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T_vedant\Adv_Excel\"/>
    </mc:Choice>
  </mc:AlternateContent>
  <xr:revisionPtr revIDLastSave="0" documentId="13_ncr:1_{0D96688C-2AA6-4D71-ADD2-22B4D0633AC8}" xr6:coauthVersionLast="47" xr6:coauthVersionMax="47" xr10:uidLastSave="{00000000-0000-0000-0000-000000000000}"/>
  <bookViews>
    <workbookView xWindow="-108" yWindow="-108" windowWidth="23256" windowHeight="12456" xr2:uid="{B354F50B-80C9-4808-9DDA-B40B122BCD31}"/>
  </bookViews>
  <sheets>
    <sheet name="Sheet1 (2)" sheetId="2" r:id="rId1"/>
    <sheet name="Sheet1" sheetId="1" r:id="rId2"/>
  </sheets>
  <definedNames>
    <definedName name="_xlnm._FilterDatabase" localSheetId="0" hidden="1">'Sheet1 (2)'!$A$1:$N$15346</definedName>
    <definedName name="category">'Sheet1 (2)'!$C$2:$C$15346</definedName>
    <definedName name="city">'Sheet1 (2)'!$N$2:$N$15346</definedName>
    <definedName name="customer_type">'Sheet1 (2)'!$K$2:$K$15346</definedName>
    <definedName name="delivery_date">'Sheet1 (2)'!$J$2:$J$15346</definedName>
    <definedName name="discount">'Sheet1 (2)'!$E$2:$E$15346</definedName>
    <definedName name="distcount_values">'Sheet1 (2)'!$F$2:$F$15346</definedName>
    <definedName name="Net_Revenue">'Sheet1 (2)'!$G$2:$G$15346</definedName>
    <definedName name="order_date">'Sheet1 (2)'!$I$2:$I$15346</definedName>
    <definedName name="order_id">'Sheet1 (2)'!$A$2:$A$15346</definedName>
    <definedName name="payment_mode">'Sheet1 (2)'!$L$2:$L$15346</definedName>
    <definedName name="porfit_amt">'Sheet1 (2)'!$M$2:$M$15346</definedName>
    <definedName name="profit">'Sheet1 (2)'!$M$2:$M$15346</definedName>
    <definedName name="quantity">'Sheet1 (2)'!$H$2:$H$15346</definedName>
    <definedName name="region">'Sheet1 (2)'!$B$2:$B$15346</definedName>
    <definedName name="sales">'Sheet1 (2)'!$D$2:$D$15346</definedName>
    <definedName name="sales_am">'Sheet1 (2)'!$D:$D</definedName>
    <definedName name="sales_AMT">'Sheet1 (2)'!$D$2:$D$15347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2" l="1"/>
  <c r="P13" i="2"/>
  <c r="P14" i="2"/>
  <c r="P11" i="2"/>
  <c r="P8" i="2"/>
  <c r="O8" i="2"/>
  <c r="P6" i="2"/>
  <c r="O6" i="2"/>
  <c r="F2" i="2"/>
  <c r="G2" i="2"/>
  <c r="F3" i="2"/>
  <c r="G3" i="2"/>
  <c r="F4" i="2"/>
  <c r="G4" i="2"/>
  <c r="F5" i="2"/>
  <c r="G5" i="2"/>
  <c r="F6" i="2"/>
  <c r="G6" i="2"/>
  <c r="F7" i="2"/>
  <c r="G7" i="2"/>
  <c r="F8" i="2"/>
  <c r="F9" i="2"/>
  <c r="F10" i="2"/>
  <c r="F11" i="2"/>
  <c r="F12" i="2"/>
  <c r="F13" i="2"/>
  <c r="F14" i="2"/>
  <c r="F15" i="2"/>
  <c r="F16" i="2"/>
  <c r="G16" i="2"/>
  <c r="F17" i="2"/>
  <c r="F18" i="2"/>
  <c r="F19" i="2"/>
  <c r="F20" i="2"/>
  <c r="F21" i="2"/>
  <c r="G21" i="2"/>
  <c r="F22" i="2"/>
  <c r="G22" i="2"/>
  <c r="F23" i="2"/>
  <c r="F24" i="2"/>
  <c r="F25" i="2"/>
  <c r="G25" i="2"/>
  <c r="F26" i="2"/>
  <c r="G26" i="2"/>
  <c r="F27" i="2"/>
  <c r="F28" i="2"/>
  <c r="F29" i="2"/>
  <c r="G29" i="2"/>
  <c r="F30" i="2"/>
  <c r="F31" i="2"/>
  <c r="F32" i="2"/>
  <c r="F33" i="2"/>
  <c r="F34" i="2"/>
  <c r="F35" i="2"/>
  <c r="G35" i="2"/>
  <c r="F36" i="2"/>
  <c r="F37" i="2"/>
  <c r="G37" i="2"/>
  <c r="F38" i="2"/>
  <c r="F39" i="2"/>
  <c r="F40" i="2"/>
  <c r="G40" i="2"/>
  <c r="F41" i="2"/>
  <c r="G41" i="2"/>
  <c r="F42" i="2"/>
  <c r="F43" i="2"/>
  <c r="F44" i="2"/>
  <c r="G44" i="2"/>
  <c r="F45" i="2"/>
  <c r="G45" i="2"/>
  <c r="F46" i="2"/>
  <c r="F47" i="2"/>
  <c r="F48" i="2"/>
  <c r="F49" i="2"/>
  <c r="F50" i="2"/>
  <c r="G50" i="2"/>
  <c r="F51" i="2"/>
  <c r="F52" i="2"/>
  <c r="F53" i="2"/>
  <c r="G53" i="2"/>
  <c r="F54" i="2"/>
  <c r="F55" i="2"/>
  <c r="F56" i="2"/>
  <c r="G56" i="2"/>
  <c r="F57" i="2"/>
  <c r="F58" i="2"/>
  <c r="F59" i="2"/>
  <c r="G59" i="2"/>
  <c r="F60" i="2"/>
  <c r="F61" i="2"/>
  <c r="F62" i="2"/>
  <c r="F63" i="2"/>
  <c r="F64" i="2"/>
  <c r="F65" i="2"/>
  <c r="F66" i="2"/>
  <c r="F67" i="2"/>
  <c r="G67" i="2"/>
  <c r="F68" i="2"/>
  <c r="F69" i="2"/>
  <c r="F70" i="2"/>
  <c r="F71" i="2"/>
  <c r="G71" i="2"/>
  <c r="F72" i="2"/>
  <c r="G72" i="2"/>
  <c r="F73" i="2"/>
  <c r="F74" i="2"/>
  <c r="F75" i="2"/>
  <c r="G75" i="2"/>
  <c r="F76" i="2"/>
  <c r="F77" i="2"/>
  <c r="G77" i="2"/>
  <c r="F78" i="2"/>
  <c r="F79" i="2"/>
  <c r="F80" i="2"/>
  <c r="F81" i="2"/>
  <c r="F82" i="2"/>
  <c r="F83" i="2"/>
  <c r="F84" i="2"/>
  <c r="F85" i="2"/>
  <c r="F86" i="2"/>
  <c r="G86" i="2"/>
  <c r="F87" i="2"/>
  <c r="F88" i="2"/>
  <c r="F89" i="2"/>
  <c r="F90" i="2"/>
  <c r="F91" i="2"/>
  <c r="F92" i="2"/>
  <c r="G92" i="2"/>
  <c r="F93" i="2"/>
  <c r="F94" i="2"/>
  <c r="F95" i="2"/>
  <c r="F96" i="2"/>
  <c r="F97" i="2"/>
  <c r="F98" i="2"/>
  <c r="F99" i="2"/>
  <c r="F100" i="2"/>
  <c r="F101" i="2"/>
  <c r="G101" i="2"/>
  <c r="F102" i="2"/>
  <c r="F103" i="2"/>
  <c r="G103" i="2"/>
  <c r="F104" i="2"/>
  <c r="G104" i="2"/>
  <c r="F105" i="2"/>
  <c r="F106" i="2"/>
  <c r="F107" i="2"/>
  <c r="F108" i="2"/>
  <c r="F109" i="2"/>
  <c r="F110" i="2"/>
  <c r="G110" i="2"/>
  <c r="F111" i="2"/>
  <c r="F112" i="2"/>
  <c r="F113" i="2"/>
  <c r="F114" i="2"/>
  <c r="F115" i="2"/>
  <c r="G115" i="2"/>
  <c r="F116" i="2"/>
  <c r="G116" i="2"/>
  <c r="F117" i="2"/>
  <c r="G117" i="2"/>
  <c r="F118" i="2"/>
  <c r="G118" i="2"/>
  <c r="F119" i="2"/>
  <c r="F120" i="2"/>
  <c r="G120" i="2"/>
  <c r="F121" i="2"/>
  <c r="F122" i="2"/>
  <c r="F123" i="2"/>
  <c r="F124" i="2"/>
  <c r="G124" i="2"/>
  <c r="F125" i="2"/>
  <c r="F126" i="2"/>
  <c r="G126" i="2"/>
  <c r="F127" i="2"/>
  <c r="G127" i="2"/>
  <c r="F128" i="2"/>
  <c r="G128" i="2"/>
  <c r="F129" i="2"/>
  <c r="F130" i="2"/>
  <c r="G130" i="2"/>
  <c r="F131" i="2"/>
  <c r="F132" i="2"/>
  <c r="F133" i="2"/>
  <c r="F134" i="2"/>
  <c r="F135" i="2"/>
  <c r="G135" i="2"/>
  <c r="F136" i="2"/>
  <c r="F137" i="2"/>
  <c r="F138" i="2"/>
  <c r="F139" i="2"/>
  <c r="G139" i="2"/>
  <c r="F140" i="2"/>
  <c r="F141" i="2"/>
  <c r="F142" i="2"/>
  <c r="G142" i="2"/>
  <c r="F143" i="2"/>
  <c r="F144" i="2"/>
  <c r="F145" i="2"/>
  <c r="F146" i="2"/>
  <c r="G146" i="2"/>
  <c r="F147" i="2"/>
  <c r="F148" i="2"/>
  <c r="G148" i="2"/>
  <c r="F149" i="2"/>
  <c r="G149" i="2"/>
  <c r="F150" i="2"/>
  <c r="F151" i="2"/>
  <c r="F152" i="2"/>
  <c r="F153" i="2"/>
  <c r="F154" i="2"/>
  <c r="F155" i="2"/>
  <c r="F156" i="2"/>
  <c r="F157" i="2"/>
  <c r="G157" i="2"/>
  <c r="F158" i="2"/>
  <c r="G158" i="2"/>
  <c r="F159" i="2"/>
  <c r="F160" i="2"/>
  <c r="F161" i="2"/>
  <c r="F162" i="2"/>
  <c r="G162" i="2"/>
  <c r="F163" i="2"/>
  <c r="F164" i="2"/>
  <c r="F165" i="2"/>
  <c r="F166" i="2"/>
  <c r="G166" i="2"/>
  <c r="F167" i="2"/>
  <c r="G167" i="2"/>
  <c r="F168" i="2"/>
  <c r="F169" i="2"/>
  <c r="G169" i="2"/>
  <c r="F170" i="2"/>
  <c r="F171" i="2"/>
  <c r="F172" i="2"/>
  <c r="F173" i="2"/>
  <c r="F174" i="2"/>
  <c r="F175" i="2"/>
  <c r="F176" i="2"/>
  <c r="G176" i="2"/>
  <c r="F177" i="2"/>
  <c r="F178" i="2"/>
  <c r="G178" i="2"/>
  <c r="F179" i="2"/>
  <c r="F180" i="2"/>
  <c r="F181" i="2"/>
  <c r="F182" i="2"/>
  <c r="G182" i="2"/>
  <c r="F183" i="2"/>
  <c r="F184" i="2"/>
  <c r="G184" i="2"/>
  <c r="F185" i="2"/>
  <c r="F186" i="2"/>
  <c r="F187" i="2"/>
  <c r="F188" i="2"/>
  <c r="G188" i="2"/>
  <c r="F189" i="2"/>
  <c r="F190" i="2"/>
  <c r="F191" i="2"/>
  <c r="G191" i="2"/>
  <c r="F192" i="2"/>
  <c r="G192" i="2"/>
  <c r="F193" i="2"/>
  <c r="F194" i="2"/>
  <c r="F195" i="2"/>
  <c r="F196" i="2"/>
  <c r="F197" i="2"/>
  <c r="F198" i="2"/>
  <c r="G198" i="2"/>
  <c r="F199" i="2"/>
  <c r="F200" i="2"/>
  <c r="G200" i="2"/>
  <c r="F201" i="2"/>
  <c r="G201" i="2"/>
  <c r="F202" i="2"/>
  <c r="G202" i="2"/>
  <c r="F203" i="2"/>
  <c r="G203" i="2"/>
  <c r="F204" i="2"/>
  <c r="G204" i="2"/>
  <c r="F205" i="2"/>
  <c r="F206" i="2"/>
  <c r="F207" i="2"/>
  <c r="G207" i="2"/>
  <c r="F208" i="2"/>
  <c r="F209" i="2"/>
  <c r="F210" i="2"/>
  <c r="F211" i="2"/>
  <c r="F212" i="2"/>
  <c r="G212" i="2"/>
  <c r="F213" i="2"/>
  <c r="F214" i="2"/>
  <c r="F215" i="2"/>
  <c r="F216" i="2"/>
  <c r="F217" i="2"/>
  <c r="F218" i="2"/>
  <c r="F219" i="2"/>
  <c r="F220" i="2"/>
  <c r="G220" i="2"/>
  <c r="F221" i="2"/>
  <c r="F222" i="2"/>
  <c r="F223" i="2"/>
  <c r="G223" i="2"/>
  <c r="F224" i="2"/>
  <c r="G224" i="2"/>
  <c r="F225" i="2"/>
  <c r="F226" i="2"/>
  <c r="F227" i="2"/>
  <c r="F228" i="2"/>
  <c r="F229" i="2"/>
  <c r="F230" i="2"/>
  <c r="F231" i="2"/>
  <c r="F232" i="2"/>
  <c r="F233" i="2"/>
  <c r="G233" i="2"/>
  <c r="F234" i="2"/>
  <c r="G234" i="2"/>
  <c r="F235" i="2"/>
  <c r="F236" i="2"/>
  <c r="F237" i="2"/>
  <c r="F238" i="2"/>
  <c r="F239" i="2"/>
  <c r="F240" i="2"/>
  <c r="F241" i="2"/>
  <c r="F242" i="2"/>
  <c r="G242" i="2"/>
  <c r="F243" i="2"/>
  <c r="G243" i="2"/>
  <c r="F244" i="2"/>
  <c r="G244" i="2"/>
  <c r="F245" i="2"/>
  <c r="G245" i="2"/>
  <c r="F246" i="2"/>
  <c r="G246" i="2"/>
  <c r="F247" i="2"/>
  <c r="G247" i="2"/>
  <c r="F248" i="2"/>
  <c r="G248" i="2"/>
  <c r="F249" i="2"/>
  <c r="F250" i="2"/>
  <c r="F251" i="2"/>
  <c r="F252" i="2"/>
  <c r="F253" i="2"/>
  <c r="F254" i="2"/>
  <c r="F255" i="2"/>
  <c r="F256" i="2"/>
  <c r="G256" i="2"/>
  <c r="F257" i="2"/>
  <c r="F258" i="2"/>
  <c r="F259" i="2"/>
  <c r="G259" i="2"/>
  <c r="F260" i="2"/>
  <c r="F261" i="2"/>
  <c r="G261" i="2"/>
  <c r="F262" i="2"/>
  <c r="F263" i="2"/>
  <c r="G263" i="2"/>
  <c r="F264" i="2"/>
  <c r="F265" i="2"/>
  <c r="F266" i="2"/>
  <c r="G266" i="2"/>
  <c r="F267" i="2"/>
  <c r="G267" i="2"/>
  <c r="F268" i="2"/>
  <c r="G268" i="2"/>
  <c r="F269" i="2"/>
  <c r="F270" i="2"/>
  <c r="F271" i="2"/>
  <c r="F272" i="2"/>
  <c r="G272" i="2"/>
  <c r="F273" i="2"/>
  <c r="F274" i="2"/>
  <c r="F275" i="2"/>
  <c r="F276" i="2"/>
  <c r="F277" i="2"/>
  <c r="F278" i="2"/>
  <c r="F279" i="2"/>
  <c r="G279" i="2"/>
  <c r="F280" i="2"/>
  <c r="F281" i="2"/>
  <c r="G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G294" i="2"/>
  <c r="F295" i="2"/>
  <c r="F296" i="2"/>
  <c r="F297" i="2"/>
  <c r="F298" i="2"/>
  <c r="G298" i="2"/>
  <c r="F299" i="2"/>
  <c r="G299" i="2"/>
  <c r="F300" i="2"/>
  <c r="F301" i="2"/>
  <c r="F302" i="2"/>
  <c r="F303" i="2"/>
  <c r="F304" i="2"/>
  <c r="G304" i="2"/>
  <c r="F305" i="2"/>
  <c r="F306" i="2"/>
  <c r="F307" i="2"/>
  <c r="G307" i="2"/>
  <c r="F308" i="2"/>
  <c r="G308" i="2"/>
  <c r="F309" i="2"/>
  <c r="F310" i="2"/>
  <c r="G310" i="2"/>
  <c r="F311" i="2"/>
  <c r="G311" i="2"/>
  <c r="F312" i="2"/>
  <c r="F313" i="2"/>
  <c r="F314" i="2"/>
  <c r="F315" i="2"/>
  <c r="F316" i="2"/>
  <c r="G316" i="2"/>
  <c r="F317" i="2"/>
  <c r="F318" i="2"/>
  <c r="F319" i="2"/>
  <c r="F320" i="2"/>
  <c r="F321" i="2"/>
  <c r="F322" i="2"/>
  <c r="F323" i="2"/>
  <c r="F324" i="2"/>
  <c r="G324" i="2"/>
  <c r="F325" i="2"/>
  <c r="F326" i="2"/>
  <c r="F327" i="2"/>
  <c r="F328" i="2"/>
  <c r="F329" i="2"/>
  <c r="G329" i="2"/>
  <c r="F330" i="2"/>
  <c r="F331" i="2"/>
  <c r="G331" i="2"/>
  <c r="F332" i="2"/>
  <c r="F333" i="2"/>
  <c r="G333" i="2"/>
  <c r="F334" i="2"/>
  <c r="G334" i="2"/>
  <c r="F335" i="2"/>
  <c r="F336" i="2"/>
  <c r="F337" i="2"/>
  <c r="F338" i="2"/>
  <c r="F339" i="2"/>
  <c r="F340" i="2"/>
  <c r="G340" i="2"/>
  <c r="F341" i="2"/>
  <c r="F342" i="2"/>
  <c r="F343" i="2"/>
  <c r="F344" i="2"/>
  <c r="F345" i="2"/>
  <c r="G345" i="2"/>
  <c r="F346" i="2"/>
  <c r="G346" i="2"/>
  <c r="F347" i="2"/>
  <c r="F348" i="2"/>
  <c r="F349" i="2"/>
  <c r="F350" i="2"/>
  <c r="F351" i="2"/>
  <c r="F352" i="2"/>
  <c r="G352" i="2"/>
  <c r="F353" i="2"/>
  <c r="F354" i="2"/>
  <c r="G354" i="2"/>
  <c r="F355" i="2"/>
  <c r="F356" i="2"/>
  <c r="F357" i="2"/>
  <c r="F358" i="2"/>
  <c r="F359" i="2"/>
  <c r="F360" i="2"/>
  <c r="F361" i="2"/>
  <c r="F362" i="2"/>
  <c r="F363" i="2"/>
  <c r="F364" i="2"/>
  <c r="G364" i="2"/>
  <c r="F365" i="2"/>
  <c r="F366" i="2"/>
  <c r="G366" i="2"/>
  <c r="F367" i="2"/>
  <c r="G367" i="2"/>
  <c r="F368" i="2"/>
  <c r="G368" i="2"/>
  <c r="F369" i="2"/>
  <c r="F370" i="2"/>
  <c r="F371" i="2"/>
  <c r="F372" i="2"/>
  <c r="F373" i="2"/>
  <c r="F374" i="2"/>
  <c r="F375" i="2"/>
  <c r="F376" i="2"/>
  <c r="F377" i="2"/>
  <c r="G377" i="2"/>
  <c r="F378" i="2"/>
  <c r="F379" i="2"/>
  <c r="F380" i="2"/>
  <c r="F381" i="2"/>
  <c r="F382" i="2"/>
  <c r="F383" i="2"/>
  <c r="G383" i="2"/>
  <c r="F384" i="2"/>
  <c r="F385" i="2"/>
  <c r="F386" i="2"/>
  <c r="F387" i="2"/>
  <c r="F388" i="2"/>
  <c r="F389" i="2"/>
  <c r="G389" i="2"/>
  <c r="F390" i="2"/>
  <c r="G390" i="2"/>
  <c r="F391" i="2"/>
  <c r="F392" i="2"/>
  <c r="G392" i="2"/>
  <c r="F393" i="2"/>
  <c r="F394" i="2"/>
  <c r="G394" i="2"/>
  <c r="F395" i="2"/>
  <c r="G395" i="2"/>
  <c r="F396" i="2"/>
  <c r="F397" i="2"/>
  <c r="G397" i="2"/>
  <c r="F398" i="2"/>
  <c r="G398" i="2"/>
  <c r="F399" i="2"/>
  <c r="G399" i="2"/>
  <c r="F400" i="2"/>
  <c r="F401" i="2"/>
  <c r="F402" i="2"/>
  <c r="G402" i="2"/>
  <c r="F403" i="2"/>
  <c r="F404" i="2"/>
  <c r="F405" i="2"/>
  <c r="F406" i="2"/>
  <c r="G406" i="2"/>
  <c r="F407" i="2"/>
  <c r="F408" i="2"/>
  <c r="F409" i="2"/>
  <c r="F410" i="2"/>
  <c r="F411" i="2"/>
  <c r="F412" i="2"/>
  <c r="F413" i="2"/>
  <c r="F414" i="2"/>
  <c r="F415" i="2"/>
  <c r="F416" i="2"/>
  <c r="G416" i="2"/>
  <c r="F417" i="2"/>
  <c r="F418" i="2"/>
  <c r="F419" i="2"/>
  <c r="G419" i="2"/>
  <c r="F420" i="2"/>
  <c r="G420" i="2"/>
  <c r="F421" i="2"/>
  <c r="F422" i="2"/>
  <c r="G422" i="2"/>
  <c r="F423" i="2"/>
  <c r="G423" i="2"/>
  <c r="F424" i="2"/>
  <c r="G424" i="2"/>
  <c r="F425" i="2"/>
  <c r="F426" i="2"/>
  <c r="F427" i="2"/>
  <c r="F428" i="2"/>
  <c r="G428" i="2"/>
  <c r="F429" i="2"/>
  <c r="G429" i="2"/>
  <c r="F430" i="2"/>
  <c r="F431" i="2"/>
  <c r="F432" i="2"/>
  <c r="F433" i="2"/>
  <c r="F434" i="2"/>
  <c r="F435" i="2"/>
  <c r="F436" i="2"/>
  <c r="F437" i="2"/>
  <c r="G437" i="2"/>
  <c r="F438" i="2"/>
  <c r="G438" i="2"/>
  <c r="F439" i="2"/>
  <c r="F440" i="2"/>
  <c r="G440" i="2"/>
  <c r="F441" i="2"/>
  <c r="G441" i="2"/>
  <c r="F442" i="2"/>
  <c r="G442" i="2"/>
  <c r="F443" i="2"/>
  <c r="F444" i="2"/>
  <c r="G444" i="2"/>
  <c r="F445" i="2"/>
  <c r="F446" i="2"/>
  <c r="G446" i="2"/>
  <c r="F447" i="2"/>
  <c r="G447" i="2"/>
  <c r="F448" i="2"/>
  <c r="F449" i="2"/>
  <c r="F450" i="2"/>
  <c r="F451" i="2"/>
  <c r="F452" i="2"/>
  <c r="F453" i="2"/>
  <c r="F454" i="2"/>
  <c r="G454" i="2"/>
  <c r="F455" i="2"/>
  <c r="F456" i="2"/>
  <c r="G456" i="2"/>
  <c r="F457" i="2"/>
  <c r="F458" i="2"/>
  <c r="F459" i="2"/>
  <c r="F460" i="2"/>
  <c r="F461" i="2"/>
  <c r="F462" i="2"/>
  <c r="G462" i="2"/>
  <c r="F463" i="2"/>
  <c r="F464" i="2"/>
  <c r="F465" i="2"/>
  <c r="G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G478" i="2"/>
  <c r="F479" i="2"/>
  <c r="F480" i="2"/>
  <c r="G480" i="2"/>
  <c r="F481" i="2"/>
  <c r="F482" i="2"/>
  <c r="F483" i="2"/>
  <c r="G483" i="2"/>
  <c r="F484" i="2"/>
  <c r="F485" i="2"/>
  <c r="F486" i="2"/>
  <c r="G486" i="2"/>
  <c r="F487" i="2"/>
  <c r="G487" i="2"/>
  <c r="F488" i="2"/>
  <c r="F489" i="2"/>
  <c r="F490" i="2"/>
  <c r="F491" i="2"/>
  <c r="G491" i="2"/>
  <c r="F492" i="2"/>
  <c r="G492" i="2"/>
  <c r="F493" i="2"/>
  <c r="F494" i="2"/>
  <c r="F495" i="2"/>
  <c r="F496" i="2"/>
  <c r="F497" i="2"/>
  <c r="F498" i="2"/>
  <c r="F499" i="2"/>
  <c r="F500" i="2"/>
  <c r="G500" i="2"/>
  <c r="F501" i="2"/>
  <c r="G501" i="2"/>
  <c r="F502" i="2"/>
  <c r="F503" i="2"/>
  <c r="F504" i="2"/>
  <c r="F505" i="2"/>
  <c r="G505" i="2"/>
  <c r="F506" i="2"/>
  <c r="F507" i="2"/>
  <c r="F508" i="2"/>
  <c r="F509" i="2"/>
  <c r="F510" i="2"/>
  <c r="G510" i="2"/>
  <c r="F511" i="2"/>
  <c r="F512" i="2"/>
  <c r="F513" i="2"/>
  <c r="F514" i="2"/>
  <c r="F515" i="2"/>
  <c r="F516" i="2"/>
  <c r="F517" i="2"/>
  <c r="F518" i="2"/>
  <c r="G518" i="2"/>
  <c r="F519" i="2"/>
  <c r="F520" i="2"/>
  <c r="G520" i="2"/>
  <c r="F521" i="2"/>
  <c r="F522" i="2"/>
  <c r="F523" i="2"/>
  <c r="G523" i="2"/>
  <c r="F524" i="2"/>
  <c r="G524" i="2"/>
  <c r="F525" i="2"/>
  <c r="G525" i="2"/>
  <c r="F526" i="2"/>
  <c r="G526" i="2"/>
  <c r="F527" i="2"/>
  <c r="F528" i="2"/>
  <c r="F529" i="2"/>
  <c r="F530" i="2"/>
  <c r="F531" i="2"/>
  <c r="F532" i="2"/>
  <c r="F533" i="2"/>
  <c r="G533" i="2"/>
  <c r="F534" i="2"/>
  <c r="F535" i="2"/>
  <c r="F536" i="2"/>
  <c r="F537" i="2"/>
  <c r="F538" i="2"/>
  <c r="F539" i="2"/>
  <c r="F540" i="2"/>
  <c r="F541" i="2"/>
  <c r="G541" i="2"/>
  <c r="F542" i="2"/>
  <c r="F543" i="2"/>
  <c r="G543" i="2"/>
  <c r="F544" i="2"/>
  <c r="F545" i="2"/>
  <c r="F546" i="2"/>
  <c r="F547" i="2"/>
  <c r="F548" i="2"/>
  <c r="G548" i="2"/>
  <c r="F549" i="2"/>
  <c r="F550" i="2"/>
  <c r="F551" i="2"/>
  <c r="F552" i="2"/>
  <c r="F553" i="2"/>
  <c r="G553" i="2"/>
  <c r="F554" i="2"/>
  <c r="F555" i="2"/>
  <c r="F556" i="2"/>
  <c r="G556" i="2"/>
  <c r="F557" i="2"/>
  <c r="F558" i="2"/>
  <c r="F559" i="2"/>
  <c r="G559" i="2"/>
  <c r="F560" i="2"/>
  <c r="G560" i="2"/>
  <c r="F561" i="2"/>
  <c r="F562" i="2"/>
  <c r="G562" i="2"/>
  <c r="F563" i="2"/>
  <c r="F564" i="2"/>
  <c r="F565" i="2"/>
  <c r="F566" i="2"/>
  <c r="G566" i="2"/>
  <c r="F567" i="2"/>
  <c r="F568" i="2"/>
  <c r="F569" i="2"/>
  <c r="F570" i="2"/>
  <c r="F571" i="2"/>
  <c r="F572" i="2"/>
  <c r="F573" i="2"/>
  <c r="F574" i="2"/>
  <c r="G574" i="2"/>
  <c r="F575" i="2"/>
  <c r="F576" i="2"/>
  <c r="G576" i="2"/>
  <c r="F577" i="2"/>
  <c r="F578" i="2"/>
  <c r="F579" i="2"/>
  <c r="F580" i="2"/>
  <c r="F581" i="2"/>
  <c r="F582" i="2"/>
  <c r="G582" i="2"/>
  <c r="F583" i="2"/>
  <c r="F584" i="2"/>
  <c r="F585" i="2"/>
  <c r="G585" i="2"/>
  <c r="F586" i="2"/>
  <c r="F587" i="2"/>
  <c r="F588" i="2"/>
  <c r="F589" i="2"/>
  <c r="G589" i="2"/>
  <c r="F590" i="2"/>
  <c r="F591" i="2"/>
  <c r="G591" i="2"/>
  <c r="F592" i="2"/>
  <c r="F593" i="2"/>
  <c r="F594" i="2"/>
  <c r="F595" i="2"/>
  <c r="F596" i="2"/>
  <c r="F597" i="2"/>
  <c r="F598" i="2"/>
  <c r="G598" i="2"/>
  <c r="F599" i="2"/>
  <c r="G599" i="2"/>
  <c r="F600" i="2"/>
  <c r="G600" i="2"/>
  <c r="F601" i="2"/>
  <c r="F602" i="2"/>
  <c r="F603" i="2"/>
  <c r="F604" i="2"/>
  <c r="F605" i="2"/>
  <c r="F606" i="2"/>
  <c r="G606" i="2"/>
  <c r="F607" i="2"/>
  <c r="G607" i="2"/>
  <c r="F608" i="2"/>
  <c r="F609" i="2"/>
  <c r="F610" i="2"/>
  <c r="G610" i="2"/>
  <c r="F611" i="2"/>
  <c r="F612" i="2"/>
  <c r="F613" i="2"/>
  <c r="G613" i="2"/>
  <c r="F614" i="2"/>
  <c r="G614" i="2"/>
  <c r="F615" i="2"/>
  <c r="F616" i="2"/>
  <c r="F617" i="2"/>
  <c r="F618" i="2"/>
  <c r="G618" i="2"/>
  <c r="F619" i="2"/>
  <c r="F620" i="2"/>
  <c r="F621" i="2"/>
  <c r="F622" i="2"/>
  <c r="G622" i="2"/>
  <c r="F623" i="2"/>
  <c r="F624" i="2"/>
  <c r="F625" i="2"/>
  <c r="F626" i="2"/>
  <c r="F627" i="2"/>
  <c r="F628" i="2"/>
  <c r="G628" i="2"/>
  <c r="F629" i="2"/>
  <c r="G629" i="2"/>
  <c r="F630" i="2"/>
  <c r="F631" i="2"/>
  <c r="F632" i="2"/>
  <c r="F633" i="2"/>
  <c r="G633" i="2"/>
  <c r="F634" i="2"/>
  <c r="G634" i="2"/>
  <c r="F635" i="2"/>
  <c r="G635" i="2"/>
  <c r="F636" i="2"/>
  <c r="F637" i="2"/>
  <c r="F638" i="2"/>
  <c r="F639" i="2"/>
  <c r="G639" i="2"/>
  <c r="F640" i="2"/>
  <c r="F641" i="2"/>
  <c r="F642" i="2"/>
  <c r="G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G657" i="2"/>
  <c r="F658" i="2"/>
  <c r="F659" i="2"/>
  <c r="F660" i="2"/>
  <c r="F661" i="2"/>
  <c r="G661" i="2"/>
  <c r="F662" i="2"/>
  <c r="G662" i="2"/>
  <c r="F663" i="2"/>
  <c r="F664" i="2"/>
  <c r="G664" i="2"/>
  <c r="F665" i="2"/>
  <c r="F666" i="2"/>
  <c r="F667" i="2"/>
  <c r="G667" i="2"/>
  <c r="F668" i="2"/>
  <c r="F669" i="2"/>
  <c r="F670" i="2"/>
  <c r="G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G683" i="2"/>
  <c r="F684" i="2"/>
  <c r="G684" i="2"/>
  <c r="F685" i="2"/>
  <c r="F686" i="2"/>
  <c r="F687" i="2"/>
  <c r="G687" i="2"/>
  <c r="F688" i="2"/>
  <c r="F689" i="2"/>
  <c r="F690" i="2"/>
  <c r="F691" i="2"/>
  <c r="F692" i="2"/>
  <c r="G692" i="2"/>
  <c r="F693" i="2"/>
  <c r="G693" i="2"/>
  <c r="F694" i="2"/>
  <c r="F695" i="2"/>
  <c r="F696" i="2"/>
  <c r="F697" i="2"/>
  <c r="F698" i="2"/>
  <c r="F699" i="2"/>
  <c r="F700" i="2"/>
  <c r="G700" i="2"/>
  <c r="F701" i="2"/>
  <c r="F702" i="2"/>
  <c r="F703" i="2"/>
  <c r="F704" i="2"/>
  <c r="G704" i="2"/>
  <c r="F705" i="2"/>
  <c r="G705" i="2"/>
  <c r="F706" i="2"/>
  <c r="F707" i="2"/>
  <c r="G707" i="2"/>
  <c r="F708" i="2"/>
  <c r="F709" i="2"/>
  <c r="F710" i="2"/>
  <c r="G710" i="2"/>
  <c r="F711" i="2"/>
  <c r="G711" i="2"/>
  <c r="F712" i="2"/>
  <c r="F713" i="2"/>
  <c r="F714" i="2"/>
  <c r="F715" i="2"/>
  <c r="F716" i="2"/>
  <c r="G716" i="2"/>
  <c r="F717" i="2"/>
  <c r="G717" i="2"/>
  <c r="F718" i="2"/>
  <c r="F719" i="2"/>
  <c r="F720" i="2"/>
  <c r="G720" i="2"/>
  <c r="F721" i="2"/>
  <c r="F722" i="2"/>
  <c r="F723" i="2"/>
  <c r="G723" i="2"/>
  <c r="F724" i="2"/>
  <c r="F725" i="2"/>
  <c r="F726" i="2"/>
  <c r="G726" i="2"/>
  <c r="F727" i="2"/>
  <c r="F728" i="2"/>
  <c r="G728" i="2"/>
  <c r="F729" i="2"/>
  <c r="F730" i="2"/>
  <c r="G730" i="2"/>
  <c r="F731" i="2"/>
  <c r="G731" i="2"/>
  <c r="F732" i="2"/>
  <c r="F733" i="2"/>
  <c r="G733" i="2"/>
  <c r="F734" i="2"/>
  <c r="F735" i="2"/>
  <c r="G735" i="2"/>
  <c r="F736" i="2"/>
  <c r="F737" i="2"/>
  <c r="F738" i="2"/>
  <c r="F739" i="2"/>
  <c r="F740" i="2"/>
  <c r="F741" i="2"/>
  <c r="F742" i="2"/>
  <c r="G742" i="2"/>
  <c r="F743" i="2"/>
  <c r="F744" i="2"/>
  <c r="G744" i="2"/>
  <c r="F745" i="2"/>
  <c r="F746" i="2"/>
  <c r="F747" i="2"/>
  <c r="F748" i="2"/>
  <c r="F749" i="2"/>
  <c r="F750" i="2"/>
  <c r="F751" i="2"/>
  <c r="F752" i="2"/>
  <c r="G752" i="2"/>
  <c r="F753" i="2"/>
  <c r="F754" i="2"/>
  <c r="G754" i="2"/>
  <c r="F755" i="2"/>
  <c r="G755" i="2"/>
  <c r="F756" i="2"/>
  <c r="F757" i="2"/>
  <c r="G757" i="2"/>
  <c r="F758" i="2"/>
  <c r="F759" i="2"/>
  <c r="F760" i="2"/>
  <c r="F761" i="2"/>
  <c r="F762" i="2"/>
  <c r="F763" i="2"/>
  <c r="F764" i="2"/>
  <c r="G764" i="2"/>
  <c r="F765" i="2"/>
  <c r="F766" i="2"/>
  <c r="G766" i="2"/>
  <c r="F767" i="2"/>
  <c r="F768" i="2"/>
  <c r="F769" i="2"/>
  <c r="F770" i="2"/>
  <c r="F771" i="2"/>
  <c r="F772" i="2"/>
  <c r="G772" i="2"/>
  <c r="F773" i="2"/>
  <c r="G773" i="2"/>
  <c r="F774" i="2"/>
  <c r="G774" i="2"/>
  <c r="F775" i="2"/>
  <c r="F776" i="2"/>
  <c r="G776" i="2"/>
  <c r="F777" i="2"/>
  <c r="G777" i="2"/>
  <c r="F778" i="2"/>
  <c r="F779" i="2"/>
  <c r="F780" i="2"/>
  <c r="G780" i="2"/>
  <c r="F781" i="2"/>
  <c r="G781" i="2"/>
  <c r="F782" i="2"/>
  <c r="F783" i="2"/>
  <c r="F784" i="2"/>
  <c r="F785" i="2"/>
  <c r="F786" i="2"/>
  <c r="G786" i="2"/>
  <c r="F787" i="2"/>
  <c r="F788" i="2"/>
  <c r="F789" i="2"/>
  <c r="G789" i="2"/>
  <c r="F790" i="2"/>
  <c r="G790" i="2"/>
  <c r="F791" i="2"/>
  <c r="F792" i="2"/>
  <c r="F793" i="2"/>
  <c r="F794" i="2"/>
  <c r="G794" i="2"/>
  <c r="F795" i="2"/>
  <c r="F796" i="2"/>
  <c r="F797" i="2"/>
  <c r="F798" i="2"/>
  <c r="F799" i="2"/>
  <c r="F800" i="2"/>
  <c r="G800" i="2"/>
  <c r="F801" i="2"/>
  <c r="F802" i="2"/>
  <c r="F803" i="2"/>
  <c r="F804" i="2"/>
  <c r="F805" i="2"/>
  <c r="F806" i="2"/>
  <c r="G806" i="2"/>
  <c r="F807" i="2"/>
  <c r="F808" i="2"/>
  <c r="F809" i="2"/>
  <c r="F810" i="2"/>
  <c r="F811" i="2"/>
  <c r="G811" i="2"/>
  <c r="F812" i="2"/>
  <c r="G812" i="2"/>
  <c r="F813" i="2"/>
  <c r="G813" i="2"/>
  <c r="F814" i="2"/>
  <c r="F815" i="2"/>
  <c r="F816" i="2"/>
  <c r="F817" i="2"/>
  <c r="F818" i="2"/>
  <c r="F819" i="2"/>
  <c r="F820" i="2"/>
  <c r="G820" i="2"/>
  <c r="F821" i="2"/>
  <c r="G821" i="2"/>
  <c r="F822" i="2"/>
  <c r="F823" i="2"/>
  <c r="F824" i="2"/>
  <c r="F825" i="2"/>
  <c r="F826" i="2"/>
  <c r="F827" i="2"/>
  <c r="G827" i="2"/>
  <c r="F828" i="2"/>
  <c r="G828" i="2"/>
  <c r="F829" i="2"/>
  <c r="F830" i="2"/>
  <c r="G830" i="2"/>
  <c r="F831" i="2"/>
  <c r="G831" i="2"/>
  <c r="F832" i="2"/>
  <c r="G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G845" i="2"/>
  <c r="F846" i="2"/>
  <c r="F847" i="2"/>
  <c r="F848" i="2"/>
  <c r="G848" i="2"/>
  <c r="F849" i="2"/>
  <c r="F850" i="2"/>
  <c r="G850" i="2"/>
  <c r="F851" i="2"/>
  <c r="F852" i="2"/>
  <c r="G852" i="2"/>
  <c r="F853" i="2"/>
  <c r="G853" i="2"/>
  <c r="F854" i="2"/>
  <c r="F855" i="2"/>
  <c r="F856" i="2"/>
  <c r="F857" i="2"/>
  <c r="F858" i="2"/>
  <c r="G858" i="2"/>
  <c r="F859" i="2"/>
  <c r="F860" i="2"/>
  <c r="F861" i="2"/>
  <c r="F862" i="2"/>
  <c r="G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G876" i="2"/>
  <c r="F877" i="2"/>
  <c r="G877" i="2"/>
  <c r="F878" i="2"/>
  <c r="F879" i="2"/>
  <c r="F880" i="2"/>
  <c r="F881" i="2"/>
  <c r="F882" i="2"/>
  <c r="F883" i="2"/>
  <c r="F884" i="2"/>
  <c r="F885" i="2"/>
  <c r="F886" i="2"/>
  <c r="F887" i="2"/>
  <c r="F888" i="2"/>
  <c r="G888" i="2"/>
  <c r="F889" i="2"/>
  <c r="F890" i="2"/>
  <c r="G890" i="2"/>
  <c r="F891" i="2"/>
  <c r="F892" i="2"/>
  <c r="F893" i="2"/>
  <c r="G893" i="2"/>
  <c r="F894" i="2"/>
  <c r="F895" i="2"/>
  <c r="F896" i="2"/>
  <c r="F897" i="2"/>
  <c r="F898" i="2"/>
  <c r="F899" i="2"/>
  <c r="F900" i="2"/>
  <c r="F901" i="2"/>
  <c r="G901" i="2"/>
  <c r="F902" i="2"/>
  <c r="G902" i="2"/>
  <c r="F903" i="2"/>
  <c r="G903" i="2"/>
  <c r="F904" i="2"/>
  <c r="G904" i="2"/>
  <c r="F905" i="2"/>
  <c r="F906" i="2"/>
  <c r="F907" i="2"/>
  <c r="F908" i="2"/>
  <c r="F909" i="2"/>
  <c r="F910" i="2"/>
  <c r="G910" i="2"/>
  <c r="F911" i="2"/>
  <c r="F912" i="2"/>
  <c r="G912" i="2"/>
  <c r="F913" i="2"/>
  <c r="G913" i="2"/>
  <c r="F914" i="2"/>
  <c r="F915" i="2"/>
  <c r="F916" i="2"/>
  <c r="G916" i="2"/>
  <c r="F917" i="2"/>
  <c r="F918" i="2"/>
  <c r="G918" i="2"/>
  <c r="F919" i="2"/>
  <c r="F920" i="2"/>
  <c r="F921" i="2"/>
  <c r="F922" i="2"/>
  <c r="F923" i="2"/>
  <c r="G923" i="2"/>
  <c r="F924" i="2"/>
  <c r="F925" i="2"/>
  <c r="F926" i="2"/>
  <c r="F927" i="2"/>
  <c r="F928" i="2"/>
  <c r="F929" i="2"/>
  <c r="F930" i="2"/>
  <c r="F931" i="2"/>
  <c r="G931" i="2"/>
  <c r="F932" i="2"/>
  <c r="G932" i="2"/>
  <c r="F933" i="2"/>
  <c r="G933" i="2"/>
  <c r="F934" i="2"/>
  <c r="F935" i="2"/>
  <c r="G935" i="2"/>
  <c r="F936" i="2"/>
  <c r="F937" i="2"/>
  <c r="G937" i="2"/>
  <c r="F938" i="2"/>
  <c r="F939" i="2"/>
  <c r="F940" i="2"/>
  <c r="F941" i="2"/>
  <c r="G941" i="2"/>
  <c r="F942" i="2"/>
  <c r="G942" i="2"/>
  <c r="F943" i="2"/>
  <c r="G943" i="2"/>
  <c r="F944" i="2"/>
  <c r="F945" i="2"/>
  <c r="F946" i="2"/>
  <c r="F947" i="2"/>
  <c r="F948" i="2"/>
  <c r="F949" i="2"/>
  <c r="G949" i="2"/>
  <c r="F950" i="2"/>
  <c r="F951" i="2"/>
  <c r="F952" i="2"/>
  <c r="G952" i="2"/>
  <c r="F953" i="2"/>
  <c r="F954" i="2"/>
  <c r="F955" i="2"/>
  <c r="G955" i="2"/>
  <c r="F956" i="2"/>
  <c r="G956" i="2"/>
  <c r="F957" i="2"/>
  <c r="F958" i="2"/>
  <c r="F959" i="2"/>
  <c r="F960" i="2"/>
  <c r="F961" i="2"/>
  <c r="G961" i="2"/>
  <c r="F962" i="2"/>
  <c r="F963" i="2"/>
  <c r="F964" i="2"/>
  <c r="G964" i="2"/>
  <c r="F965" i="2"/>
  <c r="G965" i="2"/>
  <c r="F966" i="2"/>
  <c r="F967" i="2"/>
  <c r="G967" i="2"/>
  <c r="F968" i="2"/>
  <c r="G968" i="2"/>
  <c r="F969" i="2"/>
  <c r="G969" i="2"/>
  <c r="F970" i="2"/>
  <c r="F971" i="2"/>
  <c r="F972" i="2"/>
  <c r="F973" i="2"/>
  <c r="F974" i="2"/>
  <c r="G974" i="2"/>
  <c r="F975" i="2"/>
  <c r="F976" i="2"/>
  <c r="F977" i="2"/>
  <c r="G977" i="2"/>
  <c r="F978" i="2"/>
  <c r="F979" i="2"/>
  <c r="F980" i="2"/>
  <c r="G980" i="2"/>
  <c r="F981" i="2"/>
  <c r="F982" i="2"/>
  <c r="F983" i="2"/>
  <c r="F984" i="2"/>
  <c r="F985" i="2"/>
  <c r="F986" i="2"/>
  <c r="G986" i="2"/>
  <c r="F987" i="2"/>
  <c r="F988" i="2"/>
  <c r="F989" i="2"/>
  <c r="F990" i="2"/>
  <c r="G990" i="2"/>
  <c r="F991" i="2"/>
  <c r="F992" i="2"/>
  <c r="G992" i="2"/>
  <c r="F993" i="2"/>
  <c r="G993" i="2"/>
  <c r="F994" i="2"/>
  <c r="F995" i="2"/>
  <c r="F996" i="2"/>
  <c r="F997" i="2"/>
  <c r="G997" i="2"/>
  <c r="F998" i="2"/>
  <c r="G998" i="2"/>
  <c r="F999" i="2"/>
  <c r="F1000" i="2"/>
  <c r="G1000" i="2"/>
  <c r="F1001" i="2"/>
  <c r="G1001" i="2"/>
  <c r="F1002" i="2"/>
  <c r="F1003" i="2"/>
  <c r="F1004" i="2"/>
  <c r="F1005" i="2"/>
  <c r="G1005" i="2"/>
  <c r="F1006" i="2"/>
  <c r="F1007" i="2"/>
  <c r="G1007" i="2"/>
  <c r="F1008" i="2"/>
  <c r="F1009" i="2"/>
  <c r="F1010" i="2"/>
  <c r="F1011" i="2"/>
  <c r="F1012" i="2"/>
  <c r="F1013" i="2"/>
  <c r="F1014" i="2"/>
  <c r="G1014" i="2"/>
  <c r="F1015" i="2"/>
  <c r="G1015" i="2"/>
  <c r="F1016" i="2"/>
  <c r="G1016" i="2"/>
  <c r="F1017" i="2"/>
  <c r="F1018" i="2"/>
  <c r="F1019" i="2"/>
  <c r="F1020" i="2"/>
  <c r="G1020" i="2"/>
  <c r="F1021" i="2"/>
  <c r="F1022" i="2"/>
  <c r="F1023" i="2"/>
  <c r="G1023" i="2"/>
  <c r="F1024" i="2"/>
  <c r="F1025" i="2"/>
  <c r="F1026" i="2"/>
  <c r="F1027" i="2"/>
  <c r="F1028" i="2"/>
  <c r="F1029" i="2"/>
  <c r="F1030" i="2"/>
  <c r="F1031" i="2"/>
  <c r="F1032" i="2"/>
  <c r="F1033" i="2"/>
  <c r="G1033" i="2"/>
  <c r="F1034" i="2"/>
  <c r="F1035" i="2"/>
  <c r="F1036" i="2"/>
  <c r="F1037" i="2"/>
  <c r="F1038" i="2"/>
  <c r="F1039" i="2"/>
  <c r="F1040" i="2"/>
  <c r="G1040" i="2"/>
  <c r="F1041" i="2"/>
  <c r="F1042" i="2"/>
  <c r="F1043" i="2"/>
  <c r="F1044" i="2"/>
  <c r="F1045" i="2"/>
  <c r="F1046" i="2"/>
  <c r="F1047" i="2"/>
  <c r="G1047" i="2"/>
  <c r="F1048" i="2"/>
  <c r="F1049" i="2"/>
  <c r="F1050" i="2"/>
  <c r="F1051" i="2"/>
  <c r="G1051" i="2"/>
  <c r="F1052" i="2"/>
  <c r="F1053" i="2"/>
  <c r="G1053" i="2"/>
  <c r="F1054" i="2"/>
  <c r="F1055" i="2"/>
  <c r="F1056" i="2"/>
  <c r="F1057" i="2"/>
  <c r="F1058" i="2"/>
  <c r="F1059" i="2"/>
  <c r="G1059" i="2"/>
  <c r="F1060" i="2"/>
  <c r="F1061" i="2"/>
  <c r="F1062" i="2"/>
  <c r="F1063" i="2"/>
  <c r="F1064" i="2"/>
  <c r="F1065" i="2"/>
  <c r="F1066" i="2"/>
  <c r="F1067" i="2"/>
  <c r="F1068" i="2"/>
  <c r="G1068" i="2"/>
  <c r="F1069" i="2"/>
  <c r="F1070" i="2"/>
  <c r="F1071" i="2"/>
  <c r="F1072" i="2"/>
  <c r="F1073" i="2"/>
  <c r="G1073" i="2"/>
  <c r="F1074" i="2"/>
  <c r="F1075" i="2"/>
  <c r="F1076" i="2"/>
  <c r="F1077" i="2"/>
  <c r="F1078" i="2"/>
  <c r="F1079" i="2"/>
  <c r="F1080" i="2"/>
  <c r="F1081" i="2"/>
  <c r="F1082" i="2"/>
  <c r="G1082" i="2"/>
  <c r="F1083" i="2"/>
  <c r="F1084" i="2"/>
  <c r="F1085" i="2"/>
  <c r="F1086" i="2"/>
  <c r="F1087" i="2"/>
  <c r="F1088" i="2"/>
  <c r="F1089" i="2"/>
  <c r="F1090" i="2"/>
  <c r="G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G1114" i="2"/>
  <c r="F1115" i="2"/>
  <c r="F1116" i="2"/>
  <c r="F1117" i="2"/>
  <c r="F1118" i="2"/>
  <c r="F1119" i="2"/>
  <c r="F1120" i="2"/>
  <c r="G1120" i="2"/>
  <c r="F1121" i="2"/>
  <c r="F1122" i="2"/>
  <c r="F1123" i="2"/>
  <c r="G1123" i="2"/>
  <c r="F1124" i="2"/>
  <c r="F1125" i="2"/>
  <c r="F1126" i="2"/>
  <c r="F1127" i="2"/>
  <c r="G1127" i="2"/>
  <c r="F1128" i="2"/>
  <c r="F1129" i="2"/>
  <c r="G1129" i="2"/>
  <c r="F1130" i="2"/>
  <c r="F1131" i="2"/>
  <c r="F1132" i="2"/>
  <c r="F1133" i="2"/>
  <c r="F1134" i="2"/>
  <c r="F1135" i="2"/>
  <c r="F1136" i="2"/>
  <c r="F1137" i="2"/>
  <c r="G1137" i="2"/>
  <c r="F1138" i="2"/>
  <c r="F1139" i="2"/>
  <c r="F1140" i="2"/>
  <c r="F1141" i="2"/>
  <c r="F1142" i="2"/>
  <c r="F1143" i="2"/>
  <c r="G1143" i="2"/>
  <c r="F1144" i="2"/>
  <c r="G1144" i="2"/>
  <c r="F1145" i="2"/>
  <c r="F1146" i="2"/>
  <c r="G1146" i="2"/>
  <c r="F1147" i="2"/>
  <c r="G1147" i="2"/>
  <c r="F1148" i="2"/>
  <c r="G1148" i="2"/>
  <c r="F1149" i="2"/>
  <c r="G1149" i="2"/>
  <c r="F1150" i="2"/>
  <c r="G1150" i="2"/>
  <c r="F1151" i="2"/>
  <c r="F1152" i="2"/>
  <c r="F1153" i="2"/>
  <c r="F1154" i="2"/>
  <c r="F1155" i="2"/>
  <c r="F1156" i="2"/>
  <c r="F1157" i="2"/>
  <c r="G1157" i="2"/>
  <c r="F1158" i="2"/>
  <c r="G1158" i="2"/>
  <c r="F1159" i="2"/>
  <c r="F1160" i="2"/>
  <c r="F1161" i="2"/>
  <c r="G1161" i="2"/>
  <c r="F1162" i="2"/>
  <c r="G1162" i="2"/>
  <c r="F1163" i="2"/>
  <c r="F1164" i="2"/>
  <c r="F1165" i="2"/>
  <c r="F1166" i="2"/>
  <c r="F1167" i="2"/>
  <c r="F1168" i="2"/>
  <c r="G1168" i="2"/>
  <c r="F1169" i="2"/>
  <c r="G1169" i="2"/>
  <c r="F1170" i="2"/>
  <c r="F1171" i="2"/>
  <c r="F1172" i="2"/>
  <c r="G1172" i="2"/>
  <c r="F1173" i="2"/>
  <c r="F1174" i="2"/>
  <c r="F1175" i="2"/>
  <c r="F1176" i="2"/>
  <c r="G1176" i="2"/>
  <c r="F1177" i="2"/>
  <c r="G1177" i="2"/>
  <c r="F1178" i="2"/>
  <c r="G1178" i="2"/>
  <c r="F1179" i="2"/>
  <c r="G1179" i="2"/>
  <c r="F1180" i="2"/>
  <c r="G1180" i="2"/>
  <c r="F1181" i="2"/>
  <c r="G1181" i="2"/>
  <c r="F1182" i="2"/>
  <c r="G1182" i="2"/>
  <c r="F1183" i="2"/>
  <c r="F1184" i="2"/>
  <c r="G1184" i="2"/>
  <c r="F1185" i="2"/>
  <c r="F1186" i="2"/>
  <c r="G1186" i="2"/>
  <c r="F1187" i="2"/>
  <c r="F1188" i="2"/>
  <c r="G1188" i="2"/>
  <c r="F1189" i="2"/>
  <c r="F1190" i="2"/>
  <c r="F1191" i="2"/>
  <c r="F1192" i="2"/>
  <c r="F1193" i="2"/>
  <c r="F1194" i="2"/>
  <c r="G1194" i="2"/>
  <c r="F1195" i="2"/>
  <c r="F1196" i="2"/>
  <c r="G1196" i="2"/>
  <c r="F1197" i="2"/>
  <c r="F1198" i="2"/>
  <c r="F1199" i="2"/>
  <c r="F1200" i="2"/>
  <c r="F1201" i="2"/>
  <c r="F1202" i="2"/>
  <c r="F1203" i="2"/>
  <c r="F1204" i="2"/>
  <c r="F1205" i="2"/>
  <c r="G1205" i="2"/>
  <c r="F1206" i="2"/>
  <c r="F1207" i="2"/>
  <c r="F1208" i="2"/>
  <c r="F1209" i="2"/>
  <c r="F1210" i="2"/>
  <c r="G1210" i="2"/>
  <c r="F1211" i="2"/>
  <c r="F1212" i="2"/>
  <c r="G1212" i="2"/>
  <c r="F1213" i="2"/>
  <c r="F1214" i="2"/>
  <c r="G1214" i="2"/>
  <c r="F1215" i="2"/>
  <c r="G1215" i="2"/>
  <c r="F1216" i="2"/>
  <c r="G1216" i="2"/>
  <c r="F1217" i="2"/>
  <c r="F1218" i="2"/>
  <c r="F1219" i="2"/>
  <c r="G1219" i="2"/>
  <c r="F1220" i="2"/>
  <c r="F1221" i="2"/>
  <c r="G1221" i="2"/>
  <c r="F1222" i="2"/>
  <c r="F1223" i="2"/>
  <c r="G1223" i="2"/>
  <c r="F1224" i="2"/>
  <c r="F1225" i="2"/>
  <c r="F1226" i="2"/>
  <c r="G1226" i="2"/>
  <c r="F1227" i="2"/>
  <c r="G1227" i="2"/>
  <c r="F1228" i="2"/>
  <c r="F1229" i="2"/>
  <c r="F1230" i="2"/>
  <c r="F1231" i="2"/>
  <c r="F1232" i="2"/>
  <c r="F1233" i="2"/>
  <c r="F1234" i="2"/>
  <c r="F1235" i="2"/>
  <c r="G1235" i="2"/>
  <c r="F1236" i="2"/>
  <c r="F1237" i="2"/>
  <c r="F1238" i="2"/>
  <c r="F1239" i="2"/>
  <c r="G1239" i="2"/>
  <c r="F1240" i="2"/>
  <c r="F1241" i="2"/>
  <c r="F1242" i="2"/>
  <c r="F1243" i="2"/>
  <c r="G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G1256" i="2"/>
  <c r="F1257" i="2"/>
  <c r="F1258" i="2"/>
  <c r="F1259" i="2"/>
  <c r="F1260" i="2"/>
  <c r="F1261" i="2"/>
  <c r="F1262" i="2"/>
  <c r="F1263" i="2"/>
  <c r="F1264" i="2"/>
  <c r="G1264" i="2"/>
  <c r="F1265" i="2"/>
  <c r="G1265" i="2"/>
  <c r="F1266" i="2"/>
  <c r="F1267" i="2"/>
  <c r="G1267" i="2"/>
  <c r="F1268" i="2"/>
  <c r="F1269" i="2"/>
  <c r="G1269" i="2"/>
  <c r="F1270" i="2"/>
  <c r="G1270" i="2"/>
  <c r="F1271" i="2"/>
  <c r="F1272" i="2"/>
  <c r="G1272" i="2"/>
  <c r="F1273" i="2"/>
  <c r="F1274" i="2"/>
  <c r="G1274" i="2"/>
  <c r="F1275" i="2"/>
  <c r="F1276" i="2"/>
  <c r="F1277" i="2"/>
  <c r="F1278" i="2"/>
  <c r="G1278" i="2"/>
  <c r="F1279" i="2"/>
  <c r="F1280" i="2"/>
  <c r="F1281" i="2"/>
  <c r="F1282" i="2"/>
  <c r="F1283" i="2"/>
  <c r="F1284" i="2"/>
  <c r="G1284" i="2"/>
  <c r="F1285" i="2"/>
  <c r="F1286" i="2"/>
  <c r="F1287" i="2"/>
  <c r="F1288" i="2"/>
  <c r="G1288" i="2"/>
  <c r="F1289" i="2"/>
  <c r="F1290" i="2"/>
  <c r="F1291" i="2"/>
  <c r="F1292" i="2"/>
  <c r="G1292" i="2"/>
  <c r="F1293" i="2"/>
  <c r="G1293" i="2"/>
  <c r="F1294" i="2"/>
  <c r="G1294" i="2"/>
  <c r="F1295" i="2"/>
  <c r="F1296" i="2"/>
  <c r="G1296" i="2"/>
  <c r="F1297" i="2"/>
  <c r="G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G1312" i="2"/>
  <c r="F1313" i="2"/>
  <c r="F1314" i="2"/>
  <c r="F1315" i="2"/>
  <c r="G1315" i="2"/>
  <c r="F1316" i="2"/>
  <c r="G1316" i="2"/>
  <c r="F1317" i="2"/>
  <c r="F1318" i="2"/>
  <c r="F1319" i="2"/>
  <c r="F1320" i="2"/>
  <c r="F1321" i="2"/>
  <c r="F1322" i="2"/>
  <c r="F1323" i="2"/>
  <c r="F1324" i="2"/>
  <c r="F1325" i="2"/>
  <c r="G1325" i="2"/>
  <c r="F1326" i="2"/>
  <c r="G1326" i="2"/>
  <c r="F1327" i="2"/>
  <c r="F1328" i="2"/>
  <c r="G1328" i="2"/>
  <c r="F1329" i="2"/>
  <c r="F1330" i="2"/>
  <c r="F1331" i="2"/>
  <c r="F1332" i="2"/>
  <c r="G1332" i="2"/>
  <c r="F1333" i="2"/>
  <c r="G1333" i="2"/>
  <c r="F1334" i="2"/>
  <c r="G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G1347" i="2"/>
  <c r="F1348" i="2"/>
  <c r="G1348" i="2"/>
  <c r="F1349" i="2"/>
  <c r="F1350" i="2"/>
  <c r="F1351" i="2"/>
  <c r="F1352" i="2"/>
  <c r="G1352" i="2"/>
  <c r="F1353" i="2"/>
  <c r="F1354" i="2"/>
  <c r="G1354" i="2"/>
  <c r="F1355" i="2"/>
  <c r="F1356" i="2"/>
  <c r="F1357" i="2"/>
  <c r="F1358" i="2"/>
  <c r="G1358" i="2"/>
  <c r="F1359" i="2"/>
  <c r="F1360" i="2"/>
  <c r="G1360" i="2"/>
  <c r="F1361" i="2"/>
  <c r="F1362" i="2"/>
  <c r="F1363" i="2"/>
  <c r="F1364" i="2"/>
  <c r="F1365" i="2"/>
  <c r="G1365" i="2"/>
  <c r="F1366" i="2"/>
  <c r="F1367" i="2"/>
  <c r="F1368" i="2"/>
  <c r="G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G1387" i="2"/>
  <c r="F1388" i="2"/>
  <c r="F1389" i="2"/>
  <c r="F1390" i="2"/>
  <c r="G1390" i="2"/>
  <c r="F1391" i="2"/>
  <c r="F1392" i="2"/>
  <c r="F1393" i="2"/>
  <c r="F1394" i="2"/>
  <c r="F1395" i="2"/>
  <c r="G1395" i="2"/>
  <c r="F1396" i="2"/>
  <c r="G1396" i="2"/>
  <c r="F1397" i="2"/>
  <c r="G1397" i="2"/>
  <c r="F1398" i="2"/>
  <c r="G1398" i="2"/>
  <c r="F1399" i="2"/>
  <c r="F1400" i="2"/>
  <c r="F1401" i="2"/>
  <c r="F1402" i="2"/>
  <c r="G1402" i="2"/>
  <c r="F1403" i="2"/>
  <c r="F1404" i="2"/>
  <c r="F1405" i="2"/>
  <c r="F1406" i="2"/>
  <c r="G1406" i="2"/>
  <c r="F1407" i="2"/>
  <c r="G1407" i="2"/>
  <c r="F1408" i="2"/>
  <c r="G1408" i="2"/>
  <c r="F1409" i="2"/>
  <c r="F1410" i="2"/>
  <c r="F1411" i="2"/>
  <c r="F1412" i="2"/>
  <c r="F1413" i="2"/>
  <c r="F1414" i="2"/>
  <c r="F1415" i="2"/>
  <c r="F1416" i="2"/>
  <c r="F1417" i="2"/>
  <c r="F1418" i="2"/>
  <c r="G1418" i="2"/>
  <c r="F1419" i="2"/>
  <c r="F1420" i="2"/>
  <c r="G1420" i="2"/>
  <c r="F1421" i="2"/>
  <c r="F1422" i="2"/>
  <c r="F1423" i="2"/>
  <c r="F1424" i="2"/>
  <c r="G1424" i="2"/>
  <c r="F1425" i="2"/>
  <c r="F1426" i="2"/>
  <c r="F1427" i="2"/>
  <c r="G1427" i="2"/>
  <c r="F1428" i="2"/>
  <c r="G1428" i="2"/>
  <c r="F1429" i="2"/>
  <c r="F1430" i="2"/>
  <c r="F1431" i="2"/>
  <c r="F1432" i="2"/>
  <c r="F1433" i="2"/>
  <c r="F1434" i="2"/>
  <c r="F1435" i="2"/>
  <c r="F1436" i="2"/>
  <c r="F1437" i="2"/>
  <c r="G1437" i="2"/>
  <c r="F1438" i="2"/>
  <c r="F1439" i="2"/>
  <c r="F1440" i="2"/>
  <c r="F1441" i="2"/>
  <c r="F1442" i="2"/>
  <c r="F1443" i="2"/>
  <c r="G1443" i="2"/>
  <c r="F1444" i="2"/>
  <c r="F1445" i="2"/>
  <c r="F1446" i="2"/>
  <c r="G1446" i="2"/>
  <c r="F1447" i="2"/>
  <c r="G1447" i="2"/>
  <c r="F1448" i="2"/>
  <c r="F1449" i="2"/>
  <c r="F1450" i="2"/>
  <c r="F1451" i="2"/>
  <c r="F1452" i="2"/>
  <c r="G1452" i="2"/>
  <c r="F1453" i="2"/>
  <c r="F1454" i="2"/>
  <c r="F1455" i="2"/>
  <c r="F1456" i="2"/>
  <c r="F1457" i="2"/>
  <c r="F1458" i="2"/>
  <c r="F1459" i="2"/>
  <c r="G1459" i="2"/>
  <c r="F1460" i="2"/>
  <c r="F1461" i="2"/>
  <c r="F1462" i="2"/>
  <c r="G1462" i="2"/>
  <c r="F1463" i="2"/>
  <c r="F1464" i="2"/>
  <c r="F1465" i="2"/>
  <c r="F1466" i="2"/>
  <c r="F1467" i="2"/>
  <c r="G1467" i="2"/>
  <c r="F1468" i="2"/>
  <c r="F1469" i="2"/>
  <c r="F1470" i="2"/>
  <c r="F1471" i="2"/>
  <c r="F1472" i="2"/>
  <c r="G1472" i="2"/>
  <c r="F1473" i="2"/>
  <c r="F1474" i="2"/>
  <c r="G1474" i="2"/>
  <c r="F1475" i="2"/>
  <c r="F1476" i="2"/>
  <c r="F1477" i="2"/>
  <c r="G1477" i="2"/>
  <c r="F1478" i="2"/>
  <c r="F1479" i="2"/>
  <c r="F1480" i="2"/>
  <c r="F1481" i="2"/>
  <c r="F1482" i="2"/>
  <c r="F1483" i="2"/>
  <c r="G1483" i="2"/>
  <c r="F1484" i="2"/>
  <c r="F1485" i="2"/>
  <c r="F1486" i="2"/>
  <c r="G1486" i="2"/>
  <c r="F1487" i="2"/>
  <c r="F1488" i="2"/>
  <c r="F1489" i="2"/>
  <c r="G1489" i="2"/>
  <c r="F1490" i="2"/>
  <c r="F1491" i="2"/>
  <c r="F1492" i="2"/>
  <c r="F1493" i="2"/>
  <c r="F1494" i="2"/>
  <c r="F1495" i="2"/>
  <c r="F1496" i="2"/>
  <c r="F1497" i="2"/>
  <c r="G1497" i="2"/>
  <c r="F1498" i="2"/>
  <c r="G1498" i="2"/>
  <c r="F1499" i="2"/>
  <c r="F1500" i="2"/>
  <c r="G1500" i="2"/>
  <c r="F1501" i="2"/>
  <c r="F1502" i="2"/>
  <c r="F1503" i="2"/>
  <c r="F1504" i="2"/>
  <c r="F1505" i="2"/>
  <c r="F1506" i="2"/>
  <c r="G1506" i="2"/>
  <c r="F1507" i="2"/>
  <c r="F1508" i="2"/>
  <c r="F1509" i="2"/>
  <c r="F1510" i="2"/>
  <c r="F1511" i="2"/>
  <c r="F1512" i="2"/>
  <c r="F1513" i="2"/>
  <c r="F1514" i="2"/>
  <c r="F1515" i="2"/>
  <c r="G1515" i="2"/>
  <c r="F1516" i="2"/>
  <c r="F1517" i="2"/>
  <c r="F1518" i="2"/>
  <c r="F1519" i="2"/>
  <c r="F1520" i="2"/>
  <c r="F1521" i="2"/>
  <c r="F1522" i="2"/>
  <c r="G1522" i="2"/>
  <c r="F1523" i="2"/>
  <c r="G1523" i="2"/>
  <c r="F1524" i="2"/>
  <c r="F1525" i="2"/>
  <c r="F1526" i="2"/>
  <c r="G1526" i="2"/>
  <c r="F1527" i="2"/>
  <c r="F1528" i="2"/>
  <c r="G1528" i="2"/>
  <c r="F1529" i="2"/>
  <c r="F1530" i="2"/>
  <c r="G1530" i="2"/>
  <c r="F1531" i="2"/>
  <c r="F1532" i="2"/>
  <c r="F1533" i="2"/>
  <c r="G1533" i="2"/>
  <c r="F1534" i="2"/>
  <c r="F1535" i="2"/>
  <c r="G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G1549" i="2"/>
  <c r="F1550" i="2"/>
  <c r="F1551" i="2"/>
  <c r="G1551" i="2"/>
  <c r="F1552" i="2"/>
  <c r="G1552" i="2"/>
  <c r="F1553" i="2"/>
  <c r="F1554" i="2"/>
  <c r="F1555" i="2"/>
  <c r="F1556" i="2"/>
  <c r="F1557" i="2"/>
  <c r="F1558" i="2"/>
  <c r="F1559" i="2"/>
  <c r="F1560" i="2"/>
  <c r="F1561" i="2"/>
  <c r="F1562" i="2"/>
  <c r="G1562" i="2"/>
  <c r="F1563" i="2"/>
  <c r="G1563" i="2"/>
  <c r="F1564" i="2"/>
  <c r="G1564" i="2"/>
  <c r="F1565" i="2"/>
  <c r="F1566" i="2"/>
  <c r="G1566" i="2"/>
  <c r="F1567" i="2"/>
  <c r="F1568" i="2"/>
  <c r="G1568" i="2"/>
  <c r="F1569" i="2"/>
  <c r="F1570" i="2"/>
  <c r="G1570" i="2"/>
  <c r="F1571" i="2"/>
  <c r="G1571" i="2"/>
  <c r="F1572" i="2"/>
  <c r="G1572" i="2"/>
  <c r="F1573" i="2"/>
  <c r="G1573" i="2"/>
  <c r="F1574" i="2"/>
  <c r="F1575" i="2"/>
  <c r="F1576" i="2"/>
  <c r="G1576" i="2"/>
  <c r="F1577" i="2"/>
  <c r="F1578" i="2"/>
  <c r="F1579" i="2"/>
  <c r="G1579" i="2"/>
  <c r="F1580" i="2"/>
  <c r="F1581" i="2"/>
  <c r="F1582" i="2"/>
  <c r="G1582" i="2"/>
  <c r="F1583" i="2"/>
  <c r="F1584" i="2"/>
  <c r="F1585" i="2"/>
  <c r="F1586" i="2"/>
  <c r="F1587" i="2"/>
  <c r="G1587" i="2"/>
  <c r="F1588" i="2"/>
  <c r="F1589" i="2"/>
  <c r="F1590" i="2"/>
  <c r="F1591" i="2"/>
  <c r="F1592" i="2"/>
  <c r="F1593" i="2"/>
  <c r="G1593" i="2"/>
  <c r="F1594" i="2"/>
  <c r="F1595" i="2"/>
  <c r="F1596" i="2"/>
  <c r="F1597" i="2"/>
  <c r="F1598" i="2"/>
  <c r="G1598" i="2"/>
  <c r="F1599" i="2"/>
  <c r="F1600" i="2"/>
  <c r="F1601" i="2"/>
  <c r="F1602" i="2"/>
  <c r="F1603" i="2"/>
  <c r="G1603" i="2"/>
  <c r="F1604" i="2"/>
  <c r="F1605" i="2"/>
  <c r="F1606" i="2"/>
  <c r="F1607" i="2"/>
  <c r="G1607" i="2"/>
  <c r="F1608" i="2"/>
  <c r="F1609" i="2"/>
  <c r="F1610" i="2"/>
  <c r="F1611" i="2"/>
  <c r="G1611" i="2"/>
  <c r="F1612" i="2"/>
  <c r="G1612" i="2"/>
  <c r="F1613" i="2"/>
  <c r="F1614" i="2"/>
  <c r="F1615" i="2"/>
  <c r="F1616" i="2"/>
  <c r="F1617" i="2"/>
  <c r="F1618" i="2"/>
  <c r="G1618" i="2"/>
  <c r="F1619" i="2"/>
  <c r="F1620" i="2"/>
  <c r="G1620" i="2"/>
  <c r="F1621" i="2"/>
  <c r="F1622" i="2"/>
  <c r="F1623" i="2"/>
  <c r="F1624" i="2"/>
  <c r="F1625" i="2"/>
  <c r="F1626" i="2"/>
  <c r="F1627" i="2"/>
  <c r="G1627" i="2"/>
  <c r="F1628" i="2"/>
  <c r="F1629" i="2"/>
  <c r="F1630" i="2"/>
  <c r="F1631" i="2"/>
  <c r="F1632" i="2"/>
  <c r="F1633" i="2"/>
  <c r="G1633" i="2"/>
  <c r="F1634" i="2"/>
  <c r="G1634" i="2"/>
  <c r="F1635" i="2"/>
  <c r="F1636" i="2"/>
  <c r="G1636" i="2"/>
  <c r="F1637" i="2"/>
  <c r="G1637" i="2"/>
  <c r="F1638" i="2"/>
  <c r="G1638" i="2"/>
  <c r="F1639" i="2"/>
  <c r="F1640" i="2"/>
  <c r="F1641" i="2"/>
  <c r="F1642" i="2"/>
  <c r="F1643" i="2"/>
  <c r="F1644" i="2"/>
  <c r="F1645" i="2"/>
  <c r="G1645" i="2"/>
  <c r="F1646" i="2"/>
  <c r="G1646" i="2"/>
  <c r="F1647" i="2"/>
  <c r="G1647" i="2"/>
  <c r="F1648" i="2"/>
  <c r="G1648" i="2"/>
  <c r="F1649" i="2"/>
  <c r="G1649" i="2"/>
  <c r="F1650" i="2"/>
  <c r="F1651" i="2"/>
  <c r="F1652" i="2"/>
  <c r="G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G1667" i="2"/>
  <c r="F1668" i="2"/>
  <c r="F1669" i="2"/>
  <c r="F1670" i="2"/>
  <c r="F1671" i="2"/>
  <c r="F1672" i="2"/>
  <c r="G1672" i="2"/>
  <c r="F1673" i="2"/>
  <c r="F1674" i="2"/>
  <c r="F1675" i="2"/>
  <c r="G1675" i="2"/>
  <c r="F1676" i="2"/>
  <c r="G1676" i="2"/>
  <c r="F1677" i="2"/>
  <c r="F1678" i="2"/>
  <c r="F1679" i="2"/>
  <c r="F1680" i="2"/>
  <c r="G1680" i="2"/>
  <c r="F1681" i="2"/>
  <c r="F1682" i="2"/>
  <c r="F1683" i="2"/>
  <c r="F1684" i="2"/>
  <c r="F1685" i="2"/>
  <c r="F1686" i="2"/>
  <c r="F1687" i="2"/>
  <c r="F1688" i="2"/>
  <c r="G1688" i="2"/>
  <c r="F1689" i="2"/>
  <c r="G1689" i="2"/>
  <c r="F1690" i="2"/>
  <c r="G1690" i="2"/>
  <c r="F1691" i="2"/>
  <c r="F1692" i="2"/>
  <c r="F1693" i="2"/>
  <c r="G1693" i="2"/>
  <c r="F1694" i="2"/>
  <c r="F1695" i="2"/>
  <c r="F1696" i="2"/>
  <c r="G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G1711" i="2"/>
  <c r="F1712" i="2"/>
  <c r="F1713" i="2"/>
  <c r="F1714" i="2"/>
  <c r="G1714" i="2"/>
  <c r="F1715" i="2"/>
  <c r="G1715" i="2"/>
  <c r="F1716" i="2"/>
  <c r="F1717" i="2"/>
  <c r="F1718" i="2"/>
  <c r="G1718" i="2"/>
  <c r="F1719" i="2"/>
  <c r="F1720" i="2"/>
  <c r="F1721" i="2"/>
  <c r="G1721" i="2"/>
  <c r="F1722" i="2"/>
  <c r="G1722" i="2"/>
  <c r="F1723" i="2"/>
  <c r="F1724" i="2"/>
  <c r="G1724" i="2"/>
  <c r="F1725" i="2"/>
  <c r="G1725" i="2"/>
  <c r="F1726" i="2"/>
  <c r="F1727" i="2"/>
  <c r="F1728" i="2"/>
  <c r="F1729" i="2"/>
  <c r="F1730" i="2"/>
  <c r="F1731" i="2"/>
  <c r="G1731" i="2"/>
  <c r="F1732" i="2"/>
  <c r="F1733" i="2"/>
  <c r="F1734" i="2"/>
  <c r="F1735" i="2"/>
  <c r="F1736" i="2"/>
  <c r="F1737" i="2"/>
  <c r="F1738" i="2"/>
  <c r="F1739" i="2"/>
  <c r="G1739" i="2"/>
  <c r="F1740" i="2"/>
  <c r="F1741" i="2"/>
  <c r="G1741" i="2"/>
  <c r="F1742" i="2"/>
  <c r="F1743" i="2"/>
  <c r="G1743" i="2"/>
  <c r="F1744" i="2"/>
  <c r="F1745" i="2"/>
  <c r="F1746" i="2"/>
  <c r="F1747" i="2"/>
  <c r="F1748" i="2"/>
  <c r="G1748" i="2"/>
  <c r="F1749" i="2"/>
  <c r="G1749" i="2"/>
  <c r="F1750" i="2"/>
  <c r="G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G1765" i="2"/>
  <c r="F1766" i="2"/>
  <c r="G1766" i="2"/>
  <c r="F1767" i="2"/>
  <c r="G1767" i="2"/>
  <c r="F1768" i="2"/>
  <c r="F1769" i="2"/>
  <c r="F1770" i="2"/>
  <c r="F1771" i="2"/>
  <c r="F1772" i="2"/>
  <c r="F1773" i="2"/>
  <c r="G1773" i="2"/>
  <c r="F1774" i="2"/>
  <c r="G1774" i="2"/>
  <c r="F1775" i="2"/>
  <c r="F1776" i="2"/>
  <c r="F1777" i="2"/>
  <c r="F1778" i="2"/>
  <c r="F1779" i="2"/>
  <c r="F1780" i="2"/>
  <c r="F1781" i="2"/>
  <c r="F1782" i="2"/>
  <c r="G1782" i="2"/>
  <c r="F1783" i="2"/>
  <c r="F1784" i="2"/>
  <c r="G1784" i="2"/>
  <c r="F1785" i="2"/>
  <c r="F1786" i="2"/>
  <c r="G1786" i="2"/>
  <c r="F1787" i="2"/>
  <c r="F1788" i="2"/>
  <c r="F1789" i="2"/>
  <c r="G1789" i="2"/>
  <c r="F1790" i="2"/>
  <c r="F1791" i="2"/>
  <c r="F1792" i="2"/>
  <c r="G1792" i="2"/>
  <c r="F1793" i="2"/>
  <c r="F1794" i="2"/>
  <c r="F1795" i="2"/>
  <c r="G1795" i="2"/>
  <c r="F1796" i="2"/>
  <c r="G1796" i="2"/>
  <c r="F1797" i="2"/>
  <c r="F1798" i="2"/>
  <c r="F1799" i="2"/>
  <c r="F1800" i="2"/>
  <c r="F1801" i="2"/>
  <c r="F1802" i="2"/>
  <c r="F1803" i="2"/>
  <c r="G1803" i="2"/>
  <c r="F1804" i="2"/>
  <c r="G1804" i="2"/>
  <c r="F1805" i="2"/>
  <c r="G1805" i="2"/>
  <c r="F1806" i="2"/>
  <c r="F1807" i="2"/>
  <c r="F1808" i="2"/>
  <c r="F1809" i="2"/>
  <c r="G1809" i="2"/>
  <c r="F1810" i="2"/>
  <c r="F1811" i="2"/>
  <c r="F1812" i="2"/>
  <c r="G1812" i="2"/>
  <c r="F1813" i="2"/>
  <c r="G1813" i="2"/>
  <c r="F1814" i="2"/>
  <c r="F1815" i="2"/>
  <c r="F1816" i="2"/>
  <c r="F1817" i="2"/>
  <c r="F1818" i="2"/>
  <c r="F1819" i="2"/>
  <c r="G1819" i="2"/>
  <c r="F1820" i="2"/>
  <c r="G1820" i="2"/>
  <c r="F1821" i="2"/>
  <c r="F1822" i="2"/>
  <c r="F1823" i="2"/>
  <c r="G1823" i="2"/>
  <c r="F1824" i="2"/>
  <c r="G1824" i="2"/>
  <c r="F1825" i="2"/>
  <c r="F1826" i="2"/>
  <c r="F1827" i="2"/>
  <c r="F1828" i="2"/>
  <c r="F1829" i="2"/>
  <c r="F1830" i="2"/>
  <c r="G1830" i="2"/>
  <c r="F1831" i="2"/>
  <c r="F1832" i="2"/>
  <c r="G1832" i="2"/>
  <c r="F1833" i="2"/>
  <c r="F1834" i="2"/>
  <c r="G1834" i="2"/>
  <c r="F1835" i="2"/>
  <c r="F1836" i="2"/>
  <c r="F1837" i="2"/>
  <c r="G1837" i="2"/>
  <c r="F1838" i="2"/>
  <c r="G1838" i="2"/>
  <c r="F1839" i="2"/>
  <c r="F1840" i="2"/>
  <c r="G1840" i="2"/>
  <c r="F1841" i="2"/>
  <c r="F1842" i="2"/>
  <c r="F1843" i="2"/>
  <c r="G1843" i="2"/>
  <c r="F1844" i="2"/>
  <c r="F1845" i="2"/>
  <c r="F1846" i="2"/>
  <c r="F1847" i="2"/>
  <c r="G1847" i="2"/>
  <c r="F1848" i="2"/>
  <c r="G1848" i="2"/>
  <c r="F1849" i="2"/>
  <c r="G1849" i="2"/>
  <c r="F1850" i="2"/>
  <c r="G1850" i="2"/>
  <c r="F1851" i="2"/>
  <c r="G1851" i="2"/>
  <c r="F1852" i="2"/>
  <c r="G1852" i="2"/>
  <c r="F1853" i="2"/>
  <c r="F1854" i="2"/>
  <c r="F1855" i="2"/>
  <c r="F1856" i="2"/>
  <c r="F1857" i="2"/>
  <c r="F1858" i="2"/>
  <c r="F1859" i="2"/>
  <c r="F1860" i="2"/>
  <c r="F1861" i="2"/>
  <c r="F1862" i="2"/>
  <c r="G1862" i="2"/>
  <c r="F1863" i="2"/>
  <c r="F1864" i="2"/>
  <c r="F1865" i="2"/>
  <c r="F1866" i="2"/>
  <c r="F1867" i="2"/>
  <c r="F1868" i="2"/>
  <c r="G1868" i="2"/>
  <c r="F1869" i="2"/>
  <c r="F1870" i="2"/>
  <c r="G1870" i="2"/>
  <c r="F1871" i="2"/>
  <c r="F1872" i="2"/>
  <c r="G1872" i="2"/>
  <c r="F1873" i="2"/>
  <c r="F1874" i="2"/>
  <c r="F1875" i="2"/>
  <c r="F1876" i="2"/>
  <c r="F1877" i="2"/>
  <c r="F1878" i="2"/>
  <c r="F1879" i="2"/>
  <c r="F1880" i="2"/>
  <c r="F1881" i="2"/>
  <c r="F1882" i="2"/>
  <c r="F1883" i="2"/>
  <c r="G1883" i="2"/>
  <c r="F1884" i="2"/>
  <c r="G1884" i="2"/>
  <c r="F1885" i="2"/>
  <c r="F1886" i="2"/>
  <c r="F1887" i="2"/>
  <c r="G1887" i="2"/>
  <c r="F1888" i="2"/>
  <c r="F1889" i="2"/>
  <c r="F1890" i="2"/>
  <c r="G1890" i="2"/>
  <c r="F1891" i="2"/>
  <c r="F1892" i="2"/>
  <c r="G1892" i="2"/>
  <c r="F1893" i="2"/>
  <c r="F1894" i="2"/>
  <c r="F1895" i="2"/>
  <c r="F1896" i="2"/>
  <c r="G1896" i="2"/>
  <c r="F1897" i="2"/>
  <c r="G1897" i="2"/>
  <c r="F1898" i="2"/>
  <c r="F1899" i="2"/>
  <c r="F1900" i="2"/>
  <c r="F1901" i="2"/>
  <c r="F1902" i="2"/>
  <c r="F1903" i="2"/>
  <c r="G1903" i="2"/>
  <c r="F1904" i="2"/>
  <c r="F1905" i="2"/>
  <c r="F1906" i="2"/>
  <c r="F1907" i="2"/>
  <c r="F1908" i="2"/>
  <c r="F1909" i="2"/>
  <c r="G1909" i="2"/>
  <c r="F1910" i="2"/>
  <c r="F1911" i="2"/>
  <c r="F1912" i="2"/>
  <c r="F1913" i="2"/>
  <c r="G1913" i="2"/>
  <c r="F1914" i="2"/>
  <c r="F1915" i="2"/>
  <c r="F1916" i="2"/>
  <c r="F1917" i="2"/>
  <c r="F1918" i="2"/>
  <c r="F1919" i="2"/>
  <c r="G1919" i="2"/>
  <c r="F1920" i="2"/>
  <c r="G1920" i="2"/>
  <c r="F1921" i="2"/>
  <c r="G1921" i="2"/>
  <c r="F1922" i="2"/>
  <c r="F1923" i="2"/>
  <c r="G1923" i="2"/>
  <c r="F1924" i="2"/>
  <c r="G1924" i="2"/>
  <c r="F1925" i="2"/>
  <c r="F1926" i="2"/>
  <c r="F1927" i="2"/>
  <c r="F1928" i="2"/>
  <c r="F1929" i="2"/>
  <c r="F1930" i="2"/>
  <c r="F1931" i="2"/>
  <c r="G1931" i="2"/>
  <c r="F1932" i="2"/>
  <c r="F1933" i="2"/>
  <c r="F1934" i="2"/>
  <c r="F1935" i="2"/>
  <c r="F1936" i="2"/>
  <c r="F1937" i="2"/>
  <c r="F1938" i="2"/>
  <c r="G1938" i="2"/>
  <c r="F1939" i="2"/>
  <c r="G1939" i="2"/>
  <c r="F1940" i="2"/>
  <c r="F1941" i="2"/>
  <c r="F1942" i="2"/>
  <c r="F1943" i="2"/>
  <c r="F1944" i="2"/>
  <c r="F1945" i="2"/>
  <c r="F1946" i="2"/>
  <c r="G1946" i="2"/>
  <c r="F1947" i="2"/>
  <c r="F1948" i="2"/>
  <c r="G1948" i="2"/>
  <c r="F1949" i="2"/>
  <c r="F1950" i="2"/>
  <c r="F1951" i="2"/>
  <c r="F1952" i="2"/>
  <c r="G1952" i="2"/>
  <c r="F1953" i="2"/>
  <c r="F1954" i="2"/>
  <c r="F1955" i="2"/>
  <c r="F1956" i="2"/>
  <c r="F1957" i="2"/>
  <c r="F1958" i="2"/>
  <c r="G1958" i="2"/>
  <c r="F1959" i="2"/>
  <c r="G1959" i="2"/>
  <c r="F1960" i="2"/>
  <c r="F1961" i="2"/>
  <c r="F1962" i="2"/>
  <c r="F1963" i="2"/>
  <c r="F1964" i="2"/>
  <c r="G1964" i="2"/>
  <c r="F1965" i="2"/>
  <c r="F1966" i="2"/>
  <c r="F1967" i="2"/>
  <c r="F1968" i="2"/>
  <c r="F1969" i="2"/>
  <c r="F1970" i="2"/>
  <c r="G1970" i="2"/>
  <c r="F1971" i="2"/>
  <c r="F1972" i="2"/>
  <c r="G1972" i="2"/>
  <c r="F1973" i="2"/>
  <c r="F1974" i="2"/>
  <c r="F1975" i="2"/>
  <c r="G1975" i="2"/>
  <c r="F1976" i="2"/>
  <c r="G1976" i="2"/>
  <c r="F1977" i="2"/>
  <c r="G1977" i="2"/>
  <c r="F1978" i="2"/>
  <c r="F1979" i="2"/>
  <c r="F1980" i="2"/>
  <c r="F1981" i="2"/>
  <c r="F1982" i="2"/>
  <c r="G1982" i="2"/>
  <c r="F1983" i="2"/>
  <c r="F1984" i="2"/>
  <c r="F1985" i="2"/>
  <c r="F1986" i="2"/>
  <c r="F1987" i="2"/>
  <c r="F1988" i="2"/>
  <c r="F1989" i="2"/>
  <c r="G1989" i="2"/>
  <c r="F1990" i="2"/>
  <c r="F1991" i="2"/>
  <c r="F1992" i="2"/>
  <c r="F1993" i="2"/>
  <c r="F1994" i="2"/>
  <c r="G1994" i="2"/>
  <c r="F1995" i="2"/>
  <c r="F1996" i="2"/>
  <c r="G1996" i="2"/>
  <c r="F1997" i="2"/>
  <c r="F1998" i="2"/>
  <c r="F1999" i="2"/>
  <c r="F2000" i="2"/>
  <c r="G2000" i="2"/>
  <c r="F2001" i="2"/>
  <c r="F2002" i="2"/>
  <c r="G2002" i="2"/>
  <c r="F2003" i="2"/>
  <c r="F2004" i="2"/>
  <c r="G2004" i="2"/>
  <c r="F2005" i="2"/>
  <c r="F2006" i="2"/>
  <c r="F2007" i="2"/>
  <c r="G2007" i="2"/>
  <c r="F2008" i="2"/>
  <c r="F2009" i="2"/>
  <c r="G2009" i="2"/>
  <c r="F2010" i="2"/>
  <c r="F2011" i="2"/>
  <c r="F2012" i="2"/>
  <c r="F2013" i="2"/>
  <c r="G2013" i="2"/>
  <c r="F2014" i="2"/>
  <c r="F2015" i="2"/>
  <c r="G2015" i="2"/>
  <c r="F2016" i="2"/>
  <c r="F2017" i="2"/>
  <c r="F2018" i="2"/>
  <c r="F2019" i="2"/>
  <c r="G2019" i="2"/>
  <c r="F2020" i="2"/>
  <c r="F2021" i="2"/>
  <c r="F2022" i="2"/>
  <c r="G2022" i="2"/>
  <c r="F2023" i="2"/>
  <c r="F2024" i="2"/>
  <c r="G2024" i="2"/>
  <c r="F2025" i="2"/>
  <c r="F2026" i="2"/>
  <c r="F2027" i="2"/>
  <c r="F2028" i="2"/>
  <c r="F2029" i="2"/>
  <c r="G2029" i="2"/>
  <c r="F2030" i="2"/>
  <c r="F2031" i="2"/>
  <c r="F2032" i="2"/>
  <c r="F2033" i="2"/>
  <c r="F2034" i="2"/>
  <c r="F2035" i="2"/>
  <c r="F2036" i="2"/>
  <c r="G2036" i="2"/>
  <c r="F2037" i="2"/>
  <c r="F2038" i="2"/>
  <c r="G2038" i="2"/>
  <c r="F2039" i="2"/>
  <c r="F2040" i="2"/>
  <c r="F2041" i="2"/>
  <c r="G2041" i="2"/>
  <c r="F2042" i="2"/>
  <c r="F2043" i="2"/>
  <c r="G2043" i="2"/>
  <c r="F2044" i="2"/>
  <c r="G2044" i="2"/>
  <c r="F2045" i="2"/>
  <c r="F2046" i="2"/>
  <c r="G2046" i="2"/>
  <c r="F2047" i="2"/>
  <c r="G2047" i="2"/>
  <c r="F2048" i="2"/>
  <c r="G2048" i="2"/>
  <c r="F2049" i="2"/>
  <c r="F2050" i="2"/>
  <c r="G2050" i="2"/>
  <c r="F2051" i="2"/>
  <c r="G2051" i="2"/>
  <c r="F2052" i="2"/>
  <c r="F2053" i="2"/>
  <c r="G2053" i="2"/>
  <c r="F2054" i="2"/>
  <c r="G2054" i="2"/>
  <c r="F2055" i="2"/>
  <c r="F2056" i="2"/>
  <c r="F2057" i="2"/>
  <c r="F2058" i="2"/>
  <c r="F2059" i="2"/>
  <c r="F2060" i="2"/>
  <c r="F2061" i="2"/>
  <c r="G2061" i="2"/>
  <c r="F2062" i="2"/>
  <c r="F2063" i="2"/>
  <c r="F2064" i="2"/>
  <c r="G2064" i="2"/>
  <c r="F2065" i="2"/>
  <c r="G2065" i="2"/>
  <c r="F2066" i="2"/>
  <c r="G2066" i="2"/>
  <c r="F2067" i="2"/>
  <c r="G2067" i="2"/>
  <c r="F2068" i="2"/>
  <c r="G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G2080" i="2"/>
  <c r="F2081" i="2"/>
  <c r="F2082" i="2"/>
  <c r="F2083" i="2"/>
  <c r="F2084" i="2"/>
  <c r="F2085" i="2"/>
  <c r="F2086" i="2"/>
  <c r="F2087" i="2"/>
  <c r="F2088" i="2"/>
  <c r="G2088" i="2"/>
  <c r="F2089" i="2"/>
  <c r="F2090" i="2"/>
  <c r="G2090" i="2"/>
  <c r="F2091" i="2"/>
  <c r="F2092" i="2"/>
  <c r="F2093" i="2"/>
  <c r="F2094" i="2"/>
  <c r="G2094" i="2"/>
  <c r="F2095" i="2"/>
  <c r="G2095" i="2"/>
  <c r="F2096" i="2"/>
  <c r="F2097" i="2"/>
  <c r="F2098" i="2"/>
  <c r="F2099" i="2"/>
  <c r="F2100" i="2"/>
  <c r="F2101" i="2"/>
  <c r="G2101" i="2"/>
  <c r="F2102" i="2"/>
  <c r="G2102" i="2"/>
  <c r="F2103" i="2"/>
  <c r="F2104" i="2"/>
  <c r="G2104" i="2"/>
  <c r="F2105" i="2"/>
  <c r="G2105" i="2"/>
  <c r="F2106" i="2"/>
  <c r="G2106" i="2"/>
  <c r="F2107" i="2"/>
  <c r="G2107" i="2"/>
  <c r="F2108" i="2"/>
  <c r="F2109" i="2"/>
  <c r="F2110" i="2"/>
  <c r="F2111" i="2"/>
  <c r="F2112" i="2"/>
  <c r="F2113" i="2"/>
  <c r="F2114" i="2"/>
  <c r="F2115" i="2"/>
  <c r="F2116" i="2"/>
  <c r="F2117" i="2"/>
  <c r="F2118" i="2"/>
  <c r="G2118" i="2"/>
  <c r="F2119" i="2"/>
  <c r="F2120" i="2"/>
  <c r="F2121" i="2"/>
  <c r="F2122" i="2"/>
  <c r="G2122" i="2"/>
  <c r="F2123" i="2"/>
  <c r="G2123" i="2"/>
  <c r="F2124" i="2"/>
  <c r="F2125" i="2"/>
  <c r="F2126" i="2"/>
  <c r="F2127" i="2"/>
  <c r="G2127" i="2"/>
  <c r="F2128" i="2"/>
  <c r="F2129" i="2"/>
  <c r="G2129" i="2"/>
  <c r="F2130" i="2"/>
  <c r="F2131" i="2"/>
  <c r="F2132" i="2"/>
  <c r="G2132" i="2"/>
  <c r="F2133" i="2"/>
  <c r="G2133" i="2"/>
  <c r="F2134" i="2"/>
  <c r="F2135" i="2"/>
  <c r="F2136" i="2"/>
  <c r="F2137" i="2"/>
  <c r="F2138" i="2"/>
  <c r="F2139" i="2"/>
  <c r="F2140" i="2"/>
  <c r="F2141" i="2"/>
  <c r="F2142" i="2"/>
  <c r="G2142" i="2"/>
  <c r="F2143" i="2"/>
  <c r="F2144" i="2"/>
  <c r="G2144" i="2"/>
  <c r="F2145" i="2"/>
  <c r="F2146" i="2"/>
  <c r="F2147" i="2"/>
  <c r="F2148" i="2"/>
  <c r="F2149" i="2"/>
  <c r="F2150" i="2"/>
  <c r="F2151" i="2"/>
  <c r="F2152" i="2"/>
  <c r="F2153" i="2"/>
  <c r="G2153" i="2"/>
  <c r="F2154" i="2"/>
  <c r="F2155" i="2"/>
  <c r="G2155" i="2"/>
  <c r="F2156" i="2"/>
  <c r="G2156" i="2"/>
  <c r="F2157" i="2"/>
  <c r="G2157" i="2"/>
  <c r="F2158" i="2"/>
  <c r="F2159" i="2"/>
  <c r="F2160" i="2"/>
  <c r="F2161" i="2"/>
  <c r="F2162" i="2"/>
  <c r="F2163" i="2"/>
  <c r="F2164" i="2"/>
  <c r="G2164" i="2"/>
  <c r="F2165" i="2"/>
  <c r="F2166" i="2"/>
  <c r="F2167" i="2"/>
  <c r="F2168" i="2"/>
  <c r="F2169" i="2"/>
  <c r="F2170" i="2"/>
  <c r="G2170" i="2"/>
  <c r="F2171" i="2"/>
  <c r="F2172" i="2"/>
  <c r="G2172" i="2"/>
  <c r="F2173" i="2"/>
  <c r="F2174" i="2"/>
  <c r="F2175" i="2"/>
  <c r="G2175" i="2"/>
  <c r="F2176" i="2"/>
  <c r="F2177" i="2"/>
  <c r="F2178" i="2"/>
  <c r="F2179" i="2"/>
  <c r="F2180" i="2"/>
  <c r="F2181" i="2"/>
  <c r="F2182" i="2"/>
  <c r="F2183" i="2"/>
  <c r="G2183" i="2"/>
  <c r="F2184" i="2"/>
  <c r="F2185" i="2"/>
  <c r="G2185" i="2"/>
  <c r="F2186" i="2"/>
  <c r="G2186" i="2"/>
  <c r="F2187" i="2"/>
  <c r="F2188" i="2"/>
  <c r="F2189" i="2"/>
  <c r="G2189" i="2"/>
  <c r="F2190" i="2"/>
  <c r="G2190" i="2"/>
  <c r="F2191" i="2"/>
  <c r="F2192" i="2"/>
  <c r="F2193" i="2"/>
  <c r="G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G2207" i="2"/>
  <c r="F2208" i="2"/>
  <c r="F2209" i="2"/>
  <c r="F2210" i="2"/>
  <c r="F2211" i="2"/>
  <c r="G2211" i="2"/>
  <c r="F2212" i="2"/>
  <c r="F2213" i="2"/>
  <c r="G2213" i="2"/>
  <c r="F2214" i="2"/>
  <c r="F2215" i="2"/>
  <c r="F2216" i="2"/>
  <c r="G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G2228" i="2"/>
  <c r="F2229" i="2"/>
  <c r="F2230" i="2"/>
  <c r="F2231" i="2"/>
  <c r="F2232" i="2"/>
  <c r="F2233" i="2"/>
  <c r="G2233" i="2"/>
  <c r="F2234" i="2"/>
  <c r="F2235" i="2"/>
  <c r="F2236" i="2"/>
  <c r="G2236" i="2"/>
  <c r="F2237" i="2"/>
  <c r="F2238" i="2"/>
  <c r="F2239" i="2"/>
  <c r="F2240" i="2"/>
  <c r="F2241" i="2"/>
  <c r="F2242" i="2"/>
  <c r="G2242" i="2"/>
  <c r="F2243" i="2"/>
  <c r="G2243" i="2"/>
  <c r="F2244" i="2"/>
  <c r="G2244" i="2"/>
  <c r="F2245" i="2"/>
  <c r="G2245" i="2"/>
  <c r="F2246" i="2"/>
  <c r="G2246" i="2"/>
  <c r="F2247" i="2"/>
  <c r="F2248" i="2"/>
  <c r="F2249" i="2"/>
  <c r="G2249" i="2"/>
  <c r="F2250" i="2"/>
  <c r="F2251" i="2"/>
  <c r="F2252" i="2"/>
  <c r="F2253" i="2"/>
  <c r="F2254" i="2"/>
  <c r="F2255" i="2"/>
  <c r="G2255" i="2"/>
  <c r="F2256" i="2"/>
  <c r="G2256" i="2"/>
  <c r="F2257" i="2"/>
  <c r="F2258" i="2"/>
  <c r="G2258" i="2"/>
  <c r="F2259" i="2"/>
  <c r="F2260" i="2"/>
  <c r="F2261" i="2"/>
  <c r="F2262" i="2"/>
  <c r="G2262" i="2"/>
  <c r="F2263" i="2"/>
  <c r="F2264" i="2"/>
  <c r="G2264" i="2"/>
  <c r="F2265" i="2"/>
  <c r="F2266" i="2"/>
  <c r="G2266" i="2"/>
  <c r="F2267" i="2"/>
  <c r="F2268" i="2"/>
  <c r="G2268" i="2"/>
  <c r="F2269" i="2"/>
  <c r="G2269" i="2"/>
  <c r="F2270" i="2"/>
  <c r="F2271" i="2"/>
  <c r="F2272" i="2"/>
  <c r="F2273" i="2"/>
  <c r="F2274" i="2"/>
  <c r="F2275" i="2"/>
  <c r="G2275" i="2"/>
  <c r="F2276" i="2"/>
  <c r="G2276" i="2"/>
  <c r="F2277" i="2"/>
  <c r="F2278" i="2"/>
  <c r="G2278" i="2"/>
  <c r="F2279" i="2"/>
  <c r="F2280" i="2"/>
  <c r="F2281" i="2"/>
  <c r="G2281" i="2"/>
  <c r="F2282" i="2"/>
  <c r="G2282" i="2"/>
  <c r="F2283" i="2"/>
  <c r="F2284" i="2"/>
  <c r="F2285" i="2"/>
  <c r="F2286" i="2"/>
  <c r="G2286" i="2"/>
  <c r="F2287" i="2"/>
  <c r="G2287" i="2"/>
  <c r="F2288" i="2"/>
  <c r="G2288" i="2"/>
  <c r="F2289" i="2"/>
  <c r="F2290" i="2"/>
  <c r="F2291" i="2"/>
  <c r="F2292" i="2"/>
  <c r="F2293" i="2"/>
  <c r="G2293" i="2"/>
  <c r="F2294" i="2"/>
  <c r="F2295" i="2"/>
  <c r="G2295" i="2"/>
  <c r="F2296" i="2"/>
  <c r="F2297" i="2"/>
  <c r="F2298" i="2"/>
  <c r="G2298" i="2"/>
  <c r="F2299" i="2"/>
  <c r="G2299" i="2"/>
  <c r="F2300" i="2"/>
  <c r="F2301" i="2"/>
  <c r="F2302" i="2"/>
  <c r="F2303" i="2"/>
  <c r="F2304" i="2"/>
  <c r="G2304" i="2"/>
  <c r="F2305" i="2"/>
  <c r="G2305" i="2"/>
  <c r="F2306" i="2"/>
  <c r="F2307" i="2"/>
  <c r="F2308" i="2"/>
  <c r="G2308" i="2"/>
  <c r="F2309" i="2"/>
  <c r="G2309" i="2"/>
  <c r="F2310" i="2"/>
  <c r="G2310" i="2"/>
  <c r="F2311" i="2"/>
  <c r="F2312" i="2"/>
  <c r="F2313" i="2"/>
  <c r="F2314" i="2"/>
  <c r="F2315" i="2"/>
  <c r="F2316" i="2"/>
  <c r="F2317" i="2"/>
  <c r="F2318" i="2"/>
  <c r="G2318" i="2"/>
  <c r="F2319" i="2"/>
  <c r="F2320" i="2"/>
  <c r="F2321" i="2"/>
  <c r="F2322" i="2"/>
  <c r="F2323" i="2"/>
  <c r="F2324" i="2"/>
  <c r="F2325" i="2"/>
  <c r="F2326" i="2"/>
  <c r="F2327" i="2"/>
  <c r="F2328" i="2"/>
  <c r="G2328" i="2"/>
  <c r="F2329" i="2"/>
  <c r="F2330" i="2"/>
  <c r="G2330" i="2"/>
  <c r="F2331" i="2"/>
  <c r="F2332" i="2"/>
  <c r="F2333" i="2"/>
  <c r="F2334" i="2"/>
  <c r="G2334" i="2"/>
  <c r="F2335" i="2"/>
  <c r="F2336" i="2"/>
  <c r="F2337" i="2"/>
  <c r="F2338" i="2"/>
  <c r="F2339" i="2"/>
  <c r="F2340" i="2"/>
  <c r="F2341" i="2"/>
  <c r="F2342" i="2"/>
  <c r="F2343" i="2"/>
  <c r="F2344" i="2"/>
  <c r="G2344" i="2"/>
  <c r="F2345" i="2"/>
  <c r="F2346" i="2"/>
  <c r="F2347" i="2"/>
  <c r="F2348" i="2"/>
  <c r="G2348" i="2"/>
  <c r="F2349" i="2"/>
  <c r="F2350" i="2"/>
  <c r="F2351" i="2"/>
  <c r="F2352" i="2"/>
  <c r="G2352" i="2"/>
  <c r="F2353" i="2"/>
  <c r="F2354" i="2"/>
  <c r="F2355" i="2"/>
  <c r="F2356" i="2"/>
  <c r="G2356" i="2"/>
  <c r="F2357" i="2"/>
  <c r="G2357" i="2"/>
  <c r="F2358" i="2"/>
  <c r="F2359" i="2"/>
  <c r="F2360" i="2"/>
  <c r="F2361" i="2"/>
  <c r="F2362" i="2"/>
  <c r="F2363" i="2"/>
  <c r="F2364" i="2"/>
  <c r="F2365" i="2"/>
  <c r="F2366" i="2"/>
  <c r="G2366" i="2"/>
  <c r="F2367" i="2"/>
  <c r="F2368" i="2"/>
  <c r="G2368" i="2"/>
  <c r="F2369" i="2"/>
  <c r="G2369" i="2"/>
  <c r="F2370" i="2"/>
  <c r="F2371" i="2"/>
  <c r="G2371" i="2"/>
  <c r="F2372" i="2"/>
  <c r="G2372" i="2"/>
  <c r="F2373" i="2"/>
  <c r="G2373" i="2"/>
  <c r="F2374" i="2"/>
  <c r="F2375" i="2"/>
  <c r="F2376" i="2"/>
  <c r="G2376" i="2"/>
  <c r="F2377" i="2"/>
  <c r="F2378" i="2"/>
  <c r="F2379" i="2"/>
  <c r="F2380" i="2"/>
  <c r="F2381" i="2"/>
  <c r="F2382" i="2"/>
  <c r="G2382" i="2"/>
  <c r="F2383" i="2"/>
  <c r="G2383" i="2"/>
  <c r="F2384" i="2"/>
  <c r="F2385" i="2"/>
  <c r="F2386" i="2"/>
  <c r="F2387" i="2"/>
  <c r="G2387" i="2"/>
  <c r="F2388" i="2"/>
  <c r="G2388" i="2"/>
  <c r="F2389" i="2"/>
  <c r="F2390" i="2"/>
  <c r="F2391" i="2"/>
  <c r="G2391" i="2"/>
  <c r="F2392" i="2"/>
  <c r="G2392" i="2"/>
  <c r="F2393" i="2"/>
  <c r="F2394" i="2"/>
  <c r="F2395" i="2"/>
  <c r="G2395" i="2"/>
  <c r="F2396" i="2"/>
  <c r="G2396" i="2"/>
  <c r="F2397" i="2"/>
  <c r="F2398" i="2"/>
  <c r="F2399" i="2"/>
  <c r="F2400" i="2"/>
  <c r="G2400" i="2"/>
  <c r="F2401" i="2"/>
  <c r="F2402" i="2"/>
  <c r="F2403" i="2"/>
  <c r="F2404" i="2"/>
  <c r="F2405" i="2"/>
  <c r="G2405" i="2"/>
  <c r="F2406" i="2"/>
  <c r="G2406" i="2"/>
  <c r="F2407" i="2"/>
  <c r="F2408" i="2"/>
  <c r="G2408" i="2"/>
  <c r="F2409" i="2"/>
  <c r="F2410" i="2"/>
  <c r="G2410" i="2"/>
  <c r="F2411" i="2"/>
  <c r="F2412" i="2"/>
  <c r="F2413" i="2"/>
  <c r="G2413" i="2"/>
  <c r="F2414" i="2"/>
  <c r="F2415" i="2"/>
  <c r="G2415" i="2"/>
  <c r="F2416" i="2"/>
  <c r="F2417" i="2"/>
  <c r="F2418" i="2"/>
  <c r="F2419" i="2"/>
  <c r="G2419" i="2"/>
  <c r="F2420" i="2"/>
  <c r="F2421" i="2"/>
  <c r="F2422" i="2"/>
  <c r="F2423" i="2"/>
  <c r="G2423" i="2"/>
  <c r="F2424" i="2"/>
  <c r="G2424" i="2"/>
  <c r="F2425" i="2"/>
  <c r="F2426" i="2"/>
  <c r="G2426" i="2"/>
  <c r="F2427" i="2"/>
  <c r="F2428" i="2"/>
  <c r="F2429" i="2"/>
  <c r="G2429" i="2"/>
  <c r="F2430" i="2"/>
  <c r="G2430" i="2"/>
  <c r="F2431" i="2"/>
  <c r="F2432" i="2"/>
  <c r="F2433" i="2"/>
  <c r="F2434" i="2"/>
  <c r="F2435" i="2"/>
  <c r="F2436" i="2"/>
  <c r="F2437" i="2"/>
  <c r="F2438" i="2"/>
  <c r="F2439" i="2"/>
  <c r="G2439" i="2"/>
  <c r="F2440" i="2"/>
  <c r="F2441" i="2"/>
  <c r="F2442" i="2"/>
  <c r="F2443" i="2"/>
  <c r="F2444" i="2"/>
  <c r="G2444" i="2"/>
  <c r="F2445" i="2"/>
  <c r="F2446" i="2"/>
  <c r="F2447" i="2"/>
  <c r="F2448" i="2"/>
  <c r="G2448" i="2"/>
  <c r="F2449" i="2"/>
  <c r="F2450" i="2"/>
  <c r="F2451" i="2"/>
  <c r="F2452" i="2"/>
  <c r="F2453" i="2"/>
  <c r="G2453" i="2"/>
  <c r="F2454" i="2"/>
  <c r="F2455" i="2"/>
  <c r="G2455" i="2"/>
  <c r="F2456" i="2"/>
  <c r="F2457" i="2"/>
  <c r="G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G2470" i="2"/>
  <c r="F2471" i="2"/>
  <c r="F2472" i="2"/>
  <c r="F2473" i="2"/>
  <c r="G2473" i="2"/>
  <c r="F2474" i="2"/>
  <c r="G2474" i="2"/>
  <c r="F2475" i="2"/>
  <c r="G2475" i="2"/>
  <c r="F2476" i="2"/>
  <c r="G2476" i="2"/>
  <c r="F2477" i="2"/>
  <c r="F2478" i="2"/>
  <c r="G2478" i="2"/>
  <c r="F2479" i="2"/>
  <c r="F2480" i="2"/>
  <c r="G2480" i="2"/>
  <c r="F2481" i="2"/>
  <c r="F2482" i="2"/>
  <c r="G2482" i="2"/>
  <c r="F2483" i="2"/>
  <c r="G2483" i="2"/>
  <c r="F2484" i="2"/>
  <c r="F2485" i="2"/>
  <c r="F2486" i="2"/>
  <c r="G2486" i="2"/>
  <c r="F2487" i="2"/>
  <c r="F2488" i="2"/>
  <c r="F2489" i="2"/>
  <c r="G2489" i="2"/>
  <c r="F2490" i="2"/>
  <c r="G2490" i="2"/>
  <c r="F2491" i="2"/>
  <c r="F2492" i="2"/>
  <c r="G2492" i="2"/>
  <c r="F2493" i="2"/>
  <c r="G2493" i="2"/>
  <c r="F2494" i="2"/>
  <c r="F2495" i="2"/>
  <c r="G2495" i="2"/>
  <c r="F2496" i="2"/>
  <c r="F2497" i="2"/>
  <c r="F2498" i="2"/>
  <c r="G2498" i="2"/>
  <c r="F2499" i="2"/>
  <c r="F2500" i="2"/>
  <c r="G2500" i="2"/>
  <c r="F2501" i="2"/>
  <c r="G2501" i="2"/>
  <c r="F2502" i="2"/>
  <c r="F2503" i="2"/>
  <c r="F2504" i="2"/>
  <c r="F2505" i="2"/>
  <c r="F2506" i="2"/>
  <c r="F2507" i="2"/>
  <c r="G2507" i="2"/>
  <c r="F2508" i="2"/>
  <c r="G2508" i="2"/>
  <c r="F2509" i="2"/>
  <c r="F2510" i="2"/>
  <c r="F2511" i="2"/>
  <c r="G2511" i="2"/>
  <c r="F2512" i="2"/>
  <c r="G2512" i="2"/>
  <c r="F2513" i="2"/>
  <c r="F2514" i="2"/>
  <c r="F2515" i="2"/>
  <c r="F2516" i="2"/>
  <c r="F2517" i="2"/>
  <c r="G2517" i="2"/>
  <c r="F2518" i="2"/>
  <c r="F2519" i="2"/>
  <c r="F2520" i="2"/>
  <c r="G2520" i="2"/>
  <c r="F2521" i="2"/>
  <c r="G2521" i="2"/>
  <c r="F2522" i="2"/>
  <c r="F2523" i="2"/>
  <c r="F2524" i="2"/>
  <c r="F2525" i="2"/>
  <c r="G2525" i="2"/>
  <c r="F2526" i="2"/>
  <c r="F2527" i="2"/>
  <c r="G2527" i="2"/>
  <c r="F2528" i="2"/>
  <c r="G2528" i="2"/>
  <c r="F2529" i="2"/>
  <c r="G2529" i="2"/>
  <c r="F2530" i="2"/>
  <c r="F2531" i="2"/>
  <c r="F2532" i="2"/>
  <c r="G2532" i="2"/>
  <c r="F2533" i="2"/>
  <c r="F2534" i="2"/>
  <c r="F2535" i="2"/>
  <c r="F2536" i="2"/>
  <c r="F2537" i="2"/>
  <c r="F2538" i="2"/>
  <c r="F2539" i="2"/>
  <c r="G2539" i="2"/>
  <c r="F2540" i="2"/>
  <c r="F2541" i="2"/>
  <c r="F2542" i="2"/>
  <c r="F2543" i="2"/>
  <c r="F2544" i="2"/>
  <c r="G2544" i="2"/>
  <c r="F2545" i="2"/>
  <c r="F2546" i="2"/>
  <c r="F2547" i="2"/>
  <c r="F2548" i="2"/>
  <c r="G2548" i="2"/>
  <c r="F2549" i="2"/>
  <c r="F2550" i="2"/>
  <c r="F2551" i="2"/>
  <c r="F2552" i="2"/>
  <c r="G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G2567" i="2"/>
  <c r="F2568" i="2"/>
  <c r="F2569" i="2"/>
  <c r="F2570" i="2"/>
  <c r="F2571" i="2"/>
  <c r="G2571" i="2"/>
  <c r="F2572" i="2"/>
  <c r="F2573" i="2"/>
  <c r="F2574" i="2"/>
  <c r="F2575" i="2"/>
  <c r="F2576" i="2"/>
  <c r="G2576" i="2"/>
  <c r="F2577" i="2"/>
  <c r="F2578" i="2"/>
  <c r="F2579" i="2"/>
  <c r="G2579" i="2"/>
  <c r="F2580" i="2"/>
  <c r="G2580" i="2"/>
  <c r="F2581" i="2"/>
  <c r="F2582" i="2"/>
  <c r="F2583" i="2"/>
  <c r="F2584" i="2"/>
  <c r="F2585" i="2"/>
  <c r="G2585" i="2"/>
  <c r="F2586" i="2"/>
  <c r="F2587" i="2"/>
  <c r="F2588" i="2"/>
  <c r="F2589" i="2"/>
  <c r="F2590" i="2"/>
  <c r="F2591" i="2"/>
  <c r="F2592" i="2"/>
  <c r="F2593" i="2"/>
  <c r="G2593" i="2"/>
  <c r="F2594" i="2"/>
  <c r="G2594" i="2"/>
  <c r="F2595" i="2"/>
  <c r="F2596" i="2"/>
  <c r="G2596" i="2"/>
  <c r="F2597" i="2"/>
  <c r="F2598" i="2"/>
  <c r="F2599" i="2"/>
  <c r="F2600" i="2"/>
  <c r="G2600" i="2"/>
  <c r="F2601" i="2"/>
  <c r="F2602" i="2"/>
  <c r="F2603" i="2"/>
  <c r="F2604" i="2"/>
  <c r="G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G2620" i="2"/>
  <c r="F2621" i="2"/>
  <c r="F2622" i="2"/>
  <c r="F2623" i="2"/>
  <c r="F2624" i="2"/>
  <c r="F2625" i="2"/>
  <c r="F2626" i="2"/>
  <c r="F2627" i="2"/>
  <c r="F2628" i="2"/>
  <c r="G2628" i="2"/>
  <c r="F2629" i="2"/>
  <c r="G2629" i="2"/>
  <c r="F2630" i="2"/>
  <c r="G2630" i="2"/>
  <c r="F2631" i="2"/>
  <c r="F2632" i="2"/>
  <c r="F2633" i="2"/>
  <c r="F2634" i="2"/>
  <c r="F2635" i="2"/>
  <c r="G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G2655" i="2"/>
  <c r="F2656" i="2"/>
  <c r="G2656" i="2"/>
  <c r="F2657" i="2"/>
  <c r="F2658" i="2"/>
  <c r="F2659" i="2"/>
  <c r="G2659" i="2"/>
  <c r="F2660" i="2"/>
  <c r="F2661" i="2"/>
  <c r="G2661" i="2"/>
  <c r="F2662" i="2"/>
  <c r="G2662" i="2"/>
  <c r="F2663" i="2"/>
  <c r="F2664" i="2"/>
  <c r="F2665" i="2"/>
  <c r="F2666" i="2"/>
  <c r="F2667" i="2"/>
  <c r="G2667" i="2"/>
  <c r="F2668" i="2"/>
  <c r="F2669" i="2"/>
  <c r="G2669" i="2"/>
  <c r="F2670" i="2"/>
  <c r="F2671" i="2"/>
  <c r="F2672" i="2"/>
  <c r="F2673" i="2"/>
  <c r="G2673" i="2"/>
  <c r="F2674" i="2"/>
  <c r="G2674" i="2"/>
  <c r="F2675" i="2"/>
  <c r="F2676" i="2"/>
  <c r="F2677" i="2"/>
  <c r="G2677" i="2"/>
  <c r="F2678" i="2"/>
  <c r="F2679" i="2"/>
  <c r="F2680" i="2"/>
  <c r="G2680" i="2"/>
  <c r="F2681" i="2"/>
  <c r="F2682" i="2"/>
  <c r="F2683" i="2"/>
  <c r="F2684" i="2"/>
  <c r="G2684" i="2"/>
  <c r="F2685" i="2"/>
  <c r="F2686" i="2"/>
  <c r="G2686" i="2"/>
  <c r="F2687" i="2"/>
  <c r="F2688" i="2"/>
  <c r="F2689" i="2"/>
  <c r="F2690" i="2"/>
  <c r="G2690" i="2"/>
  <c r="F2691" i="2"/>
  <c r="F2692" i="2"/>
  <c r="F2693" i="2"/>
  <c r="F2694" i="2"/>
  <c r="G2694" i="2"/>
  <c r="F2695" i="2"/>
  <c r="G2695" i="2"/>
  <c r="F2696" i="2"/>
  <c r="G2696" i="2"/>
  <c r="F2697" i="2"/>
  <c r="G2697" i="2"/>
  <c r="F2698" i="2"/>
  <c r="G2698" i="2"/>
  <c r="F2699" i="2"/>
  <c r="F2700" i="2"/>
  <c r="F2701" i="2"/>
  <c r="F2702" i="2"/>
  <c r="G2702" i="2"/>
  <c r="F2703" i="2"/>
  <c r="F2704" i="2"/>
  <c r="F2705" i="2"/>
  <c r="F2706" i="2"/>
  <c r="F2707" i="2"/>
  <c r="F2708" i="2"/>
  <c r="F2709" i="2"/>
  <c r="G2709" i="2"/>
  <c r="F2710" i="2"/>
  <c r="G2710" i="2"/>
  <c r="F2711" i="2"/>
  <c r="G2711" i="2"/>
  <c r="F2712" i="2"/>
  <c r="G2712" i="2"/>
  <c r="F2713" i="2"/>
  <c r="G2713" i="2"/>
  <c r="F2714" i="2"/>
  <c r="G2714" i="2"/>
  <c r="F2715" i="2"/>
  <c r="F2716" i="2"/>
  <c r="F2717" i="2"/>
  <c r="F2718" i="2"/>
  <c r="F2719" i="2"/>
  <c r="F2720" i="2"/>
  <c r="F2721" i="2"/>
  <c r="G2721" i="2"/>
  <c r="F2722" i="2"/>
  <c r="F2723" i="2"/>
  <c r="F2724" i="2"/>
  <c r="F2725" i="2"/>
  <c r="G2725" i="2"/>
  <c r="F2726" i="2"/>
  <c r="F2727" i="2"/>
  <c r="F2728" i="2"/>
  <c r="F2729" i="2"/>
  <c r="F2730" i="2"/>
  <c r="F2731" i="2"/>
  <c r="F2732" i="2"/>
  <c r="F2733" i="2"/>
  <c r="F2734" i="2"/>
  <c r="F2735" i="2"/>
  <c r="G2735" i="2"/>
  <c r="F2736" i="2"/>
  <c r="F2737" i="2"/>
  <c r="F2738" i="2"/>
  <c r="F2739" i="2"/>
  <c r="F2740" i="2"/>
  <c r="F2741" i="2"/>
  <c r="F2742" i="2"/>
  <c r="F2743" i="2"/>
  <c r="G2743" i="2"/>
  <c r="F2744" i="2"/>
  <c r="F2745" i="2"/>
  <c r="G2745" i="2"/>
  <c r="F2746" i="2"/>
  <c r="F2747" i="2"/>
  <c r="F2748" i="2"/>
  <c r="F2749" i="2"/>
  <c r="G2749" i="2"/>
  <c r="F2750" i="2"/>
  <c r="G2750" i="2"/>
  <c r="F2751" i="2"/>
  <c r="G2751" i="2"/>
  <c r="F2752" i="2"/>
  <c r="G2752" i="2"/>
  <c r="F2753" i="2"/>
  <c r="F2754" i="2"/>
  <c r="G2754" i="2"/>
  <c r="F2755" i="2"/>
  <c r="F2756" i="2"/>
  <c r="G2756" i="2"/>
  <c r="F2757" i="2"/>
  <c r="F2758" i="2"/>
  <c r="G2758" i="2"/>
  <c r="F2759" i="2"/>
  <c r="F2760" i="2"/>
  <c r="F2761" i="2"/>
  <c r="F2762" i="2"/>
  <c r="F2763" i="2"/>
  <c r="F2764" i="2"/>
  <c r="F2765" i="2"/>
  <c r="F2766" i="2"/>
  <c r="F2767" i="2"/>
  <c r="F2768" i="2"/>
  <c r="G2768" i="2"/>
  <c r="F2769" i="2"/>
  <c r="F2770" i="2"/>
  <c r="F2771" i="2"/>
  <c r="F2772" i="2"/>
  <c r="G2772" i="2"/>
  <c r="F2773" i="2"/>
  <c r="F2774" i="2"/>
  <c r="F2775" i="2"/>
  <c r="F2776" i="2"/>
  <c r="G2776" i="2"/>
  <c r="F2777" i="2"/>
  <c r="G2777" i="2"/>
  <c r="F2778" i="2"/>
  <c r="F2779" i="2"/>
  <c r="F2780" i="2"/>
  <c r="G2780" i="2"/>
  <c r="F2781" i="2"/>
  <c r="F2782" i="2"/>
  <c r="F2783" i="2"/>
  <c r="F2784" i="2"/>
  <c r="G2784" i="2"/>
  <c r="F2785" i="2"/>
  <c r="F2786" i="2"/>
  <c r="G2786" i="2"/>
  <c r="F2787" i="2"/>
  <c r="F2788" i="2"/>
  <c r="F2789" i="2"/>
  <c r="G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G2806" i="2"/>
  <c r="F2807" i="2"/>
  <c r="G2807" i="2"/>
  <c r="F2808" i="2"/>
  <c r="F2809" i="2"/>
  <c r="G2809" i="2"/>
  <c r="F2810" i="2"/>
  <c r="F2811" i="2"/>
  <c r="G2811" i="2"/>
  <c r="F2812" i="2"/>
  <c r="G2812" i="2"/>
  <c r="F2813" i="2"/>
  <c r="F2814" i="2"/>
  <c r="G2814" i="2"/>
  <c r="F2815" i="2"/>
  <c r="F2816" i="2"/>
  <c r="F2817" i="2"/>
  <c r="F2818" i="2"/>
  <c r="G2818" i="2"/>
  <c r="F2819" i="2"/>
  <c r="G2819" i="2"/>
  <c r="F2820" i="2"/>
  <c r="F2821" i="2"/>
  <c r="F2822" i="2"/>
  <c r="G2822" i="2"/>
  <c r="F2823" i="2"/>
  <c r="F2824" i="2"/>
  <c r="G2824" i="2"/>
  <c r="F2825" i="2"/>
  <c r="G2825" i="2"/>
  <c r="F2826" i="2"/>
  <c r="F2827" i="2"/>
  <c r="G2827" i="2"/>
  <c r="F2828" i="2"/>
  <c r="G2828" i="2"/>
  <c r="F2829" i="2"/>
  <c r="F2830" i="2"/>
  <c r="G2830" i="2"/>
  <c r="F2831" i="2"/>
  <c r="F2832" i="2"/>
  <c r="G2832" i="2"/>
  <c r="F2833" i="2"/>
  <c r="F2834" i="2"/>
  <c r="F2835" i="2"/>
  <c r="F2836" i="2"/>
  <c r="F2837" i="2"/>
  <c r="G2837" i="2"/>
  <c r="F2838" i="2"/>
  <c r="F2839" i="2"/>
  <c r="G2839" i="2"/>
  <c r="F2840" i="2"/>
  <c r="F2841" i="2"/>
  <c r="F2842" i="2"/>
  <c r="F2843" i="2"/>
  <c r="F2844" i="2"/>
  <c r="G2844" i="2"/>
  <c r="F2845" i="2"/>
  <c r="F2846" i="2"/>
  <c r="G2846" i="2"/>
  <c r="F2847" i="2"/>
  <c r="F2848" i="2"/>
  <c r="F2849" i="2"/>
  <c r="F2850" i="2"/>
  <c r="F2851" i="2"/>
  <c r="F2852" i="2"/>
  <c r="F2853" i="2"/>
  <c r="G2853" i="2"/>
  <c r="F2854" i="2"/>
  <c r="F2855" i="2"/>
  <c r="F2856" i="2"/>
  <c r="F2857" i="2"/>
  <c r="F2858" i="2"/>
  <c r="F2859" i="2"/>
  <c r="F2860" i="2"/>
  <c r="F2861" i="2"/>
  <c r="F2862" i="2"/>
  <c r="F2863" i="2"/>
  <c r="F2864" i="2"/>
  <c r="G2864" i="2"/>
  <c r="F2865" i="2"/>
  <c r="F2866" i="2"/>
  <c r="G2866" i="2"/>
  <c r="F2867" i="2"/>
  <c r="F2868" i="2"/>
  <c r="F2869" i="2"/>
  <c r="F2870" i="2"/>
  <c r="F2871" i="2"/>
  <c r="F2872" i="2"/>
  <c r="G2872" i="2"/>
  <c r="F2873" i="2"/>
  <c r="G2873" i="2"/>
  <c r="F2874" i="2"/>
  <c r="F2875" i="2"/>
  <c r="F2876" i="2"/>
  <c r="G2876" i="2"/>
  <c r="F2877" i="2"/>
  <c r="F2878" i="2"/>
  <c r="G2878" i="2"/>
  <c r="F2879" i="2"/>
  <c r="G2879" i="2"/>
  <c r="F2880" i="2"/>
  <c r="G2880" i="2"/>
  <c r="F2881" i="2"/>
  <c r="G2881" i="2"/>
  <c r="F2882" i="2"/>
  <c r="G2882" i="2"/>
  <c r="F2883" i="2"/>
  <c r="G2883" i="2"/>
  <c r="F2884" i="2"/>
  <c r="G2884" i="2"/>
  <c r="F2885" i="2"/>
  <c r="G2885" i="2"/>
  <c r="F2886" i="2"/>
  <c r="G2886" i="2"/>
  <c r="F2887" i="2"/>
  <c r="G2887" i="2"/>
  <c r="F2888" i="2"/>
  <c r="G2888" i="2"/>
  <c r="F2889" i="2"/>
  <c r="G2889" i="2"/>
  <c r="F2890" i="2"/>
  <c r="G2890" i="2"/>
  <c r="F2891" i="2"/>
  <c r="G2891" i="2"/>
  <c r="F2892" i="2"/>
  <c r="G2892" i="2"/>
  <c r="F2893" i="2"/>
  <c r="G2893" i="2"/>
  <c r="F2894" i="2"/>
  <c r="G2894" i="2"/>
  <c r="F2895" i="2"/>
  <c r="G2895" i="2"/>
  <c r="F2896" i="2"/>
  <c r="G2896" i="2"/>
  <c r="F2897" i="2"/>
  <c r="G2897" i="2"/>
  <c r="F2898" i="2"/>
  <c r="G2898" i="2"/>
  <c r="F2899" i="2"/>
  <c r="G2899" i="2"/>
  <c r="F2900" i="2"/>
  <c r="G2900" i="2"/>
  <c r="F2901" i="2"/>
  <c r="G2901" i="2"/>
  <c r="F2902" i="2"/>
  <c r="G2902" i="2"/>
  <c r="F2903" i="2"/>
  <c r="G2903" i="2"/>
  <c r="F2904" i="2"/>
  <c r="G2904" i="2"/>
  <c r="F2905" i="2"/>
  <c r="G2905" i="2"/>
  <c r="F2906" i="2"/>
  <c r="G2906" i="2"/>
  <c r="F2907" i="2"/>
  <c r="G2907" i="2"/>
  <c r="F2908" i="2"/>
  <c r="G2908" i="2"/>
  <c r="F2909" i="2"/>
  <c r="G2909" i="2"/>
  <c r="F2910" i="2"/>
  <c r="G2910" i="2"/>
  <c r="F2911" i="2"/>
  <c r="G2911" i="2"/>
  <c r="F2912" i="2"/>
  <c r="G2912" i="2"/>
  <c r="F2913" i="2"/>
  <c r="G2913" i="2"/>
  <c r="F2914" i="2"/>
  <c r="G2914" i="2"/>
  <c r="F2915" i="2"/>
  <c r="G2915" i="2"/>
  <c r="F2916" i="2"/>
  <c r="G2916" i="2"/>
  <c r="F2917" i="2"/>
  <c r="G2917" i="2"/>
  <c r="F2918" i="2"/>
  <c r="G2918" i="2"/>
  <c r="F2919" i="2"/>
  <c r="G2919" i="2"/>
  <c r="F2920" i="2"/>
  <c r="G2920" i="2"/>
  <c r="F2921" i="2"/>
  <c r="G2921" i="2"/>
  <c r="F2922" i="2"/>
  <c r="G2922" i="2"/>
  <c r="F2923" i="2"/>
  <c r="G2923" i="2"/>
  <c r="F2924" i="2"/>
  <c r="G2924" i="2"/>
  <c r="F2925" i="2"/>
  <c r="G2925" i="2"/>
  <c r="F2926" i="2"/>
  <c r="G2926" i="2"/>
  <c r="F2927" i="2"/>
  <c r="G2927" i="2"/>
  <c r="F2928" i="2"/>
  <c r="G2928" i="2"/>
  <c r="F2929" i="2"/>
  <c r="G2929" i="2"/>
  <c r="F2930" i="2"/>
  <c r="G2930" i="2"/>
  <c r="F2931" i="2"/>
  <c r="G2931" i="2"/>
  <c r="F2932" i="2"/>
  <c r="G2932" i="2"/>
  <c r="F2933" i="2"/>
  <c r="G2933" i="2"/>
  <c r="F2934" i="2"/>
  <c r="G2934" i="2"/>
  <c r="F2935" i="2"/>
  <c r="G2935" i="2"/>
  <c r="F2936" i="2"/>
  <c r="G2936" i="2"/>
  <c r="F2937" i="2"/>
  <c r="G2937" i="2"/>
  <c r="F2938" i="2"/>
  <c r="G2938" i="2"/>
  <c r="F2939" i="2"/>
  <c r="G2939" i="2"/>
  <c r="F2940" i="2"/>
  <c r="G2940" i="2"/>
  <c r="F2941" i="2"/>
  <c r="G2941" i="2"/>
  <c r="F2942" i="2"/>
  <c r="G2942" i="2"/>
  <c r="F2943" i="2"/>
  <c r="G2943" i="2"/>
  <c r="F2944" i="2"/>
  <c r="G2944" i="2"/>
  <c r="F2945" i="2"/>
  <c r="G2945" i="2"/>
  <c r="F2946" i="2"/>
  <c r="G2946" i="2"/>
  <c r="F2947" i="2"/>
  <c r="G2947" i="2"/>
  <c r="F2948" i="2"/>
  <c r="G2948" i="2"/>
  <c r="F2949" i="2"/>
  <c r="G2949" i="2"/>
  <c r="F2950" i="2"/>
  <c r="G2950" i="2"/>
  <c r="F2951" i="2"/>
  <c r="G2951" i="2"/>
  <c r="F2952" i="2"/>
  <c r="G2952" i="2"/>
  <c r="F2953" i="2"/>
  <c r="G2953" i="2"/>
  <c r="F2954" i="2"/>
  <c r="G2954" i="2"/>
  <c r="F2955" i="2"/>
  <c r="G2955" i="2"/>
  <c r="F2956" i="2"/>
  <c r="G2956" i="2"/>
  <c r="F2957" i="2"/>
  <c r="G2957" i="2"/>
  <c r="F2958" i="2"/>
  <c r="G2958" i="2"/>
  <c r="F2959" i="2"/>
  <c r="G2959" i="2"/>
  <c r="F2960" i="2"/>
  <c r="G2960" i="2"/>
  <c r="F2961" i="2"/>
  <c r="G2961" i="2"/>
  <c r="F2962" i="2"/>
  <c r="G2962" i="2"/>
  <c r="F2963" i="2"/>
  <c r="G2963" i="2"/>
  <c r="F2964" i="2"/>
  <c r="G2964" i="2"/>
  <c r="F2965" i="2"/>
  <c r="G2965" i="2"/>
  <c r="F2966" i="2"/>
  <c r="G2966" i="2"/>
  <c r="F2967" i="2"/>
  <c r="G2967" i="2"/>
  <c r="F2968" i="2"/>
  <c r="G2968" i="2"/>
  <c r="F2969" i="2"/>
  <c r="G2969" i="2"/>
  <c r="F2970" i="2"/>
  <c r="G2970" i="2"/>
  <c r="F2971" i="2"/>
  <c r="G2971" i="2"/>
  <c r="F2972" i="2"/>
  <c r="G2972" i="2"/>
  <c r="F2973" i="2"/>
  <c r="G2973" i="2"/>
  <c r="F2974" i="2"/>
  <c r="G2974" i="2"/>
  <c r="F2975" i="2"/>
  <c r="G2975" i="2"/>
  <c r="F2976" i="2"/>
  <c r="G2976" i="2"/>
  <c r="F2977" i="2"/>
  <c r="G2977" i="2"/>
  <c r="F2978" i="2"/>
  <c r="G2978" i="2"/>
  <c r="F2979" i="2"/>
  <c r="G2979" i="2"/>
  <c r="F2980" i="2"/>
  <c r="G2980" i="2"/>
  <c r="F2981" i="2"/>
  <c r="G2981" i="2"/>
  <c r="F2982" i="2"/>
  <c r="G2982" i="2"/>
  <c r="F2983" i="2"/>
  <c r="G2983" i="2"/>
  <c r="F2984" i="2"/>
  <c r="G2984" i="2"/>
  <c r="F2985" i="2"/>
  <c r="G2985" i="2"/>
  <c r="F2986" i="2"/>
  <c r="G2986" i="2"/>
  <c r="F2987" i="2"/>
  <c r="G2987" i="2"/>
  <c r="F2988" i="2"/>
  <c r="G2988" i="2"/>
  <c r="F2989" i="2"/>
  <c r="G2989" i="2"/>
  <c r="F2990" i="2"/>
  <c r="G2990" i="2"/>
  <c r="F2991" i="2"/>
  <c r="G2991" i="2"/>
  <c r="F2992" i="2"/>
  <c r="G2992" i="2"/>
  <c r="F2993" i="2"/>
  <c r="G2993" i="2"/>
  <c r="F2994" i="2"/>
  <c r="G2994" i="2"/>
  <c r="F2995" i="2"/>
  <c r="G2995" i="2"/>
  <c r="F2996" i="2"/>
  <c r="G2996" i="2"/>
  <c r="F2997" i="2"/>
  <c r="G2997" i="2"/>
  <c r="F2998" i="2"/>
  <c r="G2998" i="2"/>
  <c r="F2999" i="2"/>
  <c r="G2999" i="2"/>
  <c r="F3000" i="2"/>
  <c r="G3000" i="2"/>
  <c r="F3001" i="2"/>
  <c r="G3001" i="2"/>
  <c r="F3002" i="2"/>
  <c r="G3002" i="2"/>
  <c r="F3003" i="2"/>
  <c r="G3003" i="2"/>
  <c r="F3004" i="2"/>
  <c r="G3004" i="2"/>
  <c r="F3005" i="2"/>
  <c r="G3005" i="2"/>
  <c r="F3006" i="2"/>
  <c r="G3006" i="2"/>
  <c r="F3007" i="2"/>
  <c r="G3007" i="2"/>
  <c r="F3008" i="2"/>
  <c r="G3008" i="2"/>
  <c r="F3009" i="2"/>
  <c r="G3009" i="2"/>
  <c r="F3010" i="2"/>
  <c r="G3010" i="2"/>
  <c r="F3011" i="2"/>
  <c r="G3011" i="2"/>
  <c r="F3012" i="2"/>
  <c r="G3012" i="2"/>
  <c r="F3013" i="2"/>
  <c r="G3013" i="2"/>
  <c r="F3014" i="2"/>
  <c r="G3014" i="2"/>
  <c r="F3015" i="2"/>
  <c r="G3015" i="2"/>
  <c r="F3016" i="2"/>
  <c r="G3016" i="2"/>
  <c r="F3017" i="2"/>
  <c r="G3017" i="2"/>
  <c r="F3018" i="2"/>
  <c r="G3018" i="2"/>
  <c r="F3019" i="2"/>
  <c r="G3019" i="2"/>
  <c r="F3020" i="2"/>
  <c r="G3020" i="2"/>
  <c r="F3021" i="2"/>
  <c r="G3021" i="2"/>
  <c r="F3022" i="2"/>
  <c r="G3022" i="2"/>
  <c r="F3023" i="2"/>
  <c r="G3023" i="2"/>
  <c r="F3024" i="2"/>
  <c r="G3024" i="2"/>
  <c r="F3025" i="2"/>
  <c r="G3025" i="2"/>
  <c r="F3026" i="2"/>
  <c r="G3026" i="2"/>
  <c r="F3027" i="2"/>
  <c r="G3027" i="2"/>
  <c r="F3028" i="2"/>
  <c r="G3028" i="2"/>
  <c r="F3029" i="2"/>
  <c r="G3029" i="2"/>
  <c r="F3030" i="2"/>
  <c r="G3030" i="2"/>
  <c r="F3031" i="2"/>
  <c r="G3031" i="2"/>
  <c r="F3032" i="2"/>
  <c r="G3032" i="2"/>
  <c r="F3033" i="2"/>
  <c r="G3033" i="2"/>
  <c r="F3034" i="2"/>
  <c r="G3034" i="2"/>
  <c r="F3035" i="2"/>
  <c r="G3035" i="2"/>
  <c r="F3036" i="2"/>
  <c r="G3036" i="2"/>
  <c r="F3037" i="2"/>
  <c r="G3037" i="2"/>
  <c r="F3038" i="2"/>
  <c r="G3038" i="2"/>
  <c r="F3039" i="2"/>
  <c r="G3039" i="2"/>
  <c r="F3040" i="2"/>
  <c r="G3040" i="2"/>
  <c r="F3041" i="2"/>
  <c r="G3041" i="2"/>
  <c r="F3042" i="2"/>
  <c r="G3042" i="2"/>
  <c r="F3043" i="2"/>
  <c r="G3043" i="2"/>
  <c r="F3044" i="2"/>
  <c r="G3044" i="2"/>
  <c r="F3045" i="2"/>
  <c r="G3045" i="2"/>
  <c r="F3046" i="2"/>
  <c r="G3046" i="2"/>
  <c r="F3047" i="2"/>
  <c r="G3047" i="2"/>
  <c r="F3048" i="2"/>
  <c r="G3048" i="2"/>
  <c r="F3049" i="2"/>
  <c r="G3049" i="2"/>
  <c r="F3050" i="2"/>
  <c r="G3050" i="2"/>
  <c r="F3051" i="2"/>
  <c r="G3051" i="2"/>
  <c r="F3052" i="2"/>
  <c r="G3052" i="2"/>
  <c r="F3053" i="2"/>
  <c r="G3053" i="2"/>
  <c r="F3054" i="2"/>
  <c r="G3054" i="2"/>
  <c r="F3055" i="2"/>
  <c r="G3055" i="2"/>
  <c r="F3056" i="2"/>
  <c r="G3056" i="2"/>
  <c r="F3057" i="2"/>
  <c r="G3057" i="2"/>
  <c r="F3058" i="2"/>
  <c r="G3058" i="2"/>
  <c r="F3059" i="2"/>
  <c r="G3059" i="2"/>
  <c r="F3060" i="2"/>
  <c r="G3060" i="2"/>
  <c r="F3061" i="2"/>
  <c r="G3061" i="2"/>
  <c r="F3062" i="2"/>
  <c r="G3062" i="2"/>
  <c r="F3063" i="2"/>
  <c r="G3063" i="2"/>
  <c r="F3064" i="2"/>
  <c r="G3064" i="2"/>
  <c r="F3065" i="2"/>
  <c r="G3065" i="2"/>
  <c r="F3066" i="2"/>
  <c r="G3066" i="2"/>
  <c r="F3067" i="2"/>
  <c r="G3067" i="2"/>
  <c r="F3068" i="2"/>
  <c r="G3068" i="2"/>
  <c r="F3069" i="2"/>
  <c r="G3069" i="2"/>
  <c r="F3070" i="2"/>
  <c r="G3070" i="2"/>
  <c r="F3071" i="2"/>
  <c r="G3071" i="2"/>
  <c r="F3072" i="2"/>
  <c r="G3072" i="2"/>
  <c r="F3073" i="2"/>
  <c r="G3073" i="2"/>
  <c r="F3074" i="2"/>
  <c r="G3074" i="2"/>
  <c r="F3075" i="2"/>
  <c r="G3075" i="2"/>
  <c r="F3076" i="2"/>
  <c r="G3076" i="2"/>
  <c r="F3077" i="2"/>
  <c r="G3077" i="2"/>
  <c r="F3078" i="2"/>
  <c r="G3078" i="2"/>
  <c r="F3079" i="2"/>
  <c r="G3079" i="2"/>
  <c r="F3080" i="2"/>
  <c r="G3080" i="2"/>
  <c r="F3081" i="2"/>
  <c r="G3081" i="2"/>
  <c r="F3082" i="2"/>
  <c r="G3082" i="2"/>
  <c r="F3083" i="2"/>
  <c r="G3083" i="2"/>
  <c r="F3084" i="2"/>
  <c r="G3084" i="2"/>
  <c r="F3085" i="2"/>
  <c r="G3085" i="2"/>
  <c r="F3086" i="2"/>
  <c r="G3086" i="2"/>
  <c r="F3087" i="2"/>
  <c r="G3087" i="2"/>
  <c r="F3088" i="2"/>
  <c r="G3088" i="2"/>
  <c r="F3089" i="2"/>
  <c r="G3089" i="2"/>
  <c r="F3090" i="2"/>
  <c r="G3090" i="2"/>
  <c r="F3091" i="2"/>
  <c r="G3091" i="2"/>
  <c r="F3092" i="2"/>
  <c r="G3092" i="2"/>
  <c r="F3093" i="2"/>
  <c r="G3093" i="2"/>
  <c r="F3094" i="2"/>
  <c r="G3094" i="2"/>
  <c r="F3095" i="2"/>
  <c r="G3095" i="2"/>
  <c r="F3096" i="2"/>
  <c r="G3096" i="2"/>
  <c r="F3097" i="2"/>
  <c r="G3097" i="2"/>
  <c r="F3098" i="2"/>
  <c r="G3098" i="2"/>
  <c r="F3099" i="2"/>
  <c r="G3099" i="2"/>
  <c r="F3100" i="2"/>
  <c r="G3100" i="2"/>
  <c r="F3101" i="2"/>
  <c r="G3101" i="2"/>
  <c r="F3102" i="2"/>
  <c r="G3102" i="2"/>
  <c r="F3103" i="2"/>
  <c r="G3103" i="2"/>
  <c r="F3104" i="2"/>
  <c r="G3104" i="2"/>
  <c r="F3105" i="2"/>
  <c r="G3105" i="2"/>
  <c r="F3106" i="2"/>
  <c r="G3106" i="2"/>
  <c r="F3107" i="2"/>
  <c r="G3107" i="2"/>
  <c r="F3108" i="2"/>
  <c r="G3108" i="2"/>
  <c r="F3109" i="2"/>
  <c r="G3109" i="2"/>
  <c r="F3110" i="2"/>
  <c r="G3110" i="2"/>
  <c r="F3111" i="2"/>
  <c r="G3111" i="2"/>
  <c r="F3112" i="2"/>
  <c r="G3112" i="2"/>
  <c r="F3113" i="2"/>
  <c r="G3113" i="2"/>
  <c r="F3114" i="2"/>
  <c r="G3114" i="2"/>
  <c r="F3115" i="2"/>
  <c r="G3115" i="2"/>
  <c r="F3116" i="2"/>
  <c r="G3116" i="2"/>
  <c r="F3117" i="2"/>
  <c r="G3117" i="2"/>
  <c r="F3118" i="2"/>
  <c r="G3118" i="2"/>
  <c r="F3119" i="2"/>
  <c r="G3119" i="2"/>
  <c r="F3120" i="2"/>
  <c r="G3120" i="2"/>
  <c r="F3121" i="2"/>
  <c r="G3121" i="2"/>
  <c r="F3122" i="2"/>
  <c r="G3122" i="2"/>
  <c r="F3123" i="2"/>
  <c r="G3123" i="2"/>
  <c r="F3124" i="2"/>
  <c r="G3124" i="2"/>
  <c r="F3125" i="2"/>
  <c r="G3125" i="2"/>
  <c r="F3126" i="2"/>
  <c r="G3126" i="2"/>
  <c r="F3127" i="2"/>
  <c r="G3127" i="2"/>
  <c r="F3128" i="2"/>
  <c r="G3128" i="2"/>
  <c r="F3129" i="2"/>
  <c r="G3129" i="2"/>
  <c r="F3130" i="2"/>
  <c r="G3130" i="2"/>
  <c r="F3131" i="2"/>
  <c r="G3131" i="2"/>
  <c r="F3132" i="2"/>
  <c r="G3132" i="2"/>
  <c r="F3133" i="2"/>
  <c r="G3133" i="2"/>
  <c r="F3134" i="2"/>
  <c r="G3134" i="2"/>
  <c r="F3135" i="2"/>
  <c r="G3135" i="2"/>
  <c r="F3136" i="2"/>
  <c r="G3136" i="2"/>
  <c r="F3137" i="2"/>
  <c r="G3137" i="2"/>
  <c r="F3138" i="2"/>
  <c r="G3138" i="2"/>
  <c r="F3139" i="2"/>
  <c r="G3139" i="2"/>
  <c r="F3140" i="2"/>
  <c r="G3140" i="2"/>
  <c r="F3141" i="2"/>
  <c r="G3141" i="2"/>
  <c r="F3142" i="2"/>
  <c r="G3142" i="2"/>
  <c r="F3143" i="2"/>
  <c r="G3143" i="2"/>
  <c r="F3144" i="2"/>
  <c r="G3144" i="2"/>
  <c r="F3145" i="2"/>
  <c r="G3145" i="2"/>
  <c r="F3146" i="2"/>
  <c r="G3146" i="2"/>
  <c r="F3147" i="2"/>
  <c r="G3147" i="2"/>
  <c r="F3148" i="2"/>
  <c r="G3148" i="2"/>
  <c r="F3149" i="2"/>
  <c r="G3149" i="2"/>
  <c r="F3150" i="2"/>
  <c r="G3150" i="2"/>
  <c r="F3151" i="2"/>
  <c r="G3151" i="2"/>
  <c r="F3152" i="2"/>
  <c r="G3152" i="2"/>
  <c r="F3153" i="2"/>
  <c r="G3153" i="2"/>
  <c r="F3154" i="2"/>
  <c r="G3154" i="2"/>
  <c r="F3155" i="2"/>
  <c r="G3155" i="2"/>
  <c r="F3156" i="2"/>
  <c r="G3156" i="2"/>
  <c r="F3157" i="2"/>
  <c r="G3157" i="2"/>
  <c r="F3158" i="2"/>
  <c r="G3158" i="2"/>
  <c r="F3159" i="2"/>
  <c r="G3159" i="2"/>
  <c r="F3160" i="2"/>
  <c r="G3160" i="2"/>
  <c r="F3161" i="2"/>
  <c r="G3161" i="2"/>
  <c r="F3162" i="2"/>
  <c r="G3162" i="2"/>
  <c r="F3163" i="2"/>
  <c r="G3163" i="2"/>
  <c r="F3164" i="2"/>
  <c r="G3164" i="2"/>
  <c r="F3165" i="2"/>
  <c r="G3165" i="2"/>
  <c r="F3166" i="2"/>
  <c r="G3166" i="2"/>
  <c r="F3167" i="2"/>
  <c r="G3167" i="2"/>
  <c r="F3168" i="2"/>
  <c r="G3168" i="2"/>
  <c r="F3169" i="2"/>
  <c r="G3169" i="2"/>
  <c r="F3170" i="2"/>
  <c r="G3170" i="2"/>
  <c r="F3171" i="2"/>
  <c r="G3171" i="2"/>
  <c r="F3172" i="2"/>
  <c r="G3172" i="2"/>
  <c r="F3173" i="2"/>
  <c r="G3173" i="2"/>
  <c r="F3174" i="2"/>
  <c r="G3174" i="2"/>
  <c r="F3175" i="2"/>
  <c r="G3175" i="2"/>
  <c r="F3176" i="2"/>
  <c r="G3176" i="2"/>
  <c r="F3177" i="2"/>
  <c r="G3177" i="2"/>
  <c r="F3178" i="2"/>
  <c r="G3178" i="2"/>
  <c r="F3179" i="2"/>
  <c r="G3179" i="2"/>
  <c r="F3180" i="2"/>
  <c r="G3180" i="2"/>
  <c r="F3181" i="2"/>
  <c r="G3181" i="2"/>
  <c r="F3182" i="2"/>
  <c r="G3182" i="2"/>
  <c r="F3183" i="2"/>
  <c r="G3183" i="2"/>
  <c r="F3184" i="2"/>
  <c r="G3184" i="2"/>
  <c r="F3185" i="2"/>
  <c r="G3185" i="2"/>
  <c r="F3186" i="2"/>
  <c r="G3186" i="2"/>
  <c r="F3187" i="2"/>
  <c r="G3187" i="2"/>
  <c r="F3188" i="2"/>
  <c r="G3188" i="2"/>
  <c r="F3189" i="2"/>
  <c r="G3189" i="2"/>
  <c r="F3190" i="2"/>
  <c r="G3190" i="2"/>
  <c r="F3191" i="2"/>
  <c r="G3191" i="2"/>
  <c r="F3192" i="2"/>
  <c r="G3192" i="2"/>
  <c r="F3193" i="2"/>
  <c r="G3193" i="2"/>
  <c r="F3194" i="2"/>
  <c r="G3194" i="2"/>
  <c r="F3195" i="2"/>
  <c r="G3195" i="2"/>
  <c r="F3196" i="2"/>
  <c r="G3196" i="2"/>
  <c r="F3197" i="2"/>
  <c r="G3197" i="2"/>
  <c r="F3198" i="2"/>
  <c r="G3198" i="2"/>
  <c r="F3199" i="2"/>
  <c r="G3199" i="2"/>
  <c r="F3200" i="2"/>
  <c r="G3200" i="2"/>
  <c r="F3201" i="2"/>
  <c r="G3201" i="2"/>
  <c r="F3202" i="2"/>
  <c r="G3202" i="2"/>
  <c r="F3203" i="2"/>
  <c r="G3203" i="2"/>
  <c r="F3204" i="2"/>
  <c r="G3204" i="2"/>
  <c r="F3205" i="2"/>
  <c r="G3205" i="2"/>
  <c r="F3206" i="2"/>
  <c r="G3206" i="2"/>
  <c r="F3207" i="2"/>
  <c r="G3207" i="2"/>
  <c r="F3208" i="2"/>
  <c r="G3208" i="2"/>
  <c r="F3209" i="2"/>
  <c r="G3209" i="2"/>
  <c r="F3210" i="2"/>
  <c r="G3210" i="2"/>
  <c r="F3211" i="2"/>
  <c r="G3211" i="2"/>
  <c r="F3212" i="2"/>
  <c r="G3212" i="2"/>
  <c r="F3213" i="2"/>
  <c r="G3213" i="2"/>
  <c r="F3214" i="2"/>
  <c r="G3214" i="2"/>
  <c r="F3215" i="2"/>
  <c r="G3215" i="2"/>
  <c r="F3216" i="2"/>
  <c r="G3216" i="2"/>
  <c r="F3217" i="2"/>
  <c r="G3217" i="2"/>
  <c r="F3218" i="2"/>
  <c r="G3218" i="2"/>
  <c r="F3219" i="2"/>
  <c r="G3219" i="2"/>
  <c r="F3220" i="2"/>
  <c r="G3220" i="2"/>
  <c r="F3221" i="2"/>
  <c r="G3221" i="2"/>
  <c r="F3222" i="2"/>
  <c r="G3222" i="2"/>
  <c r="F3223" i="2"/>
  <c r="G3223" i="2"/>
  <c r="F3224" i="2"/>
  <c r="G3224" i="2"/>
  <c r="F3225" i="2"/>
  <c r="G3225" i="2"/>
  <c r="F3226" i="2"/>
  <c r="G3226" i="2"/>
  <c r="F3227" i="2"/>
  <c r="G3227" i="2"/>
  <c r="F3228" i="2"/>
  <c r="G3228" i="2"/>
  <c r="F3229" i="2"/>
  <c r="G3229" i="2"/>
  <c r="F3230" i="2"/>
  <c r="G3230" i="2"/>
  <c r="F3231" i="2"/>
  <c r="G3231" i="2"/>
  <c r="F3232" i="2"/>
  <c r="G3232" i="2"/>
  <c r="F3233" i="2"/>
  <c r="G3233" i="2"/>
  <c r="F3234" i="2"/>
  <c r="G3234" i="2"/>
  <c r="F3235" i="2"/>
  <c r="G3235" i="2"/>
  <c r="F3236" i="2"/>
  <c r="G3236" i="2"/>
  <c r="F3237" i="2"/>
  <c r="G3237" i="2"/>
  <c r="F3238" i="2"/>
  <c r="G3238" i="2"/>
  <c r="F3239" i="2"/>
  <c r="G3239" i="2"/>
  <c r="F3240" i="2"/>
  <c r="G3240" i="2"/>
  <c r="F3241" i="2"/>
  <c r="G3241" i="2"/>
  <c r="F3242" i="2"/>
  <c r="G3242" i="2"/>
  <c r="F3243" i="2"/>
  <c r="G3243" i="2"/>
  <c r="F3244" i="2"/>
  <c r="G3244" i="2"/>
  <c r="F3245" i="2"/>
  <c r="G3245" i="2"/>
  <c r="F3246" i="2"/>
  <c r="G3246" i="2"/>
  <c r="F3247" i="2"/>
  <c r="G3247" i="2"/>
  <c r="F3248" i="2"/>
  <c r="G3248" i="2"/>
  <c r="F3249" i="2"/>
  <c r="G3249" i="2"/>
  <c r="F3250" i="2"/>
  <c r="G3250" i="2"/>
  <c r="F3251" i="2"/>
  <c r="G3251" i="2"/>
  <c r="F3252" i="2"/>
  <c r="G3252" i="2"/>
  <c r="F3253" i="2"/>
  <c r="G3253" i="2"/>
  <c r="F3254" i="2"/>
  <c r="G3254" i="2"/>
  <c r="F3255" i="2"/>
  <c r="G3255" i="2"/>
  <c r="F3256" i="2"/>
  <c r="G3256" i="2"/>
  <c r="F3257" i="2"/>
  <c r="G3257" i="2"/>
  <c r="F3258" i="2"/>
  <c r="G3258" i="2"/>
  <c r="F3259" i="2"/>
  <c r="G3259" i="2"/>
  <c r="F3260" i="2"/>
  <c r="G3260" i="2"/>
  <c r="F3261" i="2"/>
  <c r="G3261" i="2"/>
  <c r="F3262" i="2"/>
  <c r="G3262" i="2"/>
  <c r="F3263" i="2"/>
  <c r="G3263" i="2"/>
  <c r="F3264" i="2"/>
  <c r="G3264" i="2"/>
  <c r="F3265" i="2"/>
  <c r="G3265" i="2"/>
  <c r="F3266" i="2"/>
  <c r="G3266" i="2"/>
  <c r="F3267" i="2"/>
  <c r="G3267" i="2"/>
  <c r="F3268" i="2"/>
  <c r="G3268" i="2"/>
  <c r="F3269" i="2"/>
  <c r="G3269" i="2"/>
  <c r="F3270" i="2"/>
  <c r="G3270" i="2"/>
  <c r="F3271" i="2"/>
  <c r="G3271" i="2"/>
  <c r="F3272" i="2"/>
  <c r="G3272" i="2"/>
  <c r="F3273" i="2"/>
  <c r="G3273" i="2"/>
  <c r="F3274" i="2"/>
  <c r="G3274" i="2"/>
  <c r="F3275" i="2"/>
  <c r="G3275" i="2"/>
  <c r="F3276" i="2"/>
  <c r="G3276" i="2"/>
  <c r="F3277" i="2"/>
  <c r="G3277" i="2"/>
  <c r="F3278" i="2"/>
  <c r="G3278" i="2"/>
  <c r="F3279" i="2"/>
  <c r="G3279" i="2"/>
  <c r="F3280" i="2"/>
  <c r="G3280" i="2"/>
  <c r="F3281" i="2"/>
  <c r="G3281" i="2"/>
  <c r="F3282" i="2"/>
  <c r="G3282" i="2"/>
  <c r="F3283" i="2"/>
  <c r="G3283" i="2"/>
  <c r="F3284" i="2"/>
  <c r="G3284" i="2"/>
  <c r="F3285" i="2"/>
  <c r="G3285" i="2"/>
  <c r="F3286" i="2"/>
  <c r="G3286" i="2"/>
  <c r="F3287" i="2"/>
  <c r="G3287" i="2"/>
  <c r="F3288" i="2"/>
  <c r="G3288" i="2"/>
  <c r="F3289" i="2"/>
  <c r="G3289" i="2"/>
  <c r="F3290" i="2"/>
  <c r="G3290" i="2"/>
  <c r="F3291" i="2"/>
  <c r="G3291" i="2"/>
  <c r="F3292" i="2"/>
  <c r="G3292" i="2"/>
  <c r="F3293" i="2"/>
  <c r="G3293" i="2"/>
  <c r="F3294" i="2"/>
  <c r="G3294" i="2"/>
  <c r="F3295" i="2"/>
  <c r="G3295" i="2"/>
  <c r="F3296" i="2"/>
  <c r="G3296" i="2"/>
  <c r="F3297" i="2"/>
  <c r="G3297" i="2"/>
  <c r="F3298" i="2"/>
  <c r="G3298" i="2"/>
  <c r="F3299" i="2"/>
  <c r="G3299" i="2"/>
  <c r="F3300" i="2"/>
  <c r="G3300" i="2"/>
  <c r="F3301" i="2"/>
  <c r="G3301" i="2"/>
  <c r="F3302" i="2"/>
  <c r="G3302" i="2"/>
  <c r="F3303" i="2"/>
  <c r="G3303" i="2"/>
  <c r="F3304" i="2"/>
  <c r="G3304" i="2"/>
  <c r="F3305" i="2"/>
  <c r="G3305" i="2"/>
  <c r="F3306" i="2"/>
  <c r="G3306" i="2"/>
  <c r="F3307" i="2"/>
  <c r="G3307" i="2"/>
  <c r="F3308" i="2"/>
  <c r="G3308" i="2"/>
  <c r="F3309" i="2"/>
  <c r="G3309" i="2"/>
  <c r="F3310" i="2"/>
  <c r="G3310" i="2"/>
  <c r="F3311" i="2"/>
  <c r="G3311" i="2"/>
  <c r="F3312" i="2"/>
  <c r="G3312" i="2"/>
  <c r="F3313" i="2"/>
  <c r="G3313" i="2"/>
  <c r="F3314" i="2"/>
  <c r="G3314" i="2"/>
  <c r="F3315" i="2"/>
  <c r="G3315" i="2"/>
  <c r="F3316" i="2"/>
  <c r="G3316" i="2"/>
  <c r="F3317" i="2"/>
  <c r="G3317" i="2"/>
  <c r="F3318" i="2"/>
  <c r="G3318" i="2"/>
  <c r="F3319" i="2"/>
  <c r="G3319" i="2"/>
  <c r="F3320" i="2"/>
  <c r="G3320" i="2"/>
  <c r="F3321" i="2"/>
  <c r="G3321" i="2"/>
  <c r="F3322" i="2"/>
  <c r="G3322" i="2"/>
  <c r="F3323" i="2"/>
  <c r="G3323" i="2"/>
  <c r="F3324" i="2"/>
  <c r="G3324" i="2"/>
  <c r="F3325" i="2"/>
  <c r="G3325" i="2"/>
  <c r="F3326" i="2"/>
  <c r="G3326" i="2"/>
  <c r="F3327" i="2"/>
  <c r="G3327" i="2"/>
  <c r="F3328" i="2"/>
  <c r="G3328" i="2"/>
  <c r="F3329" i="2"/>
  <c r="G3329" i="2"/>
  <c r="F3330" i="2"/>
  <c r="G3330" i="2"/>
  <c r="F3331" i="2"/>
  <c r="G3331" i="2"/>
  <c r="F3332" i="2"/>
  <c r="G3332" i="2"/>
  <c r="F3333" i="2"/>
  <c r="G3333" i="2"/>
  <c r="F3334" i="2"/>
  <c r="G3334" i="2"/>
  <c r="F3335" i="2"/>
  <c r="G3335" i="2"/>
  <c r="F3336" i="2"/>
  <c r="G3336" i="2"/>
  <c r="F3337" i="2"/>
  <c r="G3337" i="2"/>
  <c r="F3338" i="2"/>
  <c r="G3338" i="2"/>
  <c r="F3339" i="2"/>
  <c r="G3339" i="2"/>
  <c r="F3340" i="2"/>
  <c r="G3340" i="2"/>
  <c r="F3341" i="2"/>
  <c r="G3341" i="2"/>
  <c r="F3342" i="2"/>
  <c r="G3342" i="2"/>
  <c r="F3343" i="2"/>
  <c r="G3343" i="2"/>
  <c r="F3344" i="2"/>
  <c r="G3344" i="2"/>
  <c r="F3345" i="2"/>
  <c r="G3345" i="2"/>
  <c r="F3346" i="2"/>
  <c r="G3346" i="2"/>
  <c r="F3347" i="2"/>
  <c r="G3347" i="2"/>
  <c r="F3348" i="2"/>
  <c r="G3348" i="2"/>
  <c r="F3349" i="2"/>
  <c r="G3349" i="2"/>
  <c r="F3350" i="2"/>
  <c r="G3350" i="2"/>
  <c r="F3351" i="2"/>
  <c r="G3351" i="2"/>
  <c r="F3352" i="2"/>
  <c r="G3352" i="2"/>
  <c r="F3353" i="2"/>
  <c r="G3353" i="2"/>
  <c r="F3354" i="2"/>
  <c r="G3354" i="2"/>
  <c r="F3355" i="2"/>
  <c r="G3355" i="2"/>
  <c r="F3356" i="2"/>
  <c r="G3356" i="2"/>
  <c r="F3357" i="2"/>
  <c r="G3357" i="2"/>
  <c r="F3358" i="2"/>
  <c r="G3358" i="2"/>
  <c r="F3359" i="2"/>
  <c r="G3359" i="2"/>
  <c r="F3360" i="2"/>
  <c r="G3360" i="2"/>
  <c r="F3361" i="2"/>
  <c r="G3361" i="2"/>
  <c r="F3362" i="2"/>
  <c r="G3362" i="2"/>
  <c r="F3363" i="2"/>
  <c r="G3363" i="2"/>
  <c r="F3364" i="2"/>
  <c r="G3364" i="2"/>
  <c r="F3365" i="2"/>
  <c r="G3365" i="2"/>
  <c r="F3366" i="2"/>
  <c r="G3366" i="2"/>
  <c r="F3367" i="2"/>
  <c r="G3367" i="2"/>
  <c r="F3368" i="2"/>
  <c r="G3368" i="2"/>
  <c r="F3369" i="2"/>
  <c r="G3369" i="2"/>
  <c r="F3370" i="2"/>
  <c r="G3370" i="2"/>
  <c r="F3371" i="2"/>
  <c r="G3371" i="2"/>
  <c r="F3372" i="2"/>
  <c r="G3372" i="2"/>
  <c r="F3373" i="2"/>
  <c r="G3373" i="2"/>
  <c r="F3374" i="2"/>
  <c r="G3374" i="2"/>
  <c r="F3375" i="2"/>
  <c r="G3375" i="2"/>
  <c r="F3376" i="2"/>
  <c r="G3376" i="2"/>
  <c r="F3377" i="2"/>
  <c r="G3377" i="2"/>
  <c r="F3378" i="2"/>
  <c r="G3378" i="2"/>
  <c r="F3379" i="2"/>
  <c r="G3379" i="2"/>
  <c r="F3380" i="2"/>
  <c r="G3380" i="2"/>
  <c r="F3381" i="2"/>
  <c r="G3381" i="2"/>
  <c r="F3382" i="2"/>
  <c r="G3382" i="2"/>
  <c r="F3383" i="2"/>
  <c r="G3383" i="2"/>
  <c r="F3384" i="2"/>
  <c r="G3384" i="2"/>
  <c r="F3385" i="2"/>
  <c r="G3385" i="2"/>
  <c r="F3386" i="2"/>
  <c r="G3386" i="2"/>
  <c r="F3387" i="2"/>
  <c r="G3387" i="2"/>
  <c r="F3388" i="2"/>
  <c r="G3388" i="2"/>
  <c r="F3389" i="2"/>
  <c r="G3389" i="2"/>
  <c r="F3390" i="2"/>
  <c r="G3390" i="2"/>
  <c r="F3391" i="2"/>
  <c r="G3391" i="2"/>
  <c r="F3392" i="2"/>
  <c r="G3392" i="2"/>
  <c r="F3393" i="2"/>
  <c r="G3393" i="2"/>
  <c r="F3394" i="2"/>
  <c r="G3394" i="2"/>
  <c r="F3395" i="2"/>
  <c r="G3395" i="2"/>
  <c r="F3396" i="2"/>
  <c r="G3396" i="2"/>
  <c r="F3397" i="2"/>
  <c r="G3397" i="2"/>
  <c r="F3398" i="2"/>
  <c r="G3398" i="2"/>
  <c r="F3399" i="2"/>
  <c r="G3399" i="2"/>
  <c r="F3400" i="2"/>
  <c r="G3400" i="2"/>
  <c r="F3401" i="2"/>
  <c r="G3401" i="2"/>
  <c r="F3402" i="2"/>
  <c r="G3402" i="2"/>
  <c r="F3403" i="2"/>
  <c r="G3403" i="2"/>
  <c r="F3404" i="2"/>
  <c r="G3404" i="2"/>
  <c r="F3405" i="2"/>
  <c r="G3405" i="2"/>
  <c r="F3406" i="2"/>
  <c r="G3406" i="2"/>
  <c r="F3407" i="2"/>
  <c r="G3407" i="2"/>
  <c r="F3408" i="2"/>
  <c r="G3408" i="2"/>
  <c r="F3409" i="2"/>
  <c r="G3409" i="2"/>
  <c r="F3410" i="2"/>
  <c r="G3410" i="2"/>
  <c r="F3411" i="2"/>
  <c r="G3411" i="2"/>
  <c r="F3412" i="2"/>
  <c r="G3412" i="2"/>
  <c r="F3413" i="2"/>
  <c r="G3413" i="2"/>
  <c r="F3414" i="2"/>
  <c r="G3414" i="2"/>
  <c r="F3415" i="2"/>
  <c r="G3415" i="2"/>
  <c r="F3416" i="2"/>
  <c r="G3416" i="2"/>
  <c r="F3417" i="2"/>
  <c r="G3417" i="2"/>
  <c r="F3418" i="2"/>
  <c r="G3418" i="2"/>
  <c r="F3419" i="2"/>
  <c r="G3419" i="2"/>
  <c r="F3420" i="2"/>
  <c r="G3420" i="2"/>
  <c r="F3421" i="2"/>
  <c r="G3421" i="2"/>
  <c r="F3422" i="2"/>
  <c r="G3422" i="2"/>
  <c r="F3423" i="2"/>
  <c r="G3423" i="2"/>
  <c r="F3424" i="2"/>
  <c r="G3424" i="2"/>
  <c r="F3425" i="2"/>
  <c r="G3425" i="2"/>
  <c r="F3426" i="2"/>
  <c r="G3426" i="2"/>
  <c r="F3427" i="2"/>
  <c r="G3427" i="2"/>
  <c r="F3428" i="2"/>
  <c r="G3428" i="2"/>
  <c r="F3429" i="2"/>
  <c r="G3429" i="2"/>
  <c r="F3430" i="2"/>
  <c r="G3430" i="2"/>
  <c r="F3431" i="2"/>
  <c r="G3431" i="2"/>
  <c r="F3432" i="2"/>
  <c r="G3432" i="2"/>
  <c r="F3433" i="2"/>
  <c r="G3433" i="2"/>
  <c r="F3434" i="2"/>
  <c r="G3434" i="2"/>
  <c r="F3435" i="2"/>
  <c r="G3435" i="2"/>
  <c r="F3436" i="2"/>
  <c r="G3436" i="2"/>
  <c r="F3437" i="2"/>
  <c r="G3437" i="2"/>
  <c r="F3438" i="2"/>
  <c r="G3438" i="2"/>
  <c r="F3439" i="2"/>
  <c r="G3439" i="2"/>
  <c r="F3440" i="2"/>
  <c r="G3440" i="2"/>
  <c r="F3441" i="2"/>
  <c r="G3441" i="2"/>
  <c r="F3442" i="2"/>
  <c r="G3442" i="2"/>
  <c r="F3443" i="2"/>
  <c r="G3443" i="2"/>
  <c r="F3444" i="2"/>
  <c r="G3444" i="2"/>
  <c r="F3445" i="2"/>
  <c r="G3445" i="2"/>
  <c r="F3446" i="2"/>
  <c r="G3446" i="2"/>
  <c r="F3447" i="2"/>
  <c r="G3447" i="2"/>
  <c r="F3448" i="2"/>
  <c r="G3448" i="2"/>
  <c r="F3449" i="2"/>
  <c r="G3449" i="2"/>
  <c r="F3450" i="2"/>
  <c r="G3450" i="2"/>
  <c r="F3451" i="2"/>
  <c r="G3451" i="2"/>
  <c r="F3452" i="2"/>
  <c r="G3452" i="2"/>
  <c r="F3453" i="2"/>
  <c r="G3453" i="2"/>
  <c r="F3454" i="2"/>
  <c r="G3454" i="2"/>
  <c r="F3455" i="2"/>
  <c r="G3455" i="2"/>
  <c r="F3456" i="2"/>
  <c r="G3456" i="2"/>
  <c r="F3457" i="2"/>
  <c r="G3457" i="2"/>
  <c r="F3458" i="2"/>
  <c r="G3458" i="2"/>
  <c r="F3459" i="2"/>
  <c r="G3459" i="2"/>
  <c r="F3460" i="2"/>
  <c r="G3460" i="2"/>
  <c r="F3461" i="2"/>
  <c r="G3461" i="2"/>
  <c r="F3462" i="2"/>
  <c r="G3462" i="2"/>
  <c r="F3463" i="2"/>
  <c r="G3463" i="2"/>
  <c r="F3464" i="2"/>
  <c r="G3464" i="2"/>
  <c r="F3465" i="2"/>
  <c r="G3465" i="2"/>
  <c r="F3466" i="2"/>
  <c r="G3466" i="2"/>
  <c r="F3467" i="2"/>
  <c r="G3467" i="2"/>
  <c r="F3468" i="2"/>
  <c r="G3468" i="2"/>
  <c r="F3469" i="2"/>
  <c r="G3469" i="2"/>
  <c r="F3470" i="2"/>
  <c r="G3470" i="2"/>
  <c r="F3471" i="2"/>
  <c r="G3471" i="2"/>
  <c r="F3472" i="2"/>
  <c r="G3472" i="2"/>
  <c r="F3473" i="2"/>
  <c r="G3473" i="2"/>
  <c r="F3474" i="2"/>
  <c r="G3474" i="2"/>
  <c r="F3475" i="2"/>
  <c r="G3475" i="2"/>
  <c r="F3476" i="2"/>
  <c r="G3476" i="2"/>
  <c r="F3477" i="2"/>
  <c r="G3477" i="2"/>
  <c r="F3478" i="2"/>
  <c r="G3478" i="2"/>
  <c r="F3479" i="2"/>
  <c r="G3479" i="2"/>
  <c r="F3480" i="2"/>
  <c r="G3480" i="2"/>
  <c r="F3481" i="2"/>
  <c r="G3481" i="2"/>
  <c r="F3482" i="2"/>
  <c r="G3482" i="2"/>
  <c r="F3483" i="2"/>
  <c r="G3483" i="2"/>
  <c r="F3484" i="2"/>
  <c r="G3484" i="2"/>
  <c r="F3485" i="2"/>
  <c r="G3485" i="2"/>
  <c r="F3486" i="2"/>
  <c r="G3486" i="2"/>
  <c r="F3487" i="2"/>
  <c r="G3487" i="2"/>
  <c r="F3488" i="2"/>
  <c r="G3488" i="2"/>
  <c r="F3489" i="2"/>
  <c r="G3489" i="2"/>
  <c r="F3490" i="2"/>
  <c r="G3490" i="2"/>
  <c r="F3491" i="2"/>
  <c r="G3491" i="2"/>
  <c r="F3492" i="2"/>
  <c r="G3492" i="2"/>
  <c r="F3493" i="2"/>
  <c r="G3493" i="2"/>
  <c r="F3494" i="2"/>
  <c r="G3494" i="2"/>
  <c r="F3495" i="2"/>
  <c r="G3495" i="2"/>
  <c r="F3496" i="2"/>
  <c r="G3496" i="2"/>
  <c r="F3497" i="2"/>
  <c r="G3497" i="2"/>
  <c r="F3498" i="2"/>
  <c r="G3498" i="2"/>
  <c r="F3499" i="2"/>
  <c r="G3499" i="2"/>
  <c r="F3500" i="2"/>
  <c r="G3500" i="2"/>
  <c r="F3501" i="2"/>
  <c r="G3501" i="2"/>
  <c r="F3502" i="2"/>
  <c r="G3502" i="2"/>
  <c r="F3503" i="2"/>
  <c r="G3503" i="2"/>
  <c r="F3504" i="2"/>
  <c r="G3504" i="2"/>
  <c r="F3505" i="2"/>
  <c r="G3505" i="2"/>
  <c r="F3506" i="2"/>
  <c r="G3506" i="2"/>
  <c r="F3507" i="2"/>
  <c r="G3507" i="2"/>
  <c r="F3508" i="2"/>
  <c r="G3508" i="2"/>
  <c r="F3509" i="2"/>
  <c r="G3509" i="2"/>
  <c r="F3510" i="2"/>
  <c r="G3510" i="2"/>
  <c r="F3511" i="2"/>
  <c r="G3511" i="2"/>
  <c r="F3512" i="2"/>
  <c r="G3512" i="2"/>
  <c r="F3513" i="2"/>
  <c r="G3513" i="2"/>
  <c r="F3514" i="2"/>
  <c r="G3514" i="2"/>
  <c r="F3515" i="2"/>
  <c r="G3515" i="2"/>
  <c r="F3516" i="2"/>
  <c r="G3516" i="2"/>
  <c r="F3517" i="2"/>
  <c r="G3517" i="2"/>
  <c r="F3518" i="2"/>
  <c r="G3518" i="2"/>
  <c r="F3519" i="2"/>
  <c r="G3519" i="2"/>
  <c r="F3520" i="2"/>
  <c r="G3520" i="2"/>
  <c r="F3521" i="2"/>
  <c r="G3521" i="2"/>
  <c r="F3522" i="2"/>
  <c r="G3522" i="2"/>
  <c r="F3523" i="2"/>
  <c r="G3523" i="2"/>
  <c r="F3524" i="2"/>
  <c r="G3524" i="2"/>
  <c r="F3525" i="2"/>
  <c r="G3525" i="2"/>
  <c r="F3526" i="2"/>
  <c r="G3526" i="2"/>
  <c r="F3527" i="2"/>
  <c r="G3527" i="2"/>
  <c r="F3528" i="2"/>
  <c r="G3528" i="2"/>
  <c r="F3529" i="2"/>
  <c r="G3529" i="2"/>
  <c r="F3530" i="2"/>
  <c r="G3530" i="2"/>
  <c r="F3531" i="2"/>
  <c r="G3531" i="2"/>
  <c r="F3532" i="2"/>
  <c r="G3532" i="2"/>
  <c r="F3533" i="2"/>
  <c r="G3533" i="2"/>
  <c r="F3534" i="2"/>
  <c r="G3534" i="2"/>
  <c r="F3535" i="2"/>
  <c r="G3535" i="2"/>
  <c r="F3536" i="2"/>
  <c r="G3536" i="2"/>
  <c r="F3537" i="2"/>
  <c r="G3537" i="2"/>
  <c r="F3538" i="2"/>
  <c r="G3538" i="2"/>
  <c r="F3539" i="2"/>
  <c r="G3539" i="2"/>
  <c r="F3540" i="2"/>
  <c r="G3540" i="2"/>
  <c r="F3541" i="2"/>
  <c r="G3541" i="2"/>
  <c r="F3542" i="2"/>
  <c r="G3542" i="2"/>
  <c r="F3543" i="2"/>
  <c r="G3543" i="2"/>
  <c r="F3544" i="2"/>
  <c r="G3544" i="2"/>
  <c r="F3545" i="2"/>
  <c r="G3545" i="2"/>
  <c r="F3546" i="2"/>
  <c r="G3546" i="2"/>
  <c r="F3547" i="2"/>
  <c r="G3547" i="2"/>
  <c r="F3548" i="2"/>
  <c r="G3548" i="2"/>
  <c r="F3549" i="2"/>
  <c r="G3549" i="2"/>
  <c r="F3550" i="2"/>
  <c r="G3550" i="2"/>
  <c r="F3551" i="2"/>
  <c r="G3551" i="2"/>
  <c r="F3552" i="2"/>
  <c r="G3552" i="2"/>
  <c r="F3553" i="2"/>
  <c r="G3553" i="2"/>
  <c r="F3554" i="2"/>
  <c r="G3554" i="2"/>
  <c r="F3555" i="2"/>
  <c r="G3555" i="2"/>
  <c r="F3556" i="2"/>
  <c r="G3556" i="2"/>
  <c r="F3557" i="2"/>
  <c r="G3557" i="2"/>
  <c r="F3558" i="2"/>
  <c r="G3558" i="2"/>
  <c r="F3559" i="2"/>
  <c r="G3559" i="2"/>
  <c r="F3560" i="2"/>
  <c r="G3560" i="2"/>
  <c r="F3561" i="2"/>
  <c r="G3561" i="2"/>
  <c r="F3562" i="2"/>
  <c r="G3562" i="2"/>
  <c r="F3563" i="2"/>
  <c r="G3563" i="2"/>
  <c r="F3564" i="2"/>
  <c r="G3564" i="2"/>
  <c r="F3565" i="2"/>
  <c r="G3565" i="2"/>
  <c r="F3566" i="2"/>
  <c r="G3566" i="2"/>
  <c r="F3567" i="2"/>
  <c r="G3567" i="2"/>
  <c r="F3568" i="2"/>
  <c r="G3568" i="2"/>
  <c r="F3569" i="2"/>
  <c r="G3569" i="2"/>
  <c r="F3570" i="2"/>
  <c r="G3570" i="2"/>
  <c r="F3571" i="2"/>
  <c r="G3571" i="2"/>
  <c r="F3572" i="2"/>
  <c r="G3572" i="2"/>
  <c r="F3573" i="2"/>
  <c r="G3573" i="2"/>
  <c r="F3574" i="2"/>
  <c r="G3574" i="2"/>
  <c r="F3575" i="2"/>
  <c r="G3575" i="2"/>
  <c r="F3576" i="2"/>
  <c r="G3576" i="2"/>
  <c r="F3577" i="2"/>
  <c r="G3577" i="2"/>
  <c r="F3578" i="2"/>
  <c r="G3578" i="2"/>
  <c r="F3579" i="2"/>
  <c r="G3579" i="2"/>
  <c r="F3580" i="2"/>
  <c r="G3580" i="2"/>
  <c r="F3581" i="2"/>
  <c r="G3581" i="2"/>
  <c r="F3582" i="2"/>
  <c r="G3582" i="2"/>
  <c r="F3583" i="2"/>
  <c r="G3583" i="2"/>
  <c r="F3584" i="2"/>
  <c r="G3584" i="2"/>
  <c r="F3585" i="2"/>
  <c r="G3585" i="2"/>
  <c r="F3586" i="2"/>
  <c r="G3586" i="2"/>
  <c r="F3587" i="2"/>
  <c r="G3587" i="2"/>
  <c r="F3588" i="2"/>
  <c r="G3588" i="2"/>
  <c r="F3589" i="2"/>
  <c r="G3589" i="2"/>
  <c r="F3590" i="2"/>
  <c r="G3590" i="2"/>
  <c r="F3591" i="2"/>
  <c r="G3591" i="2"/>
  <c r="F3592" i="2"/>
  <c r="G3592" i="2"/>
  <c r="F3593" i="2"/>
  <c r="G3593" i="2"/>
  <c r="F3594" i="2"/>
  <c r="G3594" i="2"/>
  <c r="F3595" i="2"/>
  <c r="G3595" i="2"/>
  <c r="F3596" i="2"/>
  <c r="G3596" i="2"/>
  <c r="F3597" i="2"/>
  <c r="G3597" i="2"/>
  <c r="F3598" i="2"/>
  <c r="G3598" i="2"/>
  <c r="F3599" i="2"/>
  <c r="G3599" i="2"/>
  <c r="F3600" i="2"/>
  <c r="G3600" i="2"/>
  <c r="F3601" i="2"/>
  <c r="G3601" i="2"/>
  <c r="F3602" i="2"/>
  <c r="G3602" i="2"/>
  <c r="F3603" i="2"/>
  <c r="G3603" i="2"/>
  <c r="F3604" i="2"/>
  <c r="G3604" i="2"/>
  <c r="F3605" i="2"/>
  <c r="G3605" i="2"/>
  <c r="F3606" i="2"/>
  <c r="G3606" i="2"/>
  <c r="F3607" i="2"/>
  <c r="G3607" i="2"/>
  <c r="F3608" i="2"/>
  <c r="G3608" i="2"/>
  <c r="F3609" i="2"/>
  <c r="G3609" i="2"/>
  <c r="F3610" i="2"/>
  <c r="G3610" i="2"/>
  <c r="F3611" i="2"/>
  <c r="G3611" i="2"/>
  <c r="F3612" i="2"/>
  <c r="G3612" i="2"/>
  <c r="F3613" i="2"/>
  <c r="G3613" i="2"/>
  <c r="F3614" i="2"/>
  <c r="G3614" i="2"/>
  <c r="F3615" i="2"/>
  <c r="G3615" i="2"/>
  <c r="F3616" i="2"/>
  <c r="G3616" i="2"/>
  <c r="F3617" i="2"/>
  <c r="G3617" i="2"/>
  <c r="F3618" i="2"/>
  <c r="G3618" i="2"/>
  <c r="F3619" i="2"/>
  <c r="G3619" i="2"/>
  <c r="F3620" i="2"/>
  <c r="G3620" i="2"/>
  <c r="F3621" i="2"/>
  <c r="G3621" i="2"/>
  <c r="F3622" i="2"/>
  <c r="G3622" i="2"/>
  <c r="F3623" i="2"/>
  <c r="G3623" i="2"/>
  <c r="F3624" i="2"/>
  <c r="G3624" i="2"/>
  <c r="F3625" i="2"/>
  <c r="G3625" i="2"/>
  <c r="F3626" i="2"/>
  <c r="G3626" i="2"/>
  <c r="F3627" i="2"/>
  <c r="G3627" i="2"/>
  <c r="F3628" i="2"/>
  <c r="G3628" i="2"/>
  <c r="F3629" i="2"/>
  <c r="G3629" i="2"/>
  <c r="F3630" i="2"/>
  <c r="G3630" i="2"/>
  <c r="F3631" i="2"/>
  <c r="G3631" i="2"/>
  <c r="F3632" i="2"/>
  <c r="G3632" i="2"/>
  <c r="F3633" i="2"/>
  <c r="G3633" i="2"/>
  <c r="F3634" i="2"/>
  <c r="G3634" i="2"/>
  <c r="F3635" i="2"/>
  <c r="G3635" i="2"/>
  <c r="F3636" i="2"/>
  <c r="G3636" i="2"/>
  <c r="F3637" i="2"/>
  <c r="G3637" i="2"/>
  <c r="F3638" i="2"/>
  <c r="G3638" i="2"/>
  <c r="F3639" i="2"/>
  <c r="G3639" i="2"/>
  <c r="F3640" i="2"/>
  <c r="G3640" i="2"/>
  <c r="F3641" i="2"/>
  <c r="G3641" i="2"/>
  <c r="F3642" i="2"/>
  <c r="G3642" i="2"/>
  <c r="F3643" i="2"/>
  <c r="G3643" i="2"/>
  <c r="F3644" i="2"/>
  <c r="G3644" i="2"/>
  <c r="F3645" i="2"/>
  <c r="G3645" i="2"/>
  <c r="F3646" i="2"/>
  <c r="G3646" i="2"/>
  <c r="F3647" i="2"/>
  <c r="G3647" i="2"/>
  <c r="F3648" i="2"/>
  <c r="G3648" i="2"/>
  <c r="F3649" i="2"/>
  <c r="G3649" i="2"/>
  <c r="F3650" i="2"/>
  <c r="G3650" i="2"/>
  <c r="F3651" i="2"/>
  <c r="G3651" i="2"/>
  <c r="F3652" i="2"/>
  <c r="G3652" i="2"/>
  <c r="F3653" i="2"/>
  <c r="G3653" i="2"/>
  <c r="F3654" i="2"/>
  <c r="G3654" i="2"/>
  <c r="F3655" i="2"/>
  <c r="G3655" i="2"/>
  <c r="F3656" i="2"/>
  <c r="G3656" i="2"/>
  <c r="F3657" i="2"/>
  <c r="G3657" i="2"/>
  <c r="F3658" i="2"/>
  <c r="G3658" i="2"/>
  <c r="F3659" i="2"/>
  <c r="G3659" i="2"/>
  <c r="F3660" i="2"/>
  <c r="G3660" i="2"/>
  <c r="F3661" i="2"/>
  <c r="G3661" i="2"/>
  <c r="F3662" i="2"/>
  <c r="G3662" i="2"/>
  <c r="F3663" i="2"/>
  <c r="G3663" i="2"/>
  <c r="F3664" i="2"/>
  <c r="G3664" i="2"/>
  <c r="F3665" i="2"/>
  <c r="G3665" i="2"/>
  <c r="F3666" i="2"/>
  <c r="G3666" i="2"/>
  <c r="F3667" i="2"/>
  <c r="G3667" i="2"/>
  <c r="F3668" i="2"/>
  <c r="G3668" i="2"/>
  <c r="F3669" i="2"/>
  <c r="G3669" i="2"/>
  <c r="F3670" i="2"/>
  <c r="G3670" i="2"/>
  <c r="F3671" i="2"/>
  <c r="G3671" i="2"/>
  <c r="F3672" i="2"/>
  <c r="G3672" i="2"/>
  <c r="F3673" i="2"/>
  <c r="G3673" i="2"/>
  <c r="F3674" i="2"/>
  <c r="G3674" i="2"/>
  <c r="F3675" i="2"/>
  <c r="G3675" i="2"/>
  <c r="F3676" i="2"/>
  <c r="G3676" i="2"/>
  <c r="F3677" i="2"/>
  <c r="G3677" i="2"/>
  <c r="F3678" i="2"/>
  <c r="G3678" i="2"/>
  <c r="F3679" i="2"/>
  <c r="G3679" i="2"/>
  <c r="F3680" i="2"/>
  <c r="G3680" i="2"/>
  <c r="F3681" i="2"/>
  <c r="G3681" i="2"/>
  <c r="F3682" i="2"/>
  <c r="G3682" i="2"/>
  <c r="F3683" i="2"/>
  <c r="G3683" i="2"/>
  <c r="F3684" i="2"/>
  <c r="G3684" i="2"/>
  <c r="F3685" i="2"/>
  <c r="G3685" i="2"/>
  <c r="F3686" i="2"/>
  <c r="G3686" i="2"/>
  <c r="F3687" i="2"/>
  <c r="G3687" i="2"/>
  <c r="F3688" i="2"/>
  <c r="G3688" i="2"/>
  <c r="F3689" i="2"/>
  <c r="G3689" i="2"/>
  <c r="F3690" i="2"/>
  <c r="G3690" i="2"/>
  <c r="F3691" i="2"/>
  <c r="G3691" i="2"/>
  <c r="F3692" i="2"/>
  <c r="G3692" i="2"/>
  <c r="F3693" i="2"/>
  <c r="G3693" i="2"/>
  <c r="F3694" i="2"/>
  <c r="G3694" i="2"/>
  <c r="F3695" i="2"/>
  <c r="G3695" i="2"/>
  <c r="F3696" i="2"/>
  <c r="G3696" i="2"/>
  <c r="F3697" i="2"/>
  <c r="G3697" i="2"/>
  <c r="F3698" i="2"/>
  <c r="G3698" i="2"/>
  <c r="F3699" i="2"/>
  <c r="G3699" i="2"/>
  <c r="F3700" i="2"/>
  <c r="G3700" i="2"/>
  <c r="F3701" i="2"/>
  <c r="G3701" i="2"/>
  <c r="F3702" i="2"/>
  <c r="G3702" i="2"/>
  <c r="F3703" i="2"/>
  <c r="G3703" i="2"/>
  <c r="F3704" i="2"/>
  <c r="G3704" i="2"/>
  <c r="F3705" i="2"/>
  <c r="G3705" i="2"/>
  <c r="F3706" i="2"/>
  <c r="G3706" i="2"/>
  <c r="F3707" i="2"/>
  <c r="G3707" i="2"/>
  <c r="F3708" i="2"/>
  <c r="G3708" i="2"/>
  <c r="F3709" i="2"/>
  <c r="G3709" i="2"/>
  <c r="F3710" i="2"/>
  <c r="G3710" i="2"/>
  <c r="F3711" i="2"/>
  <c r="G3711" i="2"/>
  <c r="F3712" i="2"/>
  <c r="G3712" i="2"/>
  <c r="F3713" i="2"/>
  <c r="G3713" i="2"/>
  <c r="F3714" i="2"/>
  <c r="G3714" i="2"/>
  <c r="F3715" i="2"/>
  <c r="G3715" i="2"/>
  <c r="F3716" i="2"/>
  <c r="G3716" i="2"/>
  <c r="F3717" i="2"/>
  <c r="G3717" i="2"/>
  <c r="F3718" i="2"/>
  <c r="G3718" i="2"/>
  <c r="F3719" i="2"/>
  <c r="G3719" i="2"/>
  <c r="F3720" i="2"/>
  <c r="G3720" i="2"/>
  <c r="F3721" i="2"/>
  <c r="G3721" i="2"/>
  <c r="F3722" i="2"/>
  <c r="G3722" i="2"/>
  <c r="F3723" i="2"/>
  <c r="G3723" i="2"/>
  <c r="F3724" i="2"/>
  <c r="G3724" i="2"/>
  <c r="F3725" i="2"/>
  <c r="G3725" i="2"/>
  <c r="F3726" i="2"/>
  <c r="G3726" i="2"/>
  <c r="F3727" i="2"/>
  <c r="G3727" i="2"/>
  <c r="F3728" i="2"/>
  <c r="G3728" i="2"/>
  <c r="F3729" i="2"/>
  <c r="G3729" i="2"/>
  <c r="F3730" i="2"/>
  <c r="G3730" i="2"/>
  <c r="F3731" i="2"/>
  <c r="G3731" i="2"/>
  <c r="F3732" i="2"/>
  <c r="G3732" i="2"/>
  <c r="F3733" i="2"/>
  <c r="G3733" i="2"/>
  <c r="F3734" i="2"/>
  <c r="G3734" i="2"/>
  <c r="F3735" i="2"/>
  <c r="G3735" i="2"/>
  <c r="F3736" i="2"/>
  <c r="G3736" i="2"/>
  <c r="F3737" i="2"/>
  <c r="G3737" i="2"/>
  <c r="F3738" i="2"/>
  <c r="G3738" i="2"/>
  <c r="F3739" i="2"/>
  <c r="G3739" i="2"/>
  <c r="F3740" i="2"/>
  <c r="G3740" i="2"/>
  <c r="F3741" i="2"/>
  <c r="G3741" i="2"/>
  <c r="F3742" i="2"/>
  <c r="G3742" i="2"/>
  <c r="F3743" i="2"/>
  <c r="G3743" i="2"/>
  <c r="F3744" i="2"/>
  <c r="G3744" i="2"/>
  <c r="F3745" i="2"/>
  <c r="G3745" i="2"/>
  <c r="F3746" i="2"/>
  <c r="G3746" i="2"/>
  <c r="F3747" i="2"/>
  <c r="G3747" i="2"/>
  <c r="F3748" i="2"/>
  <c r="G3748" i="2"/>
  <c r="F3749" i="2"/>
  <c r="G3749" i="2"/>
  <c r="F3750" i="2"/>
  <c r="G3750" i="2"/>
  <c r="F3751" i="2"/>
  <c r="G3751" i="2"/>
  <c r="F3752" i="2"/>
  <c r="G3752" i="2"/>
  <c r="F3753" i="2"/>
  <c r="G3753" i="2"/>
  <c r="F3754" i="2"/>
  <c r="G3754" i="2"/>
  <c r="F3755" i="2"/>
  <c r="G3755" i="2"/>
  <c r="F3756" i="2"/>
  <c r="G3756" i="2"/>
  <c r="F3757" i="2"/>
  <c r="G3757" i="2"/>
  <c r="F3758" i="2"/>
  <c r="G3758" i="2"/>
  <c r="F3759" i="2"/>
  <c r="G3759" i="2"/>
  <c r="F3760" i="2"/>
  <c r="G3760" i="2"/>
  <c r="F3761" i="2"/>
  <c r="G3761" i="2"/>
  <c r="F3762" i="2"/>
  <c r="G3762" i="2"/>
  <c r="F3763" i="2"/>
  <c r="G3763" i="2"/>
  <c r="F3764" i="2"/>
  <c r="G3764" i="2"/>
  <c r="F3765" i="2"/>
  <c r="G3765" i="2"/>
  <c r="F3766" i="2"/>
  <c r="G3766" i="2"/>
  <c r="F3767" i="2"/>
  <c r="G3767" i="2"/>
  <c r="F3768" i="2"/>
  <c r="G3768" i="2"/>
  <c r="F3769" i="2"/>
  <c r="G3769" i="2"/>
  <c r="F3770" i="2"/>
  <c r="G3770" i="2"/>
  <c r="F3771" i="2"/>
  <c r="G3771" i="2"/>
  <c r="F3772" i="2"/>
  <c r="G3772" i="2"/>
  <c r="F3773" i="2"/>
  <c r="G3773" i="2"/>
  <c r="F3774" i="2"/>
  <c r="G3774" i="2"/>
  <c r="F3775" i="2"/>
  <c r="G3775" i="2"/>
  <c r="F3776" i="2"/>
  <c r="G3776" i="2"/>
  <c r="F3777" i="2"/>
  <c r="G3777" i="2"/>
  <c r="F3778" i="2"/>
  <c r="G3778" i="2"/>
  <c r="F3779" i="2"/>
  <c r="G3779" i="2"/>
  <c r="F3780" i="2"/>
  <c r="G3780" i="2"/>
  <c r="F3781" i="2"/>
  <c r="G3781" i="2"/>
  <c r="F3782" i="2"/>
  <c r="G3782" i="2"/>
  <c r="F3783" i="2"/>
  <c r="G3783" i="2"/>
  <c r="F3784" i="2"/>
  <c r="G3784" i="2"/>
  <c r="F3785" i="2"/>
  <c r="G3785" i="2"/>
  <c r="F3786" i="2"/>
  <c r="G3786" i="2"/>
  <c r="F3787" i="2"/>
  <c r="G3787" i="2"/>
  <c r="F3788" i="2"/>
  <c r="G3788" i="2"/>
  <c r="F3789" i="2"/>
  <c r="G3789" i="2"/>
  <c r="F3790" i="2"/>
  <c r="G3790" i="2"/>
  <c r="F3791" i="2"/>
  <c r="G3791" i="2"/>
  <c r="F3792" i="2"/>
  <c r="G3792" i="2"/>
  <c r="F3793" i="2"/>
  <c r="G3793" i="2"/>
  <c r="F3794" i="2"/>
  <c r="G3794" i="2"/>
  <c r="F3795" i="2"/>
  <c r="G3795" i="2"/>
  <c r="F3796" i="2"/>
  <c r="G3796" i="2"/>
  <c r="F3797" i="2"/>
  <c r="G3797" i="2"/>
  <c r="F3798" i="2"/>
  <c r="G3798" i="2"/>
  <c r="F3799" i="2"/>
  <c r="G3799" i="2"/>
  <c r="F3800" i="2"/>
  <c r="G3800" i="2"/>
  <c r="F3801" i="2"/>
  <c r="G3801" i="2"/>
  <c r="F3802" i="2"/>
  <c r="G3802" i="2"/>
  <c r="F3803" i="2"/>
  <c r="G3803" i="2"/>
  <c r="F3804" i="2"/>
  <c r="G3804" i="2"/>
  <c r="F3805" i="2"/>
  <c r="G3805" i="2"/>
  <c r="F3806" i="2"/>
  <c r="G3806" i="2"/>
  <c r="F3807" i="2"/>
  <c r="G3807" i="2"/>
  <c r="F3808" i="2"/>
  <c r="G3808" i="2"/>
  <c r="F3809" i="2"/>
  <c r="G3809" i="2"/>
  <c r="F3810" i="2"/>
  <c r="G3810" i="2"/>
  <c r="F3811" i="2"/>
  <c r="G3811" i="2"/>
  <c r="F3812" i="2"/>
  <c r="G3812" i="2"/>
  <c r="F3813" i="2"/>
  <c r="G3813" i="2"/>
  <c r="F3814" i="2"/>
  <c r="G3814" i="2"/>
  <c r="F3815" i="2"/>
  <c r="G3815" i="2"/>
  <c r="F3816" i="2"/>
  <c r="G3816" i="2"/>
  <c r="F3817" i="2"/>
  <c r="G3817" i="2"/>
  <c r="F3818" i="2"/>
  <c r="G3818" i="2"/>
  <c r="F3819" i="2"/>
  <c r="G3819" i="2"/>
  <c r="F3820" i="2"/>
  <c r="G3820" i="2"/>
  <c r="F3821" i="2"/>
  <c r="G3821" i="2"/>
  <c r="F3822" i="2"/>
  <c r="G3822" i="2"/>
  <c r="F3823" i="2"/>
  <c r="G3823" i="2"/>
  <c r="F3824" i="2"/>
  <c r="G3824" i="2"/>
  <c r="F3825" i="2"/>
  <c r="G3825" i="2"/>
  <c r="F3826" i="2"/>
  <c r="G3826" i="2"/>
  <c r="F3827" i="2"/>
  <c r="G3827" i="2"/>
  <c r="F3828" i="2"/>
  <c r="G3828" i="2"/>
  <c r="F3829" i="2"/>
  <c r="G3829" i="2"/>
  <c r="F3830" i="2"/>
  <c r="G3830" i="2"/>
  <c r="F3831" i="2"/>
  <c r="G3831" i="2"/>
  <c r="F3832" i="2"/>
  <c r="G3832" i="2"/>
  <c r="F3833" i="2"/>
  <c r="G3833" i="2"/>
  <c r="F3834" i="2"/>
  <c r="G3834" i="2"/>
  <c r="F3835" i="2"/>
  <c r="G3835" i="2"/>
  <c r="F3836" i="2"/>
  <c r="G3836" i="2"/>
  <c r="F3837" i="2"/>
  <c r="G3837" i="2"/>
  <c r="F3838" i="2"/>
  <c r="G3838" i="2"/>
  <c r="F3839" i="2"/>
  <c r="G3839" i="2"/>
  <c r="F3840" i="2"/>
  <c r="G3840" i="2"/>
  <c r="F3841" i="2"/>
  <c r="G3841" i="2"/>
  <c r="F3842" i="2"/>
  <c r="G3842" i="2"/>
  <c r="F3843" i="2"/>
  <c r="G3843" i="2"/>
  <c r="F3844" i="2"/>
  <c r="G3844" i="2"/>
  <c r="F3845" i="2"/>
  <c r="G3845" i="2"/>
  <c r="F3846" i="2"/>
  <c r="G3846" i="2"/>
  <c r="F3847" i="2"/>
  <c r="G3847" i="2"/>
  <c r="F3848" i="2"/>
  <c r="G3848" i="2"/>
  <c r="F3849" i="2"/>
  <c r="G3849" i="2"/>
  <c r="F3850" i="2"/>
  <c r="G3850" i="2"/>
  <c r="F3851" i="2"/>
  <c r="G3851" i="2"/>
  <c r="F3852" i="2"/>
  <c r="G3852" i="2"/>
  <c r="F3853" i="2"/>
  <c r="G3853" i="2"/>
  <c r="F3854" i="2"/>
  <c r="G3854" i="2"/>
  <c r="F3855" i="2"/>
  <c r="G3855" i="2"/>
  <c r="F3856" i="2"/>
  <c r="G3856" i="2"/>
  <c r="F3857" i="2"/>
  <c r="G3857" i="2"/>
  <c r="F3858" i="2"/>
  <c r="G3858" i="2"/>
  <c r="F3859" i="2"/>
  <c r="G3859" i="2"/>
  <c r="F3860" i="2"/>
  <c r="G3860" i="2"/>
  <c r="F3861" i="2"/>
  <c r="G3861" i="2"/>
  <c r="F3862" i="2"/>
  <c r="G3862" i="2"/>
  <c r="F3863" i="2"/>
  <c r="G3863" i="2"/>
  <c r="F3864" i="2"/>
  <c r="G3864" i="2"/>
  <c r="F3865" i="2"/>
  <c r="G3865" i="2"/>
  <c r="F3866" i="2"/>
  <c r="G3866" i="2"/>
  <c r="F3867" i="2"/>
  <c r="G3867" i="2"/>
  <c r="F3868" i="2"/>
  <c r="G3868" i="2"/>
  <c r="F3869" i="2"/>
  <c r="G3869" i="2"/>
  <c r="F3870" i="2"/>
  <c r="G3870" i="2"/>
  <c r="F3871" i="2"/>
  <c r="G3871" i="2"/>
  <c r="F3872" i="2"/>
  <c r="G3872" i="2"/>
  <c r="F3873" i="2"/>
  <c r="G3873" i="2"/>
  <c r="F3874" i="2"/>
  <c r="G3874" i="2"/>
  <c r="F3875" i="2"/>
  <c r="G3875" i="2"/>
  <c r="F3876" i="2"/>
  <c r="G3876" i="2"/>
  <c r="F3877" i="2"/>
  <c r="G3877" i="2"/>
  <c r="F3878" i="2"/>
  <c r="G3878" i="2"/>
  <c r="F3879" i="2"/>
  <c r="G3879" i="2"/>
  <c r="F3880" i="2"/>
  <c r="G3880" i="2"/>
  <c r="F3881" i="2"/>
  <c r="G3881" i="2"/>
  <c r="F3882" i="2"/>
  <c r="G3882" i="2"/>
  <c r="F3883" i="2"/>
  <c r="G3883" i="2"/>
  <c r="F3884" i="2"/>
  <c r="G3884" i="2"/>
  <c r="F3885" i="2"/>
  <c r="G3885" i="2"/>
  <c r="F3886" i="2"/>
  <c r="G3886" i="2"/>
  <c r="F3887" i="2"/>
  <c r="G3887" i="2"/>
  <c r="F3888" i="2"/>
  <c r="G3888" i="2"/>
  <c r="F3889" i="2"/>
  <c r="G3889" i="2"/>
  <c r="F3890" i="2"/>
  <c r="G3890" i="2"/>
  <c r="F3891" i="2"/>
  <c r="G3891" i="2"/>
  <c r="F3892" i="2"/>
  <c r="G3892" i="2"/>
  <c r="F3893" i="2"/>
  <c r="G3893" i="2"/>
  <c r="F3894" i="2"/>
  <c r="G3894" i="2"/>
  <c r="F3895" i="2"/>
  <c r="G3895" i="2"/>
  <c r="F3896" i="2"/>
  <c r="G3896" i="2"/>
  <c r="F3897" i="2"/>
  <c r="G3897" i="2"/>
  <c r="F3898" i="2"/>
  <c r="G3898" i="2"/>
  <c r="F3899" i="2"/>
  <c r="G3899" i="2"/>
  <c r="F3900" i="2"/>
  <c r="G3900" i="2"/>
  <c r="F3901" i="2"/>
  <c r="G3901" i="2"/>
  <c r="F3902" i="2"/>
  <c r="G3902" i="2"/>
  <c r="F3903" i="2"/>
  <c r="G3903" i="2"/>
  <c r="F3904" i="2"/>
  <c r="G3904" i="2"/>
  <c r="F3905" i="2"/>
  <c r="G3905" i="2"/>
  <c r="F3906" i="2"/>
  <c r="G3906" i="2"/>
  <c r="F3907" i="2"/>
  <c r="G3907" i="2"/>
  <c r="F3908" i="2"/>
  <c r="G3908" i="2"/>
  <c r="F3909" i="2"/>
  <c r="G3909" i="2"/>
  <c r="F3910" i="2"/>
  <c r="G3910" i="2"/>
  <c r="F3911" i="2"/>
  <c r="G3911" i="2"/>
  <c r="F3912" i="2"/>
  <c r="G3912" i="2"/>
  <c r="F3913" i="2"/>
  <c r="G3913" i="2"/>
  <c r="F3914" i="2"/>
  <c r="G3914" i="2"/>
  <c r="F3915" i="2"/>
  <c r="G3915" i="2"/>
  <c r="F3916" i="2"/>
  <c r="G3916" i="2"/>
  <c r="F3917" i="2"/>
  <c r="G3917" i="2"/>
  <c r="F3918" i="2"/>
  <c r="G3918" i="2"/>
  <c r="F3919" i="2"/>
  <c r="G3919" i="2"/>
  <c r="F3920" i="2"/>
  <c r="G3920" i="2"/>
  <c r="F3921" i="2"/>
  <c r="G3921" i="2"/>
  <c r="F3922" i="2"/>
  <c r="G3922" i="2"/>
  <c r="F3923" i="2"/>
  <c r="G3923" i="2"/>
  <c r="F3924" i="2"/>
  <c r="G3924" i="2"/>
  <c r="F3925" i="2"/>
  <c r="G3925" i="2"/>
  <c r="F3926" i="2"/>
  <c r="G3926" i="2"/>
  <c r="F3927" i="2"/>
  <c r="G3927" i="2"/>
  <c r="F3928" i="2"/>
  <c r="G3928" i="2"/>
  <c r="F3929" i="2"/>
  <c r="G3929" i="2"/>
  <c r="F3930" i="2"/>
  <c r="G3930" i="2"/>
  <c r="F3931" i="2"/>
  <c r="G3931" i="2"/>
  <c r="F3932" i="2"/>
  <c r="G3932" i="2"/>
  <c r="F3933" i="2"/>
  <c r="G3933" i="2"/>
  <c r="F3934" i="2"/>
  <c r="G3934" i="2"/>
  <c r="F3935" i="2"/>
  <c r="G3935" i="2"/>
  <c r="F3936" i="2"/>
  <c r="G3936" i="2"/>
  <c r="F3937" i="2"/>
  <c r="G3937" i="2"/>
  <c r="F3938" i="2"/>
  <c r="G3938" i="2"/>
  <c r="F3939" i="2"/>
  <c r="G3939" i="2"/>
  <c r="F3940" i="2"/>
  <c r="G3940" i="2"/>
  <c r="F3941" i="2"/>
  <c r="G3941" i="2"/>
  <c r="F3942" i="2"/>
  <c r="G3942" i="2"/>
  <c r="F3943" i="2"/>
  <c r="G3943" i="2"/>
  <c r="F3944" i="2"/>
  <c r="G3944" i="2"/>
  <c r="F3945" i="2"/>
  <c r="G3945" i="2"/>
  <c r="F3946" i="2"/>
  <c r="G3946" i="2"/>
  <c r="F3947" i="2"/>
  <c r="G3947" i="2"/>
  <c r="F3948" i="2"/>
  <c r="G3948" i="2"/>
  <c r="F3949" i="2"/>
  <c r="G3949" i="2"/>
  <c r="F3950" i="2"/>
  <c r="G3950" i="2"/>
  <c r="F3951" i="2"/>
  <c r="G3951" i="2"/>
  <c r="F3952" i="2"/>
  <c r="G3952" i="2"/>
  <c r="F3953" i="2"/>
  <c r="G3953" i="2"/>
  <c r="F3954" i="2"/>
  <c r="G3954" i="2"/>
  <c r="F3955" i="2"/>
  <c r="G3955" i="2"/>
  <c r="F3956" i="2"/>
  <c r="G3956" i="2"/>
  <c r="F3957" i="2"/>
  <c r="G3957" i="2"/>
  <c r="F3958" i="2"/>
  <c r="G3958" i="2"/>
  <c r="F3959" i="2"/>
  <c r="G3959" i="2"/>
  <c r="F3960" i="2"/>
  <c r="G3960" i="2"/>
  <c r="F3961" i="2"/>
  <c r="G3961" i="2"/>
  <c r="F3962" i="2"/>
  <c r="G3962" i="2"/>
  <c r="F3963" i="2"/>
  <c r="G3963" i="2"/>
  <c r="F3964" i="2"/>
  <c r="G3964" i="2"/>
  <c r="F3965" i="2"/>
  <c r="G3965" i="2"/>
  <c r="F3966" i="2"/>
  <c r="G3966" i="2"/>
  <c r="F3967" i="2"/>
  <c r="G3967" i="2"/>
  <c r="F3968" i="2"/>
  <c r="G3968" i="2"/>
  <c r="F3969" i="2"/>
  <c r="G3969" i="2"/>
  <c r="F3970" i="2"/>
  <c r="G3970" i="2"/>
  <c r="F3971" i="2"/>
  <c r="G3971" i="2"/>
  <c r="F3972" i="2"/>
  <c r="G3972" i="2"/>
  <c r="F3973" i="2"/>
  <c r="G3973" i="2"/>
  <c r="F3974" i="2"/>
  <c r="G3974" i="2"/>
  <c r="F3975" i="2"/>
  <c r="G3975" i="2"/>
  <c r="F3976" i="2"/>
  <c r="G3976" i="2"/>
  <c r="F3977" i="2"/>
  <c r="G3977" i="2"/>
  <c r="F3978" i="2"/>
  <c r="G3978" i="2"/>
  <c r="F3979" i="2"/>
  <c r="G3979" i="2"/>
  <c r="F3980" i="2"/>
  <c r="G3980" i="2"/>
  <c r="F3981" i="2"/>
  <c r="G3981" i="2"/>
  <c r="F3982" i="2"/>
  <c r="G3982" i="2"/>
  <c r="F3983" i="2"/>
  <c r="G3983" i="2"/>
  <c r="F3984" i="2"/>
  <c r="G3984" i="2"/>
  <c r="F3985" i="2"/>
  <c r="G3985" i="2"/>
  <c r="F3986" i="2"/>
  <c r="G3986" i="2"/>
  <c r="F3987" i="2"/>
  <c r="G3987" i="2"/>
  <c r="F3988" i="2"/>
  <c r="G3988" i="2"/>
  <c r="F3989" i="2"/>
  <c r="G3989" i="2"/>
  <c r="F3990" i="2"/>
  <c r="G3990" i="2"/>
  <c r="F3991" i="2"/>
  <c r="G3991" i="2"/>
  <c r="F3992" i="2"/>
  <c r="G3992" i="2"/>
  <c r="F3993" i="2"/>
  <c r="G3993" i="2"/>
  <c r="F3994" i="2"/>
  <c r="G3994" i="2"/>
  <c r="F3995" i="2"/>
  <c r="G3995" i="2"/>
  <c r="F3996" i="2"/>
  <c r="G3996" i="2"/>
  <c r="F3997" i="2"/>
  <c r="G3997" i="2"/>
  <c r="F3998" i="2"/>
  <c r="G3998" i="2"/>
  <c r="F3999" i="2"/>
  <c r="G3999" i="2"/>
  <c r="F4000" i="2"/>
  <c r="G4000" i="2"/>
  <c r="F4001" i="2"/>
  <c r="G4001" i="2"/>
  <c r="F4002" i="2"/>
  <c r="G4002" i="2"/>
  <c r="F4003" i="2"/>
  <c r="G4003" i="2"/>
  <c r="F4004" i="2"/>
  <c r="G4004" i="2"/>
  <c r="F4005" i="2"/>
  <c r="G4005" i="2"/>
  <c r="F4006" i="2"/>
  <c r="G4006" i="2"/>
  <c r="F4007" i="2"/>
  <c r="G4007" i="2"/>
  <c r="F4008" i="2"/>
  <c r="G4008" i="2"/>
  <c r="F4009" i="2"/>
  <c r="G4009" i="2"/>
  <c r="F4010" i="2"/>
  <c r="G4010" i="2"/>
  <c r="F4011" i="2"/>
  <c r="G4011" i="2"/>
  <c r="F4012" i="2"/>
  <c r="G4012" i="2"/>
  <c r="F4013" i="2"/>
  <c r="G4013" i="2"/>
  <c r="F4014" i="2"/>
  <c r="G4014" i="2"/>
  <c r="F4015" i="2"/>
  <c r="G4015" i="2"/>
  <c r="F4016" i="2"/>
  <c r="G4016" i="2"/>
  <c r="F4017" i="2"/>
  <c r="G4017" i="2"/>
  <c r="F4018" i="2"/>
  <c r="G4018" i="2"/>
  <c r="F4019" i="2"/>
  <c r="G4019" i="2"/>
  <c r="F4020" i="2"/>
  <c r="G4020" i="2"/>
  <c r="F4021" i="2"/>
  <c r="G4021" i="2"/>
  <c r="F4022" i="2"/>
  <c r="G4022" i="2"/>
  <c r="F4023" i="2"/>
  <c r="G4023" i="2"/>
  <c r="F4024" i="2"/>
  <c r="G4024" i="2"/>
  <c r="F4025" i="2"/>
  <c r="G4025" i="2"/>
  <c r="F4026" i="2"/>
  <c r="G4026" i="2"/>
  <c r="F4027" i="2"/>
  <c r="G4027" i="2"/>
  <c r="F4028" i="2"/>
  <c r="G4028" i="2"/>
  <c r="F4029" i="2"/>
  <c r="G4029" i="2"/>
  <c r="F4030" i="2"/>
  <c r="G4030" i="2"/>
  <c r="F4031" i="2"/>
  <c r="G4031" i="2"/>
  <c r="F4032" i="2"/>
  <c r="G4032" i="2"/>
  <c r="F4033" i="2"/>
  <c r="G4033" i="2"/>
  <c r="F4034" i="2"/>
  <c r="G4034" i="2"/>
  <c r="F4035" i="2"/>
  <c r="G4035" i="2"/>
  <c r="F4036" i="2"/>
  <c r="G4036" i="2"/>
  <c r="F4037" i="2"/>
  <c r="G4037" i="2"/>
  <c r="F4038" i="2"/>
  <c r="G4038" i="2"/>
  <c r="F4039" i="2"/>
  <c r="G4039" i="2"/>
  <c r="F4040" i="2"/>
  <c r="G4040" i="2"/>
  <c r="F4041" i="2"/>
  <c r="G4041" i="2"/>
  <c r="F4042" i="2"/>
  <c r="G4042" i="2"/>
  <c r="F4043" i="2"/>
  <c r="G4043" i="2"/>
  <c r="F4044" i="2"/>
  <c r="G4044" i="2"/>
  <c r="F4045" i="2"/>
  <c r="G4045" i="2"/>
  <c r="F4046" i="2"/>
  <c r="G4046" i="2"/>
  <c r="F4047" i="2"/>
  <c r="G4047" i="2"/>
  <c r="F4048" i="2"/>
  <c r="G4048" i="2"/>
  <c r="F4049" i="2"/>
  <c r="G4049" i="2"/>
  <c r="F4050" i="2"/>
  <c r="G4050" i="2"/>
  <c r="F4051" i="2"/>
  <c r="G4051" i="2"/>
  <c r="F4052" i="2"/>
  <c r="G4052" i="2"/>
  <c r="F4053" i="2"/>
  <c r="G4053" i="2"/>
  <c r="F4054" i="2"/>
  <c r="G4054" i="2"/>
  <c r="F4055" i="2"/>
  <c r="G4055" i="2"/>
  <c r="F4056" i="2"/>
  <c r="G4056" i="2"/>
  <c r="F4057" i="2"/>
  <c r="G4057" i="2"/>
  <c r="F4058" i="2"/>
  <c r="G4058" i="2"/>
  <c r="F4059" i="2"/>
  <c r="G4059" i="2"/>
  <c r="F4060" i="2"/>
  <c r="G4060" i="2"/>
  <c r="F4061" i="2"/>
  <c r="G4061" i="2"/>
  <c r="F4062" i="2"/>
  <c r="G4062" i="2"/>
  <c r="F4063" i="2"/>
  <c r="G4063" i="2"/>
  <c r="F4064" i="2"/>
  <c r="G4064" i="2"/>
  <c r="F4065" i="2"/>
  <c r="G4065" i="2"/>
  <c r="F4066" i="2"/>
  <c r="G4066" i="2"/>
  <c r="F4067" i="2"/>
  <c r="G4067" i="2"/>
  <c r="F4068" i="2"/>
  <c r="G4068" i="2"/>
  <c r="F4069" i="2"/>
  <c r="G4069" i="2"/>
  <c r="F4070" i="2"/>
  <c r="G4070" i="2"/>
  <c r="F4071" i="2"/>
  <c r="G4071" i="2"/>
  <c r="F4072" i="2"/>
  <c r="G4072" i="2"/>
  <c r="F4073" i="2"/>
  <c r="G4073" i="2"/>
  <c r="F4074" i="2"/>
  <c r="G4074" i="2"/>
  <c r="F4075" i="2"/>
  <c r="G4075" i="2"/>
  <c r="F4076" i="2"/>
  <c r="G4076" i="2"/>
  <c r="F4077" i="2"/>
  <c r="G4077" i="2"/>
  <c r="F4078" i="2"/>
  <c r="G4078" i="2"/>
  <c r="F4079" i="2"/>
  <c r="G4079" i="2"/>
  <c r="F4080" i="2"/>
  <c r="G4080" i="2"/>
  <c r="F4081" i="2"/>
  <c r="G4081" i="2"/>
  <c r="F4082" i="2"/>
  <c r="G4082" i="2"/>
  <c r="F4083" i="2"/>
  <c r="G4083" i="2"/>
  <c r="F4084" i="2"/>
  <c r="G4084" i="2"/>
  <c r="F4085" i="2"/>
  <c r="G4085" i="2"/>
  <c r="F4086" i="2"/>
  <c r="G4086" i="2"/>
  <c r="F4087" i="2"/>
  <c r="G4087" i="2"/>
  <c r="F4088" i="2"/>
  <c r="G4088" i="2"/>
  <c r="F4089" i="2"/>
  <c r="G4089" i="2"/>
  <c r="F4090" i="2"/>
  <c r="G4090" i="2"/>
  <c r="F4091" i="2"/>
  <c r="G4091" i="2"/>
  <c r="F4092" i="2"/>
  <c r="G4092" i="2"/>
  <c r="F4093" i="2"/>
  <c r="G4093" i="2"/>
  <c r="F4094" i="2"/>
  <c r="G4094" i="2"/>
  <c r="F4095" i="2"/>
  <c r="G4095" i="2"/>
  <c r="F4096" i="2"/>
  <c r="G4096" i="2"/>
  <c r="F4097" i="2"/>
  <c r="G4097" i="2"/>
  <c r="F4098" i="2"/>
  <c r="G4098" i="2"/>
  <c r="F4099" i="2"/>
  <c r="G4099" i="2"/>
  <c r="F4100" i="2"/>
  <c r="G4100" i="2"/>
  <c r="F4101" i="2"/>
  <c r="G4101" i="2"/>
  <c r="F4102" i="2"/>
  <c r="G4102" i="2"/>
  <c r="F4103" i="2"/>
  <c r="G4103" i="2"/>
  <c r="F4104" i="2"/>
  <c r="G4104" i="2"/>
  <c r="F4105" i="2"/>
  <c r="G4105" i="2"/>
  <c r="F4106" i="2"/>
  <c r="G4106" i="2"/>
  <c r="F4107" i="2"/>
  <c r="G4107" i="2"/>
  <c r="F4108" i="2"/>
  <c r="G4108" i="2"/>
  <c r="F4109" i="2"/>
  <c r="G4109" i="2"/>
  <c r="F4110" i="2"/>
  <c r="G4110" i="2"/>
  <c r="F4111" i="2"/>
  <c r="G4111" i="2"/>
  <c r="F4112" i="2"/>
  <c r="G4112" i="2"/>
  <c r="F4113" i="2"/>
  <c r="G4113" i="2"/>
  <c r="F4114" i="2"/>
  <c r="G4114" i="2"/>
  <c r="F4115" i="2"/>
  <c r="G4115" i="2"/>
  <c r="F4116" i="2"/>
  <c r="G4116" i="2"/>
  <c r="F4117" i="2"/>
  <c r="G4117" i="2"/>
  <c r="F4118" i="2"/>
  <c r="G4118" i="2"/>
  <c r="F4119" i="2"/>
  <c r="G4119" i="2"/>
  <c r="F4120" i="2"/>
  <c r="G4120" i="2"/>
  <c r="F4121" i="2"/>
  <c r="G4121" i="2"/>
  <c r="F4122" i="2"/>
  <c r="G4122" i="2"/>
  <c r="F4123" i="2"/>
  <c r="G4123" i="2"/>
  <c r="F4124" i="2"/>
  <c r="G4124" i="2"/>
  <c r="F4125" i="2"/>
  <c r="G4125" i="2"/>
  <c r="F4126" i="2"/>
  <c r="G4126" i="2"/>
  <c r="F4127" i="2"/>
  <c r="G4127" i="2"/>
  <c r="F4128" i="2"/>
  <c r="G4128" i="2"/>
  <c r="F4129" i="2"/>
  <c r="G4129" i="2"/>
  <c r="F4130" i="2"/>
  <c r="G4130" i="2"/>
  <c r="F4131" i="2"/>
  <c r="G4131" i="2"/>
  <c r="F4132" i="2"/>
  <c r="G4132" i="2"/>
  <c r="F4133" i="2"/>
  <c r="G4133" i="2"/>
  <c r="F4134" i="2"/>
  <c r="G4134" i="2"/>
  <c r="F4135" i="2"/>
  <c r="G4135" i="2"/>
  <c r="F4136" i="2"/>
  <c r="G4136" i="2"/>
  <c r="F4137" i="2"/>
  <c r="G4137" i="2"/>
  <c r="F4138" i="2"/>
  <c r="G4138" i="2"/>
  <c r="F4139" i="2"/>
  <c r="G4139" i="2"/>
  <c r="F4140" i="2"/>
  <c r="G4140" i="2"/>
  <c r="F4141" i="2"/>
  <c r="G4141" i="2"/>
  <c r="F4142" i="2"/>
  <c r="G4142" i="2"/>
  <c r="F4143" i="2"/>
  <c r="G4143" i="2"/>
  <c r="F4144" i="2"/>
  <c r="G4144" i="2"/>
  <c r="F4145" i="2"/>
  <c r="G4145" i="2"/>
  <c r="F4146" i="2"/>
  <c r="G4146" i="2"/>
  <c r="F4147" i="2"/>
  <c r="G4147" i="2"/>
  <c r="F4148" i="2"/>
  <c r="G4148" i="2"/>
  <c r="F4149" i="2"/>
  <c r="G4149" i="2"/>
  <c r="F4150" i="2"/>
  <c r="G4150" i="2"/>
  <c r="F4151" i="2"/>
  <c r="G4151" i="2"/>
  <c r="F4152" i="2"/>
  <c r="G4152" i="2"/>
  <c r="F4153" i="2"/>
  <c r="G4153" i="2"/>
  <c r="F4154" i="2"/>
  <c r="G4154" i="2"/>
  <c r="F4155" i="2"/>
  <c r="G4155" i="2"/>
  <c r="F4156" i="2"/>
  <c r="G4156" i="2"/>
  <c r="F4157" i="2"/>
  <c r="G4157" i="2"/>
  <c r="F4158" i="2"/>
  <c r="G4158" i="2"/>
  <c r="F4159" i="2"/>
  <c r="G4159" i="2"/>
  <c r="F4160" i="2"/>
  <c r="G4160" i="2"/>
  <c r="F4161" i="2"/>
  <c r="G4161" i="2"/>
  <c r="F4162" i="2"/>
  <c r="G4162" i="2"/>
  <c r="F4163" i="2"/>
  <c r="G4163" i="2"/>
  <c r="F4164" i="2"/>
  <c r="G4164" i="2"/>
  <c r="F4165" i="2"/>
  <c r="G4165" i="2"/>
  <c r="F4166" i="2"/>
  <c r="G4166" i="2"/>
  <c r="F4167" i="2"/>
  <c r="G4167" i="2"/>
  <c r="F4168" i="2"/>
  <c r="G4168" i="2"/>
  <c r="F4169" i="2"/>
  <c r="G4169" i="2"/>
  <c r="F4170" i="2"/>
  <c r="G4170" i="2"/>
  <c r="F4171" i="2"/>
  <c r="G4171" i="2"/>
  <c r="F4172" i="2"/>
  <c r="G4172" i="2"/>
  <c r="F4173" i="2"/>
  <c r="G4173" i="2"/>
  <c r="F4174" i="2"/>
  <c r="G4174" i="2"/>
  <c r="F4175" i="2"/>
  <c r="G4175" i="2"/>
  <c r="F4176" i="2"/>
  <c r="G4176" i="2"/>
  <c r="F4177" i="2"/>
  <c r="G4177" i="2"/>
  <c r="F4178" i="2"/>
  <c r="G4178" i="2"/>
  <c r="F4179" i="2"/>
  <c r="G4179" i="2"/>
  <c r="F4180" i="2"/>
  <c r="G4180" i="2"/>
  <c r="F4181" i="2"/>
  <c r="G4181" i="2"/>
  <c r="F4182" i="2"/>
  <c r="G4182" i="2"/>
  <c r="F4183" i="2"/>
  <c r="G4183" i="2"/>
  <c r="F4184" i="2"/>
  <c r="G4184" i="2"/>
  <c r="F4185" i="2"/>
  <c r="G4185" i="2"/>
  <c r="F4186" i="2"/>
  <c r="G4186" i="2"/>
  <c r="F4187" i="2"/>
  <c r="G4187" i="2"/>
  <c r="F4188" i="2"/>
  <c r="G4188" i="2"/>
  <c r="F4189" i="2"/>
  <c r="G4189" i="2"/>
  <c r="F4190" i="2"/>
  <c r="G4190" i="2"/>
  <c r="F4191" i="2"/>
  <c r="G4191" i="2"/>
  <c r="F4192" i="2"/>
  <c r="G4192" i="2"/>
  <c r="F4193" i="2"/>
  <c r="G4193" i="2"/>
  <c r="F4194" i="2"/>
  <c r="G4194" i="2"/>
  <c r="F4195" i="2"/>
  <c r="G4195" i="2"/>
  <c r="F4196" i="2"/>
  <c r="G4196" i="2"/>
  <c r="F4197" i="2"/>
  <c r="G4197" i="2"/>
  <c r="F4198" i="2"/>
  <c r="G4198" i="2"/>
  <c r="F4199" i="2"/>
  <c r="G4199" i="2"/>
  <c r="F4200" i="2"/>
  <c r="G4200" i="2"/>
  <c r="F4201" i="2"/>
  <c r="G4201" i="2"/>
  <c r="F4202" i="2"/>
  <c r="G4202" i="2"/>
  <c r="F4203" i="2"/>
  <c r="G4203" i="2"/>
  <c r="F4204" i="2"/>
  <c r="G4204" i="2"/>
  <c r="F4205" i="2"/>
  <c r="G4205" i="2"/>
  <c r="F4206" i="2"/>
  <c r="G4206" i="2"/>
  <c r="F4207" i="2"/>
  <c r="G4207" i="2"/>
  <c r="F4208" i="2"/>
  <c r="G4208" i="2"/>
  <c r="F4209" i="2"/>
  <c r="G4209" i="2"/>
  <c r="F4210" i="2"/>
  <c r="G4210" i="2"/>
  <c r="F4211" i="2"/>
  <c r="G4211" i="2"/>
  <c r="F4212" i="2"/>
  <c r="G4212" i="2"/>
  <c r="F4213" i="2"/>
  <c r="G4213" i="2"/>
  <c r="F4214" i="2"/>
  <c r="G4214" i="2"/>
  <c r="F4215" i="2"/>
  <c r="G4215" i="2"/>
  <c r="F4216" i="2"/>
  <c r="G4216" i="2"/>
  <c r="F4217" i="2"/>
  <c r="G4217" i="2"/>
  <c r="F4218" i="2"/>
  <c r="G4218" i="2"/>
  <c r="F4219" i="2"/>
  <c r="G4219" i="2"/>
  <c r="F4220" i="2"/>
  <c r="G4220" i="2"/>
  <c r="F4221" i="2"/>
  <c r="G4221" i="2"/>
  <c r="F4222" i="2"/>
  <c r="G4222" i="2"/>
  <c r="F4223" i="2"/>
  <c r="G4223" i="2"/>
  <c r="F4224" i="2"/>
  <c r="G4224" i="2"/>
  <c r="F4225" i="2"/>
  <c r="G4225" i="2"/>
  <c r="F4226" i="2"/>
  <c r="G4226" i="2"/>
  <c r="F4227" i="2"/>
  <c r="G4227" i="2"/>
  <c r="F4228" i="2"/>
  <c r="G4228" i="2"/>
  <c r="F4229" i="2"/>
  <c r="G4229" i="2"/>
  <c r="F4230" i="2"/>
  <c r="G4230" i="2"/>
  <c r="F4231" i="2"/>
  <c r="G4231" i="2"/>
  <c r="F4232" i="2"/>
  <c r="G4232" i="2"/>
  <c r="F4233" i="2"/>
  <c r="G4233" i="2"/>
  <c r="F4234" i="2"/>
  <c r="G4234" i="2"/>
  <c r="F4235" i="2"/>
  <c r="G4235" i="2"/>
  <c r="F4236" i="2"/>
  <c r="G4236" i="2"/>
  <c r="F4237" i="2"/>
  <c r="G4237" i="2"/>
  <c r="F4238" i="2"/>
  <c r="G4238" i="2"/>
  <c r="F4239" i="2"/>
  <c r="G4239" i="2"/>
  <c r="F4240" i="2"/>
  <c r="G4240" i="2"/>
  <c r="F4241" i="2"/>
  <c r="G4241" i="2"/>
  <c r="F4242" i="2"/>
  <c r="G4242" i="2"/>
  <c r="F4243" i="2"/>
  <c r="G4243" i="2"/>
  <c r="F4244" i="2"/>
  <c r="G4244" i="2"/>
  <c r="F4245" i="2"/>
  <c r="G4245" i="2"/>
  <c r="F4246" i="2"/>
  <c r="G4246" i="2"/>
  <c r="F4247" i="2"/>
  <c r="G4247" i="2"/>
  <c r="F4248" i="2"/>
  <c r="G4248" i="2"/>
  <c r="F4249" i="2"/>
  <c r="G4249" i="2"/>
  <c r="F4250" i="2"/>
  <c r="G4250" i="2"/>
  <c r="F4251" i="2"/>
  <c r="G4251" i="2"/>
  <c r="F4252" i="2"/>
  <c r="G4252" i="2"/>
  <c r="F4253" i="2"/>
  <c r="G4253" i="2"/>
  <c r="F4254" i="2"/>
  <c r="G4254" i="2"/>
  <c r="F4255" i="2"/>
  <c r="G4255" i="2"/>
  <c r="F4256" i="2"/>
  <c r="G4256" i="2"/>
  <c r="F4257" i="2"/>
  <c r="G4257" i="2"/>
  <c r="F4258" i="2"/>
  <c r="G4258" i="2"/>
  <c r="F4259" i="2"/>
  <c r="G4259" i="2"/>
  <c r="F4260" i="2"/>
  <c r="G4260" i="2"/>
  <c r="F4261" i="2"/>
  <c r="G4261" i="2"/>
  <c r="F4262" i="2"/>
  <c r="G4262" i="2"/>
  <c r="F4263" i="2"/>
  <c r="G4263" i="2"/>
  <c r="F4264" i="2"/>
  <c r="G4264" i="2"/>
  <c r="F4265" i="2"/>
  <c r="G4265" i="2"/>
  <c r="F4266" i="2"/>
  <c r="G4266" i="2"/>
  <c r="F4267" i="2"/>
  <c r="G4267" i="2"/>
  <c r="F4268" i="2"/>
  <c r="G4268" i="2"/>
  <c r="F4269" i="2"/>
  <c r="G4269" i="2"/>
  <c r="F4270" i="2"/>
  <c r="G4270" i="2"/>
  <c r="F4271" i="2"/>
  <c r="G4271" i="2"/>
  <c r="F4272" i="2"/>
  <c r="G4272" i="2"/>
  <c r="F4273" i="2"/>
  <c r="G4273" i="2"/>
  <c r="F4274" i="2"/>
  <c r="G4274" i="2"/>
  <c r="F4275" i="2"/>
  <c r="G4275" i="2"/>
  <c r="F4276" i="2"/>
  <c r="G4276" i="2"/>
  <c r="F4277" i="2"/>
  <c r="G4277" i="2"/>
  <c r="F4278" i="2"/>
  <c r="G4278" i="2"/>
  <c r="F4279" i="2"/>
  <c r="G4279" i="2"/>
  <c r="F4280" i="2"/>
  <c r="G4280" i="2"/>
  <c r="F4281" i="2"/>
  <c r="G4281" i="2"/>
  <c r="F4282" i="2"/>
  <c r="G4282" i="2"/>
  <c r="F4283" i="2"/>
  <c r="G4283" i="2"/>
  <c r="F4284" i="2"/>
  <c r="G4284" i="2"/>
  <c r="F4285" i="2"/>
  <c r="G4285" i="2"/>
  <c r="F4286" i="2"/>
  <c r="G4286" i="2"/>
  <c r="F4287" i="2"/>
  <c r="G4287" i="2"/>
  <c r="F4288" i="2"/>
  <c r="G4288" i="2"/>
  <c r="F4289" i="2"/>
  <c r="G4289" i="2"/>
  <c r="F4290" i="2"/>
  <c r="G4290" i="2"/>
  <c r="F4291" i="2"/>
  <c r="G4291" i="2"/>
  <c r="F4292" i="2"/>
  <c r="G4292" i="2"/>
  <c r="F4293" i="2"/>
  <c r="G4293" i="2"/>
  <c r="F4294" i="2"/>
  <c r="G4294" i="2"/>
  <c r="F4295" i="2"/>
  <c r="G4295" i="2"/>
  <c r="F4296" i="2"/>
  <c r="G4296" i="2"/>
  <c r="F4297" i="2"/>
  <c r="G4297" i="2"/>
  <c r="F4298" i="2"/>
  <c r="G4298" i="2"/>
  <c r="F4299" i="2"/>
  <c r="G4299" i="2"/>
  <c r="F4300" i="2"/>
  <c r="G4300" i="2"/>
  <c r="F4301" i="2"/>
  <c r="G4301" i="2"/>
  <c r="F4302" i="2"/>
  <c r="G4302" i="2"/>
  <c r="F4303" i="2"/>
  <c r="G4303" i="2"/>
  <c r="F4304" i="2"/>
  <c r="G4304" i="2"/>
  <c r="F4305" i="2"/>
  <c r="G4305" i="2"/>
  <c r="F4306" i="2"/>
  <c r="G4306" i="2"/>
  <c r="F4307" i="2"/>
  <c r="G4307" i="2"/>
  <c r="F4308" i="2"/>
  <c r="G4308" i="2"/>
  <c r="F4309" i="2"/>
  <c r="G4309" i="2"/>
  <c r="F4310" i="2"/>
  <c r="G4310" i="2"/>
  <c r="F4311" i="2"/>
  <c r="G4311" i="2"/>
  <c r="F4312" i="2"/>
  <c r="G4312" i="2"/>
  <c r="F4313" i="2"/>
  <c r="G4313" i="2"/>
  <c r="F4314" i="2"/>
  <c r="G4314" i="2"/>
  <c r="F4315" i="2"/>
  <c r="G4315" i="2"/>
  <c r="F4316" i="2"/>
  <c r="G4316" i="2"/>
  <c r="F4317" i="2"/>
  <c r="G4317" i="2"/>
  <c r="F4318" i="2"/>
  <c r="G4318" i="2"/>
  <c r="F4319" i="2"/>
  <c r="G4319" i="2"/>
  <c r="F4320" i="2"/>
  <c r="G4320" i="2"/>
  <c r="F4321" i="2"/>
  <c r="G4321" i="2"/>
  <c r="F4322" i="2"/>
  <c r="G4322" i="2"/>
  <c r="F4323" i="2"/>
  <c r="G4323" i="2"/>
  <c r="F4324" i="2"/>
  <c r="G4324" i="2"/>
  <c r="F4325" i="2"/>
  <c r="G4325" i="2"/>
  <c r="F4326" i="2"/>
  <c r="G4326" i="2"/>
  <c r="F4327" i="2"/>
  <c r="G4327" i="2"/>
  <c r="F4328" i="2"/>
  <c r="G4328" i="2"/>
  <c r="F4329" i="2"/>
  <c r="G4329" i="2"/>
  <c r="F4330" i="2"/>
  <c r="G4330" i="2"/>
  <c r="F4331" i="2"/>
  <c r="G4331" i="2"/>
  <c r="F4332" i="2"/>
  <c r="G4332" i="2"/>
  <c r="F4333" i="2"/>
  <c r="G4333" i="2"/>
  <c r="F4334" i="2"/>
  <c r="G4334" i="2"/>
  <c r="F4335" i="2"/>
  <c r="G4335" i="2"/>
  <c r="F4336" i="2"/>
  <c r="G4336" i="2"/>
  <c r="F4337" i="2"/>
  <c r="G4337" i="2"/>
  <c r="F4338" i="2"/>
  <c r="G4338" i="2"/>
  <c r="F4339" i="2"/>
  <c r="G4339" i="2"/>
  <c r="F4340" i="2"/>
  <c r="G4340" i="2"/>
  <c r="F4341" i="2"/>
  <c r="G4341" i="2"/>
  <c r="F4342" i="2"/>
  <c r="G4342" i="2"/>
  <c r="F4343" i="2"/>
  <c r="G4343" i="2"/>
  <c r="F4344" i="2"/>
  <c r="G4344" i="2"/>
  <c r="F4345" i="2"/>
  <c r="G4345" i="2"/>
  <c r="F4346" i="2"/>
  <c r="G4346" i="2"/>
  <c r="F4347" i="2"/>
  <c r="G4347" i="2"/>
  <c r="F4348" i="2"/>
  <c r="G4348" i="2"/>
  <c r="F4349" i="2"/>
  <c r="G4349" i="2"/>
  <c r="F4350" i="2"/>
  <c r="G4350" i="2"/>
  <c r="F4351" i="2"/>
  <c r="G4351" i="2"/>
  <c r="F4352" i="2"/>
  <c r="G4352" i="2"/>
  <c r="F4353" i="2"/>
  <c r="G4353" i="2"/>
  <c r="F4354" i="2"/>
  <c r="G4354" i="2"/>
  <c r="F4355" i="2"/>
  <c r="G4355" i="2"/>
  <c r="F4356" i="2"/>
  <c r="G4356" i="2"/>
  <c r="F4357" i="2"/>
  <c r="G4357" i="2"/>
  <c r="F4358" i="2"/>
  <c r="G4358" i="2"/>
  <c r="F4359" i="2"/>
  <c r="G4359" i="2"/>
  <c r="F4360" i="2"/>
  <c r="G4360" i="2"/>
  <c r="F4361" i="2"/>
  <c r="G4361" i="2"/>
  <c r="F4362" i="2"/>
  <c r="G4362" i="2"/>
  <c r="F4363" i="2"/>
  <c r="G4363" i="2"/>
  <c r="F4364" i="2"/>
  <c r="G4364" i="2"/>
  <c r="F4365" i="2"/>
  <c r="G4365" i="2"/>
  <c r="F4366" i="2"/>
  <c r="G4366" i="2"/>
  <c r="F4367" i="2"/>
  <c r="G4367" i="2"/>
  <c r="F4368" i="2"/>
  <c r="G4368" i="2"/>
  <c r="F4369" i="2"/>
  <c r="G4369" i="2"/>
  <c r="F4370" i="2"/>
  <c r="G4370" i="2"/>
  <c r="F4371" i="2"/>
  <c r="G4371" i="2"/>
  <c r="F4372" i="2"/>
  <c r="G4372" i="2"/>
  <c r="F4373" i="2"/>
  <c r="G4373" i="2"/>
  <c r="F4374" i="2"/>
  <c r="G4374" i="2"/>
  <c r="F4375" i="2"/>
  <c r="G4375" i="2"/>
  <c r="F4376" i="2"/>
  <c r="G4376" i="2"/>
  <c r="F4377" i="2"/>
  <c r="G4377" i="2"/>
  <c r="F4378" i="2"/>
  <c r="G4378" i="2"/>
  <c r="F4379" i="2"/>
  <c r="G4379" i="2"/>
  <c r="F4380" i="2"/>
  <c r="G4380" i="2"/>
  <c r="F4381" i="2"/>
  <c r="G4381" i="2"/>
  <c r="F4382" i="2"/>
  <c r="G4382" i="2"/>
  <c r="F4383" i="2"/>
  <c r="G4383" i="2"/>
  <c r="F4384" i="2"/>
  <c r="G4384" i="2"/>
  <c r="F4385" i="2"/>
  <c r="G4385" i="2"/>
  <c r="F4386" i="2"/>
  <c r="G4386" i="2"/>
  <c r="F4387" i="2"/>
  <c r="G4387" i="2"/>
  <c r="F4388" i="2"/>
  <c r="G4388" i="2"/>
  <c r="F4389" i="2"/>
  <c r="G4389" i="2"/>
  <c r="F4390" i="2"/>
  <c r="G4390" i="2"/>
  <c r="F4391" i="2"/>
  <c r="G4391" i="2"/>
  <c r="F4392" i="2"/>
  <c r="G4392" i="2"/>
  <c r="F4393" i="2"/>
  <c r="G4393" i="2"/>
  <c r="F4394" i="2"/>
  <c r="G4394" i="2"/>
  <c r="F4395" i="2"/>
  <c r="G4395" i="2"/>
  <c r="F4396" i="2"/>
  <c r="G4396" i="2"/>
  <c r="F4397" i="2"/>
  <c r="G4397" i="2"/>
  <c r="F4398" i="2"/>
  <c r="G4398" i="2"/>
  <c r="F4399" i="2"/>
  <c r="G4399" i="2"/>
  <c r="F4400" i="2"/>
  <c r="G4400" i="2"/>
  <c r="F4401" i="2"/>
  <c r="G4401" i="2"/>
  <c r="F4402" i="2"/>
  <c r="G4402" i="2"/>
  <c r="F4403" i="2"/>
  <c r="G4403" i="2"/>
  <c r="F4404" i="2"/>
  <c r="G4404" i="2"/>
  <c r="F4405" i="2"/>
  <c r="G4405" i="2"/>
  <c r="F4406" i="2"/>
  <c r="G4406" i="2"/>
  <c r="F4407" i="2"/>
  <c r="G4407" i="2"/>
  <c r="F4408" i="2"/>
  <c r="G4408" i="2"/>
  <c r="F4409" i="2"/>
  <c r="G4409" i="2"/>
  <c r="F4410" i="2"/>
  <c r="G4410" i="2"/>
  <c r="F4411" i="2"/>
  <c r="G4411" i="2"/>
  <c r="F4412" i="2"/>
  <c r="G4412" i="2"/>
  <c r="F4413" i="2"/>
  <c r="G4413" i="2"/>
  <c r="F4414" i="2"/>
  <c r="G4414" i="2"/>
  <c r="F4415" i="2"/>
  <c r="G4415" i="2"/>
  <c r="F4416" i="2"/>
  <c r="G4416" i="2"/>
  <c r="F4417" i="2"/>
  <c r="G4417" i="2"/>
  <c r="F4418" i="2"/>
  <c r="G4418" i="2"/>
  <c r="F4419" i="2"/>
  <c r="G4419" i="2"/>
  <c r="F4420" i="2"/>
  <c r="G4420" i="2"/>
  <c r="F4421" i="2"/>
  <c r="G4421" i="2"/>
  <c r="F4422" i="2"/>
  <c r="G4422" i="2"/>
  <c r="F4423" i="2"/>
  <c r="G4423" i="2"/>
  <c r="F4424" i="2"/>
  <c r="G4424" i="2"/>
  <c r="F4425" i="2"/>
  <c r="G4425" i="2"/>
  <c r="F4426" i="2"/>
  <c r="G4426" i="2"/>
  <c r="F4427" i="2"/>
  <c r="G4427" i="2"/>
  <c r="F4428" i="2"/>
  <c r="G4428" i="2"/>
  <c r="F4429" i="2"/>
  <c r="G4429" i="2"/>
  <c r="F4430" i="2"/>
  <c r="G4430" i="2"/>
  <c r="F4431" i="2"/>
  <c r="G4431" i="2"/>
  <c r="F4432" i="2"/>
  <c r="G4432" i="2"/>
  <c r="F4433" i="2"/>
  <c r="G4433" i="2"/>
  <c r="F4434" i="2"/>
  <c r="G4434" i="2"/>
  <c r="F4435" i="2"/>
  <c r="G4435" i="2"/>
  <c r="F4436" i="2"/>
  <c r="G4436" i="2"/>
  <c r="F4437" i="2"/>
  <c r="G4437" i="2"/>
  <c r="F4438" i="2"/>
  <c r="G4438" i="2"/>
  <c r="F4439" i="2"/>
  <c r="G4439" i="2"/>
  <c r="F4440" i="2"/>
  <c r="G4440" i="2"/>
  <c r="F4441" i="2"/>
  <c r="G4441" i="2"/>
  <c r="F4442" i="2"/>
  <c r="G4442" i="2"/>
  <c r="F4443" i="2"/>
  <c r="G4443" i="2"/>
  <c r="F4444" i="2"/>
  <c r="G4444" i="2"/>
  <c r="F4445" i="2"/>
  <c r="G4445" i="2"/>
  <c r="F4446" i="2"/>
  <c r="G4446" i="2"/>
  <c r="F4447" i="2"/>
  <c r="G4447" i="2"/>
  <c r="F4448" i="2"/>
  <c r="G4448" i="2"/>
  <c r="F4449" i="2"/>
  <c r="G4449" i="2"/>
  <c r="F4450" i="2"/>
  <c r="G4450" i="2"/>
  <c r="F4451" i="2"/>
  <c r="G4451" i="2"/>
  <c r="F4452" i="2"/>
  <c r="G4452" i="2"/>
  <c r="F4453" i="2"/>
  <c r="G4453" i="2"/>
  <c r="F4454" i="2"/>
  <c r="G4454" i="2"/>
  <c r="F4455" i="2"/>
  <c r="G4455" i="2"/>
  <c r="F4456" i="2"/>
  <c r="G4456" i="2"/>
  <c r="F4457" i="2"/>
  <c r="G4457" i="2"/>
  <c r="F4458" i="2"/>
  <c r="G4458" i="2"/>
  <c r="F4459" i="2"/>
  <c r="G4459" i="2"/>
  <c r="F4460" i="2"/>
  <c r="G4460" i="2"/>
  <c r="F4461" i="2"/>
  <c r="G4461" i="2"/>
  <c r="F4462" i="2"/>
  <c r="G4462" i="2"/>
  <c r="F4463" i="2"/>
  <c r="G4463" i="2"/>
  <c r="F4464" i="2"/>
  <c r="G4464" i="2"/>
  <c r="F4465" i="2"/>
  <c r="G4465" i="2"/>
  <c r="F4466" i="2"/>
  <c r="G4466" i="2"/>
  <c r="F4467" i="2"/>
  <c r="G4467" i="2"/>
  <c r="F4468" i="2"/>
  <c r="G4468" i="2"/>
  <c r="F4469" i="2"/>
  <c r="G4469" i="2"/>
  <c r="F4470" i="2"/>
  <c r="G4470" i="2"/>
  <c r="F4471" i="2"/>
  <c r="G4471" i="2"/>
  <c r="F4472" i="2"/>
  <c r="G4472" i="2"/>
  <c r="F4473" i="2"/>
  <c r="G4473" i="2"/>
  <c r="F4474" i="2"/>
  <c r="G4474" i="2"/>
  <c r="F4475" i="2"/>
  <c r="G4475" i="2"/>
  <c r="F4476" i="2"/>
  <c r="G4476" i="2"/>
  <c r="F4477" i="2"/>
  <c r="G4477" i="2"/>
  <c r="F4478" i="2"/>
  <c r="G4478" i="2"/>
  <c r="F4479" i="2"/>
  <c r="G4479" i="2"/>
  <c r="F4480" i="2"/>
  <c r="G4480" i="2"/>
  <c r="F4481" i="2"/>
  <c r="G4481" i="2"/>
  <c r="F4482" i="2"/>
  <c r="G4482" i="2"/>
  <c r="F4483" i="2"/>
  <c r="G4483" i="2"/>
  <c r="F4484" i="2"/>
  <c r="G4484" i="2"/>
  <c r="F4485" i="2"/>
  <c r="G4485" i="2"/>
  <c r="F4486" i="2"/>
  <c r="G4486" i="2"/>
  <c r="F4487" i="2"/>
  <c r="G4487" i="2"/>
  <c r="F4488" i="2"/>
  <c r="G4488" i="2"/>
  <c r="F4489" i="2"/>
  <c r="G4489" i="2"/>
  <c r="F4490" i="2"/>
  <c r="G4490" i="2"/>
  <c r="F4491" i="2"/>
  <c r="G4491" i="2"/>
  <c r="F4492" i="2"/>
  <c r="G4492" i="2"/>
  <c r="F4493" i="2"/>
  <c r="G4493" i="2"/>
  <c r="F4494" i="2"/>
  <c r="G4494" i="2"/>
  <c r="F4495" i="2"/>
  <c r="G4495" i="2"/>
  <c r="F4496" i="2"/>
  <c r="G4496" i="2"/>
  <c r="F4497" i="2"/>
  <c r="G4497" i="2"/>
  <c r="F4498" i="2"/>
  <c r="G4498" i="2"/>
  <c r="F4499" i="2"/>
  <c r="G4499" i="2"/>
  <c r="F4500" i="2"/>
  <c r="G4500" i="2"/>
  <c r="F4501" i="2"/>
  <c r="G4501" i="2"/>
  <c r="F4502" i="2"/>
  <c r="G4502" i="2"/>
  <c r="F4503" i="2"/>
  <c r="G4503" i="2"/>
  <c r="F4504" i="2"/>
  <c r="G4504" i="2"/>
  <c r="F4505" i="2"/>
  <c r="G4505" i="2"/>
  <c r="F4506" i="2"/>
  <c r="G4506" i="2"/>
  <c r="F4507" i="2"/>
  <c r="G4507" i="2"/>
  <c r="F4508" i="2"/>
  <c r="G4508" i="2"/>
  <c r="F4509" i="2"/>
  <c r="G4509" i="2"/>
  <c r="F4510" i="2"/>
  <c r="G4510" i="2"/>
  <c r="F4511" i="2"/>
  <c r="G4511" i="2"/>
  <c r="F4512" i="2"/>
  <c r="G4512" i="2"/>
  <c r="F4513" i="2"/>
  <c r="G4513" i="2"/>
  <c r="F4514" i="2"/>
  <c r="G4514" i="2"/>
  <c r="F4515" i="2"/>
  <c r="G4515" i="2"/>
  <c r="F4516" i="2"/>
  <c r="G4516" i="2"/>
  <c r="F4517" i="2"/>
  <c r="G4517" i="2"/>
  <c r="F4518" i="2"/>
  <c r="G4518" i="2"/>
  <c r="F4519" i="2"/>
  <c r="G4519" i="2"/>
  <c r="F4520" i="2"/>
  <c r="G4520" i="2"/>
  <c r="F4521" i="2"/>
  <c r="G4521" i="2"/>
  <c r="F4522" i="2"/>
  <c r="G4522" i="2"/>
  <c r="F4523" i="2"/>
  <c r="G4523" i="2"/>
  <c r="F4524" i="2"/>
  <c r="G4524" i="2"/>
  <c r="F4525" i="2"/>
  <c r="G4525" i="2"/>
  <c r="F4526" i="2"/>
  <c r="G4526" i="2"/>
  <c r="F4527" i="2"/>
  <c r="G4527" i="2"/>
  <c r="F4528" i="2"/>
  <c r="G4528" i="2"/>
  <c r="F4529" i="2"/>
  <c r="G4529" i="2"/>
  <c r="F4530" i="2"/>
  <c r="G4530" i="2"/>
  <c r="F4531" i="2"/>
  <c r="G4531" i="2"/>
  <c r="F4532" i="2"/>
  <c r="G4532" i="2"/>
  <c r="F4533" i="2"/>
  <c r="G4533" i="2"/>
  <c r="F4534" i="2"/>
  <c r="G4534" i="2"/>
  <c r="F4535" i="2"/>
  <c r="G4535" i="2"/>
  <c r="F4536" i="2"/>
  <c r="G4536" i="2"/>
  <c r="F4537" i="2"/>
  <c r="G4537" i="2"/>
  <c r="F4538" i="2"/>
  <c r="G4538" i="2"/>
  <c r="F4539" i="2"/>
  <c r="G4539" i="2"/>
  <c r="F4540" i="2"/>
  <c r="G4540" i="2"/>
  <c r="F4541" i="2"/>
  <c r="G4541" i="2"/>
  <c r="F4542" i="2"/>
  <c r="G4542" i="2"/>
  <c r="F4543" i="2"/>
  <c r="G4543" i="2"/>
  <c r="F4544" i="2"/>
  <c r="G4544" i="2"/>
  <c r="F4545" i="2"/>
  <c r="G4545" i="2"/>
  <c r="F4546" i="2"/>
  <c r="G4546" i="2"/>
  <c r="F4547" i="2"/>
  <c r="G4547" i="2"/>
  <c r="F4548" i="2"/>
  <c r="G4548" i="2"/>
  <c r="F4549" i="2"/>
  <c r="G4549" i="2"/>
  <c r="F4550" i="2"/>
  <c r="G4550" i="2"/>
  <c r="F4551" i="2"/>
  <c r="G4551" i="2"/>
  <c r="F4552" i="2"/>
  <c r="G4552" i="2"/>
  <c r="F4553" i="2"/>
  <c r="G4553" i="2"/>
  <c r="F4554" i="2"/>
  <c r="G4554" i="2"/>
  <c r="F4555" i="2"/>
  <c r="G4555" i="2"/>
  <c r="F4556" i="2"/>
  <c r="G4556" i="2"/>
  <c r="F4557" i="2"/>
  <c r="G4557" i="2"/>
  <c r="F4558" i="2"/>
  <c r="G4558" i="2"/>
  <c r="F4559" i="2"/>
  <c r="G4559" i="2"/>
  <c r="F4560" i="2"/>
  <c r="G4560" i="2"/>
  <c r="F4561" i="2"/>
  <c r="G4561" i="2"/>
  <c r="F4562" i="2"/>
  <c r="G4562" i="2"/>
  <c r="F4563" i="2"/>
  <c r="G4563" i="2"/>
  <c r="F4564" i="2"/>
  <c r="G4564" i="2"/>
  <c r="F4565" i="2"/>
  <c r="G4565" i="2"/>
  <c r="F4566" i="2"/>
  <c r="G4566" i="2"/>
  <c r="F4567" i="2"/>
  <c r="G4567" i="2"/>
  <c r="F4568" i="2"/>
  <c r="G4568" i="2"/>
  <c r="F4569" i="2"/>
  <c r="G4569" i="2"/>
  <c r="F4570" i="2"/>
  <c r="G4570" i="2"/>
  <c r="F4571" i="2"/>
  <c r="G4571" i="2"/>
  <c r="F4572" i="2"/>
  <c r="G4572" i="2"/>
  <c r="F4573" i="2"/>
  <c r="G4573" i="2"/>
  <c r="F4574" i="2"/>
  <c r="G4574" i="2"/>
  <c r="F4575" i="2"/>
  <c r="G4575" i="2"/>
  <c r="F4576" i="2"/>
  <c r="G4576" i="2"/>
  <c r="F4577" i="2"/>
  <c r="G4577" i="2"/>
  <c r="F4578" i="2"/>
  <c r="G4578" i="2"/>
  <c r="F4579" i="2"/>
  <c r="G4579" i="2"/>
  <c r="F4580" i="2"/>
  <c r="G4580" i="2"/>
  <c r="F4581" i="2"/>
  <c r="G4581" i="2"/>
  <c r="F4582" i="2"/>
  <c r="G4582" i="2"/>
  <c r="F4583" i="2"/>
  <c r="G4583" i="2"/>
  <c r="F4584" i="2"/>
  <c r="G4584" i="2"/>
  <c r="F4585" i="2"/>
  <c r="G4585" i="2"/>
  <c r="F4586" i="2"/>
  <c r="G4586" i="2"/>
  <c r="F4587" i="2"/>
  <c r="G4587" i="2"/>
  <c r="F4588" i="2"/>
  <c r="G4588" i="2"/>
  <c r="F4589" i="2"/>
  <c r="G4589" i="2"/>
  <c r="F4590" i="2"/>
  <c r="G4590" i="2"/>
  <c r="F4591" i="2"/>
  <c r="G4591" i="2"/>
  <c r="F4592" i="2"/>
  <c r="G4592" i="2"/>
  <c r="F4593" i="2"/>
  <c r="G4593" i="2"/>
  <c r="F4594" i="2"/>
  <c r="G4594" i="2"/>
  <c r="F4595" i="2"/>
  <c r="G4595" i="2"/>
  <c r="F4596" i="2"/>
  <c r="G4596" i="2"/>
  <c r="F4597" i="2"/>
  <c r="G4597" i="2"/>
  <c r="F4598" i="2"/>
  <c r="G4598" i="2"/>
  <c r="F4599" i="2"/>
  <c r="G4599" i="2"/>
  <c r="F4600" i="2"/>
  <c r="G4600" i="2"/>
  <c r="F4601" i="2"/>
  <c r="G4601" i="2"/>
  <c r="F4602" i="2"/>
  <c r="G4602" i="2"/>
  <c r="F4603" i="2"/>
  <c r="G4603" i="2"/>
  <c r="F4604" i="2"/>
  <c r="G4604" i="2"/>
  <c r="F4605" i="2"/>
  <c r="G4605" i="2"/>
  <c r="F4606" i="2"/>
  <c r="G4606" i="2"/>
  <c r="F4607" i="2"/>
  <c r="G4607" i="2"/>
  <c r="F4608" i="2"/>
  <c r="G4608" i="2"/>
  <c r="F4609" i="2"/>
  <c r="G4609" i="2"/>
  <c r="F4610" i="2"/>
  <c r="G4610" i="2"/>
  <c r="F4611" i="2"/>
  <c r="G4611" i="2"/>
  <c r="F4612" i="2"/>
  <c r="G4612" i="2"/>
  <c r="F4613" i="2"/>
  <c r="G4613" i="2"/>
  <c r="F4614" i="2"/>
  <c r="G4614" i="2"/>
  <c r="F4615" i="2"/>
  <c r="G4615" i="2"/>
  <c r="F4616" i="2"/>
  <c r="G4616" i="2"/>
  <c r="F4617" i="2"/>
  <c r="G4617" i="2"/>
  <c r="F4618" i="2"/>
  <c r="G4618" i="2"/>
  <c r="F4619" i="2"/>
  <c r="G4619" i="2"/>
  <c r="F4620" i="2"/>
  <c r="G4620" i="2"/>
  <c r="F4621" i="2"/>
  <c r="G4621" i="2"/>
  <c r="F4622" i="2"/>
  <c r="G4622" i="2"/>
  <c r="F4623" i="2"/>
  <c r="G4623" i="2"/>
  <c r="F4624" i="2"/>
  <c r="G4624" i="2"/>
  <c r="F4625" i="2"/>
  <c r="G4625" i="2"/>
  <c r="F4626" i="2"/>
  <c r="G4626" i="2"/>
  <c r="F4627" i="2"/>
  <c r="G4627" i="2"/>
  <c r="F4628" i="2"/>
  <c r="G4628" i="2"/>
  <c r="F4629" i="2"/>
  <c r="G4629" i="2"/>
  <c r="F4630" i="2"/>
  <c r="G4630" i="2"/>
  <c r="F4631" i="2"/>
  <c r="G4631" i="2"/>
  <c r="F4632" i="2"/>
  <c r="G4632" i="2"/>
  <c r="F4633" i="2"/>
  <c r="G4633" i="2"/>
  <c r="F4634" i="2"/>
  <c r="G4634" i="2"/>
  <c r="F4635" i="2"/>
  <c r="G4635" i="2"/>
  <c r="F4636" i="2"/>
  <c r="G4636" i="2"/>
  <c r="F4637" i="2"/>
  <c r="G4637" i="2"/>
  <c r="F4638" i="2"/>
  <c r="G4638" i="2"/>
  <c r="F4639" i="2"/>
  <c r="G4639" i="2"/>
  <c r="F4640" i="2"/>
  <c r="G4640" i="2"/>
  <c r="F4641" i="2"/>
  <c r="G4641" i="2"/>
  <c r="F4642" i="2"/>
  <c r="G4642" i="2"/>
  <c r="F4643" i="2"/>
  <c r="G4643" i="2"/>
  <c r="F4644" i="2"/>
  <c r="G4644" i="2"/>
  <c r="F4645" i="2"/>
  <c r="G4645" i="2"/>
  <c r="F4646" i="2"/>
  <c r="G4646" i="2"/>
  <c r="F4647" i="2"/>
  <c r="G4647" i="2"/>
  <c r="F4648" i="2"/>
  <c r="G4648" i="2"/>
  <c r="F4649" i="2"/>
  <c r="G4649" i="2"/>
  <c r="F4650" i="2"/>
  <c r="G4650" i="2"/>
  <c r="F4651" i="2"/>
  <c r="G4651" i="2"/>
  <c r="F4652" i="2"/>
  <c r="G4652" i="2"/>
  <c r="F4653" i="2"/>
  <c r="G4653" i="2"/>
  <c r="F4654" i="2"/>
  <c r="G4654" i="2"/>
  <c r="F4655" i="2"/>
  <c r="G4655" i="2"/>
  <c r="F4656" i="2"/>
  <c r="G4656" i="2"/>
  <c r="F4657" i="2"/>
  <c r="G4657" i="2"/>
  <c r="F4658" i="2"/>
  <c r="G4658" i="2"/>
  <c r="F4659" i="2"/>
  <c r="G4659" i="2"/>
  <c r="F4660" i="2"/>
  <c r="G4660" i="2"/>
  <c r="F4661" i="2"/>
  <c r="G4661" i="2"/>
  <c r="F4662" i="2"/>
  <c r="G4662" i="2"/>
  <c r="F4663" i="2"/>
  <c r="G4663" i="2"/>
  <c r="F4664" i="2"/>
  <c r="G4664" i="2"/>
  <c r="F4665" i="2"/>
  <c r="G4665" i="2"/>
  <c r="F4666" i="2"/>
  <c r="G4666" i="2"/>
  <c r="F4667" i="2"/>
  <c r="G4667" i="2"/>
  <c r="F4668" i="2"/>
  <c r="G4668" i="2"/>
  <c r="F4669" i="2"/>
  <c r="G4669" i="2"/>
  <c r="F4670" i="2"/>
  <c r="G4670" i="2"/>
  <c r="F4671" i="2"/>
  <c r="G4671" i="2"/>
  <c r="F4672" i="2"/>
  <c r="G4672" i="2"/>
  <c r="F4673" i="2"/>
  <c r="G4673" i="2"/>
  <c r="F4674" i="2"/>
  <c r="G4674" i="2"/>
  <c r="F4675" i="2"/>
  <c r="G4675" i="2"/>
  <c r="F4676" i="2"/>
  <c r="G4676" i="2"/>
  <c r="F4677" i="2"/>
  <c r="G4677" i="2"/>
  <c r="F4678" i="2"/>
  <c r="G4678" i="2"/>
  <c r="F4679" i="2"/>
  <c r="G4679" i="2"/>
  <c r="F4680" i="2"/>
  <c r="G4680" i="2"/>
  <c r="F4681" i="2"/>
  <c r="G4681" i="2"/>
  <c r="F4682" i="2"/>
  <c r="G4682" i="2"/>
  <c r="F4683" i="2"/>
  <c r="G4683" i="2"/>
  <c r="F4684" i="2"/>
  <c r="G4684" i="2"/>
  <c r="F4685" i="2"/>
  <c r="G4685" i="2"/>
  <c r="F4686" i="2"/>
  <c r="G4686" i="2"/>
  <c r="F4687" i="2"/>
  <c r="G4687" i="2"/>
  <c r="F4688" i="2"/>
  <c r="G4688" i="2"/>
  <c r="F4689" i="2"/>
  <c r="G4689" i="2"/>
  <c r="F4690" i="2"/>
  <c r="G4690" i="2"/>
  <c r="F4691" i="2"/>
  <c r="G4691" i="2"/>
  <c r="F4692" i="2"/>
  <c r="G4692" i="2"/>
  <c r="F4693" i="2"/>
  <c r="G4693" i="2"/>
  <c r="F4694" i="2"/>
  <c r="G4694" i="2"/>
  <c r="F4695" i="2"/>
  <c r="G4695" i="2"/>
  <c r="F4696" i="2"/>
  <c r="G4696" i="2"/>
  <c r="F4697" i="2"/>
  <c r="G4697" i="2"/>
  <c r="F4698" i="2"/>
  <c r="G4698" i="2"/>
  <c r="F4699" i="2"/>
  <c r="G4699" i="2"/>
  <c r="F4700" i="2"/>
  <c r="G4700" i="2"/>
  <c r="F4701" i="2"/>
  <c r="G4701" i="2"/>
  <c r="F4702" i="2"/>
  <c r="G4702" i="2"/>
  <c r="F4703" i="2"/>
  <c r="G4703" i="2"/>
  <c r="F4704" i="2"/>
  <c r="G4704" i="2"/>
  <c r="F4705" i="2"/>
  <c r="G4705" i="2"/>
  <c r="F4706" i="2"/>
  <c r="G4706" i="2"/>
  <c r="F4707" i="2"/>
  <c r="G4707" i="2"/>
  <c r="F4708" i="2"/>
  <c r="G4708" i="2"/>
  <c r="F4709" i="2"/>
  <c r="G4709" i="2"/>
  <c r="F4710" i="2"/>
  <c r="G4710" i="2"/>
  <c r="F4711" i="2"/>
  <c r="G4711" i="2"/>
  <c r="F4712" i="2"/>
  <c r="G4712" i="2"/>
  <c r="F4713" i="2"/>
  <c r="G4713" i="2"/>
  <c r="F4714" i="2"/>
  <c r="G4714" i="2"/>
  <c r="F4715" i="2"/>
  <c r="G4715" i="2"/>
  <c r="F4716" i="2"/>
  <c r="G4716" i="2"/>
  <c r="F4717" i="2"/>
  <c r="G4717" i="2"/>
  <c r="F4718" i="2"/>
  <c r="G4718" i="2"/>
  <c r="F4719" i="2"/>
  <c r="G4719" i="2"/>
  <c r="F4720" i="2"/>
  <c r="G4720" i="2"/>
  <c r="F4721" i="2"/>
  <c r="G4721" i="2"/>
  <c r="F4722" i="2"/>
  <c r="G4722" i="2"/>
  <c r="F4723" i="2"/>
  <c r="G4723" i="2"/>
  <c r="F4724" i="2"/>
  <c r="G4724" i="2"/>
  <c r="F4725" i="2"/>
  <c r="G4725" i="2"/>
  <c r="F4726" i="2"/>
  <c r="G4726" i="2"/>
  <c r="F4727" i="2"/>
  <c r="G4727" i="2"/>
  <c r="F4728" i="2"/>
  <c r="G4728" i="2"/>
  <c r="F4729" i="2"/>
  <c r="G4729" i="2"/>
  <c r="F4730" i="2"/>
  <c r="G4730" i="2"/>
  <c r="F4731" i="2"/>
  <c r="G4731" i="2"/>
  <c r="F4732" i="2"/>
  <c r="G4732" i="2"/>
  <c r="F4733" i="2"/>
  <c r="G4733" i="2"/>
  <c r="F4734" i="2"/>
  <c r="G4734" i="2"/>
  <c r="F4735" i="2"/>
  <c r="G4735" i="2"/>
  <c r="F4736" i="2"/>
  <c r="G4736" i="2"/>
  <c r="F4737" i="2"/>
  <c r="G4737" i="2"/>
  <c r="F4738" i="2"/>
  <c r="G4738" i="2"/>
  <c r="F4739" i="2"/>
  <c r="G4739" i="2"/>
  <c r="F4740" i="2"/>
  <c r="G4740" i="2"/>
  <c r="F4741" i="2"/>
  <c r="G4741" i="2"/>
  <c r="F4742" i="2"/>
  <c r="G4742" i="2"/>
  <c r="F4743" i="2"/>
  <c r="G4743" i="2"/>
  <c r="F4744" i="2"/>
  <c r="G4744" i="2"/>
  <c r="F4745" i="2"/>
  <c r="G4745" i="2"/>
  <c r="F4746" i="2"/>
  <c r="G4746" i="2"/>
  <c r="F4747" i="2"/>
  <c r="G4747" i="2"/>
  <c r="F4748" i="2"/>
  <c r="G4748" i="2"/>
  <c r="F4749" i="2"/>
  <c r="G4749" i="2"/>
  <c r="F4750" i="2"/>
  <c r="G4750" i="2"/>
  <c r="F4751" i="2"/>
  <c r="G4751" i="2"/>
  <c r="F4752" i="2"/>
  <c r="G4752" i="2"/>
  <c r="F4753" i="2"/>
  <c r="G4753" i="2"/>
  <c r="F4754" i="2"/>
  <c r="G4754" i="2"/>
  <c r="F4755" i="2"/>
  <c r="G4755" i="2"/>
  <c r="F4756" i="2"/>
  <c r="G4756" i="2"/>
  <c r="F4757" i="2"/>
  <c r="G4757" i="2"/>
  <c r="F4758" i="2"/>
  <c r="G4758" i="2"/>
  <c r="F4759" i="2"/>
  <c r="G4759" i="2"/>
  <c r="F4760" i="2"/>
  <c r="G4760" i="2"/>
  <c r="F4761" i="2"/>
  <c r="G4761" i="2"/>
  <c r="F4762" i="2"/>
  <c r="G4762" i="2"/>
  <c r="F4763" i="2"/>
  <c r="G4763" i="2"/>
  <c r="F4764" i="2"/>
  <c r="G4764" i="2"/>
  <c r="F4765" i="2"/>
  <c r="G4765" i="2"/>
  <c r="F4766" i="2"/>
  <c r="G4766" i="2"/>
  <c r="F4767" i="2"/>
  <c r="G4767" i="2"/>
  <c r="F4768" i="2"/>
  <c r="G4768" i="2"/>
  <c r="F4769" i="2"/>
  <c r="G4769" i="2"/>
  <c r="F4770" i="2"/>
  <c r="G4770" i="2"/>
  <c r="F4771" i="2"/>
  <c r="G4771" i="2"/>
  <c r="F4772" i="2"/>
  <c r="G4772" i="2"/>
  <c r="F4773" i="2"/>
  <c r="G4773" i="2"/>
  <c r="F4774" i="2"/>
  <c r="G4774" i="2"/>
  <c r="F4775" i="2"/>
  <c r="G4775" i="2"/>
  <c r="F4776" i="2"/>
  <c r="G4776" i="2"/>
  <c r="F4777" i="2"/>
  <c r="G4777" i="2"/>
  <c r="F4778" i="2"/>
  <c r="G4778" i="2"/>
  <c r="F4779" i="2"/>
  <c r="G4779" i="2"/>
  <c r="F4780" i="2"/>
  <c r="G4780" i="2"/>
  <c r="F4781" i="2"/>
  <c r="G4781" i="2"/>
  <c r="F4782" i="2"/>
  <c r="G4782" i="2"/>
  <c r="F4783" i="2"/>
  <c r="G4783" i="2"/>
  <c r="F4784" i="2"/>
  <c r="G4784" i="2"/>
  <c r="F4785" i="2"/>
  <c r="G4785" i="2"/>
  <c r="F4786" i="2"/>
  <c r="G4786" i="2"/>
  <c r="F4787" i="2"/>
  <c r="G4787" i="2"/>
  <c r="F4788" i="2"/>
  <c r="G4788" i="2"/>
  <c r="F4789" i="2"/>
  <c r="G4789" i="2"/>
  <c r="F4790" i="2"/>
  <c r="G4790" i="2"/>
  <c r="F4791" i="2"/>
  <c r="G4791" i="2"/>
  <c r="F4792" i="2"/>
  <c r="G4792" i="2"/>
  <c r="F4793" i="2"/>
  <c r="G4793" i="2"/>
  <c r="F4794" i="2"/>
  <c r="G4794" i="2"/>
  <c r="F4795" i="2"/>
  <c r="G4795" i="2"/>
  <c r="F4796" i="2"/>
  <c r="F4797" i="2"/>
  <c r="G4797" i="2"/>
  <c r="F4798" i="2"/>
  <c r="G4798" i="2"/>
  <c r="F4799" i="2"/>
  <c r="G4799" i="2"/>
  <c r="F4800" i="2"/>
  <c r="G4800" i="2"/>
  <c r="F4801" i="2"/>
  <c r="G4801" i="2"/>
  <c r="F4802" i="2"/>
  <c r="G4802" i="2"/>
  <c r="F4803" i="2"/>
  <c r="G4803" i="2"/>
  <c r="F4804" i="2"/>
  <c r="G4804" i="2"/>
  <c r="F4805" i="2"/>
  <c r="G4805" i="2"/>
  <c r="F4806" i="2"/>
  <c r="G4806" i="2"/>
  <c r="F4807" i="2"/>
  <c r="G4807" i="2"/>
  <c r="F4808" i="2"/>
  <c r="G4808" i="2"/>
  <c r="F4809" i="2"/>
  <c r="G4809" i="2"/>
  <c r="F4810" i="2"/>
  <c r="G4810" i="2"/>
  <c r="F4811" i="2"/>
  <c r="G4811" i="2"/>
  <c r="F4812" i="2"/>
  <c r="G4812" i="2"/>
  <c r="F4813" i="2"/>
  <c r="G4813" i="2"/>
  <c r="F4814" i="2"/>
  <c r="G4814" i="2"/>
  <c r="F4815" i="2"/>
  <c r="G4815" i="2"/>
  <c r="F4816" i="2"/>
  <c r="G4816" i="2"/>
  <c r="F4817" i="2"/>
  <c r="G4817" i="2"/>
  <c r="F4818" i="2"/>
  <c r="G4818" i="2"/>
  <c r="F4819" i="2"/>
  <c r="G4819" i="2"/>
  <c r="F4820" i="2"/>
  <c r="G4820" i="2"/>
  <c r="F4821" i="2"/>
  <c r="G4821" i="2"/>
  <c r="F4822" i="2"/>
  <c r="G4822" i="2"/>
  <c r="F4823" i="2"/>
  <c r="G4823" i="2"/>
  <c r="F4824" i="2"/>
  <c r="G4824" i="2"/>
  <c r="F4825" i="2"/>
  <c r="G4825" i="2"/>
  <c r="F4826" i="2"/>
  <c r="G4826" i="2"/>
  <c r="F4827" i="2"/>
  <c r="G4827" i="2"/>
  <c r="F4828" i="2"/>
  <c r="G4828" i="2"/>
  <c r="F4829" i="2"/>
  <c r="G4829" i="2"/>
  <c r="F4830" i="2"/>
  <c r="G4830" i="2"/>
  <c r="F4831" i="2"/>
  <c r="G4831" i="2"/>
  <c r="F4832" i="2"/>
  <c r="G4832" i="2"/>
  <c r="F4833" i="2"/>
  <c r="G4833" i="2"/>
  <c r="F4834" i="2"/>
  <c r="G4834" i="2"/>
  <c r="F4835" i="2"/>
  <c r="G4835" i="2"/>
  <c r="F4836" i="2"/>
  <c r="G4836" i="2"/>
  <c r="F4837" i="2"/>
  <c r="G4837" i="2"/>
  <c r="F4838" i="2"/>
  <c r="G4838" i="2"/>
  <c r="F4839" i="2"/>
  <c r="G4839" i="2"/>
  <c r="F4840" i="2"/>
  <c r="G4840" i="2"/>
  <c r="F4841" i="2"/>
  <c r="G4841" i="2"/>
  <c r="F4842" i="2"/>
  <c r="G4842" i="2"/>
  <c r="F4843" i="2"/>
  <c r="G4843" i="2"/>
  <c r="F4844" i="2"/>
  <c r="G4844" i="2"/>
  <c r="F4845" i="2"/>
  <c r="G4845" i="2"/>
  <c r="F4846" i="2"/>
  <c r="G4846" i="2"/>
  <c r="F4847" i="2"/>
  <c r="G4847" i="2"/>
  <c r="F4848" i="2"/>
  <c r="G4848" i="2"/>
  <c r="F4849" i="2"/>
  <c r="G4849" i="2"/>
  <c r="F4850" i="2"/>
  <c r="G4850" i="2"/>
  <c r="F4851" i="2"/>
  <c r="G4851" i="2"/>
  <c r="F4852" i="2"/>
  <c r="G4852" i="2"/>
  <c r="F4853" i="2"/>
  <c r="G4853" i="2"/>
  <c r="F4854" i="2"/>
  <c r="G4854" i="2"/>
  <c r="F4855" i="2"/>
  <c r="G4855" i="2"/>
  <c r="F4856" i="2"/>
  <c r="G4856" i="2"/>
  <c r="F4857" i="2"/>
  <c r="G4857" i="2"/>
  <c r="F4858" i="2"/>
  <c r="G4858" i="2"/>
  <c r="F4859" i="2"/>
  <c r="G4859" i="2"/>
  <c r="F4860" i="2"/>
  <c r="G4860" i="2"/>
  <c r="F4861" i="2"/>
  <c r="G4861" i="2"/>
  <c r="F4862" i="2"/>
  <c r="G4862" i="2"/>
  <c r="F4863" i="2"/>
  <c r="G4863" i="2"/>
  <c r="F4864" i="2"/>
  <c r="G4864" i="2"/>
  <c r="F4865" i="2"/>
  <c r="G4865" i="2"/>
  <c r="F4866" i="2"/>
  <c r="G4866" i="2"/>
  <c r="F4867" i="2"/>
  <c r="G4867" i="2"/>
  <c r="F4868" i="2"/>
  <c r="G4868" i="2"/>
  <c r="F4869" i="2"/>
  <c r="G4869" i="2"/>
  <c r="F4870" i="2"/>
  <c r="G4870" i="2"/>
  <c r="F4871" i="2"/>
  <c r="G4871" i="2"/>
  <c r="F4872" i="2"/>
  <c r="G4872" i="2"/>
  <c r="F4873" i="2"/>
  <c r="G4873" i="2"/>
  <c r="F4874" i="2"/>
  <c r="G4874" i="2"/>
  <c r="F4875" i="2"/>
  <c r="G4875" i="2"/>
  <c r="F4876" i="2"/>
  <c r="G4876" i="2"/>
  <c r="F4877" i="2"/>
  <c r="G4877" i="2"/>
  <c r="F4878" i="2"/>
  <c r="G4878" i="2"/>
  <c r="F4879" i="2"/>
  <c r="G4879" i="2"/>
  <c r="F4880" i="2"/>
  <c r="G4880" i="2"/>
  <c r="F4881" i="2"/>
  <c r="G4881" i="2"/>
  <c r="F4882" i="2"/>
  <c r="G4882" i="2"/>
  <c r="F4883" i="2"/>
  <c r="G4883" i="2"/>
  <c r="F4884" i="2"/>
  <c r="G4884" i="2"/>
  <c r="F4885" i="2"/>
  <c r="G4885" i="2"/>
  <c r="F4886" i="2"/>
  <c r="G4886" i="2"/>
  <c r="F4887" i="2"/>
  <c r="G4887" i="2"/>
  <c r="F4888" i="2"/>
  <c r="G4888" i="2"/>
  <c r="F4889" i="2"/>
  <c r="G4889" i="2"/>
  <c r="F4890" i="2"/>
  <c r="G4890" i="2"/>
  <c r="F4891" i="2"/>
  <c r="G4891" i="2"/>
  <c r="F4892" i="2"/>
  <c r="G4892" i="2"/>
  <c r="F4893" i="2"/>
  <c r="G4893" i="2"/>
  <c r="F4894" i="2"/>
  <c r="G4894" i="2"/>
  <c r="F4895" i="2"/>
  <c r="G4895" i="2"/>
  <c r="F4896" i="2"/>
  <c r="G4896" i="2"/>
  <c r="F4897" i="2"/>
  <c r="G4897" i="2"/>
  <c r="F4898" i="2"/>
  <c r="G4898" i="2"/>
  <c r="F4899" i="2"/>
  <c r="G4899" i="2"/>
  <c r="F4900" i="2"/>
  <c r="G4900" i="2"/>
  <c r="F4901" i="2"/>
  <c r="G4901" i="2"/>
  <c r="F4902" i="2"/>
  <c r="G4902" i="2"/>
  <c r="F4903" i="2"/>
  <c r="G4903" i="2"/>
  <c r="F4904" i="2"/>
  <c r="G4904" i="2"/>
  <c r="F4905" i="2"/>
  <c r="G4905" i="2"/>
  <c r="F4906" i="2"/>
  <c r="G4906" i="2"/>
  <c r="F4907" i="2"/>
  <c r="G4907" i="2"/>
  <c r="F4908" i="2"/>
  <c r="G4908" i="2"/>
  <c r="F4909" i="2"/>
  <c r="G4909" i="2"/>
  <c r="F4910" i="2"/>
  <c r="G4910" i="2"/>
  <c r="F4911" i="2"/>
  <c r="G4911" i="2"/>
  <c r="F4912" i="2"/>
  <c r="G4912" i="2"/>
  <c r="F4913" i="2"/>
  <c r="G4913" i="2"/>
  <c r="F4914" i="2"/>
  <c r="G4914" i="2"/>
  <c r="F4915" i="2"/>
  <c r="G4915" i="2"/>
  <c r="F4916" i="2"/>
  <c r="G4916" i="2"/>
  <c r="F4917" i="2"/>
  <c r="G4917" i="2"/>
  <c r="F4918" i="2"/>
  <c r="G4918" i="2"/>
  <c r="F4919" i="2"/>
  <c r="G4919" i="2"/>
  <c r="F4920" i="2"/>
  <c r="G4920" i="2"/>
  <c r="F4921" i="2"/>
  <c r="G4921" i="2"/>
  <c r="F4922" i="2"/>
  <c r="G4922" i="2"/>
  <c r="F4923" i="2"/>
  <c r="G4923" i="2"/>
  <c r="F4924" i="2"/>
  <c r="G4924" i="2"/>
  <c r="F4925" i="2"/>
  <c r="G4925" i="2"/>
  <c r="F4926" i="2"/>
  <c r="G4926" i="2"/>
  <c r="F4927" i="2"/>
  <c r="G4927" i="2"/>
  <c r="F4928" i="2"/>
  <c r="G4928" i="2"/>
  <c r="F4929" i="2"/>
  <c r="G4929" i="2"/>
  <c r="F4930" i="2"/>
  <c r="G4930" i="2"/>
  <c r="F4931" i="2"/>
  <c r="G4931" i="2"/>
  <c r="F4932" i="2"/>
  <c r="G4932" i="2"/>
  <c r="F4933" i="2"/>
  <c r="G4933" i="2"/>
  <c r="F4934" i="2"/>
  <c r="G4934" i="2"/>
  <c r="F4935" i="2"/>
  <c r="G4935" i="2"/>
  <c r="F4936" i="2"/>
  <c r="G4936" i="2"/>
  <c r="F4937" i="2"/>
  <c r="G4937" i="2"/>
  <c r="F4938" i="2"/>
  <c r="G4938" i="2"/>
  <c r="F4939" i="2"/>
  <c r="G4939" i="2"/>
  <c r="F4940" i="2"/>
  <c r="G4940" i="2"/>
  <c r="F4941" i="2"/>
  <c r="G4941" i="2"/>
  <c r="F4942" i="2"/>
  <c r="G4942" i="2"/>
  <c r="F4943" i="2"/>
  <c r="G4943" i="2"/>
  <c r="F4944" i="2"/>
  <c r="G4944" i="2"/>
  <c r="F4945" i="2"/>
  <c r="G4945" i="2"/>
  <c r="F4946" i="2"/>
  <c r="G4946" i="2"/>
  <c r="F4947" i="2"/>
  <c r="G4947" i="2"/>
  <c r="F4948" i="2"/>
  <c r="G4948" i="2"/>
  <c r="F4949" i="2"/>
  <c r="G4949" i="2"/>
  <c r="F4950" i="2"/>
  <c r="G4950" i="2"/>
  <c r="F4951" i="2"/>
  <c r="G4951" i="2"/>
  <c r="F4952" i="2"/>
  <c r="G4952" i="2"/>
  <c r="F4953" i="2"/>
  <c r="G4953" i="2"/>
  <c r="F4954" i="2"/>
  <c r="G4954" i="2"/>
  <c r="F4955" i="2"/>
  <c r="G4955" i="2"/>
  <c r="F4956" i="2"/>
  <c r="G4956" i="2"/>
  <c r="F4957" i="2"/>
  <c r="G4957" i="2"/>
  <c r="F4958" i="2"/>
  <c r="G4958" i="2"/>
  <c r="F4959" i="2"/>
  <c r="G4959" i="2"/>
  <c r="F4960" i="2"/>
  <c r="G4960" i="2"/>
  <c r="F4961" i="2"/>
  <c r="G4961" i="2"/>
  <c r="F4962" i="2"/>
  <c r="G4962" i="2"/>
  <c r="F4963" i="2"/>
  <c r="G4963" i="2"/>
  <c r="F4964" i="2"/>
  <c r="G4964" i="2"/>
  <c r="F4965" i="2"/>
  <c r="G4965" i="2"/>
  <c r="F4966" i="2"/>
  <c r="G4966" i="2"/>
  <c r="F4967" i="2"/>
  <c r="G4967" i="2"/>
  <c r="F4968" i="2"/>
  <c r="G4968" i="2"/>
  <c r="F4969" i="2"/>
  <c r="G4969" i="2"/>
  <c r="F4970" i="2"/>
  <c r="G4970" i="2"/>
  <c r="F4971" i="2"/>
  <c r="G4971" i="2"/>
  <c r="F4972" i="2"/>
  <c r="G4972" i="2"/>
  <c r="F4973" i="2"/>
  <c r="G4973" i="2"/>
  <c r="F4974" i="2"/>
  <c r="G4974" i="2"/>
  <c r="F4975" i="2"/>
  <c r="G4975" i="2"/>
  <c r="F4976" i="2"/>
  <c r="G4976" i="2"/>
  <c r="F4977" i="2"/>
  <c r="G4977" i="2"/>
  <c r="F4978" i="2"/>
  <c r="G4978" i="2"/>
  <c r="F4979" i="2"/>
  <c r="G4979" i="2"/>
  <c r="F4980" i="2"/>
  <c r="G4980" i="2"/>
  <c r="F4981" i="2"/>
  <c r="G4981" i="2"/>
  <c r="F4982" i="2"/>
  <c r="G4982" i="2"/>
  <c r="F4983" i="2"/>
  <c r="G4983" i="2"/>
  <c r="F4984" i="2"/>
  <c r="G4984" i="2"/>
  <c r="F4985" i="2"/>
  <c r="G4985" i="2"/>
  <c r="F4986" i="2"/>
  <c r="G4986" i="2"/>
  <c r="F4987" i="2"/>
  <c r="G4987" i="2"/>
  <c r="F4988" i="2"/>
  <c r="G4988" i="2"/>
  <c r="F4989" i="2"/>
  <c r="G4989" i="2"/>
  <c r="F4990" i="2"/>
  <c r="G4990" i="2"/>
  <c r="F4991" i="2"/>
  <c r="G4991" i="2"/>
  <c r="F4992" i="2"/>
  <c r="G4992" i="2"/>
  <c r="F4993" i="2"/>
  <c r="G4993" i="2"/>
  <c r="F4994" i="2"/>
  <c r="G4994" i="2"/>
  <c r="F4995" i="2"/>
  <c r="G4995" i="2"/>
  <c r="F4996" i="2"/>
  <c r="G4996" i="2"/>
  <c r="F4997" i="2"/>
  <c r="G4997" i="2"/>
  <c r="F4998" i="2"/>
  <c r="G4998" i="2"/>
  <c r="F4999" i="2"/>
  <c r="G4999" i="2"/>
  <c r="F5000" i="2"/>
  <c r="G5000" i="2"/>
  <c r="F5001" i="2"/>
  <c r="G5001" i="2"/>
  <c r="F5002" i="2"/>
  <c r="G5002" i="2"/>
  <c r="F5003" i="2"/>
  <c r="G5003" i="2"/>
  <c r="F5004" i="2"/>
  <c r="G5004" i="2"/>
  <c r="F5005" i="2"/>
  <c r="G5005" i="2"/>
  <c r="F5006" i="2"/>
  <c r="G5006" i="2"/>
  <c r="F5007" i="2"/>
  <c r="G5007" i="2"/>
  <c r="F5008" i="2"/>
  <c r="G5008" i="2"/>
  <c r="F5009" i="2"/>
  <c r="G5009" i="2"/>
  <c r="F5010" i="2"/>
  <c r="G5010" i="2"/>
  <c r="F5011" i="2"/>
  <c r="G5011" i="2"/>
  <c r="F5012" i="2"/>
  <c r="G5012" i="2"/>
  <c r="F5013" i="2"/>
  <c r="G5013" i="2"/>
  <c r="F5014" i="2"/>
  <c r="G5014" i="2"/>
  <c r="F5015" i="2"/>
  <c r="G5015" i="2"/>
  <c r="F5016" i="2"/>
  <c r="G5016" i="2"/>
  <c r="F5017" i="2"/>
  <c r="G5017" i="2"/>
  <c r="F5018" i="2"/>
  <c r="G5018" i="2"/>
  <c r="F5019" i="2"/>
  <c r="G5019" i="2"/>
  <c r="F5020" i="2"/>
  <c r="G5020" i="2"/>
  <c r="F5021" i="2"/>
  <c r="G5021" i="2"/>
  <c r="F5022" i="2"/>
  <c r="G5022" i="2"/>
  <c r="F5023" i="2"/>
  <c r="G5023" i="2"/>
  <c r="F5024" i="2"/>
  <c r="G5024" i="2"/>
  <c r="F5025" i="2"/>
  <c r="G5025" i="2"/>
  <c r="F5026" i="2"/>
  <c r="G5026" i="2"/>
  <c r="F5027" i="2"/>
  <c r="G5027" i="2"/>
  <c r="F5028" i="2"/>
  <c r="G5028" i="2"/>
  <c r="F5029" i="2"/>
  <c r="G5029" i="2"/>
  <c r="F5030" i="2"/>
  <c r="G5030" i="2"/>
  <c r="F5031" i="2"/>
  <c r="G5031" i="2"/>
  <c r="F5032" i="2"/>
  <c r="G5032" i="2"/>
  <c r="F5033" i="2"/>
  <c r="G5033" i="2"/>
  <c r="F5034" i="2"/>
  <c r="G5034" i="2"/>
  <c r="F5035" i="2"/>
  <c r="G5035" i="2"/>
  <c r="F5036" i="2"/>
  <c r="G5036" i="2"/>
  <c r="F5037" i="2"/>
  <c r="G5037" i="2"/>
  <c r="F5038" i="2"/>
  <c r="G5038" i="2"/>
  <c r="F5039" i="2"/>
  <c r="G5039" i="2"/>
  <c r="F5040" i="2"/>
  <c r="G5040" i="2"/>
  <c r="F5041" i="2"/>
  <c r="G5041" i="2"/>
  <c r="F5042" i="2"/>
  <c r="G5042" i="2"/>
  <c r="F5043" i="2"/>
  <c r="G5043" i="2"/>
  <c r="F5044" i="2"/>
  <c r="G5044" i="2"/>
  <c r="F5045" i="2"/>
  <c r="G5045" i="2"/>
  <c r="F5046" i="2"/>
  <c r="G5046" i="2"/>
  <c r="F5047" i="2"/>
  <c r="G5047" i="2"/>
  <c r="F5048" i="2"/>
  <c r="G5048" i="2"/>
  <c r="F5049" i="2"/>
  <c r="G5049" i="2"/>
  <c r="F5050" i="2"/>
  <c r="G5050" i="2"/>
  <c r="F5051" i="2"/>
  <c r="G5051" i="2"/>
  <c r="F5052" i="2"/>
  <c r="G5052" i="2"/>
  <c r="F5053" i="2"/>
  <c r="G5053" i="2"/>
  <c r="F5054" i="2"/>
  <c r="G5054" i="2"/>
  <c r="F5055" i="2"/>
  <c r="G5055" i="2"/>
  <c r="F5056" i="2"/>
  <c r="G5056" i="2"/>
  <c r="F5057" i="2"/>
  <c r="G5057" i="2"/>
  <c r="F5058" i="2"/>
  <c r="G5058" i="2"/>
  <c r="F5059" i="2"/>
  <c r="G5059" i="2"/>
  <c r="F5060" i="2"/>
  <c r="G5060" i="2"/>
  <c r="F5061" i="2"/>
  <c r="G5061" i="2"/>
  <c r="F5062" i="2"/>
  <c r="G5062" i="2"/>
  <c r="F5063" i="2"/>
  <c r="G5063" i="2"/>
  <c r="F5064" i="2"/>
  <c r="G5064" i="2"/>
  <c r="F5065" i="2"/>
  <c r="G5065" i="2"/>
  <c r="F5066" i="2"/>
  <c r="G5066" i="2"/>
  <c r="F5067" i="2"/>
  <c r="G5067" i="2"/>
  <c r="F5068" i="2"/>
  <c r="G5068" i="2"/>
  <c r="F5069" i="2"/>
  <c r="G5069" i="2"/>
  <c r="F5070" i="2"/>
  <c r="G5070" i="2"/>
  <c r="F5071" i="2"/>
  <c r="G5071" i="2"/>
  <c r="F5072" i="2"/>
  <c r="G5072" i="2"/>
  <c r="F5073" i="2"/>
  <c r="G5073" i="2"/>
  <c r="F5074" i="2"/>
  <c r="G5074" i="2"/>
  <c r="F5075" i="2"/>
  <c r="G5075" i="2"/>
  <c r="F5076" i="2"/>
  <c r="G5076" i="2"/>
  <c r="F5077" i="2"/>
  <c r="G5077" i="2"/>
  <c r="F5078" i="2"/>
  <c r="G5078" i="2"/>
  <c r="F5079" i="2"/>
  <c r="G5079" i="2"/>
  <c r="F5080" i="2"/>
  <c r="G5080" i="2"/>
  <c r="F5081" i="2"/>
  <c r="G5081" i="2"/>
  <c r="F5082" i="2"/>
  <c r="G5082" i="2"/>
  <c r="F5083" i="2"/>
  <c r="G5083" i="2"/>
  <c r="F5084" i="2"/>
  <c r="G5084" i="2"/>
  <c r="F5085" i="2"/>
  <c r="G5085" i="2"/>
  <c r="F5086" i="2"/>
  <c r="G5086" i="2"/>
  <c r="F5087" i="2"/>
  <c r="G5087" i="2"/>
  <c r="F5088" i="2"/>
  <c r="G5088" i="2"/>
  <c r="F5089" i="2"/>
  <c r="G5089" i="2"/>
  <c r="F5090" i="2"/>
  <c r="G5090" i="2"/>
  <c r="F5091" i="2"/>
  <c r="G5091" i="2"/>
  <c r="F5092" i="2"/>
  <c r="G5092" i="2"/>
  <c r="F5093" i="2"/>
  <c r="G5093" i="2"/>
  <c r="F5094" i="2"/>
  <c r="G5094" i="2"/>
  <c r="F5095" i="2"/>
  <c r="G5095" i="2"/>
  <c r="F5096" i="2"/>
  <c r="G5096" i="2"/>
  <c r="F5097" i="2"/>
  <c r="G5097" i="2"/>
  <c r="F5098" i="2"/>
  <c r="G5098" i="2"/>
  <c r="F5099" i="2"/>
  <c r="G5099" i="2"/>
  <c r="F5100" i="2"/>
  <c r="G5100" i="2"/>
  <c r="F5101" i="2"/>
  <c r="G5101" i="2"/>
  <c r="F5102" i="2"/>
  <c r="G5102" i="2"/>
  <c r="F5103" i="2"/>
  <c r="G5103" i="2"/>
  <c r="F5104" i="2"/>
  <c r="G5104" i="2"/>
  <c r="F5105" i="2"/>
  <c r="G5105" i="2"/>
  <c r="F5106" i="2"/>
  <c r="G5106" i="2"/>
  <c r="F5107" i="2"/>
  <c r="G5107" i="2"/>
  <c r="F5108" i="2"/>
  <c r="G5108" i="2"/>
  <c r="F5109" i="2"/>
  <c r="G5109" i="2"/>
  <c r="F5110" i="2"/>
  <c r="G5110" i="2"/>
  <c r="F5111" i="2"/>
  <c r="G5111" i="2"/>
  <c r="F5112" i="2"/>
  <c r="G5112" i="2"/>
  <c r="F5113" i="2"/>
  <c r="G5113" i="2"/>
  <c r="F5114" i="2"/>
  <c r="G5114" i="2"/>
  <c r="F5115" i="2"/>
  <c r="G5115" i="2"/>
  <c r="F5116" i="2"/>
  <c r="G5116" i="2"/>
  <c r="F5117" i="2"/>
  <c r="G5117" i="2"/>
  <c r="F5118" i="2"/>
  <c r="G5118" i="2"/>
  <c r="F5119" i="2"/>
  <c r="G5119" i="2"/>
  <c r="F5120" i="2"/>
  <c r="G5120" i="2"/>
  <c r="F5121" i="2"/>
  <c r="G5121" i="2"/>
  <c r="F5122" i="2"/>
  <c r="G5122" i="2"/>
  <c r="F5123" i="2"/>
  <c r="G5123" i="2"/>
  <c r="F5124" i="2"/>
  <c r="G5124" i="2"/>
  <c r="F5125" i="2"/>
  <c r="G5125" i="2"/>
  <c r="F5126" i="2"/>
  <c r="G5126" i="2"/>
  <c r="F5127" i="2"/>
  <c r="G5127" i="2"/>
  <c r="F5128" i="2"/>
  <c r="G5128" i="2"/>
  <c r="F5129" i="2"/>
  <c r="G5129" i="2"/>
  <c r="F5130" i="2"/>
  <c r="G5130" i="2"/>
  <c r="F5131" i="2"/>
  <c r="G5131" i="2"/>
  <c r="F5132" i="2"/>
  <c r="G5132" i="2"/>
  <c r="F5133" i="2"/>
  <c r="G5133" i="2"/>
  <c r="F5134" i="2"/>
  <c r="G5134" i="2"/>
  <c r="F5135" i="2"/>
  <c r="G5135" i="2"/>
  <c r="F5136" i="2"/>
  <c r="G5136" i="2"/>
  <c r="F5137" i="2"/>
  <c r="G5137" i="2"/>
  <c r="F5138" i="2"/>
  <c r="G5138" i="2"/>
  <c r="F5139" i="2"/>
  <c r="G5139" i="2"/>
  <c r="F5140" i="2"/>
  <c r="G5140" i="2"/>
  <c r="F5141" i="2"/>
  <c r="G5141" i="2"/>
  <c r="F5142" i="2"/>
  <c r="G5142" i="2"/>
  <c r="F5143" i="2"/>
  <c r="G5143" i="2"/>
  <c r="F5144" i="2"/>
  <c r="G5144" i="2"/>
  <c r="F5145" i="2"/>
  <c r="G5145" i="2"/>
  <c r="F5146" i="2"/>
  <c r="G5146" i="2"/>
  <c r="F5147" i="2"/>
  <c r="G5147" i="2"/>
  <c r="F5148" i="2"/>
  <c r="G5148" i="2"/>
  <c r="F5149" i="2"/>
  <c r="G5149" i="2"/>
  <c r="F5150" i="2"/>
  <c r="G5150" i="2"/>
  <c r="F5151" i="2"/>
  <c r="G5151" i="2"/>
  <c r="F5152" i="2"/>
  <c r="G5152" i="2"/>
  <c r="F5153" i="2"/>
  <c r="G5153" i="2"/>
  <c r="F5154" i="2"/>
  <c r="G5154" i="2"/>
  <c r="F5155" i="2"/>
  <c r="G5155" i="2"/>
  <c r="F5156" i="2"/>
  <c r="G5156" i="2"/>
  <c r="F5157" i="2"/>
  <c r="G5157" i="2"/>
  <c r="F5158" i="2"/>
  <c r="G5158" i="2"/>
  <c r="F5159" i="2"/>
  <c r="G5159" i="2"/>
  <c r="F5160" i="2"/>
  <c r="G5160" i="2"/>
  <c r="F5161" i="2"/>
  <c r="G5161" i="2"/>
  <c r="F5162" i="2"/>
  <c r="G5162" i="2"/>
  <c r="F5163" i="2"/>
  <c r="G5163" i="2"/>
  <c r="F5164" i="2"/>
  <c r="G5164" i="2"/>
  <c r="F5165" i="2"/>
  <c r="G5165" i="2"/>
  <c r="F5166" i="2"/>
  <c r="G5166" i="2"/>
  <c r="F5167" i="2"/>
  <c r="G5167" i="2"/>
  <c r="F5168" i="2"/>
  <c r="G5168" i="2"/>
  <c r="F5169" i="2"/>
  <c r="G5169" i="2"/>
  <c r="F5170" i="2"/>
  <c r="G5170" i="2"/>
  <c r="F5171" i="2"/>
  <c r="G5171" i="2"/>
  <c r="F5172" i="2"/>
  <c r="G5172" i="2"/>
  <c r="F5173" i="2"/>
  <c r="G5173" i="2"/>
  <c r="F5174" i="2"/>
  <c r="G5174" i="2"/>
  <c r="F5175" i="2"/>
  <c r="G5175" i="2"/>
  <c r="F5176" i="2"/>
  <c r="G5176" i="2"/>
  <c r="F5177" i="2"/>
  <c r="G5177" i="2"/>
  <c r="F5178" i="2"/>
  <c r="G5178" i="2"/>
  <c r="F5179" i="2"/>
  <c r="G5179" i="2"/>
  <c r="F5180" i="2"/>
  <c r="G5180" i="2"/>
  <c r="F5181" i="2"/>
  <c r="G5181" i="2"/>
  <c r="F5182" i="2"/>
  <c r="G5182" i="2"/>
  <c r="F5183" i="2"/>
  <c r="G5183" i="2"/>
  <c r="F5184" i="2"/>
  <c r="G5184" i="2"/>
  <c r="F5185" i="2"/>
  <c r="G5185" i="2"/>
  <c r="F5186" i="2"/>
  <c r="G5186" i="2"/>
  <c r="F5187" i="2"/>
  <c r="G5187" i="2"/>
  <c r="F5188" i="2"/>
  <c r="G5188" i="2"/>
  <c r="F5189" i="2"/>
  <c r="G5189" i="2"/>
  <c r="F5190" i="2"/>
  <c r="G5190" i="2"/>
  <c r="F5191" i="2"/>
  <c r="G5191" i="2"/>
  <c r="F5192" i="2"/>
  <c r="G5192" i="2"/>
  <c r="F5193" i="2"/>
  <c r="G5193" i="2"/>
  <c r="F5194" i="2"/>
  <c r="G5194" i="2"/>
  <c r="F5195" i="2"/>
  <c r="G5195" i="2"/>
  <c r="F5196" i="2"/>
  <c r="G5196" i="2"/>
  <c r="F5197" i="2"/>
  <c r="G5197" i="2"/>
  <c r="F5198" i="2"/>
  <c r="G5198" i="2"/>
  <c r="F5199" i="2"/>
  <c r="G5199" i="2"/>
  <c r="F5200" i="2"/>
  <c r="G5200" i="2"/>
  <c r="F5201" i="2"/>
  <c r="G5201" i="2"/>
  <c r="F5202" i="2"/>
  <c r="G5202" i="2"/>
  <c r="F5203" i="2"/>
  <c r="G5203" i="2"/>
  <c r="F5204" i="2"/>
  <c r="G5204" i="2"/>
  <c r="F5205" i="2"/>
  <c r="G5205" i="2"/>
  <c r="F5206" i="2"/>
  <c r="G5206" i="2"/>
  <c r="F5207" i="2"/>
  <c r="G5207" i="2"/>
  <c r="F5208" i="2"/>
  <c r="G5208" i="2"/>
  <c r="F5209" i="2"/>
  <c r="G5209" i="2"/>
  <c r="F5210" i="2"/>
  <c r="G5210" i="2"/>
  <c r="F5211" i="2"/>
  <c r="G5211" i="2"/>
  <c r="F5212" i="2"/>
  <c r="G5212" i="2"/>
  <c r="F5213" i="2"/>
  <c r="G5213" i="2"/>
  <c r="F5214" i="2"/>
  <c r="G5214" i="2"/>
  <c r="F5215" i="2"/>
  <c r="G5215" i="2"/>
  <c r="F5216" i="2"/>
  <c r="G5216" i="2"/>
  <c r="F5217" i="2"/>
  <c r="G5217" i="2"/>
  <c r="F5218" i="2"/>
  <c r="G5218" i="2"/>
  <c r="F5219" i="2"/>
  <c r="G5219" i="2"/>
  <c r="F5220" i="2"/>
  <c r="G5220" i="2"/>
  <c r="F5221" i="2"/>
  <c r="G5221" i="2"/>
  <c r="F5222" i="2"/>
  <c r="G5222" i="2"/>
  <c r="F5223" i="2"/>
  <c r="G5223" i="2"/>
  <c r="F5224" i="2"/>
  <c r="G5224" i="2"/>
  <c r="F5225" i="2"/>
  <c r="G5225" i="2"/>
  <c r="F5226" i="2"/>
  <c r="G5226" i="2"/>
  <c r="F5227" i="2"/>
  <c r="G5227" i="2"/>
  <c r="F5228" i="2"/>
  <c r="G5228" i="2"/>
  <c r="F5229" i="2"/>
  <c r="G5229" i="2"/>
  <c r="F5230" i="2"/>
  <c r="G5230" i="2"/>
  <c r="F5231" i="2"/>
  <c r="G5231" i="2"/>
  <c r="F5232" i="2"/>
  <c r="G5232" i="2"/>
  <c r="F5233" i="2"/>
  <c r="G5233" i="2"/>
  <c r="F5234" i="2"/>
  <c r="G5234" i="2"/>
  <c r="F5235" i="2"/>
  <c r="G5235" i="2"/>
  <c r="F5236" i="2"/>
  <c r="G5236" i="2"/>
  <c r="F5237" i="2"/>
  <c r="G5237" i="2"/>
  <c r="F5238" i="2"/>
  <c r="G5238" i="2"/>
  <c r="F5239" i="2"/>
  <c r="G5239" i="2"/>
  <c r="F5240" i="2"/>
  <c r="G5240" i="2"/>
  <c r="F5241" i="2"/>
  <c r="G5241" i="2"/>
  <c r="F5242" i="2"/>
  <c r="G5242" i="2"/>
  <c r="F5243" i="2"/>
  <c r="G5243" i="2"/>
  <c r="F5244" i="2"/>
  <c r="G5244" i="2"/>
  <c r="F5245" i="2"/>
  <c r="G5245" i="2"/>
  <c r="F5246" i="2"/>
  <c r="G5246" i="2"/>
  <c r="F5247" i="2"/>
  <c r="G5247" i="2"/>
  <c r="F5248" i="2"/>
  <c r="G5248" i="2"/>
  <c r="F5249" i="2"/>
  <c r="G5249" i="2"/>
  <c r="F5250" i="2"/>
  <c r="G5250" i="2"/>
  <c r="F5251" i="2"/>
  <c r="G5251" i="2"/>
  <c r="F5252" i="2"/>
  <c r="G5252" i="2"/>
  <c r="F5253" i="2"/>
  <c r="G5253" i="2"/>
  <c r="F5254" i="2"/>
  <c r="G5254" i="2"/>
  <c r="F5255" i="2"/>
  <c r="G5255" i="2"/>
  <c r="F5256" i="2"/>
  <c r="G5256" i="2"/>
  <c r="F5257" i="2"/>
  <c r="G5257" i="2"/>
  <c r="F5258" i="2"/>
  <c r="G5258" i="2"/>
  <c r="F5259" i="2"/>
  <c r="G5259" i="2"/>
  <c r="F5260" i="2"/>
  <c r="G5260" i="2"/>
  <c r="F5261" i="2"/>
  <c r="G5261" i="2"/>
  <c r="F5262" i="2"/>
  <c r="G5262" i="2"/>
  <c r="F5263" i="2"/>
  <c r="G5263" i="2"/>
  <c r="F5264" i="2"/>
  <c r="G5264" i="2"/>
  <c r="F5265" i="2"/>
  <c r="G5265" i="2"/>
  <c r="F5266" i="2"/>
  <c r="G5266" i="2"/>
  <c r="F5267" i="2"/>
  <c r="G5267" i="2"/>
  <c r="F5268" i="2"/>
  <c r="G5268" i="2"/>
  <c r="F5269" i="2"/>
  <c r="G5269" i="2"/>
  <c r="F5270" i="2"/>
  <c r="G5270" i="2"/>
  <c r="F5271" i="2"/>
  <c r="G5271" i="2"/>
  <c r="F5272" i="2"/>
  <c r="G5272" i="2"/>
  <c r="F5273" i="2"/>
  <c r="G5273" i="2"/>
  <c r="F5274" i="2"/>
  <c r="G5274" i="2"/>
  <c r="F5275" i="2"/>
  <c r="G5275" i="2"/>
  <c r="F5276" i="2"/>
  <c r="G5276" i="2"/>
  <c r="F5277" i="2"/>
  <c r="G5277" i="2"/>
  <c r="F5278" i="2"/>
  <c r="G5278" i="2"/>
  <c r="F5279" i="2"/>
  <c r="G5279" i="2"/>
  <c r="F5280" i="2"/>
  <c r="G5280" i="2"/>
  <c r="F5281" i="2"/>
  <c r="G5281" i="2"/>
  <c r="F5282" i="2"/>
  <c r="G5282" i="2"/>
  <c r="F5283" i="2"/>
  <c r="G5283" i="2"/>
  <c r="F5284" i="2"/>
  <c r="G5284" i="2"/>
  <c r="F5285" i="2"/>
  <c r="G5285" i="2"/>
  <c r="F5286" i="2"/>
  <c r="G5286" i="2"/>
  <c r="F5287" i="2"/>
  <c r="G5287" i="2"/>
  <c r="F5288" i="2"/>
  <c r="G5288" i="2"/>
  <c r="F5289" i="2"/>
  <c r="G5289" i="2"/>
  <c r="F5290" i="2"/>
  <c r="G5290" i="2"/>
  <c r="F5291" i="2"/>
  <c r="G5291" i="2"/>
  <c r="F5292" i="2"/>
  <c r="G5292" i="2"/>
  <c r="F5293" i="2"/>
  <c r="G5293" i="2"/>
  <c r="F5294" i="2"/>
  <c r="G5294" i="2"/>
  <c r="F5295" i="2"/>
  <c r="G5295" i="2"/>
  <c r="F5296" i="2"/>
  <c r="G5296" i="2"/>
  <c r="F5297" i="2"/>
  <c r="G5297" i="2"/>
  <c r="F5298" i="2"/>
  <c r="G5298" i="2"/>
  <c r="F5299" i="2"/>
  <c r="G5299" i="2"/>
  <c r="F5300" i="2"/>
  <c r="G5300" i="2"/>
  <c r="F5301" i="2"/>
  <c r="G5301" i="2"/>
  <c r="F5302" i="2"/>
  <c r="G5302" i="2"/>
  <c r="F5303" i="2"/>
  <c r="G5303" i="2"/>
  <c r="F5304" i="2"/>
  <c r="G5304" i="2"/>
  <c r="F5305" i="2"/>
  <c r="G5305" i="2"/>
  <c r="F5306" i="2"/>
  <c r="G5306" i="2"/>
  <c r="F5307" i="2"/>
  <c r="G5307" i="2"/>
  <c r="F5308" i="2"/>
  <c r="G5308" i="2"/>
  <c r="F5309" i="2"/>
  <c r="G5309" i="2"/>
  <c r="F5310" i="2"/>
  <c r="G5310" i="2"/>
  <c r="F5311" i="2"/>
  <c r="G5311" i="2"/>
  <c r="F5312" i="2"/>
  <c r="G5312" i="2"/>
  <c r="F5313" i="2"/>
  <c r="G5313" i="2"/>
  <c r="F5314" i="2"/>
  <c r="G5314" i="2"/>
  <c r="F5315" i="2"/>
  <c r="G5315" i="2"/>
  <c r="F5316" i="2"/>
  <c r="G5316" i="2"/>
  <c r="F5317" i="2"/>
  <c r="G5317" i="2"/>
  <c r="F5318" i="2"/>
  <c r="G5318" i="2"/>
  <c r="F5319" i="2"/>
  <c r="G5319" i="2"/>
  <c r="F5320" i="2"/>
  <c r="G5320" i="2"/>
  <c r="F5321" i="2"/>
  <c r="G5321" i="2"/>
  <c r="F5322" i="2"/>
  <c r="G5322" i="2"/>
  <c r="F5323" i="2"/>
  <c r="G5323" i="2"/>
  <c r="F5324" i="2"/>
  <c r="G5324" i="2"/>
  <c r="F5325" i="2"/>
  <c r="G5325" i="2"/>
  <c r="F5326" i="2"/>
  <c r="G5326" i="2"/>
  <c r="F5327" i="2"/>
  <c r="G5327" i="2"/>
  <c r="F5328" i="2"/>
  <c r="G5328" i="2"/>
  <c r="F5329" i="2"/>
  <c r="G5329" i="2"/>
  <c r="F5330" i="2"/>
  <c r="G5330" i="2"/>
  <c r="F5331" i="2"/>
  <c r="G5331" i="2"/>
  <c r="F5332" i="2"/>
  <c r="G5332" i="2"/>
  <c r="F5333" i="2"/>
  <c r="G5333" i="2"/>
  <c r="F5334" i="2"/>
  <c r="G5334" i="2"/>
  <c r="F5335" i="2"/>
  <c r="G5335" i="2"/>
  <c r="F5336" i="2"/>
  <c r="G5336" i="2"/>
  <c r="F5337" i="2"/>
  <c r="G5337" i="2"/>
  <c r="F5338" i="2"/>
  <c r="G5338" i="2"/>
  <c r="F5339" i="2"/>
  <c r="G5339" i="2"/>
  <c r="F5340" i="2"/>
  <c r="G5340" i="2"/>
  <c r="F5341" i="2"/>
  <c r="G5341" i="2"/>
  <c r="F5342" i="2"/>
  <c r="G5342" i="2"/>
  <c r="F5343" i="2"/>
  <c r="G5343" i="2"/>
  <c r="F5344" i="2"/>
  <c r="G5344" i="2"/>
  <c r="F5345" i="2"/>
  <c r="G5345" i="2"/>
  <c r="F5346" i="2"/>
  <c r="G5346" i="2"/>
  <c r="F5347" i="2"/>
  <c r="G5347" i="2"/>
  <c r="F5348" i="2"/>
  <c r="G5348" i="2"/>
  <c r="F5349" i="2"/>
  <c r="G5349" i="2"/>
  <c r="F5350" i="2"/>
  <c r="G5350" i="2"/>
  <c r="F5351" i="2"/>
  <c r="G5351" i="2"/>
  <c r="F5352" i="2"/>
  <c r="G5352" i="2"/>
  <c r="F5353" i="2"/>
  <c r="G5353" i="2"/>
  <c r="F5354" i="2"/>
  <c r="G5354" i="2"/>
  <c r="F5355" i="2"/>
  <c r="G5355" i="2"/>
  <c r="F5356" i="2"/>
  <c r="G5356" i="2"/>
  <c r="F5357" i="2"/>
  <c r="G5357" i="2"/>
  <c r="F5358" i="2"/>
  <c r="G5358" i="2"/>
  <c r="F5359" i="2"/>
  <c r="G5359" i="2"/>
  <c r="F5360" i="2"/>
  <c r="G5360" i="2"/>
  <c r="F5361" i="2"/>
  <c r="G5361" i="2"/>
  <c r="F5362" i="2"/>
  <c r="G5362" i="2"/>
  <c r="F5363" i="2"/>
  <c r="G5363" i="2"/>
  <c r="F5364" i="2"/>
  <c r="G5364" i="2"/>
  <c r="F5365" i="2"/>
  <c r="G5365" i="2"/>
  <c r="F5366" i="2"/>
  <c r="G5366" i="2"/>
  <c r="F5367" i="2"/>
  <c r="G5367" i="2"/>
  <c r="F5368" i="2"/>
  <c r="G5368" i="2"/>
  <c r="F5369" i="2"/>
  <c r="G5369" i="2"/>
  <c r="F5370" i="2"/>
  <c r="G5370" i="2"/>
  <c r="F5371" i="2"/>
  <c r="G5371" i="2"/>
  <c r="F5372" i="2"/>
  <c r="G5372" i="2"/>
  <c r="F5373" i="2"/>
  <c r="G5373" i="2"/>
  <c r="F5374" i="2"/>
  <c r="G5374" i="2"/>
  <c r="F5375" i="2"/>
  <c r="G5375" i="2"/>
  <c r="F5376" i="2"/>
  <c r="G5376" i="2"/>
  <c r="F5377" i="2"/>
  <c r="G5377" i="2"/>
  <c r="F5378" i="2"/>
  <c r="G5378" i="2"/>
  <c r="F5379" i="2"/>
  <c r="G5379" i="2"/>
  <c r="F5380" i="2"/>
  <c r="G5380" i="2"/>
  <c r="F5381" i="2"/>
  <c r="G5381" i="2"/>
  <c r="F5382" i="2"/>
  <c r="G5382" i="2"/>
  <c r="F5383" i="2"/>
  <c r="G5383" i="2"/>
  <c r="F5384" i="2"/>
  <c r="G5384" i="2"/>
  <c r="F5385" i="2"/>
  <c r="G5385" i="2"/>
  <c r="F5386" i="2"/>
  <c r="G5386" i="2"/>
  <c r="F5387" i="2"/>
  <c r="G5387" i="2"/>
  <c r="F5388" i="2"/>
  <c r="G5388" i="2"/>
  <c r="F5389" i="2"/>
  <c r="G5389" i="2"/>
  <c r="F5390" i="2"/>
  <c r="G5390" i="2"/>
  <c r="F5391" i="2"/>
  <c r="G5391" i="2"/>
  <c r="F5392" i="2"/>
  <c r="G5392" i="2"/>
  <c r="F5393" i="2"/>
  <c r="G5393" i="2"/>
  <c r="F5394" i="2"/>
  <c r="G5394" i="2"/>
  <c r="F5395" i="2"/>
  <c r="G5395" i="2"/>
  <c r="F5396" i="2"/>
  <c r="G5396" i="2"/>
  <c r="F5397" i="2"/>
  <c r="G5397" i="2"/>
  <c r="F5398" i="2"/>
  <c r="G5398" i="2"/>
  <c r="F5399" i="2"/>
  <c r="G5399" i="2"/>
  <c r="F5400" i="2"/>
  <c r="G5400" i="2"/>
  <c r="F5401" i="2"/>
  <c r="G5401" i="2"/>
  <c r="F5402" i="2"/>
  <c r="G5402" i="2"/>
  <c r="F5403" i="2"/>
  <c r="G5403" i="2"/>
  <c r="F5404" i="2"/>
  <c r="G5404" i="2"/>
  <c r="F5405" i="2"/>
  <c r="G5405" i="2"/>
  <c r="F5406" i="2"/>
  <c r="G5406" i="2"/>
  <c r="F5407" i="2"/>
  <c r="G5407" i="2"/>
  <c r="F5408" i="2"/>
  <c r="G5408" i="2"/>
  <c r="F5409" i="2"/>
  <c r="G5409" i="2"/>
  <c r="F5410" i="2"/>
  <c r="G5410" i="2"/>
  <c r="F5411" i="2"/>
  <c r="G5411" i="2"/>
  <c r="F5412" i="2"/>
  <c r="G5412" i="2"/>
  <c r="F5413" i="2"/>
  <c r="G5413" i="2"/>
  <c r="F5414" i="2"/>
  <c r="G5414" i="2"/>
  <c r="F5415" i="2"/>
  <c r="G5415" i="2"/>
  <c r="F5416" i="2"/>
  <c r="G5416" i="2"/>
  <c r="F5417" i="2"/>
  <c r="G5417" i="2"/>
  <c r="F5418" i="2"/>
  <c r="G5418" i="2"/>
  <c r="F5419" i="2"/>
  <c r="G5419" i="2"/>
  <c r="F5420" i="2"/>
  <c r="G5420" i="2"/>
  <c r="F5421" i="2"/>
  <c r="G5421" i="2"/>
  <c r="F5422" i="2"/>
  <c r="G5422" i="2"/>
  <c r="F5423" i="2"/>
  <c r="G5423" i="2"/>
  <c r="F5424" i="2"/>
  <c r="G5424" i="2"/>
  <c r="F5425" i="2"/>
  <c r="G5425" i="2"/>
  <c r="F5426" i="2"/>
  <c r="G5426" i="2"/>
  <c r="F5427" i="2"/>
  <c r="G5427" i="2"/>
  <c r="F5428" i="2"/>
  <c r="G5428" i="2"/>
  <c r="F5429" i="2"/>
  <c r="G5429" i="2"/>
  <c r="F5430" i="2"/>
  <c r="G5430" i="2"/>
  <c r="F5431" i="2"/>
  <c r="G5431" i="2"/>
  <c r="F5432" i="2"/>
  <c r="G5432" i="2"/>
  <c r="F5433" i="2"/>
  <c r="G5433" i="2"/>
  <c r="F5434" i="2"/>
  <c r="G5434" i="2"/>
  <c r="F5435" i="2"/>
  <c r="G5435" i="2"/>
  <c r="F5436" i="2"/>
  <c r="G5436" i="2"/>
  <c r="F5437" i="2"/>
  <c r="G5437" i="2"/>
  <c r="F5438" i="2"/>
  <c r="G5438" i="2"/>
  <c r="F5439" i="2"/>
  <c r="G5439" i="2"/>
  <c r="F5440" i="2"/>
  <c r="G5440" i="2"/>
  <c r="F5441" i="2"/>
  <c r="G5441" i="2"/>
  <c r="F5442" i="2"/>
  <c r="G5442" i="2"/>
  <c r="F5443" i="2"/>
  <c r="G5443" i="2"/>
  <c r="F5444" i="2"/>
  <c r="G5444" i="2"/>
  <c r="F5445" i="2"/>
  <c r="G5445" i="2"/>
  <c r="F5446" i="2"/>
  <c r="G5446" i="2"/>
  <c r="F5447" i="2"/>
  <c r="G5447" i="2"/>
  <c r="F5448" i="2"/>
  <c r="G5448" i="2"/>
  <c r="F5449" i="2"/>
  <c r="G5449" i="2"/>
  <c r="F5450" i="2"/>
  <c r="G5450" i="2"/>
  <c r="F5451" i="2"/>
  <c r="G5451" i="2"/>
  <c r="F5452" i="2"/>
  <c r="G5452" i="2"/>
  <c r="F5453" i="2"/>
  <c r="G5453" i="2"/>
  <c r="F5454" i="2"/>
  <c r="G5454" i="2"/>
  <c r="F5455" i="2"/>
  <c r="G5455" i="2"/>
  <c r="F5456" i="2"/>
  <c r="G5456" i="2"/>
  <c r="F5457" i="2"/>
  <c r="G5457" i="2"/>
  <c r="F5458" i="2"/>
  <c r="G5458" i="2"/>
  <c r="F5459" i="2"/>
  <c r="G5459" i="2"/>
  <c r="F5460" i="2"/>
  <c r="G5460" i="2"/>
  <c r="F5461" i="2"/>
  <c r="G5461" i="2"/>
  <c r="F5462" i="2"/>
  <c r="G5462" i="2"/>
  <c r="F5463" i="2"/>
  <c r="G5463" i="2"/>
  <c r="F5464" i="2"/>
  <c r="G5464" i="2"/>
  <c r="F5465" i="2"/>
  <c r="G5465" i="2"/>
  <c r="F5466" i="2"/>
  <c r="G5466" i="2"/>
  <c r="F5467" i="2"/>
  <c r="G5467" i="2"/>
  <c r="F5468" i="2"/>
  <c r="G5468" i="2"/>
  <c r="F5469" i="2"/>
  <c r="G5469" i="2"/>
  <c r="F5470" i="2"/>
  <c r="G5470" i="2"/>
  <c r="F5471" i="2"/>
  <c r="G5471" i="2"/>
  <c r="F5472" i="2"/>
  <c r="G5472" i="2"/>
  <c r="F5473" i="2"/>
  <c r="G5473" i="2"/>
  <c r="F5474" i="2"/>
  <c r="G5474" i="2"/>
  <c r="F5475" i="2"/>
  <c r="G5475" i="2"/>
  <c r="F5476" i="2"/>
  <c r="G5476" i="2"/>
  <c r="F5477" i="2"/>
  <c r="G5477" i="2"/>
  <c r="F5478" i="2"/>
  <c r="G5478" i="2"/>
  <c r="F5479" i="2"/>
  <c r="G5479" i="2"/>
  <c r="F5480" i="2"/>
  <c r="G5480" i="2"/>
  <c r="F5481" i="2"/>
  <c r="G5481" i="2"/>
  <c r="F5482" i="2"/>
  <c r="G5482" i="2"/>
  <c r="F5483" i="2"/>
  <c r="G5483" i="2"/>
  <c r="F5484" i="2"/>
  <c r="G5484" i="2"/>
  <c r="F5485" i="2"/>
  <c r="G5485" i="2"/>
  <c r="F5486" i="2"/>
  <c r="G5486" i="2"/>
  <c r="F5487" i="2"/>
  <c r="G5487" i="2"/>
  <c r="F5488" i="2"/>
  <c r="G5488" i="2"/>
  <c r="F5489" i="2"/>
  <c r="G5489" i="2"/>
  <c r="F5490" i="2"/>
  <c r="G5490" i="2"/>
  <c r="F5491" i="2"/>
  <c r="G5491" i="2"/>
  <c r="F5492" i="2"/>
  <c r="G5492" i="2"/>
  <c r="F5493" i="2"/>
  <c r="G5493" i="2"/>
  <c r="F5494" i="2"/>
  <c r="G5494" i="2"/>
  <c r="F5495" i="2"/>
  <c r="G5495" i="2"/>
  <c r="F5496" i="2"/>
  <c r="G5496" i="2"/>
  <c r="F5497" i="2"/>
  <c r="G5497" i="2"/>
  <c r="F5498" i="2"/>
  <c r="G5498" i="2"/>
  <c r="F5499" i="2"/>
  <c r="G5499" i="2"/>
  <c r="F5500" i="2"/>
  <c r="G5500" i="2"/>
  <c r="F5501" i="2"/>
  <c r="G5501" i="2"/>
  <c r="F5502" i="2"/>
  <c r="G5502" i="2"/>
  <c r="F5503" i="2"/>
  <c r="G5503" i="2"/>
  <c r="F5504" i="2"/>
  <c r="G5504" i="2"/>
  <c r="F5505" i="2"/>
  <c r="G5505" i="2"/>
  <c r="F5506" i="2"/>
  <c r="G5506" i="2"/>
  <c r="F5507" i="2"/>
  <c r="G5507" i="2"/>
  <c r="F5508" i="2"/>
  <c r="G5508" i="2"/>
  <c r="F5509" i="2"/>
  <c r="G5509" i="2"/>
  <c r="F5510" i="2"/>
  <c r="G5510" i="2"/>
  <c r="F5511" i="2"/>
  <c r="G5511" i="2"/>
  <c r="F5512" i="2"/>
  <c r="G5512" i="2"/>
  <c r="F5513" i="2"/>
  <c r="G5513" i="2"/>
  <c r="F5514" i="2"/>
  <c r="G5514" i="2"/>
  <c r="F5515" i="2"/>
  <c r="G5515" i="2"/>
  <c r="F5516" i="2"/>
  <c r="G5516" i="2"/>
  <c r="F5517" i="2"/>
  <c r="G5517" i="2"/>
  <c r="F5518" i="2"/>
  <c r="G5518" i="2"/>
  <c r="F5519" i="2"/>
  <c r="G5519" i="2"/>
  <c r="F5520" i="2"/>
  <c r="G5520" i="2"/>
  <c r="F5521" i="2"/>
  <c r="G5521" i="2"/>
  <c r="F5522" i="2"/>
  <c r="G5522" i="2"/>
  <c r="F5523" i="2"/>
  <c r="G5523" i="2"/>
  <c r="F5524" i="2"/>
  <c r="G5524" i="2"/>
  <c r="F5525" i="2"/>
  <c r="G5525" i="2"/>
  <c r="F5526" i="2"/>
  <c r="G5526" i="2"/>
  <c r="F5527" i="2"/>
  <c r="G5527" i="2"/>
  <c r="F5528" i="2"/>
  <c r="G5528" i="2"/>
  <c r="F5529" i="2"/>
  <c r="G5529" i="2"/>
  <c r="F5530" i="2"/>
  <c r="G5530" i="2"/>
  <c r="F5531" i="2"/>
  <c r="G5531" i="2"/>
  <c r="F5532" i="2"/>
  <c r="G5532" i="2"/>
  <c r="F5533" i="2"/>
  <c r="G5533" i="2"/>
  <c r="F5534" i="2"/>
  <c r="G5534" i="2"/>
  <c r="F5535" i="2"/>
  <c r="G5535" i="2"/>
  <c r="F5536" i="2"/>
  <c r="G5536" i="2"/>
  <c r="F5537" i="2"/>
  <c r="G5537" i="2"/>
  <c r="F5538" i="2"/>
  <c r="G5538" i="2"/>
  <c r="F5539" i="2"/>
  <c r="G5539" i="2"/>
  <c r="F5540" i="2"/>
  <c r="G5540" i="2"/>
  <c r="F5541" i="2"/>
  <c r="G5541" i="2"/>
  <c r="F5542" i="2"/>
  <c r="G5542" i="2"/>
  <c r="F5543" i="2"/>
  <c r="G5543" i="2"/>
  <c r="F5544" i="2"/>
  <c r="G5544" i="2"/>
  <c r="F5545" i="2"/>
  <c r="G5545" i="2"/>
  <c r="F5546" i="2"/>
  <c r="G5546" i="2"/>
  <c r="F5547" i="2"/>
  <c r="G5547" i="2"/>
  <c r="F5548" i="2"/>
  <c r="G5548" i="2"/>
  <c r="F5549" i="2"/>
  <c r="G5549" i="2"/>
  <c r="F5550" i="2"/>
  <c r="G5550" i="2"/>
  <c r="F5551" i="2"/>
  <c r="G5551" i="2"/>
  <c r="F5552" i="2"/>
  <c r="G5552" i="2"/>
  <c r="F5553" i="2"/>
  <c r="G5553" i="2"/>
  <c r="F5554" i="2"/>
  <c r="G5554" i="2"/>
  <c r="F5555" i="2"/>
  <c r="G5555" i="2"/>
  <c r="F5556" i="2"/>
  <c r="G5556" i="2"/>
  <c r="F5557" i="2"/>
  <c r="G5557" i="2"/>
  <c r="F5558" i="2"/>
  <c r="G5558" i="2"/>
  <c r="F5559" i="2"/>
  <c r="G5559" i="2"/>
  <c r="F5560" i="2"/>
  <c r="G5560" i="2"/>
  <c r="F5561" i="2"/>
  <c r="G5561" i="2"/>
  <c r="F5562" i="2"/>
  <c r="G5562" i="2"/>
  <c r="F5563" i="2"/>
  <c r="G5563" i="2"/>
  <c r="F5564" i="2"/>
  <c r="G5564" i="2"/>
  <c r="F5565" i="2"/>
  <c r="G5565" i="2"/>
  <c r="F5566" i="2"/>
  <c r="G5566" i="2"/>
  <c r="F5567" i="2"/>
  <c r="G5567" i="2"/>
  <c r="F5568" i="2"/>
  <c r="G5568" i="2"/>
  <c r="F5569" i="2"/>
  <c r="G5569" i="2"/>
  <c r="F5570" i="2"/>
  <c r="G5570" i="2"/>
  <c r="F5571" i="2"/>
  <c r="G5571" i="2"/>
  <c r="F5572" i="2"/>
  <c r="G5572" i="2"/>
  <c r="F5573" i="2"/>
  <c r="G5573" i="2"/>
  <c r="F5574" i="2"/>
  <c r="G5574" i="2"/>
  <c r="F5575" i="2"/>
  <c r="G5575" i="2"/>
  <c r="F5576" i="2"/>
  <c r="G5576" i="2"/>
  <c r="F5577" i="2"/>
  <c r="G5577" i="2"/>
  <c r="F5578" i="2"/>
  <c r="G5578" i="2"/>
  <c r="F5579" i="2"/>
  <c r="G5579" i="2"/>
  <c r="F5580" i="2"/>
  <c r="G5580" i="2"/>
  <c r="F5581" i="2"/>
  <c r="G5581" i="2"/>
  <c r="F5582" i="2"/>
  <c r="G5582" i="2"/>
  <c r="F5583" i="2"/>
  <c r="G5583" i="2"/>
  <c r="F5584" i="2"/>
  <c r="G5584" i="2"/>
  <c r="F5585" i="2"/>
  <c r="G5585" i="2"/>
  <c r="F5586" i="2"/>
  <c r="G5586" i="2"/>
  <c r="F5587" i="2"/>
  <c r="G5587" i="2"/>
  <c r="F5588" i="2"/>
  <c r="G5588" i="2"/>
  <c r="F5589" i="2"/>
  <c r="G5589" i="2"/>
  <c r="F5590" i="2"/>
  <c r="G5590" i="2"/>
  <c r="F5591" i="2"/>
  <c r="G5591" i="2"/>
  <c r="F5592" i="2"/>
  <c r="G5592" i="2"/>
  <c r="F5593" i="2"/>
  <c r="G5593" i="2"/>
  <c r="F5594" i="2"/>
  <c r="G5594" i="2"/>
  <c r="F5595" i="2"/>
  <c r="G5595" i="2"/>
  <c r="F5596" i="2"/>
  <c r="G5596" i="2"/>
  <c r="F5597" i="2"/>
  <c r="G5597" i="2"/>
  <c r="F5598" i="2"/>
  <c r="G5598" i="2"/>
  <c r="F5599" i="2"/>
  <c r="G5599" i="2"/>
  <c r="F5600" i="2"/>
  <c r="G5600" i="2"/>
  <c r="F5601" i="2"/>
  <c r="G5601" i="2"/>
  <c r="F5602" i="2"/>
  <c r="G5602" i="2"/>
  <c r="F5603" i="2"/>
  <c r="G5603" i="2"/>
  <c r="F5604" i="2"/>
  <c r="G5604" i="2"/>
  <c r="F5605" i="2"/>
  <c r="G5605" i="2"/>
  <c r="F5606" i="2"/>
  <c r="G5606" i="2"/>
  <c r="F5607" i="2"/>
  <c r="G5607" i="2"/>
  <c r="F5608" i="2"/>
  <c r="G5608" i="2"/>
  <c r="F5609" i="2"/>
  <c r="G5609" i="2"/>
  <c r="F5610" i="2"/>
  <c r="G5610" i="2"/>
  <c r="F5611" i="2"/>
  <c r="G5611" i="2"/>
  <c r="F5612" i="2"/>
  <c r="G5612" i="2"/>
  <c r="F5613" i="2"/>
  <c r="G5613" i="2"/>
  <c r="F5614" i="2"/>
  <c r="G5614" i="2"/>
  <c r="F5615" i="2"/>
  <c r="G5615" i="2"/>
  <c r="F5616" i="2"/>
  <c r="G5616" i="2"/>
  <c r="F5617" i="2"/>
  <c r="G5617" i="2"/>
  <c r="F5618" i="2"/>
  <c r="G5618" i="2"/>
  <c r="F5619" i="2"/>
  <c r="G5619" i="2"/>
  <c r="F5620" i="2"/>
  <c r="G5620" i="2"/>
  <c r="F5621" i="2"/>
  <c r="G5621" i="2"/>
  <c r="F5622" i="2"/>
  <c r="G5622" i="2"/>
  <c r="F5623" i="2"/>
  <c r="G5623" i="2"/>
  <c r="F5624" i="2"/>
  <c r="G5624" i="2"/>
  <c r="F5625" i="2"/>
  <c r="G5625" i="2"/>
  <c r="F5626" i="2"/>
  <c r="G5626" i="2"/>
  <c r="F5627" i="2"/>
  <c r="G5627" i="2"/>
  <c r="F5628" i="2"/>
  <c r="G5628" i="2"/>
  <c r="F5629" i="2"/>
  <c r="G5629" i="2"/>
  <c r="F5630" i="2"/>
  <c r="G5630" i="2"/>
  <c r="F5631" i="2"/>
  <c r="G5631" i="2"/>
  <c r="F5632" i="2"/>
  <c r="G5632" i="2"/>
  <c r="F5633" i="2"/>
  <c r="G5633" i="2"/>
  <c r="F5634" i="2"/>
  <c r="G5634" i="2"/>
  <c r="F5635" i="2"/>
  <c r="G5635" i="2"/>
  <c r="F5636" i="2"/>
  <c r="G5636" i="2"/>
  <c r="F5637" i="2"/>
  <c r="G5637" i="2"/>
  <c r="F5638" i="2"/>
  <c r="G5638" i="2"/>
  <c r="F5639" i="2"/>
  <c r="G5639" i="2"/>
  <c r="F5640" i="2"/>
  <c r="G5640" i="2"/>
  <c r="F5641" i="2"/>
  <c r="G5641" i="2"/>
  <c r="F5642" i="2"/>
  <c r="G5642" i="2"/>
  <c r="F5643" i="2"/>
  <c r="G5643" i="2"/>
  <c r="F5644" i="2"/>
  <c r="G5644" i="2"/>
  <c r="F5645" i="2"/>
  <c r="G5645" i="2"/>
  <c r="F5646" i="2"/>
  <c r="G5646" i="2"/>
  <c r="F5647" i="2"/>
  <c r="G5647" i="2"/>
  <c r="F5648" i="2"/>
  <c r="G5648" i="2"/>
  <c r="F5649" i="2"/>
  <c r="G5649" i="2"/>
  <c r="F5650" i="2"/>
  <c r="G5650" i="2"/>
  <c r="F5651" i="2"/>
  <c r="G5651" i="2"/>
  <c r="F5652" i="2"/>
  <c r="G5652" i="2"/>
  <c r="F5653" i="2"/>
  <c r="G5653" i="2"/>
  <c r="F5654" i="2"/>
  <c r="G5654" i="2"/>
  <c r="F5655" i="2"/>
  <c r="G5655" i="2"/>
  <c r="F5656" i="2"/>
  <c r="G5656" i="2"/>
  <c r="F5657" i="2"/>
  <c r="G5657" i="2"/>
  <c r="F5658" i="2"/>
  <c r="G5658" i="2"/>
  <c r="F5659" i="2"/>
  <c r="G5659" i="2"/>
  <c r="F5660" i="2"/>
  <c r="G5660" i="2"/>
  <c r="F5661" i="2"/>
  <c r="G5661" i="2"/>
  <c r="F5662" i="2"/>
  <c r="G5662" i="2"/>
  <c r="F5663" i="2"/>
  <c r="G5663" i="2"/>
  <c r="F5664" i="2"/>
  <c r="G5664" i="2"/>
  <c r="F5665" i="2"/>
  <c r="G5665" i="2"/>
  <c r="F5666" i="2"/>
  <c r="G5666" i="2"/>
  <c r="F5667" i="2"/>
  <c r="G5667" i="2"/>
  <c r="F5668" i="2"/>
  <c r="G5668" i="2"/>
  <c r="F5669" i="2"/>
  <c r="G5669" i="2"/>
  <c r="F5670" i="2"/>
  <c r="F5671" i="2"/>
  <c r="G5671" i="2"/>
  <c r="F5672" i="2"/>
  <c r="G5672" i="2"/>
  <c r="F5673" i="2"/>
  <c r="G5673" i="2"/>
  <c r="F5674" i="2"/>
  <c r="G5674" i="2"/>
  <c r="F5675" i="2"/>
  <c r="F5676" i="2"/>
  <c r="F5677" i="2"/>
  <c r="G5677" i="2"/>
  <c r="F5678" i="2"/>
  <c r="G5678" i="2"/>
  <c r="F5679" i="2"/>
  <c r="F5680" i="2"/>
  <c r="G5680" i="2"/>
  <c r="F5681" i="2"/>
  <c r="F5682" i="2"/>
  <c r="F5683" i="2"/>
  <c r="F5684" i="2"/>
  <c r="G5684" i="2"/>
  <c r="F5685" i="2"/>
  <c r="G5685" i="2"/>
  <c r="F5686" i="2"/>
  <c r="G5686" i="2"/>
  <c r="F5687" i="2"/>
  <c r="G5687" i="2"/>
  <c r="F5688" i="2"/>
  <c r="G5688" i="2"/>
  <c r="F5689" i="2"/>
  <c r="G5689" i="2"/>
  <c r="F5690" i="2"/>
  <c r="G5690" i="2"/>
  <c r="F5691" i="2"/>
  <c r="G5691" i="2"/>
  <c r="F5692" i="2"/>
  <c r="G5692" i="2"/>
  <c r="F5693" i="2"/>
  <c r="G5693" i="2"/>
  <c r="F5694" i="2"/>
  <c r="G5694" i="2"/>
  <c r="F5695" i="2"/>
  <c r="F5696" i="2"/>
  <c r="F5697" i="2"/>
  <c r="F5698" i="2"/>
  <c r="F5699" i="2"/>
  <c r="F5700" i="2"/>
  <c r="F5701" i="2"/>
  <c r="F5702" i="2"/>
  <c r="G5702" i="2"/>
  <c r="F5703" i="2"/>
  <c r="G5703" i="2"/>
  <c r="F5704" i="2"/>
  <c r="F5705" i="2"/>
  <c r="G5705" i="2"/>
  <c r="F5706" i="2"/>
  <c r="G5706" i="2"/>
  <c r="F5707" i="2"/>
  <c r="G5707" i="2"/>
  <c r="F5708" i="2"/>
  <c r="G5708" i="2"/>
  <c r="F5709" i="2"/>
  <c r="G5709" i="2"/>
  <c r="F5710" i="2"/>
  <c r="G5710" i="2"/>
  <c r="F5711" i="2"/>
  <c r="G5711" i="2"/>
  <c r="F5712" i="2"/>
  <c r="G5712" i="2"/>
  <c r="F5713" i="2"/>
  <c r="G5713" i="2"/>
  <c r="F5714" i="2"/>
  <c r="G5714" i="2"/>
  <c r="F5715" i="2"/>
  <c r="G5715" i="2"/>
  <c r="F5716" i="2"/>
  <c r="G5716" i="2"/>
  <c r="F5717" i="2"/>
  <c r="G5717" i="2"/>
  <c r="F5718" i="2"/>
  <c r="G5718" i="2"/>
  <c r="F5719" i="2"/>
  <c r="G5719" i="2"/>
  <c r="F5720" i="2"/>
  <c r="G5720" i="2"/>
  <c r="F5721" i="2"/>
  <c r="G5721" i="2"/>
  <c r="F5722" i="2"/>
  <c r="G5722" i="2"/>
  <c r="F5723" i="2"/>
  <c r="G5723" i="2"/>
  <c r="F5724" i="2"/>
  <c r="G5724" i="2"/>
  <c r="F5725" i="2"/>
  <c r="G5725" i="2"/>
  <c r="F5726" i="2"/>
  <c r="G5726" i="2"/>
  <c r="F5727" i="2"/>
  <c r="G5727" i="2"/>
  <c r="F5728" i="2"/>
  <c r="F5729" i="2"/>
  <c r="F5730" i="2"/>
  <c r="F5731" i="2"/>
  <c r="G5731" i="2"/>
  <c r="F5732" i="2"/>
  <c r="G5732" i="2"/>
  <c r="F5733" i="2"/>
  <c r="F5734" i="2"/>
  <c r="F5735" i="2"/>
  <c r="G5735" i="2"/>
  <c r="F5736" i="2"/>
  <c r="F5737" i="2"/>
  <c r="G5737" i="2"/>
  <c r="F5738" i="2"/>
  <c r="G5738" i="2"/>
  <c r="F5739" i="2"/>
  <c r="F5740" i="2"/>
  <c r="F5741" i="2"/>
  <c r="F5742" i="2"/>
  <c r="F5743" i="2"/>
  <c r="F5744" i="2"/>
  <c r="F5745" i="2"/>
  <c r="F5746" i="2"/>
  <c r="F5747" i="2"/>
  <c r="G5747" i="2"/>
  <c r="F5748" i="2"/>
  <c r="G5748" i="2"/>
  <c r="F5749" i="2"/>
  <c r="G5749" i="2"/>
  <c r="F5750" i="2"/>
  <c r="G5750" i="2"/>
  <c r="F5751" i="2"/>
  <c r="G5751" i="2"/>
  <c r="F5752" i="2"/>
  <c r="G5752" i="2"/>
  <c r="F5753" i="2"/>
  <c r="G5753" i="2"/>
  <c r="F5754" i="2"/>
  <c r="F5755" i="2"/>
  <c r="F5756" i="2"/>
  <c r="F5757" i="2"/>
  <c r="F5758" i="2"/>
  <c r="F5759" i="2"/>
  <c r="G5759" i="2"/>
  <c r="F5760" i="2"/>
  <c r="G5760" i="2"/>
  <c r="F5761" i="2"/>
  <c r="F5762" i="2"/>
  <c r="F5763" i="2"/>
  <c r="F5764" i="2"/>
  <c r="F5765" i="2"/>
  <c r="G5765" i="2"/>
  <c r="F5766" i="2"/>
  <c r="G5766" i="2"/>
  <c r="F5767" i="2"/>
  <c r="G5767" i="2"/>
  <c r="F5768" i="2"/>
  <c r="F5769" i="2"/>
  <c r="F5770" i="2"/>
  <c r="F5771" i="2"/>
  <c r="F5772" i="2"/>
  <c r="F5773" i="2"/>
  <c r="F5774" i="2"/>
  <c r="G5774" i="2"/>
  <c r="F5775" i="2"/>
  <c r="G5775" i="2"/>
  <c r="F5776" i="2"/>
  <c r="G5776" i="2"/>
  <c r="F5777" i="2"/>
  <c r="F5778" i="2"/>
  <c r="F5779" i="2"/>
  <c r="F5780" i="2"/>
  <c r="F5781" i="2"/>
  <c r="F5782" i="2"/>
  <c r="G5782" i="2"/>
  <c r="F5783" i="2"/>
  <c r="G5783" i="2"/>
  <c r="F5784" i="2"/>
  <c r="G5784" i="2"/>
  <c r="F5785" i="2"/>
  <c r="G5785" i="2"/>
  <c r="F5786" i="2"/>
  <c r="F5787" i="2"/>
  <c r="F5788" i="2"/>
  <c r="G5788" i="2"/>
  <c r="F5789" i="2"/>
  <c r="G5789" i="2"/>
  <c r="F5790" i="2"/>
  <c r="G5790" i="2"/>
  <c r="F5791" i="2"/>
  <c r="G5791" i="2"/>
  <c r="F5792" i="2"/>
  <c r="G5792" i="2"/>
  <c r="F5793" i="2"/>
  <c r="G5793" i="2"/>
  <c r="F5794" i="2"/>
  <c r="F5795" i="2"/>
  <c r="F5796" i="2"/>
  <c r="G5796" i="2"/>
  <c r="F5797" i="2"/>
  <c r="G5797" i="2"/>
  <c r="F5798" i="2"/>
  <c r="G5798" i="2"/>
  <c r="F5799" i="2"/>
  <c r="G5799" i="2"/>
  <c r="F5800" i="2"/>
  <c r="G5800" i="2"/>
  <c r="F5801" i="2"/>
  <c r="G5801" i="2"/>
  <c r="F5802" i="2"/>
  <c r="G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G5814" i="2"/>
  <c r="F5815" i="2"/>
  <c r="G5815" i="2"/>
  <c r="F5816" i="2"/>
  <c r="G5816" i="2"/>
  <c r="F5817" i="2"/>
  <c r="G5817" i="2"/>
  <c r="F5818" i="2"/>
  <c r="G5818" i="2"/>
  <c r="F5819" i="2"/>
  <c r="G5819" i="2"/>
  <c r="F5820" i="2"/>
  <c r="G5820" i="2"/>
  <c r="F5821" i="2"/>
  <c r="G5821" i="2"/>
  <c r="F5822" i="2"/>
  <c r="G5822" i="2"/>
  <c r="F5823" i="2"/>
  <c r="F5824" i="2"/>
  <c r="F5825" i="2"/>
  <c r="F5826" i="2"/>
  <c r="G5826" i="2"/>
  <c r="F5827" i="2"/>
  <c r="G5827" i="2"/>
  <c r="F5828" i="2"/>
  <c r="G5828" i="2"/>
  <c r="F5829" i="2"/>
  <c r="G5829" i="2"/>
  <c r="F5830" i="2"/>
  <c r="G5830" i="2"/>
  <c r="F5831" i="2"/>
  <c r="G5831" i="2"/>
  <c r="F5832" i="2"/>
  <c r="G5832" i="2"/>
  <c r="F5833" i="2"/>
  <c r="G5833" i="2"/>
  <c r="F5834" i="2"/>
  <c r="G5834" i="2"/>
  <c r="F5835" i="2"/>
  <c r="G5835" i="2"/>
  <c r="F5836" i="2"/>
  <c r="G5836" i="2"/>
  <c r="F5837" i="2"/>
  <c r="G5837" i="2"/>
  <c r="F5838" i="2"/>
  <c r="G5838" i="2"/>
  <c r="F5839" i="2"/>
  <c r="G5839" i="2"/>
  <c r="F5840" i="2"/>
  <c r="G5840" i="2"/>
  <c r="F5841" i="2"/>
  <c r="F5842" i="2"/>
  <c r="F5843" i="2"/>
  <c r="G5843" i="2"/>
  <c r="F5844" i="2"/>
  <c r="G5844" i="2"/>
  <c r="F5845" i="2"/>
  <c r="G5845" i="2"/>
  <c r="F5846" i="2"/>
  <c r="G5846" i="2"/>
  <c r="F5847" i="2"/>
  <c r="G5847" i="2"/>
  <c r="F5848" i="2"/>
  <c r="G5848" i="2"/>
  <c r="F5849" i="2"/>
  <c r="G5849" i="2"/>
  <c r="F5850" i="2"/>
  <c r="G5850" i="2"/>
  <c r="F5851" i="2"/>
  <c r="G5851" i="2"/>
  <c r="F5852" i="2"/>
  <c r="G5852" i="2"/>
  <c r="F5853" i="2"/>
  <c r="F5854" i="2"/>
  <c r="F5855" i="2"/>
  <c r="F5856" i="2"/>
  <c r="G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G5870" i="2"/>
  <c r="F5871" i="2"/>
  <c r="G5871" i="2"/>
  <c r="F5872" i="2"/>
  <c r="G5872" i="2"/>
  <c r="F5873" i="2"/>
  <c r="G5873" i="2"/>
  <c r="F5874" i="2"/>
  <c r="G5874" i="2"/>
  <c r="F5875" i="2"/>
  <c r="G5875" i="2"/>
  <c r="F5876" i="2"/>
  <c r="G5876" i="2"/>
  <c r="F5877" i="2"/>
  <c r="G5877" i="2"/>
  <c r="F5878" i="2"/>
  <c r="G5878" i="2"/>
  <c r="F5879" i="2"/>
  <c r="G5879" i="2"/>
  <c r="F5880" i="2"/>
  <c r="G5880" i="2"/>
  <c r="F5881" i="2"/>
  <c r="G5881" i="2"/>
  <c r="F5882" i="2"/>
  <c r="G5882" i="2"/>
  <c r="F5883" i="2"/>
  <c r="G5883" i="2"/>
  <c r="F5884" i="2"/>
  <c r="G5884" i="2"/>
  <c r="F5885" i="2"/>
  <c r="G5885" i="2"/>
  <c r="F5886" i="2"/>
  <c r="G5886" i="2"/>
  <c r="F5887" i="2"/>
  <c r="G5887" i="2"/>
  <c r="F5888" i="2"/>
  <c r="G5888" i="2"/>
  <c r="F5889" i="2"/>
  <c r="F5890" i="2"/>
  <c r="G5890" i="2"/>
  <c r="F5891" i="2"/>
  <c r="G5891" i="2"/>
  <c r="F5892" i="2"/>
  <c r="G5892" i="2"/>
  <c r="F5893" i="2"/>
  <c r="G5893" i="2"/>
  <c r="F5894" i="2"/>
  <c r="G5894" i="2"/>
  <c r="F5895" i="2"/>
  <c r="G5895" i="2"/>
  <c r="F5896" i="2"/>
  <c r="G5896" i="2"/>
  <c r="F5897" i="2"/>
  <c r="G5897" i="2"/>
  <c r="F5898" i="2"/>
  <c r="G5898" i="2"/>
  <c r="F5899" i="2"/>
  <c r="G5899" i="2"/>
  <c r="F5900" i="2"/>
  <c r="G5900" i="2"/>
  <c r="F5901" i="2"/>
  <c r="G5901" i="2"/>
  <c r="F5902" i="2"/>
  <c r="G5902" i="2"/>
  <c r="F5903" i="2"/>
  <c r="G5903" i="2"/>
  <c r="F5904" i="2"/>
  <c r="G5904" i="2"/>
  <c r="F5905" i="2"/>
  <c r="G5905" i="2"/>
  <c r="F5906" i="2"/>
  <c r="G5906" i="2"/>
  <c r="F5907" i="2"/>
  <c r="G5907" i="2"/>
  <c r="F5908" i="2"/>
  <c r="G5908" i="2"/>
  <c r="F5909" i="2"/>
  <c r="G5909" i="2"/>
  <c r="F5910" i="2"/>
  <c r="G5910" i="2"/>
  <c r="F5911" i="2"/>
  <c r="G5911" i="2"/>
  <c r="F5912" i="2"/>
  <c r="G5912" i="2"/>
  <c r="F5913" i="2"/>
  <c r="G5913" i="2"/>
  <c r="F5914" i="2"/>
  <c r="G5914" i="2"/>
  <c r="F5915" i="2"/>
  <c r="G5915" i="2"/>
  <c r="F5916" i="2"/>
  <c r="G5916" i="2"/>
  <c r="F5917" i="2"/>
  <c r="G5917" i="2"/>
  <c r="F5918" i="2"/>
  <c r="G5918" i="2"/>
  <c r="F5919" i="2"/>
  <c r="G5919" i="2"/>
  <c r="F5920" i="2"/>
  <c r="G5920" i="2"/>
  <c r="F5921" i="2"/>
  <c r="G5921" i="2"/>
  <c r="F5922" i="2"/>
  <c r="G5922" i="2"/>
  <c r="F5923" i="2"/>
  <c r="G5923" i="2"/>
  <c r="F5924" i="2"/>
  <c r="G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G5943" i="2"/>
  <c r="F5944" i="2"/>
  <c r="G5944" i="2"/>
  <c r="F5945" i="2"/>
  <c r="G5945" i="2"/>
  <c r="F5946" i="2"/>
  <c r="G5946" i="2"/>
  <c r="F5947" i="2"/>
  <c r="G5947" i="2"/>
  <c r="F5948" i="2"/>
  <c r="G5948" i="2"/>
  <c r="F5949" i="2"/>
  <c r="G5949" i="2"/>
  <c r="F5950" i="2"/>
  <c r="G5950" i="2"/>
  <c r="F5951" i="2"/>
  <c r="G5951" i="2"/>
  <c r="F5952" i="2"/>
  <c r="G5952" i="2"/>
  <c r="F5953" i="2"/>
  <c r="G5953" i="2"/>
  <c r="F5954" i="2"/>
  <c r="G5954" i="2"/>
  <c r="F5955" i="2"/>
  <c r="G5955" i="2"/>
  <c r="F5956" i="2"/>
  <c r="G5956" i="2"/>
  <c r="F5957" i="2"/>
  <c r="G5957" i="2"/>
  <c r="F5958" i="2"/>
  <c r="G5958" i="2"/>
  <c r="F5959" i="2"/>
  <c r="G5959" i="2"/>
  <c r="F5960" i="2"/>
  <c r="G5960" i="2"/>
  <c r="F5961" i="2"/>
  <c r="G5961" i="2"/>
  <c r="F5962" i="2"/>
  <c r="G5962" i="2"/>
  <c r="F5963" i="2"/>
  <c r="G5963" i="2"/>
  <c r="F5964" i="2"/>
  <c r="G5964" i="2"/>
  <c r="F5965" i="2"/>
  <c r="G5965" i="2"/>
  <c r="F5966" i="2"/>
  <c r="G5966" i="2"/>
  <c r="F5967" i="2"/>
  <c r="G5967" i="2"/>
  <c r="F5968" i="2"/>
  <c r="G5968" i="2"/>
  <c r="F5969" i="2"/>
  <c r="F5970" i="2"/>
  <c r="F5971" i="2"/>
  <c r="F5972" i="2"/>
  <c r="F5973" i="2"/>
  <c r="F5974" i="2"/>
  <c r="G5974" i="2"/>
  <c r="F5975" i="2"/>
  <c r="G5975" i="2"/>
  <c r="F5976" i="2"/>
  <c r="G5976" i="2"/>
  <c r="F5977" i="2"/>
  <c r="G5977" i="2"/>
  <c r="F5978" i="2"/>
  <c r="G5978" i="2"/>
  <c r="F5979" i="2"/>
  <c r="G5979" i="2"/>
  <c r="F5980" i="2"/>
  <c r="F5981" i="2"/>
  <c r="F5982" i="2"/>
  <c r="F5983" i="2"/>
  <c r="F5984" i="2"/>
  <c r="F5985" i="2"/>
  <c r="G5985" i="2"/>
  <c r="F5986" i="2"/>
  <c r="G5986" i="2"/>
  <c r="F5987" i="2"/>
  <c r="G5987" i="2"/>
  <c r="F5988" i="2"/>
  <c r="G5988" i="2"/>
  <c r="F5989" i="2"/>
  <c r="G5989" i="2"/>
  <c r="F5990" i="2"/>
  <c r="G5990" i="2"/>
  <c r="F5991" i="2"/>
  <c r="G5991" i="2"/>
  <c r="F5992" i="2"/>
  <c r="G5992" i="2"/>
  <c r="F5993" i="2"/>
  <c r="G5993" i="2"/>
  <c r="F5994" i="2"/>
  <c r="G5994" i="2"/>
  <c r="F5995" i="2"/>
  <c r="G5995" i="2"/>
  <c r="F5996" i="2"/>
  <c r="G5996" i="2"/>
  <c r="F5997" i="2"/>
  <c r="G5997" i="2"/>
  <c r="F5998" i="2"/>
  <c r="G5998" i="2"/>
  <c r="F5999" i="2"/>
  <c r="G5999" i="2"/>
  <c r="F6000" i="2"/>
  <c r="G6000" i="2"/>
  <c r="F6001" i="2"/>
  <c r="G6001" i="2"/>
  <c r="F6002" i="2"/>
  <c r="G6002" i="2"/>
  <c r="F6003" i="2"/>
  <c r="G6003" i="2"/>
  <c r="F6004" i="2"/>
  <c r="G6004" i="2"/>
  <c r="F6005" i="2"/>
  <c r="G6005" i="2"/>
  <c r="F6006" i="2"/>
  <c r="G6006" i="2"/>
  <c r="F6007" i="2"/>
  <c r="G6007" i="2"/>
  <c r="F6008" i="2"/>
  <c r="F6009" i="2"/>
  <c r="G6009" i="2"/>
  <c r="F6010" i="2"/>
  <c r="G6010" i="2"/>
  <c r="F6011" i="2"/>
  <c r="G6011" i="2"/>
  <c r="F6012" i="2"/>
  <c r="G6012" i="2"/>
  <c r="F6013" i="2"/>
  <c r="G6013" i="2"/>
  <c r="F6014" i="2"/>
  <c r="G6014" i="2"/>
  <c r="F6015" i="2"/>
  <c r="G6015" i="2"/>
  <c r="F6016" i="2"/>
  <c r="G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G6034" i="2"/>
  <c r="F6035" i="2"/>
  <c r="G6035" i="2"/>
  <c r="F6036" i="2"/>
  <c r="G6036" i="2"/>
  <c r="F6037" i="2"/>
  <c r="G6037" i="2"/>
  <c r="F6038" i="2"/>
  <c r="G6038" i="2"/>
  <c r="F6039" i="2"/>
  <c r="G6039" i="2"/>
  <c r="F6040" i="2"/>
  <c r="G6040" i="2"/>
  <c r="F6041" i="2"/>
  <c r="G6041" i="2"/>
  <c r="F6042" i="2"/>
  <c r="G6042" i="2"/>
  <c r="F6043" i="2"/>
  <c r="G6043" i="2"/>
  <c r="F6044" i="2"/>
  <c r="G6044" i="2"/>
  <c r="F6045" i="2"/>
  <c r="G6045" i="2"/>
  <c r="F6046" i="2"/>
  <c r="G6046" i="2"/>
  <c r="F6047" i="2"/>
  <c r="G6047" i="2"/>
  <c r="F6048" i="2"/>
  <c r="G6048" i="2"/>
  <c r="F6049" i="2"/>
  <c r="F6050" i="2"/>
  <c r="F6051" i="2"/>
  <c r="G6051" i="2"/>
  <c r="F6052" i="2"/>
  <c r="G6052" i="2"/>
  <c r="F6053" i="2"/>
  <c r="G6053" i="2"/>
  <c r="F6054" i="2"/>
  <c r="G6054" i="2"/>
  <c r="F6055" i="2"/>
  <c r="G6055" i="2"/>
  <c r="F6056" i="2"/>
  <c r="G6056" i="2"/>
  <c r="F6057" i="2"/>
  <c r="G6057" i="2"/>
  <c r="F6058" i="2"/>
  <c r="G6058" i="2"/>
  <c r="F6059" i="2"/>
  <c r="G6059" i="2"/>
  <c r="F6060" i="2"/>
  <c r="G6060" i="2"/>
  <c r="F6061" i="2"/>
  <c r="G6061" i="2"/>
  <c r="F6062" i="2"/>
  <c r="G6062" i="2"/>
  <c r="F6063" i="2"/>
  <c r="G6063" i="2"/>
  <c r="F6064" i="2"/>
  <c r="G6064" i="2"/>
  <c r="F6065" i="2"/>
  <c r="G6065" i="2"/>
  <c r="F6066" i="2"/>
  <c r="G6066" i="2"/>
  <c r="F6067" i="2"/>
  <c r="G6067" i="2"/>
  <c r="F6068" i="2"/>
  <c r="G6068" i="2"/>
  <c r="F6069" i="2"/>
  <c r="G6069" i="2"/>
  <c r="F6070" i="2"/>
  <c r="G6070" i="2"/>
  <c r="F6071" i="2"/>
  <c r="G6071" i="2"/>
  <c r="F6072" i="2"/>
  <c r="G6072" i="2"/>
  <c r="F6073" i="2"/>
  <c r="G6073" i="2"/>
  <c r="F6074" i="2"/>
  <c r="G6074" i="2"/>
  <c r="F6075" i="2"/>
  <c r="G6075" i="2"/>
  <c r="F6076" i="2"/>
  <c r="G6076" i="2"/>
  <c r="F6077" i="2"/>
  <c r="G6077" i="2"/>
  <c r="F6078" i="2"/>
  <c r="G6078" i="2"/>
  <c r="F6079" i="2"/>
  <c r="F6080" i="2"/>
  <c r="G6080" i="2"/>
  <c r="F6081" i="2"/>
  <c r="G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G6099" i="2"/>
  <c r="F6100" i="2"/>
  <c r="G6100" i="2"/>
  <c r="F6101" i="2"/>
  <c r="G6101" i="2"/>
  <c r="F6102" i="2"/>
  <c r="G6102" i="2"/>
  <c r="F6103" i="2"/>
  <c r="F6104" i="2"/>
  <c r="F6105" i="2"/>
  <c r="F6106" i="2"/>
  <c r="F6107" i="2"/>
  <c r="F6108" i="2"/>
  <c r="G6108" i="2"/>
  <c r="F6109" i="2"/>
  <c r="G6109" i="2"/>
  <c r="F6110" i="2"/>
  <c r="G6110" i="2"/>
  <c r="F6111" i="2"/>
  <c r="G6111" i="2"/>
  <c r="F6112" i="2"/>
  <c r="G6112" i="2"/>
  <c r="F6113" i="2"/>
  <c r="G6113" i="2"/>
  <c r="F6114" i="2"/>
  <c r="G6114" i="2"/>
  <c r="F6115" i="2"/>
  <c r="G6115" i="2"/>
  <c r="F6116" i="2"/>
  <c r="G6116" i="2"/>
  <c r="F6117" i="2"/>
  <c r="G6117" i="2"/>
  <c r="F6118" i="2"/>
  <c r="G6118" i="2"/>
  <c r="F6119" i="2"/>
  <c r="G6119" i="2"/>
  <c r="F6120" i="2"/>
  <c r="G6120" i="2"/>
  <c r="F6121" i="2"/>
  <c r="G6121" i="2"/>
  <c r="F6122" i="2"/>
  <c r="G6122" i="2"/>
  <c r="F6123" i="2"/>
  <c r="G6123" i="2"/>
  <c r="F6124" i="2"/>
  <c r="G6124" i="2"/>
  <c r="F6125" i="2"/>
  <c r="G6125" i="2"/>
  <c r="F6126" i="2"/>
  <c r="G6126" i="2"/>
  <c r="F6127" i="2"/>
  <c r="G6127" i="2"/>
  <c r="F6128" i="2"/>
  <c r="G6128" i="2"/>
  <c r="F6129" i="2"/>
  <c r="G6129" i="2"/>
  <c r="F6130" i="2"/>
  <c r="G6130" i="2"/>
  <c r="F6131" i="2"/>
  <c r="G6131" i="2"/>
  <c r="F6132" i="2"/>
  <c r="G6132" i="2"/>
  <c r="F6133" i="2"/>
  <c r="G6133" i="2"/>
  <c r="F6134" i="2"/>
  <c r="G6134" i="2"/>
  <c r="F6135" i="2"/>
  <c r="G6135" i="2"/>
  <c r="F6136" i="2"/>
  <c r="F6137" i="2"/>
  <c r="G6137" i="2"/>
  <c r="F6138" i="2"/>
  <c r="G6138" i="2"/>
  <c r="F6139" i="2"/>
  <c r="G6139" i="2"/>
  <c r="F6140" i="2"/>
  <c r="G6140" i="2"/>
  <c r="F6141" i="2"/>
  <c r="G6141" i="2"/>
  <c r="F6142" i="2"/>
  <c r="G6142" i="2"/>
  <c r="F6143" i="2"/>
  <c r="G6143" i="2"/>
  <c r="F6144" i="2"/>
  <c r="G6144" i="2"/>
  <c r="F6145" i="2"/>
  <c r="F6146" i="2"/>
  <c r="F6147" i="2"/>
  <c r="G6147" i="2"/>
  <c r="F6148" i="2"/>
  <c r="G6148" i="2"/>
  <c r="F6149" i="2"/>
  <c r="G6149" i="2"/>
  <c r="F6150" i="2"/>
  <c r="G6150" i="2"/>
  <c r="F6151" i="2"/>
  <c r="G6151" i="2"/>
  <c r="F6152" i="2"/>
  <c r="G6152" i="2"/>
  <c r="F6153" i="2"/>
  <c r="G6153" i="2"/>
  <c r="F6154" i="2"/>
  <c r="G6154" i="2"/>
  <c r="F6155" i="2"/>
  <c r="G6155" i="2"/>
  <c r="F6156" i="2"/>
  <c r="G6156" i="2"/>
  <c r="F6157" i="2"/>
  <c r="G6157" i="2"/>
  <c r="F6158" i="2"/>
  <c r="G6158" i="2"/>
  <c r="F6159" i="2"/>
  <c r="F6160" i="2"/>
  <c r="F6161" i="2"/>
  <c r="F6162" i="2"/>
  <c r="F6163" i="2"/>
  <c r="F6164" i="2"/>
  <c r="F6165" i="2"/>
  <c r="F6166" i="2"/>
  <c r="G6166" i="2"/>
  <c r="F6167" i="2"/>
  <c r="G6167" i="2"/>
  <c r="F6168" i="2"/>
  <c r="G6168" i="2"/>
  <c r="F6169" i="2"/>
  <c r="G6169" i="2"/>
  <c r="F6170" i="2"/>
  <c r="G6170" i="2"/>
  <c r="F6171" i="2"/>
  <c r="G6171" i="2"/>
  <c r="F6172" i="2"/>
  <c r="G6172" i="2"/>
  <c r="F6173" i="2"/>
  <c r="G6173" i="2"/>
  <c r="F6174" i="2"/>
  <c r="G6174" i="2"/>
  <c r="F6175" i="2"/>
  <c r="G6175" i="2"/>
  <c r="F6176" i="2"/>
  <c r="G6176" i="2"/>
  <c r="F6177" i="2"/>
  <c r="F6178" i="2"/>
  <c r="F6179" i="2"/>
  <c r="F6180" i="2"/>
  <c r="F6181" i="2"/>
  <c r="F6182" i="2"/>
  <c r="G6182" i="2"/>
  <c r="F6183" i="2"/>
  <c r="G6183" i="2"/>
  <c r="F6184" i="2"/>
  <c r="F6185" i="2"/>
  <c r="F6186" i="2"/>
  <c r="F6187" i="2"/>
  <c r="F6188" i="2"/>
  <c r="G6188" i="2"/>
  <c r="F6189" i="2"/>
  <c r="G6189" i="2"/>
  <c r="F6190" i="2"/>
  <c r="G6190" i="2"/>
  <c r="F6191" i="2"/>
  <c r="G6191" i="2"/>
  <c r="F6192" i="2"/>
  <c r="G6192" i="2"/>
  <c r="F6193" i="2"/>
  <c r="G6193" i="2"/>
  <c r="F6194" i="2"/>
  <c r="G6194" i="2"/>
  <c r="F6195" i="2"/>
  <c r="G6195" i="2"/>
  <c r="F6196" i="2"/>
  <c r="G6196" i="2"/>
  <c r="F6197" i="2"/>
  <c r="G6197" i="2"/>
  <c r="F6198" i="2"/>
  <c r="G6198" i="2"/>
  <c r="F6199" i="2"/>
  <c r="G6199" i="2"/>
  <c r="F6200" i="2"/>
  <c r="G6200" i="2"/>
  <c r="F6201" i="2"/>
  <c r="G6201" i="2"/>
  <c r="F6202" i="2"/>
  <c r="G6202" i="2"/>
  <c r="F6203" i="2"/>
  <c r="G6203" i="2"/>
  <c r="F6204" i="2"/>
  <c r="F6205" i="2"/>
  <c r="G6205" i="2"/>
  <c r="F6206" i="2"/>
  <c r="G6206" i="2"/>
  <c r="F6207" i="2"/>
  <c r="F6208" i="2"/>
  <c r="G6208" i="2"/>
  <c r="F6209" i="2"/>
  <c r="G6209" i="2"/>
  <c r="F6210" i="2"/>
  <c r="F6211" i="2"/>
  <c r="G6211" i="2"/>
  <c r="F6212" i="2"/>
  <c r="G6212" i="2"/>
  <c r="F6213" i="2"/>
  <c r="G6213" i="2"/>
  <c r="F6214" i="2"/>
  <c r="G6214" i="2"/>
  <c r="F6215" i="2"/>
  <c r="F6216" i="2"/>
  <c r="F6217" i="2"/>
  <c r="G6217" i="2"/>
  <c r="F6218" i="2"/>
  <c r="F6219" i="2"/>
  <c r="F6220" i="2"/>
  <c r="F6221" i="2"/>
  <c r="F6222" i="2"/>
  <c r="G6222" i="2"/>
  <c r="F6223" i="2"/>
  <c r="F6224" i="2"/>
  <c r="F6225" i="2"/>
  <c r="F6226" i="2"/>
  <c r="G6226" i="2"/>
  <c r="F6227" i="2"/>
  <c r="F6228" i="2"/>
  <c r="F6229" i="2"/>
  <c r="G6229" i="2"/>
  <c r="F6230" i="2"/>
  <c r="G6230" i="2"/>
  <c r="F6231" i="2"/>
  <c r="F6232" i="2"/>
  <c r="G6232" i="2"/>
  <c r="F6233" i="2"/>
  <c r="G6233" i="2"/>
  <c r="F6234" i="2"/>
  <c r="F6235" i="2"/>
  <c r="F6236" i="2"/>
  <c r="G6236" i="2"/>
  <c r="F6237" i="2"/>
  <c r="F6238" i="2"/>
  <c r="G6238" i="2"/>
  <c r="F6239" i="2"/>
  <c r="G6239" i="2"/>
  <c r="F6240" i="2"/>
  <c r="F6241" i="2"/>
  <c r="F6242" i="2"/>
  <c r="G6242" i="2"/>
  <c r="F6243" i="2"/>
  <c r="F6244" i="2"/>
  <c r="F6245" i="2"/>
  <c r="G6245" i="2"/>
  <c r="F6246" i="2"/>
  <c r="F6247" i="2"/>
  <c r="G6247" i="2"/>
  <c r="F6248" i="2"/>
  <c r="G6248" i="2"/>
  <c r="F6249" i="2"/>
  <c r="G6249" i="2"/>
  <c r="F6250" i="2"/>
  <c r="F6251" i="2"/>
  <c r="F6252" i="2"/>
  <c r="G6252" i="2"/>
  <c r="F6253" i="2"/>
  <c r="F6254" i="2"/>
  <c r="G6254" i="2"/>
  <c r="F6255" i="2"/>
  <c r="F6256" i="2"/>
  <c r="G6256" i="2"/>
  <c r="F6257" i="2"/>
  <c r="G6257" i="2"/>
  <c r="F6258" i="2"/>
  <c r="F6259" i="2"/>
  <c r="F6260" i="2"/>
  <c r="G6260" i="2"/>
  <c r="F6261" i="2"/>
  <c r="F6262" i="2"/>
  <c r="G6262" i="2"/>
  <c r="F6263" i="2"/>
  <c r="G6263" i="2"/>
  <c r="F6264" i="2"/>
  <c r="F6265" i="2"/>
  <c r="G6265" i="2"/>
  <c r="F6266" i="2"/>
  <c r="F6267" i="2"/>
  <c r="G6267" i="2"/>
  <c r="F6268" i="2"/>
  <c r="G6268" i="2"/>
  <c r="F6269" i="2"/>
  <c r="F6270" i="2"/>
  <c r="G6270" i="2"/>
  <c r="F6271" i="2"/>
  <c r="F6272" i="2"/>
  <c r="F6273" i="2"/>
  <c r="G6273" i="2"/>
  <c r="F6274" i="2"/>
  <c r="F6275" i="2"/>
  <c r="G6275" i="2"/>
  <c r="F6276" i="2"/>
  <c r="G6276" i="2"/>
  <c r="F6277" i="2"/>
  <c r="F6278" i="2"/>
  <c r="F6279" i="2"/>
  <c r="F6280" i="2"/>
  <c r="F6281" i="2"/>
  <c r="G6281" i="2"/>
  <c r="F6282" i="2"/>
  <c r="F6283" i="2"/>
  <c r="F6284" i="2"/>
  <c r="G6284" i="2"/>
  <c r="F6285" i="2"/>
  <c r="G6285" i="2"/>
  <c r="F6286" i="2"/>
  <c r="G6286" i="2"/>
  <c r="F6287" i="2"/>
  <c r="F6288" i="2"/>
  <c r="F6289" i="2"/>
  <c r="F6290" i="2"/>
  <c r="G6290" i="2"/>
  <c r="F6291" i="2"/>
  <c r="G6291" i="2"/>
  <c r="F6292" i="2"/>
  <c r="F6293" i="2"/>
  <c r="F6294" i="2"/>
  <c r="G6294" i="2"/>
  <c r="F6295" i="2"/>
  <c r="F6296" i="2"/>
  <c r="G6296" i="2"/>
  <c r="F6297" i="2"/>
  <c r="G6297" i="2"/>
  <c r="F6298" i="2"/>
  <c r="G6298" i="2"/>
  <c r="F6299" i="2"/>
  <c r="F6300" i="2"/>
  <c r="F6301" i="2"/>
  <c r="G6301" i="2"/>
  <c r="F6302" i="2"/>
  <c r="F6303" i="2"/>
  <c r="G6303" i="2"/>
  <c r="F6304" i="2"/>
  <c r="F6305" i="2"/>
  <c r="F6306" i="2"/>
  <c r="G6306" i="2"/>
  <c r="F6307" i="2"/>
  <c r="G6307" i="2"/>
  <c r="F6308" i="2"/>
  <c r="F6309" i="2"/>
  <c r="G6309" i="2"/>
  <c r="F6310" i="2"/>
  <c r="F6311" i="2"/>
  <c r="F6312" i="2"/>
  <c r="G6312" i="2"/>
  <c r="F6313" i="2"/>
  <c r="F6314" i="2"/>
  <c r="G6314" i="2"/>
  <c r="F6315" i="2"/>
  <c r="F6316" i="2"/>
  <c r="G6316" i="2"/>
  <c r="F6317" i="2"/>
  <c r="G6317" i="2"/>
  <c r="F6318" i="2"/>
  <c r="G6318" i="2"/>
  <c r="F6319" i="2"/>
  <c r="F6320" i="2"/>
  <c r="G6320" i="2"/>
  <c r="F6321" i="2"/>
  <c r="F6322" i="2"/>
  <c r="F6323" i="2"/>
  <c r="F6324" i="2"/>
  <c r="G6324" i="2"/>
  <c r="F6325" i="2"/>
  <c r="G6325" i="2"/>
  <c r="F6326" i="2"/>
  <c r="G6326" i="2"/>
  <c r="F6327" i="2"/>
  <c r="G6327" i="2"/>
  <c r="F6328" i="2"/>
  <c r="F6329" i="2"/>
  <c r="G6329" i="2"/>
  <c r="F6330" i="2"/>
  <c r="F6331" i="2"/>
  <c r="F6332" i="2"/>
  <c r="G6332" i="2"/>
  <c r="F6333" i="2"/>
  <c r="G6333" i="2"/>
  <c r="F6334" i="2"/>
  <c r="F6335" i="2"/>
  <c r="F6336" i="2"/>
  <c r="G6336" i="2"/>
  <c r="F6337" i="2"/>
  <c r="G6337" i="2"/>
  <c r="F6338" i="2"/>
  <c r="G6338" i="2"/>
  <c r="F6339" i="2"/>
  <c r="G6339" i="2"/>
  <c r="F6340" i="2"/>
  <c r="G6340" i="2"/>
  <c r="F6341" i="2"/>
  <c r="G6341" i="2"/>
  <c r="F6342" i="2"/>
  <c r="G6342" i="2"/>
  <c r="F6343" i="2"/>
  <c r="G6343" i="2"/>
  <c r="F6344" i="2"/>
  <c r="G6344" i="2"/>
  <c r="F6345" i="2"/>
  <c r="G6345" i="2"/>
  <c r="F6346" i="2"/>
  <c r="G6346" i="2"/>
  <c r="F6347" i="2"/>
  <c r="G6347" i="2"/>
  <c r="F6348" i="2"/>
  <c r="G6348" i="2"/>
  <c r="F6349" i="2"/>
  <c r="G6349" i="2"/>
  <c r="F6350" i="2"/>
  <c r="G6350" i="2"/>
  <c r="F6351" i="2"/>
  <c r="G6351" i="2"/>
  <c r="F6352" i="2"/>
  <c r="G6352" i="2"/>
  <c r="F6353" i="2"/>
  <c r="F6354" i="2"/>
  <c r="F6355" i="2"/>
  <c r="F6356" i="2"/>
  <c r="F6357" i="2"/>
  <c r="F6358" i="2"/>
  <c r="G6358" i="2"/>
  <c r="F6359" i="2"/>
  <c r="G6359" i="2"/>
  <c r="F6360" i="2"/>
  <c r="F6361" i="2"/>
  <c r="F6362" i="2"/>
  <c r="G6362" i="2"/>
  <c r="F6363" i="2"/>
  <c r="G6363" i="2"/>
  <c r="F6364" i="2"/>
  <c r="G6364" i="2"/>
  <c r="F6365" i="2"/>
  <c r="F6366" i="2"/>
  <c r="F6367" i="2"/>
  <c r="F6368" i="2"/>
  <c r="F6369" i="2"/>
  <c r="F6370" i="2"/>
  <c r="F6371" i="2"/>
  <c r="F6372" i="2"/>
  <c r="F6373" i="2"/>
  <c r="F6374" i="2"/>
  <c r="G6374" i="2"/>
  <c r="F6375" i="2"/>
  <c r="G6375" i="2"/>
  <c r="F6376" i="2"/>
  <c r="G6376" i="2"/>
  <c r="F6377" i="2"/>
  <c r="G6377" i="2"/>
  <c r="F6378" i="2"/>
  <c r="G6378" i="2"/>
  <c r="F6379" i="2"/>
  <c r="G6379" i="2"/>
  <c r="F6380" i="2"/>
  <c r="G6380" i="2"/>
  <c r="F6381" i="2"/>
  <c r="F6382" i="2"/>
  <c r="G6382" i="2"/>
  <c r="F6383" i="2"/>
  <c r="G6383" i="2"/>
  <c r="F6384" i="2"/>
  <c r="G6384" i="2"/>
  <c r="F6385" i="2"/>
  <c r="F6386" i="2"/>
  <c r="F6387" i="2"/>
  <c r="F6388" i="2"/>
  <c r="G6388" i="2"/>
  <c r="F6389" i="2"/>
  <c r="G6389" i="2"/>
  <c r="F6390" i="2"/>
  <c r="G6390" i="2"/>
  <c r="F6391" i="2"/>
  <c r="G6391" i="2"/>
  <c r="F6392" i="2"/>
  <c r="G6392" i="2"/>
  <c r="F6393" i="2"/>
  <c r="F6394" i="2"/>
  <c r="G6394" i="2"/>
  <c r="F6395" i="2"/>
  <c r="G6395" i="2"/>
  <c r="F6396" i="2"/>
  <c r="G6396" i="2"/>
  <c r="F6397" i="2"/>
  <c r="G6397" i="2"/>
  <c r="F6398" i="2"/>
  <c r="F6399" i="2"/>
  <c r="G6399" i="2"/>
  <c r="F6400" i="2"/>
  <c r="F6401" i="2"/>
  <c r="F6402" i="2"/>
  <c r="F6403" i="2"/>
  <c r="F6404" i="2"/>
  <c r="F6405" i="2"/>
  <c r="F6406" i="2"/>
  <c r="G6406" i="2"/>
  <c r="F6407" i="2"/>
  <c r="G6407" i="2"/>
  <c r="F6408" i="2"/>
  <c r="G6408" i="2"/>
  <c r="F6409" i="2"/>
  <c r="G6409" i="2"/>
  <c r="F6410" i="2"/>
  <c r="G6410" i="2"/>
  <c r="F6411" i="2"/>
  <c r="G6411" i="2"/>
  <c r="F6412" i="2"/>
  <c r="G6412" i="2"/>
  <c r="F6413" i="2"/>
  <c r="G6413" i="2"/>
  <c r="F6414" i="2"/>
  <c r="F6415" i="2"/>
  <c r="F6416" i="2"/>
  <c r="G6416" i="2"/>
  <c r="F6417" i="2"/>
  <c r="G6417" i="2"/>
  <c r="F6418" i="2"/>
  <c r="G6418" i="2"/>
  <c r="F6419" i="2"/>
  <c r="G6419" i="2"/>
  <c r="F6420" i="2"/>
  <c r="G6420" i="2"/>
  <c r="F6421" i="2"/>
  <c r="G6421" i="2"/>
  <c r="F6422" i="2"/>
  <c r="G6422" i="2"/>
  <c r="F6423" i="2"/>
  <c r="G6423" i="2"/>
  <c r="F6424" i="2"/>
  <c r="G6424" i="2"/>
  <c r="F6425" i="2"/>
  <c r="G6425" i="2"/>
  <c r="F6426" i="2"/>
  <c r="G6426" i="2"/>
  <c r="F6427" i="2"/>
  <c r="F6428" i="2"/>
  <c r="G6428" i="2"/>
  <c r="F6429" i="2"/>
  <c r="F6430" i="2"/>
  <c r="F6431" i="2"/>
  <c r="F6432" i="2"/>
  <c r="F6433" i="2"/>
  <c r="G6433" i="2"/>
  <c r="F6434" i="2"/>
  <c r="F6435" i="2"/>
  <c r="G6435" i="2"/>
  <c r="F6436" i="2"/>
  <c r="G6436" i="2"/>
  <c r="F6437" i="2"/>
  <c r="G6437" i="2"/>
  <c r="F6438" i="2"/>
  <c r="G6438" i="2"/>
  <c r="F6439" i="2"/>
  <c r="G6439" i="2"/>
  <c r="F6440" i="2"/>
  <c r="F6441" i="2"/>
  <c r="G6441" i="2"/>
  <c r="F6442" i="2"/>
  <c r="G6442" i="2"/>
  <c r="F6443" i="2"/>
  <c r="G6443" i="2"/>
  <c r="F6444" i="2"/>
  <c r="F6445" i="2"/>
  <c r="G6445" i="2"/>
  <c r="F6446" i="2"/>
  <c r="F6447" i="2"/>
  <c r="F6448" i="2"/>
  <c r="F6449" i="2"/>
  <c r="G6449" i="2"/>
  <c r="F6450" i="2"/>
  <c r="F6451" i="2"/>
  <c r="F6452" i="2"/>
  <c r="G6452" i="2"/>
  <c r="F6453" i="2"/>
  <c r="F6454" i="2"/>
  <c r="G6454" i="2"/>
  <c r="F6455" i="2"/>
  <c r="G6455" i="2"/>
  <c r="F6456" i="2"/>
  <c r="F6457" i="2"/>
  <c r="G6457" i="2"/>
  <c r="F6458" i="2"/>
  <c r="G6458" i="2"/>
  <c r="F6459" i="2"/>
  <c r="F6460" i="2"/>
  <c r="F6461" i="2"/>
  <c r="G6461" i="2"/>
  <c r="F6462" i="2"/>
  <c r="F6463" i="2"/>
  <c r="F6464" i="2"/>
  <c r="G6464" i="2"/>
  <c r="F6465" i="2"/>
  <c r="F6466" i="2"/>
  <c r="G6466" i="2"/>
  <c r="F6467" i="2"/>
  <c r="F6468" i="2"/>
  <c r="G6468" i="2"/>
  <c r="F6469" i="2"/>
  <c r="F6470" i="2"/>
  <c r="F6471" i="2"/>
  <c r="F6472" i="2"/>
  <c r="G6472" i="2"/>
  <c r="F6473" i="2"/>
  <c r="F6474" i="2"/>
  <c r="G6474" i="2"/>
  <c r="F6475" i="2"/>
  <c r="F6476" i="2"/>
  <c r="G6476" i="2"/>
  <c r="F6477" i="2"/>
  <c r="G6477" i="2"/>
  <c r="F6478" i="2"/>
  <c r="F6479" i="2"/>
  <c r="G6479" i="2"/>
  <c r="F6480" i="2"/>
  <c r="F6481" i="2"/>
  <c r="F6482" i="2"/>
  <c r="F6483" i="2"/>
  <c r="F6484" i="2"/>
  <c r="G6484" i="2"/>
  <c r="F6485" i="2"/>
  <c r="F6486" i="2"/>
  <c r="F6487" i="2"/>
  <c r="G6487" i="2"/>
  <c r="F6488" i="2"/>
  <c r="F6489" i="2"/>
  <c r="F6490" i="2"/>
  <c r="F6491" i="2"/>
  <c r="G6491" i="2"/>
  <c r="F6492" i="2"/>
  <c r="F6493" i="2"/>
  <c r="F6494" i="2"/>
  <c r="F6495" i="2"/>
  <c r="F6496" i="2"/>
  <c r="G6496" i="2"/>
  <c r="F6497" i="2"/>
  <c r="F6498" i="2"/>
  <c r="F6499" i="2"/>
  <c r="F6500" i="2"/>
  <c r="G6500" i="2"/>
  <c r="F6501" i="2"/>
  <c r="F6502" i="2"/>
  <c r="F6503" i="2"/>
  <c r="F6504" i="2"/>
  <c r="G6504" i="2"/>
  <c r="F6505" i="2"/>
  <c r="F6506" i="2"/>
  <c r="G6506" i="2"/>
  <c r="F6507" i="2"/>
  <c r="F6508" i="2"/>
  <c r="F6509" i="2"/>
  <c r="G6509" i="2"/>
  <c r="F6510" i="2"/>
  <c r="F6511" i="2"/>
  <c r="F6512" i="2"/>
  <c r="G6512" i="2"/>
  <c r="F6513" i="2"/>
  <c r="F6514" i="2"/>
  <c r="F6515" i="2"/>
  <c r="G6515" i="2"/>
  <c r="F6516" i="2"/>
  <c r="G6516" i="2"/>
  <c r="F6517" i="2"/>
  <c r="F6518" i="2"/>
  <c r="G6518" i="2"/>
  <c r="F6519" i="2"/>
  <c r="F6520" i="2"/>
  <c r="F6521" i="2"/>
  <c r="G6521" i="2"/>
  <c r="F6522" i="2"/>
  <c r="G6522" i="2"/>
  <c r="F6523" i="2"/>
  <c r="G6523" i="2"/>
  <c r="F6524" i="2"/>
  <c r="F6525" i="2"/>
  <c r="G6525" i="2"/>
  <c r="F6526" i="2"/>
  <c r="G6526" i="2"/>
  <c r="F6527" i="2"/>
  <c r="F6528" i="2"/>
  <c r="F6529" i="2"/>
  <c r="G6529" i="2"/>
  <c r="F6530" i="2"/>
  <c r="F6531" i="2"/>
  <c r="F6532" i="2"/>
  <c r="G6532" i="2"/>
  <c r="F6533" i="2"/>
  <c r="F6534" i="2"/>
  <c r="F6535" i="2"/>
  <c r="G6535" i="2"/>
  <c r="F6536" i="2"/>
  <c r="G6536" i="2"/>
  <c r="F6537" i="2"/>
  <c r="F6538" i="2"/>
  <c r="G6538" i="2"/>
  <c r="F6539" i="2"/>
  <c r="G6539" i="2"/>
  <c r="F6540" i="2"/>
  <c r="F6541" i="2"/>
  <c r="G6541" i="2"/>
  <c r="F6542" i="2"/>
  <c r="G6542" i="2"/>
  <c r="F6543" i="2"/>
  <c r="G6543" i="2"/>
  <c r="F6544" i="2"/>
  <c r="G6544" i="2"/>
  <c r="F6545" i="2"/>
  <c r="F6546" i="2"/>
  <c r="G6546" i="2"/>
  <c r="F6547" i="2"/>
  <c r="G6547" i="2"/>
  <c r="F6548" i="2"/>
  <c r="F6549" i="2"/>
  <c r="G6549" i="2"/>
  <c r="F6550" i="2"/>
  <c r="F6551" i="2"/>
  <c r="F6552" i="2"/>
  <c r="G6552" i="2"/>
  <c r="F6553" i="2"/>
  <c r="G6553" i="2"/>
  <c r="F6554" i="2"/>
  <c r="G6554" i="2"/>
  <c r="F6555" i="2"/>
  <c r="F6556" i="2"/>
  <c r="G6556" i="2"/>
  <c r="F6557" i="2"/>
  <c r="G6557" i="2"/>
  <c r="F6558" i="2"/>
  <c r="G6558" i="2"/>
  <c r="F6559" i="2"/>
  <c r="G6559" i="2"/>
  <c r="F6560" i="2"/>
  <c r="F6561" i="2"/>
  <c r="F6562" i="2"/>
  <c r="G6562" i="2"/>
  <c r="F6563" i="2"/>
  <c r="F6564" i="2"/>
  <c r="G6564" i="2"/>
  <c r="F6565" i="2"/>
  <c r="G6565" i="2"/>
  <c r="F6566" i="2"/>
  <c r="F6567" i="2"/>
  <c r="G6567" i="2"/>
  <c r="F6568" i="2"/>
  <c r="F6569" i="2"/>
  <c r="F6570" i="2"/>
  <c r="G6570" i="2"/>
  <c r="F6571" i="2"/>
  <c r="F6572" i="2"/>
  <c r="F6573" i="2"/>
  <c r="F6574" i="2"/>
  <c r="F6575" i="2"/>
  <c r="G6575" i="2"/>
  <c r="F6576" i="2"/>
  <c r="F6577" i="2"/>
  <c r="F6578" i="2"/>
  <c r="G6578" i="2"/>
  <c r="F6579" i="2"/>
  <c r="G6579" i="2"/>
  <c r="F6580" i="2"/>
  <c r="G6580" i="2"/>
  <c r="F6581" i="2"/>
  <c r="G6581" i="2"/>
  <c r="F6582" i="2"/>
  <c r="G6582" i="2"/>
  <c r="F6583" i="2"/>
  <c r="F6584" i="2"/>
  <c r="F6585" i="2"/>
  <c r="F6586" i="2"/>
  <c r="G6586" i="2"/>
  <c r="F6587" i="2"/>
  <c r="F6588" i="2"/>
  <c r="G6588" i="2"/>
  <c r="F6589" i="2"/>
  <c r="F6590" i="2"/>
  <c r="F6591" i="2"/>
  <c r="F6592" i="2"/>
  <c r="G6592" i="2"/>
  <c r="F6593" i="2"/>
  <c r="F6594" i="2"/>
  <c r="F6595" i="2"/>
  <c r="F6596" i="2"/>
  <c r="F6597" i="2"/>
  <c r="F6598" i="2"/>
  <c r="F6599" i="2"/>
  <c r="G6599" i="2"/>
  <c r="F6600" i="2"/>
  <c r="F6601" i="2"/>
  <c r="G6601" i="2"/>
  <c r="F6602" i="2"/>
  <c r="F6603" i="2"/>
  <c r="F6604" i="2"/>
  <c r="G6604" i="2"/>
  <c r="F6605" i="2"/>
  <c r="F6606" i="2"/>
  <c r="F6607" i="2"/>
  <c r="F6608" i="2"/>
  <c r="F6609" i="2"/>
  <c r="F6610" i="2"/>
  <c r="F6611" i="2"/>
  <c r="G6611" i="2"/>
  <c r="F6612" i="2"/>
  <c r="F6613" i="2"/>
  <c r="F6614" i="2"/>
  <c r="F6615" i="2"/>
  <c r="F6616" i="2"/>
  <c r="F6617" i="2"/>
  <c r="F6618" i="2"/>
  <c r="F6619" i="2"/>
  <c r="F6620" i="2"/>
  <c r="G6620" i="2"/>
  <c r="F6621" i="2"/>
  <c r="F6622" i="2"/>
  <c r="G6622" i="2"/>
  <c r="F6623" i="2"/>
  <c r="F6624" i="2"/>
  <c r="F6625" i="2"/>
  <c r="F6626" i="2"/>
  <c r="F6627" i="2"/>
  <c r="F6628" i="2"/>
  <c r="G6628" i="2"/>
  <c r="F6629" i="2"/>
  <c r="F6630" i="2"/>
  <c r="F6631" i="2"/>
  <c r="F6632" i="2"/>
  <c r="F6633" i="2"/>
  <c r="G6633" i="2"/>
  <c r="F6634" i="2"/>
  <c r="F6635" i="2"/>
  <c r="G6635" i="2"/>
  <c r="F6636" i="2"/>
  <c r="F6637" i="2"/>
  <c r="F6638" i="2"/>
  <c r="G6638" i="2"/>
  <c r="F6639" i="2"/>
  <c r="G6639" i="2"/>
  <c r="F6640" i="2"/>
  <c r="F6641" i="2"/>
  <c r="F6642" i="2"/>
  <c r="F6643" i="2"/>
  <c r="F6644" i="2"/>
  <c r="G6644" i="2"/>
  <c r="F6645" i="2"/>
  <c r="F6646" i="2"/>
  <c r="G6646" i="2"/>
  <c r="F6647" i="2"/>
  <c r="G6647" i="2"/>
  <c r="F6648" i="2"/>
  <c r="G6648" i="2"/>
  <c r="F6649" i="2"/>
  <c r="F6650" i="2"/>
  <c r="F6651" i="2"/>
  <c r="G6651" i="2"/>
  <c r="F6652" i="2"/>
  <c r="G6652" i="2"/>
  <c r="F6653" i="2"/>
  <c r="G6653" i="2"/>
  <c r="F6654" i="2"/>
  <c r="F6655" i="2"/>
  <c r="F6656" i="2"/>
  <c r="F6657" i="2"/>
  <c r="G6657" i="2"/>
  <c r="F6658" i="2"/>
  <c r="F6659" i="2"/>
  <c r="G6659" i="2"/>
  <c r="F6660" i="2"/>
  <c r="G6660" i="2"/>
  <c r="F6661" i="2"/>
  <c r="F6662" i="2"/>
  <c r="F6663" i="2"/>
  <c r="F6664" i="2"/>
  <c r="F6665" i="2"/>
  <c r="F6666" i="2"/>
  <c r="G6666" i="2"/>
  <c r="F6667" i="2"/>
  <c r="F6668" i="2"/>
  <c r="F6669" i="2"/>
  <c r="F6670" i="2"/>
  <c r="F6671" i="2"/>
  <c r="F6672" i="2"/>
  <c r="F6673" i="2"/>
  <c r="F6674" i="2"/>
  <c r="F6675" i="2"/>
  <c r="F6676" i="2"/>
  <c r="G6676" i="2"/>
  <c r="F6677" i="2"/>
  <c r="F6678" i="2"/>
  <c r="F6679" i="2"/>
  <c r="F6680" i="2"/>
  <c r="F6681" i="2"/>
  <c r="G6681" i="2"/>
  <c r="F6682" i="2"/>
  <c r="F6683" i="2"/>
  <c r="G6683" i="2"/>
  <c r="F6684" i="2"/>
  <c r="F6685" i="2"/>
  <c r="G6685" i="2"/>
  <c r="F6686" i="2"/>
  <c r="G6686" i="2"/>
  <c r="F6687" i="2"/>
  <c r="F6688" i="2"/>
  <c r="G6688" i="2"/>
  <c r="F6689" i="2"/>
  <c r="F6690" i="2"/>
  <c r="G6690" i="2"/>
  <c r="F6691" i="2"/>
  <c r="F6692" i="2"/>
  <c r="G6692" i="2"/>
  <c r="F6693" i="2"/>
  <c r="G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G6708" i="2"/>
  <c r="F6709" i="2"/>
  <c r="F6710" i="2"/>
  <c r="G6710" i="2"/>
  <c r="F6711" i="2"/>
  <c r="F6712" i="2"/>
  <c r="F6713" i="2"/>
  <c r="G6713" i="2"/>
  <c r="F6714" i="2"/>
  <c r="F6715" i="2"/>
  <c r="G6715" i="2"/>
  <c r="F6716" i="2"/>
  <c r="G6716" i="2"/>
  <c r="F6717" i="2"/>
  <c r="G6717" i="2"/>
  <c r="F6718" i="2"/>
  <c r="G6718" i="2"/>
  <c r="F6719" i="2"/>
  <c r="G6719" i="2"/>
  <c r="F6720" i="2"/>
  <c r="G6720" i="2"/>
  <c r="F6721" i="2"/>
  <c r="G6721" i="2"/>
  <c r="F6722" i="2"/>
  <c r="G6722" i="2"/>
  <c r="F6723" i="2"/>
  <c r="G6723" i="2"/>
  <c r="F6724" i="2"/>
  <c r="G6724" i="2"/>
  <c r="F6725" i="2"/>
  <c r="G6725" i="2"/>
  <c r="F6726" i="2"/>
  <c r="G6726" i="2"/>
  <c r="F6727" i="2"/>
  <c r="G6727" i="2"/>
  <c r="F6728" i="2"/>
  <c r="G6728" i="2"/>
  <c r="F6729" i="2"/>
  <c r="G6729" i="2"/>
  <c r="F6730" i="2"/>
  <c r="G6730" i="2"/>
  <c r="F6731" i="2"/>
  <c r="G6731" i="2"/>
  <c r="F6732" i="2"/>
  <c r="G6732" i="2"/>
  <c r="F6733" i="2"/>
  <c r="G6733" i="2"/>
  <c r="F6734" i="2"/>
  <c r="G6734" i="2"/>
  <c r="F6735" i="2"/>
  <c r="G6735" i="2"/>
  <c r="F6736" i="2"/>
  <c r="G6736" i="2"/>
  <c r="F6737" i="2"/>
  <c r="G6737" i="2"/>
  <c r="F6738" i="2"/>
  <c r="G6738" i="2"/>
  <c r="F6739" i="2"/>
  <c r="G6739" i="2"/>
  <c r="F6740" i="2"/>
  <c r="G6740" i="2"/>
  <c r="F6741" i="2"/>
  <c r="G6741" i="2"/>
  <c r="F6742" i="2"/>
  <c r="G6742" i="2"/>
  <c r="F6743" i="2"/>
  <c r="G6743" i="2"/>
  <c r="F6744" i="2"/>
  <c r="G6744" i="2"/>
  <c r="F6745" i="2"/>
  <c r="G6745" i="2"/>
  <c r="F6746" i="2"/>
  <c r="G6746" i="2"/>
  <c r="F6747" i="2"/>
  <c r="G6747" i="2"/>
  <c r="F6748" i="2"/>
  <c r="G6748" i="2"/>
  <c r="F6749" i="2"/>
  <c r="G6749" i="2"/>
  <c r="F6750" i="2"/>
  <c r="G6750" i="2"/>
  <c r="F6751" i="2"/>
  <c r="G6751" i="2"/>
  <c r="F6752" i="2"/>
  <c r="G6752" i="2"/>
  <c r="F6753" i="2"/>
  <c r="G6753" i="2"/>
  <c r="F6754" i="2"/>
  <c r="G6754" i="2"/>
  <c r="F6755" i="2"/>
  <c r="G6755" i="2"/>
  <c r="F6756" i="2"/>
  <c r="G6756" i="2"/>
  <c r="F6757" i="2"/>
  <c r="G6757" i="2"/>
  <c r="F6758" i="2"/>
  <c r="G6758" i="2"/>
  <c r="F6759" i="2"/>
  <c r="G6759" i="2"/>
  <c r="F6760" i="2"/>
  <c r="G6760" i="2"/>
  <c r="F6761" i="2"/>
  <c r="G6761" i="2"/>
  <c r="F6762" i="2"/>
  <c r="G6762" i="2"/>
  <c r="F6763" i="2"/>
  <c r="G6763" i="2"/>
  <c r="F6764" i="2"/>
  <c r="G6764" i="2"/>
  <c r="F6765" i="2"/>
  <c r="G6765" i="2"/>
  <c r="F6766" i="2"/>
  <c r="G6766" i="2"/>
  <c r="F6767" i="2"/>
  <c r="G6767" i="2"/>
  <c r="F6768" i="2"/>
  <c r="G6768" i="2"/>
  <c r="F6769" i="2"/>
  <c r="G6769" i="2"/>
  <c r="F6770" i="2"/>
  <c r="G6770" i="2"/>
  <c r="F6771" i="2"/>
  <c r="G6771" i="2"/>
  <c r="F6772" i="2"/>
  <c r="G6772" i="2"/>
  <c r="F6773" i="2"/>
  <c r="G6773" i="2"/>
  <c r="F6774" i="2"/>
  <c r="G6774" i="2"/>
  <c r="F6775" i="2"/>
  <c r="G6775" i="2"/>
  <c r="F6776" i="2"/>
  <c r="G6776" i="2"/>
  <c r="F6777" i="2"/>
  <c r="G6777" i="2"/>
  <c r="F6778" i="2"/>
  <c r="G6778" i="2"/>
  <c r="F6779" i="2"/>
  <c r="G6779" i="2"/>
  <c r="F6780" i="2"/>
  <c r="G6780" i="2"/>
  <c r="F6781" i="2"/>
  <c r="G6781" i="2"/>
  <c r="F6782" i="2"/>
  <c r="G6782" i="2"/>
  <c r="F6783" i="2"/>
  <c r="G6783" i="2"/>
  <c r="F6784" i="2"/>
  <c r="G6784" i="2"/>
  <c r="F6785" i="2"/>
  <c r="G6785" i="2"/>
  <c r="F6786" i="2"/>
  <c r="G6786" i="2"/>
  <c r="F6787" i="2"/>
  <c r="G6787" i="2"/>
  <c r="F6788" i="2"/>
  <c r="G6788" i="2"/>
  <c r="F6789" i="2"/>
  <c r="G6789" i="2"/>
  <c r="F6790" i="2"/>
  <c r="G6790" i="2"/>
  <c r="F6791" i="2"/>
  <c r="G6791" i="2"/>
  <c r="F6792" i="2"/>
  <c r="G6792" i="2"/>
  <c r="F6793" i="2"/>
  <c r="G6793" i="2"/>
  <c r="F6794" i="2"/>
  <c r="G6794" i="2"/>
  <c r="F6795" i="2"/>
  <c r="G6795" i="2"/>
  <c r="F6796" i="2"/>
  <c r="G6796" i="2"/>
  <c r="F6797" i="2"/>
  <c r="G6797" i="2"/>
  <c r="F6798" i="2"/>
  <c r="G6798" i="2"/>
  <c r="F6799" i="2"/>
  <c r="G6799" i="2"/>
  <c r="F6800" i="2"/>
  <c r="G6800" i="2"/>
  <c r="F6801" i="2"/>
  <c r="G6801" i="2"/>
  <c r="F6802" i="2"/>
  <c r="G6802" i="2"/>
  <c r="F6803" i="2"/>
  <c r="G6803" i="2"/>
  <c r="F6804" i="2"/>
  <c r="G6804" i="2"/>
  <c r="F6805" i="2"/>
  <c r="G6805" i="2"/>
  <c r="F6806" i="2"/>
  <c r="G6806" i="2"/>
  <c r="F6807" i="2"/>
  <c r="G6807" i="2"/>
  <c r="F6808" i="2"/>
  <c r="G6808" i="2"/>
  <c r="F6809" i="2"/>
  <c r="G6809" i="2"/>
  <c r="F6810" i="2"/>
  <c r="G6810" i="2"/>
  <c r="F6811" i="2"/>
  <c r="G6811" i="2"/>
  <c r="F6812" i="2"/>
  <c r="G6812" i="2"/>
  <c r="F6813" i="2"/>
  <c r="G6813" i="2"/>
  <c r="F6814" i="2"/>
  <c r="G6814" i="2"/>
  <c r="F6815" i="2"/>
  <c r="G6815" i="2"/>
  <c r="F6816" i="2"/>
  <c r="G6816" i="2"/>
  <c r="F6817" i="2"/>
  <c r="G6817" i="2"/>
  <c r="F6818" i="2"/>
  <c r="G6818" i="2"/>
  <c r="F6819" i="2"/>
  <c r="G6819" i="2"/>
  <c r="F6820" i="2"/>
  <c r="G6820" i="2"/>
  <c r="F6821" i="2"/>
  <c r="G6821" i="2"/>
  <c r="F6822" i="2"/>
  <c r="G6822" i="2"/>
  <c r="F6823" i="2"/>
  <c r="G6823" i="2"/>
  <c r="F6824" i="2"/>
  <c r="G6824" i="2"/>
  <c r="F6825" i="2"/>
  <c r="G6825" i="2"/>
  <c r="F6826" i="2"/>
  <c r="G6826" i="2"/>
  <c r="F6827" i="2"/>
  <c r="G6827" i="2"/>
  <c r="F6828" i="2"/>
  <c r="G6828" i="2"/>
  <c r="F6829" i="2"/>
  <c r="G6829" i="2"/>
  <c r="F6830" i="2"/>
  <c r="G6830" i="2"/>
  <c r="F6831" i="2"/>
  <c r="G6831" i="2"/>
  <c r="F6832" i="2"/>
  <c r="G6832" i="2"/>
  <c r="F6833" i="2"/>
  <c r="G6833" i="2"/>
  <c r="F6834" i="2"/>
  <c r="G6834" i="2"/>
  <c r="F6835" i="2"/>
  <c r="G6835" i="2"/>
  <c r="F6836" i="2"/>
  <c r="G6836" i="2"/>
  <c r="F6837" i="2"/>
  <c r="G6837" i="2"/>
  <c r="F6838" i="2"/>
  <c r="G6838" i="2"/>
  <c r="F6839" i="2"/>
  <c r="G6839" i="2"/>
  <c r="F6840" i="2"/>
  <c r="G6840" i="2"/>
  <c r="F6841" i="2"/>
  <c r="G6841" i="2"/>
  <c r="F6842" i="2"/>
  <c r="G6842" i="2"/>
  <c r="F6843" i="2"/>
  <c r="G6843" i="2"/>
  <c r="F6844" i="2"/>
  <c r="G6844" i="2"/>
  <c r="F6845" i="2"/>
  <c r="G6845" i="2"/>
  <c r="F6846" i="2"/>
  <c r="G6846" i="2"/>
  <c r="F6847" i="2"/>
  <c r="G6847" i="2"/>
  <c r="F6848" i="2"/>
  <c r="G6848" i="2"/>
  <c r="F6849" i="2"/>
  <c r="G6849" i="2"/>
  <c r="F6850" i="2"/>
  <c r="G6850" i="2"/>
  <c r="F6851" i="2"/>
  <c r="G6851" i="2"/>
  <c r="F6852" i="2"/>
  <c r="G6852" i="2"/>
  <c r="F6853" i="2"/>
  <c r="G6853" i="2"/>
  <c r="F6854" i="2"/>
  <c r="G6854" i="2"/>
  <c r="F6855" i="2"/>
  <c r="G6855" i="2"/>
  <c r="F6856" i="2"/>
  <c r="G6856" i="2"/>
  <c r="F6857" i="2"/>
  <c r="G6857" i="2"/>
  <c r="F6858" i="2"/>
  <c r="G6858" i="2"/>
  <c r="F6859" i="2"/>
  <c r="G6859" i="2"/>
  <c r="F6860" i="2"/>
  <c r="G6860" i="2"/>
  <c r="F6861" i="2"/>
  <c r="G6861" i="2"/>
  <c r="F6862" i="2"/>
  <c r="G6862" i="2"/>
  <c r="F6863" i="2"/>
  <c r="G6863" i="2"/>
  <c r="F6864" i="2"/>
  <c r="G6864" i="2"/>
  <c r="F6865" i="2"/>
  <c r="G6865" i="2"/>
  <c r="F6866" i="2"/>
  <c r="G6866" i="2"/>
  <c r="F6867" i="2"/>
  <c r="G6867" i="2"/>
  <c r="F6868" i="2"/>
  <c r="G6868" i="2"/>
  <c r="F6869" i="2"/>
  <c r="G6869" i="2"/>
  <c r="F6870" i="2"/>
  <c r="G6870" i="2"/>
  <c r="F6871" i="2"/>
  <c r="G6871" i="2"/>
  <c r="F6872" i="2"/>
  <c r="G6872" i="2"/>
  <c r="F6873" i="2"/>
  <c r="G6873" i="2"/>
  <c r="F6874" i="2"/>
  <c r="G6874" i="2"/>
  <c r="F6875" i="2"/>
  <c r="G6875" i="2"/>
  <c r="F6876" i="2"/>
  <c r="G6876" i="2"/>
  <c r="F6877" i="2"/>
  <c r="G6877" i="2"/>
  <c r="F6878" i="2"/>
  <c r="G6878" i="2"/>
  <c r="F6879" i="2"/>
  <c r="G6879" i="2"/>
  <c r="F6880" i="2"/>
  <c r="G6880" i="2"/>
  <c r="F6881" i="2"/>
  <c r="G6881" i="2"/>
  <c r="F6882" i="2"/>
  <c r="G6882" i="2"/>
  <c r="F6883" i="2"/>
  <c r="G6883" i="2"/>
  <c r="F6884" i="2"/>
  <c r="G6884" i="2"/>
  <c r="F6885" i="2"/>
  <c r="G6885" i="2"/>
  <c r="F6886" i="2"/>
  <c r="G6886" i="2"/>
  <c r="F6887" i="2"/>
  <c r="G6887" i="2"/>
  <c r="F6888" i="2"/>
  <c r="G6888" i="2"/>
  <c r="F6889" i="2"/>
  <c r="G6889" i="2"/>
  <c r="F6890" i="2"/>
  <c r="G6890" i="2"/>
  <c r="F6891" i="2"/>
  <c r="G6891" i="2"/>
  <c r="F6892" i="2"/>
  <c r="G6892" i="2"/>
  <c r="F6893" i="2"/>
  <c r="G6893" i="2"/>
  <c r="F6894" i="2"/>
  <c r="G6894" i="2"/>
  <c r="F6895" i="2"/>
  <c r="G6895" i="2"/>
  <c r="F6896" i="2"/>
  <c r="G6896" i="2"/>
  <c r="F6897" i="2"/>
  <c r="G6897" i="2"/>
  <c r="F6898" i="2"/>
  <c r="G6898" i="2"/>
  <c r="F6899" i="2"/>
  <c r="G6899" i="2"/>
  <c r="F6900" i="2"/>
  <c r="G6900" i="2"/>
  <c r="F6901" i="2"/>
  <c r="G6901" i="2"/>
  <c r="F6902" i="2"/>
  <c r="G6902" i="2"/>
  <c r="F6903" i="2"/>
  <c r="G6903" i="2"/>
  <c r="F6904" i="2"/>
  <c r="G6904" i="2"/>
  <c r="F6905" i="2"/>
  <c r="G6905" i="2"/>
  <c r="F6906" i="2"/>
  <c r="G6906" i="2"/>
  <c r="F6907" i="2"/>
  <c r="G6907" i="2"/>
  <c r="F6908" i="2"/>
  <c r="G6908" i="2"/>
  <c r="F6909" i="2"/>
  <c r="G6909" i="2"/>
  <c r="F6910" i="2"/>
  <c r="G6910" i="2"/>
  <c r="F6911" i="2"/>
  <c r="G6911" i="2"/>
  <c r="F6912" i="2"/>
  <c r="G6912" i="2"/>
  <c r="F6913" i="2"/>
  <c r="G6913" i="2"/>
  <c r="F6914" i="2"/>
  <c r="G6914" i="2"/>
  <c r="F6915" i="2"/>
  <c r="G6915" i="2"/>
  <c r="F6916" i="2"/>
  <c r="G6916" i="2"/>
  <c r="F6917" i="2"/>
  <c r="G6917" i="2"/>
  <c r="F6918" i="2"/>
  <c r="G6918" i="2"/>
  <c r="F6919" i="2"/>
  <c r="G6919" i="2"/>
  <c r="F6920" i="2"/>
  <c r="G6920" i="2"/>
  <c r="F6921" i="2"/>
  <c r="G6921" i="2"/>
  <c r="F6922" i="2"/>
  <c r="G6922" i="2"/>
  <c r="F6923" i="2"/>
  <c r="G6923" i="2"/>
  <c r="F6924" i="2"/>
  <c r="G6924" i="2"/>
  <c r="F6925" i="2"/>
  <c r="G6925" i="2"/>
  <c r="F6926" i="2"/>
  <c r="G6926" i="2"/>
  <c r="F6927" i="2"/>
  <c r="G6927" i="2"/>
  <c r="F6928" i="2"/>
  <c r="G6928" i="2"/>
  <c r="F6929" i="2"/>
  <c r="G6929" i="2"/>
  <c r="F6930" i="2"/>
  <c r="G6930" i="2"/>
  <c r="F6931" i="2"/>
  <c r="G6931" i="2"/>
  <c r="F6932" i="2"/>
  <c r="G6932" i="2"/>
  <c r="F6933" i="2"/>
  <c r="G6933" i="2"/>
  <c r="F6934" i="2"/>
  <c r="G6934" i="2"/>
  <c r="F6935" i="2"/>
  <c r="G6935" i="2"/>
  <c r="F6936" i="2"/>
  <c r="G6936" i="2"/>
  <c r="F6937" i="2"/>
  <c r="G6937" i="2"/>
  <c r="F6938" i="2"/>
  <c r="G6938" i="2"/>
  <c r="F6939" i="2"/>
  <c r="G6939" i="2"/>
  <c r="F6940" i="2"/>
  <c r="G6940" i="2"/>
  <c r="F6941" i="2"/>
  <c r="G6941" i="2"/>
  <c r="F6942" i="2"/>
  <c r="G6942" i="2"/>
  <c r="F6943" i="2"/>
  <c r="G6943" i="2"/>
  <c r="F6944" i="2"/>
  <c r="G6944" i="2"/>
  <c r="F6945" i="2"/>
  <c r="G6945" i="2"/>
  <c r="F6946" i="2"/>
  <c r="G6946" i="2"/>
  <c r="F6947" i="2"/>
  <c r="G6947" i="2"/>
  <c r="F6948" i="2"/>
  <c r="G6948" i="2"/>
  <c r="F6949" i="2"/>
  <c r="G6949" i="2"/>
  <c r="F6950" i="2"/>
  <c r="G6950" i="2"/>
  <c r="F6951" i="2"/>
  <c r="G6951" i="2"/>
  <c r="F6952" i="2"/>
  <c r="G6952" i="2"/>
  <c r="F6953" i="2"/>
  <c r="G6953" i="2"/>
  <c r="F6954" i="2"/>
  <c r="G6954" i="2"/>
  <c r="F6955" i="2"/>
  <c r="G6955" i="2"/>
  <c r="F6956" i="2"/>
  <c r="G6956" i="2"/>
  <c r="F6957" i="2"/>
  <c r="G6957" i="2"/>
  <c r="F6958" i="2"/>
  <c r="G6958" i="2"/>
  <c r="F6959" i="2"/>
  <c r="G6959" i="2"/>
  <c r="F6960" i="2"/>
  <c r="G6960" i="2"/>
  <c r="F6961" i="2"/>
  <c r="G6961" i="2"/>
  <c r="F6962" i="2"/>
  <c r="G6962" i="2"/>
  <c r="F6963" i="2"/>
  <c r="G6963" i="2"/>
  <c r="F6964" i="2"/>
  <c r="G6964" i="2"/>
  <c r="F6965" i="2"/>
  <c r="G6965" i="2"/>
  <c r="F6966" i="2"/>
  <c r="G6966" i="2"/>
  <c r="F6967" i="2"/>
  <c r="G6967" i="2"/>
  <c r="F6968" i="2"/>
  <c r="G6968" i="2"/>
  <c r="F6969" i="2"/>
  <c r="G6969" i="2"/>
  <c r="F6970" i="2"/>
  <c r="G6970" i="2"/>
  <c r="F6971" i="2"/>
  <c r="G6971" i="2"/>
  <c r="F6972" i="2"/>
  <c r="G6972" i="2"/>
  <c r="F6973" i="2"/>
  <c r="G6973" i="2"/>
  <c r="F6974" i="2"/>
  <c r="G6974" i="2"/>
  <c r="F6975" i="2"/>
  <c r="G6975" i="2"/>
  <c r="F6976" i="2"/>
  <c r="G6976" i="2"/>
  <c r="F6977" i="2"/>
  <c r="G6977" i="2"/>
  <c r="F6978" i="2"/>
  <c r="G6978" i="2"/>
  <c r="F6979" i="2"/>
  <c r="G6979" i="2"/>
  <c r="F6980" i="2"/>
  <c r="G6980" i="2"/>
  <c r="F6981" i="2"/>
  <c r="G6981" i="2"/>
  <c r="F6982" i="2"/>
  <c r="G6982" i="2"/>
  <c r="F6983" i="2"/>
  <c r="G6983" i="2"/>
  <c r="F6984" i="2"/>
  <c r="G6984" i="2"/>
  <c r="F6985" i="2"/>
  <c r="G6985" i="2"/>
  <c r="F6986" i="2"/>
  <c r="G6986" i="2"/>
  <c r="F6987" i="2"/>
  <c r="G6987" i="2"/>
  <c r="F6988" i="2"/>
  <c r="G6988" i="2"/>
  <c r="F6989" i="2"/>
  <c r="G6989" i="2"/>
  <c r="F6990" i="2"/>
  <c r="G6990" i="2"/>
  <c r="F6991" i="2"/>
  <c r="G6991" i="2"/>
  <c r="F6992" i="2"/>
  <c r="G6992" i="2"/>
  <c r="F6993" i="2"/>
  <c r="G6993" i="2"/>
  <c r="F6994" i="2"/>
  <c r="G6994" i="2"/>
  <c r="F6995" i="2"/>
  <c r="G6995" i="2"/>
  <c r="F6996" i="2"/>
  <c r="G6996" i="2"/>
  <c r="F6997" i="2"/>
  <c r="G6997" i="2"/>
  <c r="F6998" i="2"/>
  <c r="G6998" i="2"/>
  <c r="F6999" i="2"/>
  <c r="G6999" i="2"/>
  <c r="F7000" i="2"/>
  <c r="G7000" i="2"/>
  <c r="F7001" i="2"/>
  <c r="G7001" i="2"/>
  <c r="F7002" i="2"/>
  <c r="G7002" i="2"/>
  <c r="F7003" i="2"/>
  <c r="G7003" i="2"/>
  <c r="F7004" i="2"/>
  <c r="G7004" i="2"/>
  <c r="F7005" i="2"/>
  <c r="G7005" i="2"/>
  <c r="F7006" i="2"/>
  <c r="G7006" i="2"/>
  <c r="F7007" i="2"/>
  <c r="G7007" i="2"/>
  <c r="F7008" i="2"/>
  <c r="G7008" i="2"/>
  <c r="F7009" i="2"/>
  <c r="G7009" i="2"/>
  <c r="F7010" i="2"/>
  <c r="G7010" i="2"/>
  <c r="F7011" i="2"/>
  <c r="G7011" i="2"/>
  <c r="F7012" i="2"/>
  <c r="G7012" i="2"/>
  <c r="F7013" i="2"/>
  <c r="G7013" i="2"/>
  <c r="F7014" i="2"/>
  <c r="G7014" i="2"/>
  <c r="F7015" i="2"/>
  <c r="G7015" i="2"/>
  <c r="F7016" i="2"/>
  <c r="G7016" i="2"/>
  <c r="F7017" i="2"/>
  <c r="G7017" i="2"/>
  <c r="F7018" i="2"/>
  <c r="G7018" i="2"/>
  <c r="F7019" i="2"/>
  <c r="G7019" i="2"/>
  <c r="F7020" i="2"/>
  <c r="G7020" i="2"/>
  <c r="F7021" i="2"/>
  <c r="G7021" i="2"/>
  <c r="F7022" i="2"/>
  <c r="G7022" i="2"/>
  <c r="F7023" i="2"/>
  <c r="G7023" i="2"/>
  <c r="F7024" i="2"/>
  <c r="G7024" i="2"/>
  <c r="F7025" i="2"/>
  <c r="G7025" i="2"/>
  <c r="F7026" i="2"/>
  <c r="G7026" i="2"/>
  <c r="F7027" i="2"/>
  <c r="G7027" i="2"/>
  <c r="F7028" i="2"/>
  <c r="G7028" i="2"/>
  <c r="F7029" i="2"/>
  <c r="G7029" i="2"/>
  <c r="F7030" i="2"/>
  <c r="G7030" i="2"/>
  <c r="F7031" i="2"/>
  <c r="G7031" i="2"/>
  <c r="F7032" i="2"/>
  <c r="G7032" i="2"/>
  <c r="F7033" i="2"/>
  <c r="G7033" i="2"/>
  <c r="F7034" i="2"/>
  <c r="G7034" i="2"/>
  <c r="F7035" i="2"/>
  <c r="G7035" i="2"/>
  <c r="F7036" i="2"/>
  <c r="G7036" i="2"/>
  <c r="F7037" i="2"/>
  <c r="G7037" i="2"/>
  <c r="F7038" i="2"/>
  <c r="G7038" i="2"/>
  <c r="F7039" i="2"/>
  <c r="G7039" i="2"/>
  <c r="F7040" i="2"/>
  <c r="G7040" i="2"/>
  <c r="F7041" i="2"/>
  <c r="G7041" i="2"/>
  <c r="F7042" i="2"/>
  <c r="G7042" i="2"/>
  <c r="F7043" i="2"/>
  <c r="G7043" i="2"/>
  <c r="F7044" i="2"/>
  <c r="G7044" i="2"/>
  <c r="F7045" i="2"/>
  <c r="G7045" i="2"/>
  <c r="F7046" i="2"/>
  <c r="G7046" i="2"/>
  <c r="F7047" i="2"/>
  <c r="G7047" i="2"/>
  <c r="F7048" i="2"/>
  <c r="G7048" i="2"/>
  <c r="F7049" i="2"/>
  <c r="G7049" i="2"/>
  <c r="F7050" i="2"/>
  <c r="G7050" i="2"/>
  <c r="F7051" i="2"/>
  <c r="G7051" i="2"/>
  <c r="F7052" i="2"/>
  <c r="G7052" i="2"/>
  <c r="F7053" i="2"/>
  <c r="G7053" i="2"/>
  <c r="F7054" i="2"/>
  <c r="G7054" i="2"/>
  <c r="F7055" i="2"/>
  <c r="G7055" i="2"/>
  <c r="F7056" i="2"/>
  <c r="G7056" i="2"/>
  <c r="F7057" i="2"/>
  <c r="G7057" i="2"/>
  <c r="F7058" i="2"/>
  <c r="G7058" i="2"/>
  <c r="F7059" i="2"/>
  <c r="G7059" i="2"/>
  <c r="F7060" i="2"/>
  <c r="G7060" i="2"/>
  <c r="F7061" i="2"/>
  <c r="G7061" i="2"/>
  <c r="F7062" i="2"/>
  <c r="G7062" i="2"/>
  <c r="F7063" i="2"/>
  <c r="G7063" i="2"/>
  <c r="F7064" i="2"/>
  <c r="G7064" i="2"/>
  <c r="F7065" i="2"/>
  <c r="G7065" i="2"/>
  <c r="F7066" i="2"/>
  <c r="G7066" i="2"/>
  <c r="F7067" i="2"/>
  <c r="G7067" i="2"/>
  <c r="F7068" i="2"/>
  <c r="G7068" i="2"/>
  <c r="F7069" i="2"/>
  <c r="G7069" i="2"/>
  <c r="F7070" i="2"/>
  <c r="G7070" i="2"/>
  <c r="F7071" i="2"/>
  <c r="G7071" i="2"/>
  <c r="F7072" i="2"/>
  <c r="G7072" i="2"/>
  <c r="F7073" i="2"/>
  <c r="G7073" i="2"/>
  <c r="F7074" i="2"/>
  <c r="G7074" i="2"/>
  <c r="F7075" i="2"/>
  <c r="G7075" i="2"/>
  <c r="F7076" i="2"/>
  <c r="G7076" i="2"/>
  <c r="F7077" i="2"/>
  <c r="G7077" i="2"/>
  <c r="F7078" i="2"/>
  <c r="G7078" i="2"/>
  <c r="F7079" i="2"/>
  <c r="G7079" i="2"/>
  <c r="F7080" i="2"/>
  <c r="G7080" i="2"/>
  <c r="F7081" i="2"/>
  <c r="G7081" i="2"/>
  <c r="F7082" i="2"/>
  <c r="G7082" i="2"/>
  <c r="F7083" i="2"/>
  <c r="G7083" i="2"/>
  <c r="F7084" i="2"/>
  <c r="G7084" i="2"/>
  <c r="F7085" i="2"/>
  <c r="G7085" i="2"/>
  <c r="F7086" i="2"/>
  <c r="G7086" i="2"/>
  <c r="F7087" i="2"/>
  <c r="G7087" i="2"/>
  <c r="F7088" i="2"/>
  <c r="G7088" i="2"/>
  <c r="F7089" i="2"/>
  <c r="G7089" i="2"/>
  <c r="F7090" i="2"/>
  <c r="G7090" i="2"/>
  <c r="F7091" i="2"/>
  <c r="G7091" i="2"/>
  <c r="F7092" i="2"/>
  <c r="G7092" i="2"/>
  <c r="F7093" i="2"/>
  <c r="G7093" i="2"/>
  <c r="F7094" i="2"/>
  <c r="G7094" i="2"/>
  <c r="F7095" i="2"/>
  <c r="G7095" i="2"/>
  <c r="F7096" i="2"/>
  <c r="G7096" i="2"/>
  <c r="F7097" i="2"/>
  <c r="G7097" i="2"/>
  <c r="F7098" i="2"/>
  <c r="G7098" i="2"/>
  <c r="F7099" i="2"/>
  <c r="G7099" i="2"/>
  <c r="F7100" i="2"/>
  <c r="G7100" i="2"/>
  <c r="F7101" i="2"/>
  <c r="G7101" i="2"/>
  <c r="F7102" i="2"/>
  <c r="G7102" i="2"/>
  <c r="F7103" i="2"/>
  <c r="G7103" i="2"/>
  <c r="F7104" i="2"/>
  <c r="G7104" i="2"/>
  <c r="F7105" i="2"/>
  <c r="G7105" i="2"/>
  <c r="F7106" i="2"/>
  <c r="G7106" i="2"/>
  <c r="F7107" i="2"/>
  <c r="G7107" i="2"/>
  <c r="F7108" i="2"/>
  <c r="G7108" i="2"/>
  <c r="F7109" i="2"/>
  <c r="G7109" i="2"/>
  <c r="F7110" i="2"/>
  <c r="G7110" i="2"/>
  <c r="F7111" i="2"/>
  <c r="G7111" i="2"/>
  <c r="F7112" i="2"/>
  <c r="G7112" i="2"/>
  <c r="F7113" i="2"/>
  <c r="G7113" i="2"/>
  <c r="F7114" i="2"/>
  <c r="G7114" i="2"/>
  <c r="F7115" i="2"/>
  <c r="G7115" i="2"/>
  <c r="F7116" i="2"/>
  <c r="G7116" i="2"/>
  <c r="F7117" i="2"/>
  <c r="G7117" i="2"/>
  <c r="F7118" i="2"/>
  <c r="G7118" i="2"/>
  <c r="F7119" i="2"/>
  <c r="G7119" i="2"/>
  <c r="F7120" i="2"/>
  <c r="G7120" i="2"/>
  <c r="F7121" i="2"/>
  <c r="G7121" i="2"/>
  <c r="F7122" i="2"/>
  <c r="G7122" i="2"/>
  <c r="F7123" i="2"/>
  <c r="G7123" i="2"/>
  <c r="F7124" i="2"/>
  <c r="G7124" i="2"/>
  <c r="F7125" i="2"/>
  <c r="G7125" i="2"/>
  <c r="F7126" i="2"/>
  <c r="G7126" i="2"/>
  <c r="F7127" i="2"/>
  <c r="G7127" i="2"/>
  <c r="F7128" i="2"/>
  <c r="G7128" i="2"/>
  <c r="F7129" i="2"/>
  <c r="G7129" i="2"/>
  <c r="F7130" i="2"/>
  <c r="G7130" i="2"/>
  <c r="F7131" i="2"/>
  <c r="G7131" i="2"/>
  <c r="F7132" i="2"/>
  <c r="G7132" i="2"/>
  <c r="F7133" i="2"/>
  <c r="G7133" i="2"/>
  <c r="F7134" i="2"/>
  <c r="G7134" i="2"/>
  <c r="F7135" i="2"/>
  <c r="G7135" i="2"/>
  <c r="F7136" i="2"/>
  <c r="G7136" i="2"/>
  <c r="F7137" i="2"/>
  <c r="G7137" i="2"/>
  <c r="F7138" i="2"/>
  <c r="G7138" i="2"/>
  <c r="F7139" i="2"/>
  <c r="G7139" i="2"/>
  <c r="F7140" i="2"/>
  <c r="G7140" i="2"/>
  <c r="F7141" i="2"/>
  <c r="G7141" i="2"/>
  <c r="F7142" i="2"/>
  <c r="G7142" i="2"/>
  <c r="F7143" i="2"/>
  <c r="G7143" i="2"/>
  <c r="F7144" i="2"/>
  <c r="G7144" i="2"/>
  <c r="F7145" i="2"/>
  <c r="G7145" i="2"/>
  <c r="F7146" i="2"/>
  <c r="G7146" i="2"/>
  <c r="F7147" i="2"/>
  <c r="G7147" i="2"/>
  <c r="F7148" i="2"/>
  <c r="G7148" i="2"/>
  <c r="F7149" i="2"/>
  <c r="G7149" i="2"/>
  <c r="F7150" i="2"/>
  <c r="G7150" i="2"/>
  <c r="F7151" i="2"/>
  <c r="G7151" i="2"/>
  <c r="F7152" i="2"/>
  <c r="G7152" i="2"/>
  <c r="F7153" i="2"/>
  <c r="G7153" i="2"/>
  <c r="F7154" i="2"/>
  <c r="G7154" i="2"/>
  <c r="F7155" i="2"/>
  <c r="G7155" i="2"/>
  <c r="F7156" i="2"/>
  <c r="G7156" i="2"/>
  <c r="F7157" i="2"/>
  <c r="G7157" i="2"/>
  <c r="F7158" i="2"/>
  <c r="G7158" i="2"/>
  <c r="F7159" i="2"/>
  <c r="G7159" i="2"/>
  <c r="F7160" i="2"/>
  <c r="G7160" i="2"/>
  <c r="F7161" i="2"/>
  <c r="G7161" i="2"/>
  <c r="F7162" i="2"/>
  <c r="G7162" i="2"/>
  <c r="F7163" i="2"/>
  <c r="G7163" i="2"/>
  <c r="F7164" i="2"/>
  <c r="G7164" i="2"/>
  <c r="F7165" i="2"/>
  <c r="G7165" i="2"/>
  <c r="F7166" i="2"/>
  <c r="G7166" i="2"/>
  <c r="F7167" i="2"/>
  <c r="G7167" i="2"/>
  <c r="F7168" i="2"/>
  <c r="G7168" i="2"/>
  <c r="F7169" i="2"/>
  <c r="G7169" i="2"/>
  <c r="F7170" i="2"/>
  <c r="G7170" i="2"/>
  <c r="F7171" i="2"/>
  <c r="G7171" i="2"/>
  <c r="F7172" i="2"/>
  <c r="G7172" i="2"/>
  <c r="F7173" i="2"/>
  <c r="G7173" i="2"/>
  <c r="F7174" i="2"/>
  <c r="G7174" i="2"/>
  <c r="F7175" i="2"/>
  <c r="G7175" i="2"/>
  <c r="F7176" i="2"/>
  <c r="G7176" i="2"/>
  <c r="F7177" i="2"/>
  <c r="G7177" i="2"/>
  <c r="F7178" i="2"/>
  <c r="G7178" i="2"/>
  <c r="F7179" i="2"/>
  <c r="G7179" i="2"/>
  <c r="F7180" i="2"/>
  <c r="G7180" i="2"/>
  <c r="F7181" i="2"/>
  <c r="G7181" i="2"/>
  <c r="F7182" i="2"/>
  <c r="G7182" i="2"/>
  <c r="F7183" i="2"/>
  <c r="G7183" i="2"/>
  <c r="F7184" i="2"/>
  <c r="G7184" i="2"/>
  <c r="F7185" i="2"/>
  <c r="G7185" i="2"/>
  <c r="F7186" i="2"/>
  <c r="G7186" i="2"/>
  <c r="F7187" i="2"/>
  <c r="G7187" i="2"/>
  <c r="F7188" i="2"/>
  <c r="G7188" i="2"/>
  <c r="F7189" i="2"/>
  <c r="G7189" i="2"/>
  <c r="F7190" i="2"/>
  <c r="G7190" i="2"/>
  <c r="F7191" i="2"/>
  <c r="G7191" i="2"/>
  <c r="F7192" i="2"/>
  <c r="G7192" i="2"/>
  <c r="F7193" i="2"/>
  <c r="G7193" i="2"/>
  <c r="F7194" i="2"/>
  <c r="G7194" i="2"/>
  <c r="F7195" i="2"/>
  <c r="G7195" i="2"/>
  <c r="F7196" i="2"/>
  <c r="G7196" i="2"/>
  <c r="F7197" i="2"/>
  <c r="G7197" i="2"/>
  <c r="F7198" i="2"/>
  <c r="G7198" i="2"/>
  <c r="F7199" i="2"/>
  <c r="G7199" i="2"/>
  <c r="F7200" i="2"/>
  <c r="G7200" i="2"/>
  <c r="F7201" i="2"/>
  <c r="G7201" i="2"/>
  <c r="F7202" i="2"/>
  <c r="G7202" i="2"/>
  <c r="F7203" i="2"/>
  <c r="G7203" i="2"/>
  <c r="F7204" i="2"/>
  <c r="G7204" i="2"/>
  <c r="F7205" i="2"/>
  <c r="G7205" i="2"/>
  <c r="F7206" i="2"/>
  <c r="G7206" i="2"/>
  <c r="F7207" i="2"/>
  <c r="G7207" i="2"/>
  <c r="F7208" i="2"/>
  <c r="G7208" i="2"/>
  <c r="F7209" i="2"/>
  <c r="G7209" i="2"/>
  <c r="F7210" i="2"/>
  <c r="G7210" i="2"/>
  <c r="F7211" i="2"/>
  <c r="G7211" i="2"/>
  <c r="F7212" i="2"/>
  <c r="G7212" i="2"/>
  <c r="F7213" i="2"/>
  <c r="G7213" i="2"/>
  <c r="F7214" i="2"/>
  <c r="G7214" i="2"/>
  <c r="F7215" i="2"/>
  <c r="G7215" i="2"/>
  <c r="F7216" i="2"/>
  <c r="G7216" i="2"/>
  <c r="F7217" i="2"/>
  <c r="G7217" i="2"/>
  <c r="F7218" i="2"/>
  <c r="G7218" i="2"/>
  <c r="F7219" i="2"/>
  <c r="G7219" i="2"/>
  <c r="F7220" i="2"/>
  <c r="G7220" i="2"/>
  <c r="F7221" i="2"/>
  <c r="G7221" i="2"/>
  <c r="F7222" i="2"/>
  <c r="G7222" i="2"/>
  <c r="F7223" i="2"/>
  <c r="G7223" i="2"/>
  <c r="F7224" i="2"/>
  <c r="G7224" i="2"/>
  <c r="F7225" i="2"/>
  <c r="G7225" i="2"/>
  <c r="F7226" i="2"/>
  <c r="G7226" i="2"/>
  <c r="F7227" i="2"/>
  <c r="G7227" i="2"/>
  <c r="F7228" i="2"/>
  <c r="G7228" i="2"/>
  <c r="F7229" i="2"/>
  <c r="G7229" i="2"/>
  <c r="F7230" i="2"/>
  <c r="G7230" i="2"/>
  <c r="F7231" i="2"/>
  <c r="G7231" i="2"/>
  <c r="F7232" i="2"/>
  <c r="G7232" i="2"/>
  <c r="F7233" i="2"/>
  <c r="G7233" i="2"/>
  <c r="F7234" i="2"/>
  <c r="G7234" i="2"/>
  <c r="F7235" i="2"/>
  <c r="G7235" i="2"/>
  <c r="F7236" i="2"/>
  <c r="G7236" i="2"/>
  <c r="F7237" i="2"/>
  <c r="G7237" i="2"/>
  <c r="F7238" i="2"/>
  <c r="G7238" i="2"/>
  <c r="F7239" i="2"/>
  <c r="G7239" i="2"/>
  <c r="F7240" i="2"/>
  <c r="G7240" i="2"/>
  <c r="F7241" i="2"/>
  <c r="G7241" i="2"/>
  <c r="F7242" i="2"/>
  <c r="G7242" i="2"/>
  <c r="F7243" i="2"/>
  <c r="G7243" i="2"/>
  <c r="F7244" i="2"/>
  <c r="G7244" i="2"/>
  <c r="F7245" i="2"/>
  <c r="G7245" i="2"/>
  <c r="F7246" i="2"/>
  <c r="G7246" i="2"/>
  <c r="F7247" i="2"/>
  <c r="G7247" i="2"/>
  <c r="F7248" i="2"/>
  <c r="G7248" i="2"/>
  <c r="F7249" i="2"/>
  <c r="G7249" i="2"/>
  <c r="F7250" i="2"/>
  <c r="G7250" i="2"/>
  <c r="F7251" i="2"/>
  <c r="G7251" i="2"/>
  <c r="F7252" i="2"/>
  <c r="G7252" i="2"/>
  <c r="F7253" i="2"/>
  <c r="G7253" i="2"/>
  <c r="F7254" i="2"/>
  <c r="G7254" i="2"/>
  <c r="F7255" i="2"/>
  <c r="G7255" i="2"/>
  <c r="F7256" i="2"/>
  <c r="G7256" i="2"/>
  <c r="F7257" i="2"/>
  <c r="G7257" i="2"/>
  <c r="F7258" i="2"/>
  <c r="G7258" i="2"/>
  <c r="F7259" i="2"/>
  <c r="G7259" i="2"/>
  <c r="F7260" i="2"/>
  <c r="G7260" i="2"/>
  <c r="F7261" i="2"/>
  <c r="G7261" i="2"/>
  <c r="F7262" i="2"/>
  <c r="G7262" i="2"/>
  <c r="F7263" i="2"/>
  <c r="G7263" i="2"/>
  <c r="F7264" i="2"/>
  <c r="G7264" i="2"/>
  <c r="F7265" i="2"/>
  <c r="G7265" i="2"/>
  <c r="F7266" i="2"/>
  <c r="G7266" i="2"/>
  <c r="F7267" i="2"/>
  <c r="G7267" i="2"/>
  <c r="F7268" i="2"/>
  <c r="G7268" i="2"/>
  <c r="F7269" i="2"/>
  <c r="G7269" i="2"/>
  <c r="F7270" i="2"/>
  <c r="G7270" i="2"/>
  <c r="F7271" i="2"/>
  <c r="G7271" i="2"/>
  <c r="F7272" i="2"/>
  <c r="G7272" i="2"/>
  <c r="F7273" i="2"/>
  <c r="G7273" i="2"/>
  <c r="F7274" i="2"/>
  <c r="G7274" i="2"/>
  <c r="F7275" i="2"/>
  <c r="G7275" i="2"/>
  <c r="F7276" i="2"/>
  <c r="G7276" i="2"/>
  <c r="F7277" i="2"/>
  <c r="G7277" i="2"/>
  <c r="F7278" i="2"/>
  <c r="G7278" i="2"/>
  <c r="F7279" i="2"/>
  <c r="G7279" i="2"/>
  <c r="F7280" i="2"/>
  <c r="G7280" i="2"/>
  <c r="F7281" i="2"/>
  <c r="G7281" i="2"/>
  <c r="F7282" i="2"/>
  <c r="G7282" i="2"/>
  <c r="F7283" i="2"/>
  <c r="G7283" i="2"/>
  <c r="F7284" i="2"/>
  <c r="G7284" i="2"/>
  <c r="F7285" i="2"/>
  <c r="G7285" i="2"/>
  <c r="F7286" i="2"/>
  <c r="G7286" i="2"/>
  <c r="F7287" i="2"/>
  <c r="G7287" i="2"/>
  <c r="F7288" i="2"/>
  <c r="G7288" i="2"/>
  <c r="F7289" i="2"/>
  <c r="G7289" i="2"/>
  <c r="F7290" i="2"/>
  <c r="G7290" i="2"/>
  <c r="F7291" i="2"/>
  <c r="G7291" i="2"/>
  <c r="F7292" i="2"/>
  <c r="G7292" i="2"/>
  <c r="F7293" i="2"/>
  <c r="G7293" i="2"/>
  <c r="F7294" i="2"/>
  <c r="G7294" i="2"/>
  <c r="F7295" i="2"/>
  <c r="G7295" i="2"/>
  <c r="F7296" i="2"/>
  <c r="G7296" i="2"/>
  <c r="F7297" i="2"/>
  <c r="G7297" i="2"/>
  <c r="F7298" i="2"/>
  <c r="G7298" i="2"/>
  <c r="F7299" i="2"/>
  <c r="G7299" i="2"/>
  <c r="F7300" i="2"/>
  <c r="G7300" i="2"/>
  <c r="F7301" i="2"/>
  <c r="G7301" i="2"/>
  <c r="F7302" i="2"/>
  <c r="G7302" i="2"/>
  <c r="F7303" i="2"/>
  <c r="G7303" i="2"/>
  <c r="F7304" i="2"/>
  <c r="G7304" i="2"/>
  <c r="F7305" i="2"/>
  <c r="G7305" i="2"/>
  <c r="F7306" i="2"/>
  <c r="G7306" i="2"/>
  <c r="F7307" i="2"/>
  <c r="G7307" i="2"/>
  <c r="F7308" i="2"/>
  <c r="G7308" i="2"/>
  <c r="F7309" i="2"/>
  <c r="G7309" i="2"/>
  <c r="F7310" i="2"/>
  <c r="G7310" i="2"/>
  <c r="F7311" i="2"/>
  <c r="G7311" i="2"/>
  <c r="F7312" i="2"/>
  <c r="G7312" i="2"/>
  <c r="F7313" i="2"/>
  <c r="G7313" i="2"/>
  <c r="F7314" i="2"/>
  <c r="G7314" i="2"/>
  <c r="F7315" i="2"/>
  <c r="G7315" i="2"/>
  <c r="F7316" i="2"/>
  <c r="G7316" i="2"/>
  <c r="F7317" i="2"/>
  <c r="G7317" i="2"/>
  <c r="F7318" i="2"/>
  <c r="G7318" i="2"/>
  <c r="F7319" i="2"/>
  <c r="G7319" i="2"/>
  <c r="F7320" i="2"/>
  <c r="G7320" i="2"/>
  <c r="F7321" i="2"/>
  <c r="G7321" i="2"/>
  <c r="F7322" i="2"/>
  <c r="G7322" i="2"/>
  <c r="F7323" i="2"/>
  <c r="G7323" i="2"/>
  <c r="F7324" i="2"/>
  <c r="G7324" i="2"/>
  <c r="F7325" i="2"/>
  <c r="G7325" i="2"/>
  <c r="F7326" i="2"/>
  <c r="G7326" i="2"/>
  <c r="F7327" i="2"/>
  <c r="G7327" i="2"/>
  <c r="F7328" i="2"/>
  <c r="G7328" i="2"/>
  <c r="F7329" i="2"/>
  <c r="G7329" i="2"/>
  <c r="F7330" i="2"/>
  <c r="G7330" i="2"/>
  <c r="F7331" i="2"/>
  <c r="G7331" i="2"/>
  <c r="F7332" i="2"/>
  <c r="G7332" i="2"/>
  <c r="F7333" i="2"/>
  <c r="G7333" i="2"/>
  <c r="F7334" i="2"/>
  <c r="G7334" i="2"/>
  <c r="F7335" i="2"/>
  <c r="G7335" i="2"/>
  <c r="F7336" i="2"/>
  <c r="G7336" i="2"/>
  <c r="F7337" i="2"/>
  <c r="G7337" i="2"/>
  <c r="F7338" i="2"/>
  <c r="G7338" i="2"/>
  <c r="F7339" i="2"/>
  <c r="G7339" i="2"/>
  <c r="F7340" i="2"/>
  <c r="G7340" i="2"/>
  <c r="F7341" i="2"/>
  <c r="G7341" i="2"/>
  <c r="F7342" i="2"/>
  <c r="G7342" i="2"/>
  <c r="F7343" i="2"/>
  <c r="G7343" i="2"/>
  <c r="F7344" i="2"/>
  <c r="G7344" i="2"/>
  <c r="F7345" i="2"/>
  <c r="G7345" i="2"/>
  <c r="F7346" i="2"/>
  <c r="G7346" i="2"/>
  <c r="F7347" i="2"/>
  <c r="G7347" i="2"/>
  <c r="F7348" i="2"/>
  <c r="G7348" i="2"/>
  <c r="F7349" i="2"/>
  <c r="G7349" i="2"/>
  <c r="F7350" i="2"/>
  <c r="G7350" i="2"/>
  <c r="F7351" i="2"/>
  <c r="G7351" i="2"/>
  <c r="F7352" i="2"/>
  <c r="G7352" i="2"/>
  <c r="F7353" i="2"/>
  <c r="G7353" i="2"/>
  <c r="F7354" i="2"/>
  <c r="G7354" i="2"/>
  <c r="F7355" i="2"/>
  <c r="G7355" i="2"/>
  <c r="F7356" i="2"/>
  <c r="G7356" i="2"/>
  <c r="F7357" i="2"/>
  <c r="G7357" i="2"/>
  <c r="F7358" i="2"/>
  <c r="G7358" i="2"/>
  <c r="F7359" i="2"/>
  <c r="G7359" i="2"/>
  <c r="F7360" i="2"/>
  <c r="G7360" i="2"/>
  <c r="F7361" i="2"/>
  <c r="G7361" i="2"/>
  <c r="F7362" i="2"/>
  <c r="G7362" i="2"/>
  <c r="F7363" i="2"/>
  <c r="G7363" i="2"/>
  <c r="F7364" i="2"/>
  <c r="G7364" i="2"/>
  <c r="F7365" i="2"/>
  <c r="G7365" i="2"/>
  <c r="F7366" i="2"/>
  <c r="G7366" i="2"/>
  <c r="F7367" i="2"/>
  <c r="G7367" i="2"/>
  <c r="F7368" i="2"/>
  <c r="G7368" i="2"/>
  <c r="F7369" i="2"/>
  <c r="G7369" i="2"/>
  <c r="F7370" i="2"/>
  <c r="G7370" i="2"/>
  <c r="F7371" i="2"/>
  <c r="G7371" i="2"/>
  <c r="F7372" i="2"/>
  <c r="G7372" i="2"/>
  <c r="F7373" i="2"/>
  <c r="G7373" i="2"/>
  <c r="F7374" i="2"/>
  <c r="G7374" i="2"/>
  <c r="F7375" i="2"/>
  <c r="G7375" i="2"/>
  <c r="F7376" i="2"/>
  <c r="G7376" i="2"/>
  <c r="F7377" i="2"/>
  <c r="G7377" i="2"/>
  <c r="F7378" i="2"/>
  <c r="G7378" i="2"/>
  <c r="F7379" i="2"/>
  <c r="G7379" i="2"/>
  <c r="F7380" i="2"/>
  <c r="G7380" i="2"/>
  <c r="F7381" i="2"/>
  <c r="G7381" i="2"/>
  <c r="F7382" i="2"/>
  <c r="G7382" i="2"/>
  <c r="F7383" i="2"/>
  <c r="G7383" i="2"/>
  <c r="F7384" i="2"/>
  <c r="G7384" i="2"/>
  <c r="F7385" i="2"/>
  <c r="G7385" i="2"/>
  <c r="F7386" i="2"/>
  <c r="G7386" i="2"/>
  <c r="F7387" i="2"/>
  <c r="G7387" i="2"/>
  <c r="F7388" i="2"/>
  <c r="G7388" i="2"/>
  <c r="F7389" i="2"/>
  <c r="G7389" i="2"/>
  <c r="F7390" i="2"/>
  <c r="G7390" i="2"/>
  <c r="F7391" i="2"/>
  <c r="G7391" i="2"/>
  <c r="F7392" i="2"/>
  <c r="G7392" i="2"/>
  <c r="F7393" i="2"/>
  <c r="G7393" i="2"/>
  <c r="F7394" i="2"/>
  <c r="G7394" i="2"/>
  <c r="F7395" i="2"/>
  <c r="G7395" i="2"/>
  <c r="F7396" i="2"/>
  <c r="G7396" i="2"/>
  <c r="F7397" i="2"/>
  <c r="G7397" i="2"/>
  <c r="F7398" i="2"/>
  <c r="G7398" i="2"/>
  <c r="F7399" i="2"/>
  <c r="G7399" i="2"/>
  <c r="F7400" i="2"/>
  <c r="G7400" i="2"/>
  <c r="F7401" i="2"/>
  <c r="G7401" i="2"/>
  <c r="F7402" i="2"/>
  <c r="G7402" i="2"/>
  <c r="F7403" i="2"/>
  <c r="G7403" i="2"/>
  <c r="F7404" i="2"/>
  <c r="G7404" i="2"/>
  <c r="F7405" i="2"/>
  <c r="G7405" i="2"/>
  <c r="F7406" i="2"/>
  <c r="G7406" i="2"/>
  <c r="F7407" i="2"/>
  <c r="G7407" i="2"/>
  <c r="F7408" i="2"/>
  <c r="G7408" i="2"/>
  <c r="F7409" i="2"/>
  <c r="G7409" i="2"/>
  <c r="F7410" i="2"/>
  <c r="G7410" i="2"/>
  <c r="F7411" i="2"/>
  <c r="G7411" i="2"/>
  <c r="F7412" i="2"/>
  <c r="G7412" i="2"/>
  <c r="F7413" i="2"/>
  <c r="G7413" i="2"/>
  <c r="F7414" i="2"/>
  <c r="G7414" i="2"/>
  <c r="F7415" i="2"/>
  <c r="G7415" i="2"/>
  <c r="F7416" i="2"/>
  <c r="G7416" i="2"/>
  <c r="F7417" i="2"/>
  <c r="G7417" i="2"/>
  <c r="F7418" i="2"/>
  <c r="G7418" i="2"/>
  <c r="F7419" i="2"/>
  <c r="G7419" i="2"/>
  <c r="F7420" i="2"/>
  <c r="G7420" i="2"/>
  <c r="F7421" i="2"/>
  <c r="G7421" i="2"/>
  <c r="F7422" i="2"/>
  <c r="G7422" i="2"/>
  <c r="F7423" i="2"/>
  <c r="G7423" i="2"/>
  <c r="F7424" i="2"/>
  <c r="G7424" i="2"/>
  <c r="F7425" i="2"/>
  <c r="G7425" i="2"/>
  <c r="F7426" i="2"/>
  <c r="G7426" i="2"/>
  <c r="F7427" i="2"/>
  <c r="G7427" i="2"/>
  <c r="F7428" i="2"/>
  <c r="G7428" i="2"/>
  <c r="F7429" i="2"/>
  <c r="G7429" i="2"/>
  <c r="F7430" i="2"/>
  <c r="G7430" i="2"/>
  <c r="F7431" i="2"/>
  <c r="G7431" i="2"/>
  <c r="F7432" i="2"/>
  <c r="G7432" i="2"/>
  <c r="F7433" i="2"/>
  <c r="G7433" i="2"/>
  <c r="F7434" i="2"/>
  <c r="G7434" i="2"/>
  <c r="F7435" i="2"/>
  <c r="G7435" i="2"/>
  <c r="F7436" i="2"/>
  <c r="G7436" i="2"/>
  <c r="F7437" i="2"/>
  <c r="G7437" i="2"/>
  <c r="F7438" i="2"/>
  <c r="G7438" i="2"/>
  <c r="F7439" i="2"/>
  <c r="G7439" i="2"/>
  <c r="F7440" i="2"/>
  <c r="G7440" i="2"/>
  <c r="F7441" i="2"/>
  <c r="G7441" i="2"/>
  <c r="F7442" i="2"/>
  <c r="G7442" i="2"/>
  <c r="F7443" i="2"/>
  <c r="G7443" i="2"/>
  <c r="F7444" i="2"/>
  <c r="G7444" i="2"/>
  <c r="F7445" i="2"/>
  <c r="G7445" i="2"/>
  <c r="F7446" i="2"/>
  <c r="G7446" i="2"/>
  <c r="F7447" i="2"/>
  <c r="G7447" i="2"/>
  <c r="F7448" i="2"/>
  <c r="G7448" i="2"/>
  <c r="F7449" i="2"/>
  <c r="G7449" i="2"/>
  <c r="F7450" i="2"/>
  <c r="G7450" i="2"/>
  <c r="F7451" i="2"/>
  <c r="G7451" i="2"/>
  <c r="F7452" i="2"/>
  <c r="G7452" i="2"/>
  <c r="F7453" i="2"/>
  <c r="G7453" i="2"/>
  <c r="F7454" i="2"/>
  <c r="G7454" i="2"/>
  <c r="F7455" i="2"/>
  <c r="G7455" i="2"/>
  <c r="F7456" i="2"/>
  <c r="G7456" i="2"/>
  <c r="F7457" i="2"/>
  <c r="G7457" i="2"/>
  <c r="F7458" i="2"/>
  <c r="G7458" i="2"/>
  <c r="F7459" i="2"/>
  <c r="G7459" i="2"/>
  <c r="F7460" i="2"/>
  <c r="G7460" i="2"/>
  <c r="F7461" i="2"/>
  <c r="G7461" i="2"/>
  <c r="F7462" i="2"/>
  <c r="G7462" i="2"/>
  <c r="F7463" i="2"/>
  <c r="G7463" i="2"/>
  <c r="F7464" i="2"/>
  <c r="G7464" i="2"/>
  <c r="F7465" i="2"/>
  <c r="G7465" i="2"/>
  <c r="F7466" i="2"/>
  <c r="G7466" i="2"/>
  <c r="F7467" i="2"/>
  <c r="G7467" i="2"/>
  <c r="F7468" i="2"/>
  <c r="G7468" i="2"/>
  <c r="F7469" i="2"/>
  <c r="G7469" i="2"/>
  <c r="F7470" i="2"/>
  <c r="G7470" i="2"/>
  <c r="F7471" i="2"/>
  <c r="G7471" i="2"/>
  <c r="F7472" i="2"/>
  <c r="G7472" i="2"/>
  <c r="F7473" i="2"/>
  <c r="G7473" i="2"/>
  <c r="F7474" i="2"/>
  <c r="G7474" i="2"/>
  <c r="F7475" i="2"/>
  <c r="G7475" i="2"/>
  <c r="F7476" i="2"/>
  <c r="G7476" i="2"/>
  <c r="F7477" i="2"/>
  <c r="G7477" i="2"/>
  <c r="F7478" i="2"/>
  <c r="G7478" i="2"/>
  <c r="F7479" i="2"/>
  <c r="G7479" i="2"/>
  <c r="F7480" i="2"/>
  <c r="G7480" i="2"/>
  <c r="F7481" i="2"/>
  <c r="G7481" i="2"/>
  <c r="F7482" i="2"/>
  <c r="G7482" i="2"/>
  <c r="F7483" i="2"/>
  <c r="G7483" i="2"/>
  <c r="F7484" i="2"/>
  <c r="G7484" i="2"/>
  <c r="F7485" i="2"/>
  <c r="G7485" i="2"/>
  <c r="F7486" i="2"/>
  <c r="G7486" i="2"/>
  <c r="F7487" i="2"/>
  <c r="G7487" i="2"/>
  <c r="F7488" i="2"/>
  <c r="G7488" i="2"/>
  <c r="F7489" i="2"/>
  <c r="G7489" i="2"/>
  <c r="F7490" i="2"/>
  <c r="G7490" i="2"/>
  <c r="F7491" i="2"/>
  <c r="G7491" i="2"/>
  <c r="F7492" i="2"/>
  <c r="G7492" i="2"/>
  <c r="F7493" i="2"/>
  <c r="G7493" i="2"/>
  <c r="F7494" i="2"/>
  <c r="G7494" i="2"/>
  <c r="F7495" i="2"/>
  <c r="G7495" i="2"/>
  <c r="F7496" i="2"/>
  <c r="G7496" i="2"/>
  <c r="F7497" i="2"/>
  <c r="G7497" i="2"/>
  <c r="F7498" i="2"/>
  <c r="G7498" i="2"/>
  <c r="F7499" i="2"/>
  <c r="G7499" i="2"/>
  <c r="F7500" i="2"/>
  <c r="G7500" i="2"/>
  <c r="F7501" i="2"/>
  <c r="G7501" i="2"/>
  <c r="F7502" i="2"/>
  <c r="G7502" i="2"/>
  <c r="F7503" i="2"/>
  <c r="G7503" i="2"/>
  <c r="F7504" i="2"/>
  <c r="G7504" i="2"/>
  <c r="F7505" i="2"/>
  <c r="G7505" i="2"/>
  <c r="F7506" i="2"/>
  <c r="G7506" i="2"/>
  <c r="F7507" i="2"/>
  <c r="G7507" i="2"/>
  <c r="F7508" i="2"/>
  <c r="G7508" i="2"/>
  <c r="F7509" i="2"/>
  <c r="G7509" i="2"/>
  <c r="F7510" i="2"/>
  <c r="G7510" i="2"/>
  <c r="F7511" i="2"/>
  <c r="G7511" i="2"/>
  <c r="F7512" i="2"/>
  <c r="G7512" i="2"/>
  <c r="F7513" i="2"/>
  <c r="G7513" i="2"/>
  <c r="F7514" i="2"/>
  <c r="G7514" i="2"/>
  <c r="F7515" i="2"/>
  <c r="G7515" i="2"/>
  <c r="F7516" i="2"/>
  <c r="G7516" i="2"/>
  <c r="F7517" i="2"/>
  <c r="G7517" i="2"/>
  <c r="F7518" i="2"/>
  <c r="G7518" i="2"/>
  <c r="F7519" i="2"/>
  <c r="G7519" i="2"/>
  <c r="F7520" i="2"/>
  <c r="G7520" i="2"/>
  <c r="F7521" i="2"/>
  <c r="G7521" i="2"/>
  <c r="F7522" i="2"/>
  <c r="G7522" i="2"/>
  <c r="F7523" i="2"/>
  <c r="G7523" i="2"/>
  <c r="F7524" i="2"/>
  <c r="G7524" i="2"/>
  <c r="F7525" i="2"/>
  <c r="G7525" i="2"/>
  <c r="F7526" i="2"/>
  <c r="G7526" i="2"/>
  <c r="F7527" i="2"/>
  <c r="G7527" i="2"/>
  <c r="F7528" i="2"/>
  <c r="G7528" i="2"/>
  <c r="F7529" i="2"/>
  <c r="G7529" i="2"/>
  <c r="F7530" i="2"/>
  <c r="G7530" i="2"/>
  <c r="F7531" i="2"/>
  <c r="G7531" i="2"/>
  <c r="F7532" i="2"/>
  <c r="G7532" i="2"/>
  <c r="F7533" i="2"/>
  <c r="G7533" i="2"/>
  <c r="F7534" i="2"/>
  <c r="G7534" i="2"/>
  <c r="F7535" i="2"/>
  <c r="G7535" i="2"/>
  <c r="F7536" i="2"/>
  <c r="G7536" i="2"/>
  <c r="F7537" i="2"/>
  <c r="G7537" i="2"/>
  <c r="F7538" i="2"/>
  <c r="G7538" i="2"/>
  <c r="F7539" i="2"/>
  <c r="G7539" i="2"/>
  <c r="F7540" i="2"/>
  <c r="G7540" i="2"/>
  <c r="F7541" i="2"/>
  <c r="G7541" i="2"/>
  <c r="F7542" i="2"/>
  <c r="G7542" i="2"/>
  <c r="F7543" i="2"/>
  <c r="G7543" i="2"/>
  <c r="F7544" i="2"/>
  <c r="G7544" i="2"/>
  <c r="F7545" i="2"/>
  <c r="G7545" i="2"/>
  <c r="F7546" i="2"/>
  <c r="G7546" i="2"/>
  <c r="F7547" i="2"/>
  <c r="G7547" i="2"/>
  <c r="F7548" i="2"/>
  <c r="G7548" i="2"/>
  <c r="F7549" i="2"/>
  <c r="G7549" i="2"/>
  <c r="F7550" i="2"/>
  <c r="G7550" i="2"/>
  <c r="F7551" i="2"/>
  <c r="G7551" i="2"/>
  <c r="F7552" i="2"/>
  <c r="G7552" i="2"/>
  <c r="F7553" i="2"/>
  <c r="G7553" i="2"/>
  <c r="F7554" i="2"/>
  <c r="G7554" i="2"/>
  <c r="F7555" i="2"/>
  <c r="G7555" i="2"/>
  <c r="F7556" i="2"/>
  <c r="G7556" i="2"/>
  <c r="F7557" i="2"/>
  <c r="G7557" i="2"/>
  <c r="F7558" i="2"/>
  <c r="G7558" i="2"/>
  <c r="F7559" i="2"/>
  <c r="G7559" i="2"/>
  <c r="F7560" i="2"/>
  <c r="G7560" i="2"/>
  <c r="F7561" i="2"/>
  <c r="G7561" i="2"/>
  <c r="F7562" i="2"/>
  <c r="G7562" i="2"/>
  <c r="F7563" i="2"/>
  <c r="G7563" i="2"/>
  <c r="F7564" i="2"/>
  <c r="G7564" i="2"/>
  <c r="F7565" i="2"/>
  <c r="G7565" i="2"/>
  <c r="F7566" i="2"/>
  <c r="G7566" i="2"/>
  <c r="F7567" i="2"/>
  <c r="G7567" i="2"/>
  <c r="F7568" i="2"/>
  <c r="G7568" i="2"/>
  <c r="F7569" i="2"/>
  <c r="G7569" i="2"/>
  <c r="F7570" i="2"/>
  <c r="G7570" i="2"/>
  <c r="F7571" i="2"/>
  <c r="G7571" i="2"/>
  <c r="F7572" i="2"/>
  <c r="G7572" i="2"/>
  <c r="F7573" i="2"/>
  <c r="G7573" i="2"/>
  <c r="F7574" i="2"/>
  <c r="G7574" i="2"/>
  <c r="F7575" i="2"/>
  <c r="G7575" i="2"/>
  <c r="F7576" i="2"/>
  <c r="G7576" i="2"/>
  <c r="F7577" i="2"/>
  <c r="G7577" i="2"/>
  <c r="F7578" i="2"/>
  <c r="G7578" i="2"/>
  <c r="F7579" i="2"/>
  <c r="G7579" i="2"/>
  <c r="F7580" i="2"/>
  <c r="G7580" i="2"/>
  <c r="F7581" i="2"/>
  <c r="G7581" i="2"/>
  <c r="F7582" i="2"/>
  <c r="G7582" i="2"/>
  <c r="F7583" i="2"/>
  <c r="G7583" i="2"/>
  <c r="F7584" i="2"/>
  <c r="G7584" i="2"/>
  <c r="F7585" i="2"/>
  <c r="G7585" i="2"/>
  <c r="F7586" i="2"/>
  <c r="G7586" i="2"/>
  <c r="F7587" i="2"/>
  <c r="G7587" i="2"/>
  <c r="F7588" i="2"/>
  <c r="G7588" i="2"/>
  <c r="F7589" i="2"/>
  <c r="G7589" i="2"/>
  <c r="F7590" i="2"/>
  <c r="G7590" i="2"/>
  <c r="F7591" i="2"/>
  <c r="G7591" i="2"/>
  <c r="F7592" i="2"/>
  <c r="G7592" i="2"/>
  <c r="F7593" i="2"/>
  <c r="G7593" i="2"/>
  <c r="F7594" i="2"/>
  <c r="G7594" i="2"/>
  <c r="F7595" i="2"/>
  <c r="G7595" i="2"/>
  <c r="F7596" i="2"/>
  <c r="G7596" i="2"/>
  <c r="F7597" i="2"/>
  <c r="G7597" i="2"/>
  <c r="F7598" i="2"/>
  <c r="G7598" i="2"/>
  <c r="F7599" i="2"/>
  <c r="G7599" i="2"/>
  <c r="F7600" i="2"/>
  <c r="G7600" i="2"/>
  <c r="F7601" i="2"/>
  <c r="G7601" i="2"/>
  <c r="F7602" i="2"/>
  <c r="G7602" i="2"/>
  <c r="F7603" i="2"/>
  <c r="G7603" i="2"/>
  <c r="F7604" i="2"/>
  <c r="G7604" i="2"/>
  <c r="F7605" i="2"/>
  <c r="G7605" i="2"/>
  <c r="F7606" i="2"/>
  <c r="G7606" i="2"/>
  <c r="F7607" i="2"/>
  <c r="G7607" i="2"/>
  <c r="F7608" i="2"/>
  <c r="G7608" i="2"/>
  <c r="F7609" i="2"/>
  <c r="G7609" i="2"/>
  <c r="F7610" i="2"/>
  <c r="G7610" i="2"/>
  <c r="F7611" i="2"/>
  <c r="G7611" i="2"/>
  <c r="F7612" i="2"/>
  <c r="G7612" i="2"/>
  <c r="F7613" i="2"/>
  <c r="G7613" i="2"/>
  <c r="F7614" i="2"/>
  <c r="G7614" i="2"/>
  <c r="F7615" i="2"/>
  <c r="G7615" i="2"/>
  <c r="F7616" i="2"/>
  <c r="G7616" i="2"/>
  <c r="F7617" i="2"/>
  <c r="G7617" i="2"/>
  <c r="F7618" i="2"/>
  <c r="G7618" i="2"/>
  <c r="F7619" i="2"/>
  <c r="G7619" i="2"/>
  <c r="F7620" i="2"/>
  <c r="G7620" i="2"/>
  <c r="F7621" i="2"/>
  <c r="G7621" i="2"/>
  <c r="F7622" i="2"/>
  <c r="G7622" i="2"/>
  <c r="F7623" i="2"/>
  <c r="G7623" i="2"/>
  <c r="F7624" i="2"/>
  <c r="G7624" i="2"/>
  <c r="F7625" i="2"/>
  <c r="G7625" i="2"/>
  <c r="F7626" i="2"/>
  <c r="G7626" i="2"/>
  <c r="F7627" i="2"/>
  <c r="G7627" i="2"/>
  <c r="F7628" i="2"/>
  <c r="G7628" i="2"/>
  <c r="F7629" i="2"/>
  <c r="G7629" i="2"/>
  <c r="F7630" i="2"/>
  <c r="G7630" i="2"/>
  <c r="F7631" i="2"/>
  <c r="G7631" i="2"/>
  <c r="F7632" i="2"/>
  <c r="G7632" i="2"/>
  <c r="F7633" i="2"/>
  <c r="G7633" i="2"/>
  <c r="F7634" i="2"/>
  <c r="G7634" i="2"/>
  <c r="F7635" i="2"/>
  <c r="G7635" i="2"/>
  <c r="F7636" i="2"/>
  <c r="G7636" i="2"/>
  <c r="F7637" i="2"/>
  <c r="G7637" i="2"/>
  <c r="F7638" i="2"/>
  <c r="G7638" i="2"/>
  <c r="F7639" i="2"/>
  <c r="G7639" i="2"/>
  <c r="F7640" i="2"/>
  <c r="G7640" i="2"/>
  <c r="F7641" i="2"/>
  <c r="G7641" i="2"/>
  <c r="F7642" i="2"/>
  <c r="G7642" i="2"/>
  <c r="F7643" i="2"/>
  <c r="G7643" i="2"/>
  <c r="F7644" i="2"/>
  <c r="G7644" i="2"/>
  <c r="F7645" i="2"/>
  <c r="G7645" i="2"/>
  <c r="F7646" i="2"/>
  <c r="G7646" i="2"/>
  <c r="F7647" i="2"/>
  <c r="G7647" i="2"/>
  <c r="F7648" i="2"/>
  <c r="G7648" i="2"/>
  <c r="F7649" i="2"/>
  <c r="G7649" i="2"/>
  <c r="F7650" i="2"/>
  <c r="G7650" i="2"/>
  <c r="F7651" i="2"/>
  <c r="G7651" i="2"/>
  <c r="F7652" i="2"/>
  <c r="G7652" i="2"/>
  <c r="F7653" i="2"/>
  <c r="G7653" i="2"/>
  <c r="F7654" i="2"/>
  <c r="G7654" i="2"/>
  <c r="F7655" i="2"/>
  <c r="G7655" i="2"/>
  <c r="F7656" i="2"/>
  <c r="G7656" i="2"/>
  <c r="F7657" i="2"/>
  <c r="G7657" i="2"/>
  <c r="F7658" i="2"/>
  <c r="G7658" i="2"/>
  <c r="F7659" i="2"/>
  <c r="G7659" i="2"/>
  <c r="F7660" i="2"/>
  <c r="G7660" i="2"/>
  <c r="F7661" i="2"/>
  <c r="G7661" i="2"/>
  <c r="F7662" i="2"/>
  <c r="G7662" i="2"/>
  <c r="F7663" i="2"/>
  <c r="G7663" i="2"/>
  <c r="F7664" i="2"/>
  <c r="G7664" i="2"/>
  <c r="F7665" i="2"/>
  <c r="G7665" i="2"/>
  <c r="F7666" i="2"/>
  <c r="G7666" i="2"/>
  <c r="F7667" i="2"/>
  <c r="G7667" i="2"/>
  <c r="F7668" i="2"/>
  <c r="G7668" i="2"/>
  <c r="F7669" i="2"/>
  <c r="G7669" i="2"/>
  <c r="F7670" i="2"/>
  <c r="G7670" i="2"/>
  <c r="F7671" i="2"/>
  <c r="G7671" i="2"/>
  <c r="F7672" i="2"/>
  <c r="G7672" i="2"/>
  <c r="F7673" i="2"/>
  <c r="G7673" i="2"/>
  <c r="F7674" i="2"/>
  <c r="G7674" i="2"/>
  <c r="F7675" i="2"/>
  <c r="G7675" i="2"/>
  <c r="F7676" i="2"/>
  <c r="G7676" i="2"/>
  <c r="F7677" i="2"/>
  <c r="G7677" i="2"/>
  <c r="F7678" i="2"/>
  <c r="G7678" i="2"/>
  <c r="F7679" i="2"/>
  <c r="G7679" i="2"/>
  <c r="F7680" i="2"/>
  <c r="G7680" i="2"/>
  <c r="F7681" i="2"/>
  <c r="G7681" i="2"/>
  <c r="F7682" i="2"/>
  <c r="G7682" i="2"/>
  <c r="F7683" i="2"/>
  <c r="G7683" i="2"/>
  <c r="F7684" i="2"/>
  <c r="G7684" i="2"/>
  <c r="F7685" i="2"/>
  <c r="G7685" i="2"/>
  <c r="F7686" i="2"/>
  <c r="G7686" i="2"/>
  <c r="F7687" i="2"/>
  <c r="G7687" i="2"/>
  <c r="F7688" i="2"/>
  <c r="G7688" i="2"/>
  <c r="F7689" i="2"/>
  <c r="G7689" i="2"/>
  <c r="F7690" i="2"/>
  <c r="G7690" i="2"/>
  <c r="F7691" i="2"/>
  <c r="G7691" i="2"/>
  <c r="F7692" i="2"/>
  <c r="G7692" i="2"/>
  <c r="F7693" i="2"/>
  <c r="G7693" i="2"/>
  <c r="F7694" i="2"/>
  <c r="G7694" i="2"/>
  <c r="F7695" i="2"/>
  <c r="G7695" i="2"/>
  <c r="F7696" i="2"/>
  <c r="G7696" i="2"/>
  <c r="F7697" i="2"/>
  <c r="G7697" i="2"/>
  <c r="F7698" i="2"/>
  <c r="G7698" i="2"/>
  <c r="F7699" i="2"/>
  <c r="G7699" i="2"/>
  <c r="F7700" i="2"/>
  <c r="G7700" i="2"/>
  <c r="F7701" i="2"/>
  <c r="G7701" i="2"/>
  <c r="F7702" i="2"/>
  <c r="G7702" i="2"/>
  <c r="F7703" i="2"/>
  <c r="G7703" i="2"/>
  <c r="F7704" i="2"/>
  <c r="G7704" i="2"/>
  <c r="F7705" i="2"/>
  <c r="G7705" i="2"/>
  <c r="F7706" i="2"/>
  <c r="G7706" i="2"/>
  <c r="F7707" i="2"/>
  <c r="G7707" i="2"/>
  <c r="F7708" i="2"/>
  <c r="G7708" i="2"/>
  <c r="F7709" i="2"/>
  <c r="G7709" i="2"/>
  <c r="F7710" i="2"/>
  <c r="G7710" i="2"/>
  <c r="F7711" i="2"/>
  <c r="G7711" i="2"/>
  <c r="F7712" i="2"/>
  <c r="G7712" i="2"/>
  <c r="F7713" i="2"/>
  <c r="G7713" i="2"/>
  <c r="F7714" i="2"/>
  <c r="G7714" i="2"/>
  <c r="F7715" i="2"/>
  <c r="G7715" i="2"/>
  <c r="F7716" i="2"/>
  <c r="G7716" i="2"/>
  <c r="F7717" i="2"/>
  <c r="G7717" i="2"/>
  <c r="F7718" i="2"/>
  <c r="G7718" i="2"/>
  <c r="F7719" i="2"/>
  <c r="G7719" i="2"/>
  <c r="F7720" i="2"/>
  <c r="G7720" i="2"/>
  <c r="F7721" i="2"/>
  <c r="G7721" i="2"/>
  <c r="F7722" i="2"/>
  <c r="G7722" i="2"/>
  <c r="F7723" i="2"/>
  <c r="G7723" i="2"/>
  <c r="F7724" i="2"/>
  <c r="G7724" i="2"/>
  <c r="F7725" i="2"/>
  <c r="G7725" i="2"/>
  <c r="F7726" i="2"/>
  <c r="G7726" i="2"/>
  <c r="F7727" i="2"/>
  <c r="G7727" i="2"/>
  <c r="F7728" i="2"/>
  <c r="G7728" i="2"/>
  <c r="F7729" i="2"/>
  <c r="G7729" i="2"/>
  <c r="F7730" i="2"/>
  <c r="G7730" i="2"/>
  <c r="F7731" i="2"/>
  <c r="G7731" i="2"/>
  <c r="F7732" i="2"/>
  <c r="G7732" i="2"/>
  <c r="F7733" i="2"/>
  <c r="G7733" i="2"/>
  <c r="F7734" i="2"/>
  <c r="G7734" i="2"/>
  <c r="F7735" i="2"/>
  <c r="G7735" i="2"/>
  <c r="F7736" i="2"/>
  <c r="G7736" i="2"/>
  <c r="F7737" i="2"/>
  <c r="G7737" i="2"/>
  <c r="F7738" i="2"/>
  <c r="G7738" i="2"/>
  <c r="F7739" i="2"/>
  <c r="G7739" i="2"/>
  <c r="F7740" i="2"/>
  <c r="G7740" i="2"/>
  <c r="F7741" i="2"/>
  <c r="G7741" i="2"/>
  <c r="F7742" i="2"/>
  <c r="G7742" i="2"/>
  <c r="F7743" i="2"/>
  <c r="G7743" i="2"/>
  <c r="F7744" i="2"/>
  <c r="G7744" i="2"/>
  <c r="F7745" i="2"/>
  <c r="G7745" i="2"/>
  <c r="F7746" i="2"/>
  <c r="G7746" i="2"/>
  <c r="F7747" i="2"/>
  <c r="G7747" i="2"/>
  <c r="F7748" i="2"/>
  <c r="G7748" i="2"/>
  <c r="F7749" i="2"/>
  <c r="G7749" i="2"/>
  <c r="F7750" i="2"/>
  <c r="G7750" i="2"/>
  <c r="F7751" i="2"/>
  <c r="G7751" i="2"/>
  <c r="F7752" i="2"/>
  <c r="G7752" i="2"/>
  <c r="F7753" i="2"/>
  <c r="G7753" i="2"/>
  <c r="F7754" i="2"/>
  <c r="G7754" i="2"/>
  <c r="F7755" i="2"/>
  <c r="G7755" i="2"/>
  <c r="F7756" i="2"/>
  <c r="G7756" i="2"/>
  <c r="F7757" i="2"/>
  <c r="G7757" i="2"/>
  <c r="F7758" i="2"/>
  <c r="G7758" i="2"/>
  <c r="F7759" i="2"/>
  <c r="G7759" i="2"/>
  <c r="F7760" i="2"/>
  <c r="G7760" i="2"/>
  <c r="F7761" i="2"/>
  <c r="G7761" i="2"/>
  <c r="F7762" i="2"/>
  <c r="G7762" i="2"/>
  <c r="F7763" i="2"/>
  <c r="G7763" i="2"/>
  <c r="F7764" i="2"/>
  <c r="G7764" i="2"/>
  <c r="F7765" i="2"/>
  <c r="G7765" i="2"/>
  <c r="F7766" i="2"/>
  <c r="G7766" i="2"/>
  <c r="F7767" i="2"/>
  <c r="G7767" i="2"/>
  <c r="F7768" i="2"/>
  <c r="G7768" i="2"/>
  <c r="F7769" i="2"/>
  <c r="G7769" i="2"/>
  <c r="F7770" i="2"/>
  <c r="G7770" i="2"/>
  <c r="F7771" i="2"/>
  <c r="G7771" i="2"/>
  <c r="F7772" i="2"/>
  <c r="G7772" i="2"/>
  <c r="F7773" i="2"/>
  <c r="G7773" i="2"/>
  <c r="F7774" i="2"/>
  <c r="G7774" i="2"/>
  <c r="F7775" i="2"/>
  <c r="G7775" i="2"/>
  <c r="F7776" i="2"/>
  <c r="G7776" i="2"/>
  <c r="F7777" i="2"/>
  <c r="G7777" i="2"/>
  <c r="F7778" i="2"/>
  <c r="G7778" i="2"/>
  <c r="F7779" i="2"/>
  <c r="G7779" i="2"/>
  <c r="F7780" i="2"/>
  <c r="G7780" i="2"/>
  <c r="F7781" i="2"/>
  <c r="G7781" i="2"/>
  <c r="F7782" i="2"/>
  <c r="G7782" i="2"/>
  <c r="F7783" i="2"/>
  <c r="G7783" i="2"/>
  <c r="F7784" i="2"/>
  <c r="G7784" i="2"/>
  <c r="F7785" i="2"/>
  <c r="G7785" i="2"/>
  <c r="F7786" i="2"/>
  <c r="G7786" i="2"/>
  <c r="F7787" i="2"/>
  <c r="G7787" i="2"/>
  <c r="F7788" i="2"/>
  <c r="G7788" i="2"/>
  <c r="F7789" i="2"/>
  <c r="G7789" i="2"/>
  <c r="F7790" i="2"/>
  <c r="G7790" i="2"/>
  <c r="F7791" i="2"/>
  <c r="G7791" i="2"/>
  <c r="F7792" i="2"/>
  <c r="G7792" i="2"/>
  <c r="F7793" i="2"/>
  <c r="G7793" i="2"/>
  <c r="F7794" i="2"/>
  <c r="G7794" i="2"/>
  <c r="F7795" i="2"/>
  <c r="G7795" i="2"/>
  <c r="F7796" i="2"/>
  <c r="G7796" i="2"/>
  <c r="F7797" i="2"/>
  <c r="G7797" i="2"/>
  <c r="F7798" i="2"/>
  <c r="G7798" i="2"/>
  <c r="F7799" i="2"/>
  <c r="G7799" i="2"/>
  <c r="F7800" i="2"/>
  <c r="G7800" i="2"/>
  <c r="F7801" i="2"/>
  <c r="G7801" i="2"/>
  <c r="F7802" i="2"/>
  <c r="G7802" i="2"/>
  <c r="F7803" i="2"/>
  <c r="G7803" i="2"/>
  <c r="F7804" i="2"/>
  <c r="G7804" i="2"/>
  <c r="F7805" i="2"/>
  <c r="G7805" i="2"/>
  <c r="F7806" i="2"/>
  <c r="G7806" i="2"/>
  <c r="F7807" i="2"/>
  <c r="G7807" i="2"/>
  <c r="F7808" i="2"/>
  <c r="G7808" i="2"/>
  <c r="F7809" i="2"/>
  <c r="G7809" i="2"/>
  <c r="F7810" i="2"/>
  <c r="G7810" i="2"/>
  <c r="F7811" i="2"/>
  <c r="G7811" i="2"/>
  <c r="F7812" i="2"/>
  <c r="G7812" i="2"/>
  <c r="F7813" i="2"/>
  <c r="G7813" i="2"/>
  <c r="F7814" i="2"/>
  <c r="G7814" i="2"/>
  <c r="F7815" i="2"/>
  <c r="G7815" i="2"/>
  <c r="F7816" i="2"/>
  <c r="G7816" i="2"/>
  <c r="F7817" i="2"/>
  <c r="G7817" i="2"/>
  <c r="F7818" i="2"/>
  <c r="G7818" i="2"/>
  <c r="F7819" i="2"/>
  <c r="G7819" i="2"/>
  <c r="F7820" i="2"/>
  <c r="G7820" i="2"/>
  <c r="F7821" i="2"/>
  <c r="G7821" i="2"/>
  <c r="F7822" i="2"/>
  <c r="G7822" i="2"/>
  <c r="F7823" i="2"/>
  <c r="G7823" i="2"/>
  <c r="F7824" i="2"/>
  <c r="G7824" i="2"/>
  <c r="F7825" i="2"/>
  <c r="G7825" i="2"/>
  <c r="F7826" i="2"/>
  <c r="G7826" i="2"/>
  <c r="F7827" i="2"/>
  <c r="G7827" i="2"/>
  <c r="F7828" i="2"/>
  <c r="G7828" i="2"/>
  <c r="F7829" i="2"/>
  <c r="G7829" i="2"/>
  <c r="F7830" i="2"/>
  <c r="G7830" i="2"/>
  <c r="F7831" i="2"/>
  <c r="G7831" i="2"/>
  <c r="F7832" i="2"/>
  <c r="G7832" i="2"/>
  <c r="F7833" i="2"/>
  <c r="G7833" i="2"/>
  <c r="F7834" i="2"/>
  <c r="G7834" i="2"/>
  <c r="F7835" i="2"/>
  <c r="G7835" i="2"/>
  <c r="F7836" i="2"/>
  <c r="G7836" i="2"/>
  <c r="F7837" i="2"/>
  <c r="G7837" i="2"/>
  <c r="F7838" i="2"/>
  <c r="G7838" i="2"/>
  <c r="F7839" i="2"/>
  <c r="G7839" i="2"/>
  <c r="F7840" i="2"/>
  <c r="G7840" i="2"/>
  <c r="F7841" i="2"/>
  <c r="G7841" i="2"/>
  <c r="F7842" i="2"/>
  <c r="G7842" i="2"/>
  <c r="F7843" i="2"/>
  <c r="G7843" i="2"/>
  <c r="F7844" i="2"/>
  <c r="G7844" i="2"/>
  <c r="F7845" i="2"/>
  <c r="G7845" i="2"/>
  <c r="F7846" i="2"/>
  <c r="G7846" i="2"/>
  <c r="F7847" i="2"/>
  <c r="G7847" i="2"/>
  <c r="F7848" i="2"/>
  <c r="G7848" i="2"/>
  <c r="F7849" i="2"/>
  <c r="G7849" i="2"/>
  <c r="F7850" i="2"/>
  <c r="G7850" i="2"/>
  <c r="F7851" i="2"/>
  <c r="G7851" i="2"/>
  <c r="F7852" i="2"/>
  <c r="G7852" i="2"/>
  <c r="F7853" i="2"/>
  <c r="G7853" i="2"/>
  <c r="F7854" i="2"/>
  <c r="G7854" i="2"/>
  <c r="F7855" i="2"/>
  <c r="G7855" i="2"/>
  <c r="F7856" i="2"/>
  <c r="G7856" i="2"/>
  <c r="F7857" i="2"/>
  <c r="G7857" i="2"/>
  <c r="F7858" i="2"/>
  <c r="G7858" i="2"/>
  <c r="F7859" i="2"/>
  <c r="G7859" i="2"/>
  <c r="F7860" i="2"/>
  <c r="G7860" i="2"/>
  <c r="F7861" i="2"/>
  <c r="G7861" i="2"/>
  <c r="F7862" i="2"/>
  <c r="G7862" i="2"/>
  <c r="F7863" i="2"/>
  <c r="G7863" i="2"/>
  <c r="F7864" i="2"/>
  <c r="G7864" i="2"/>
  <c r="F7865" i="2"/>
  <c r="G7865" i="2"/>
  <c r="F7866" i="2"/>
  <c r="G7866" i="2"/>
  <c r="F7867" i="2"/>
  <c r="G7867" i="2"/>
  <c r="F7868" i="2"/>
  <c r="G7868" i="2"/>
  <c r="F7869" i="2"/>
  <c r="G7869" i="2"/>
  <c r="F7870" i="2"/>
  <c r="G7870" i="2"/>
  <c r="F7871" i="2"/>
  <c r="G7871" i="2"/>
  <c r="F7872" i="2"/>
  <c r="G7872" i="2"/>
  <c r="F7873" i="2"/>
  <c r="G7873" i="2"/>
  <c r="F7874" i="2"/>
  <c r="G7874" i="2"/>
  <c r="F7875" i="2"/>
  <c r="G7875" i="2"/>
  <c r="F7876" i="2"/>
  <c r="G7876" i="2"/>
  <c r="F7877" i="2"/>
  <c r="G7877" i="2"/>
  <c r="F7878" i="2"/>
  <c r="G7878" i="2"/>
  <c r="F7879" i="2"/>
  <c r="G7879" i="2"/>
  <c r="F7880" i="2"/>
  <c r="G7880" i="2"/>
  <c r="F7881" i="2"/>
  <c r="G7881" i="2"/>
  <c r="F7882" i="2"/>
  <c r="G7882" i="2"/>
  <c r="F7883" i="2"/>
  <c r="G7883" i="2"/>
  <c r="F7884" i="2"/>
  <c r="G7884" i="2"/>
  <c r="F7885" i="2"/>
  <c r="G7885" i="2"/>
  <c r="F7886" i="2"/>
  <c r="G7886" i="2"/>
  <c r="F7887" i="2"/>
  <c r="G7887" i="2"/>
  <c r="F7888" i="2"/>
  <c r="G7888" i="2"/>
  <c r="F7889" i="2"/>
  <c r="G7889" i="2"/>
  <c r="F7890" i="2"/>
  <c r="G7890" i="2"/>
  <c r="F7891" i="2"/>
  <c r="G7891" i="2"/>
  <c r="F7892" i="2"/>
  <c r="G7892" i="2"/>
  <c r="F7893" i="2"/>
  <c r="G7893" i="2"/>
  <c r="F7894" i="2"/>
  <c r="G7894" i="2"/>
  <c r="F7895" i="2"/>
  <c r="G7895" i="2"/>
  <c r="F7896" i="2"/>
  <c r="G7896" i="2"/>
  <c r="F7897" i="2"/>
  <c r="G7897" i="2"/>
  <c r="F7898" i="2"/>
  <c r="G7898" i="2"/>
  <c r="F7899" i="2"/>
  <c r="G7899" i="2"/>
  <c r="F7900" i="2"/>
  <c r="G7900" i="2"/>
  <c r="F7901" i="2"/>
  <c r="G7901" i="2"/>
  <c r="F7902" i="2"/>
  <c r="G7902" i="2"/>
  <c r="F7903" i="2"/>
  <c r="G7903" i="2"/>
  <c r="F7904" i="2"/>
  <c r="G7904" i="2"/>
  <c r="F7905" i="2"/>
  <c r="G7905" i="2"/>
  <c r="F7906" i="2"/>
  <c r="G7906" i="2"/>
  <c r="F7907" i="2"/>
  <c r="G7907" i="2"/>
  <c r="F7908" i="2"/>
  <c r="G7908" i="2"/>
  <c r="F7909" i="2"/>
  <c r="G7909" i="2"/>
  <c r="F7910" i="2"/>
  <c r="G7910" i="2"/>
  <c r="F7911" i="2"/>
  <c r="G7911" i="2"/>
  <c r="F7912" i="2"/>
  <c r="G7912" i="2"/>
  <c r="F7913" i="2"/>
  <c r="G7913" i="2"/>
  <c r="F7914" i="2"/>
  <c r="G7914" i="2"/>
  <c r="F7915" i="2"/>
  <c r="G7915" i="2"/>
  <c r="F7916" i="2"/>
  <c r="G7916" i="2"/>
  <c r="F7917" i="2"/>
  <c r="G7917" i="2"/>
  <c r="F7918" i="2"/>
  <c r="G7918" i="2"/>
  <c r="F7919" i="2"/>
  <c r="G7919" i="2"/>
  <c r="F7920" i="2"/>
  <c r="G7920" i="2"/>
  <c r="F7921" i="2"/>
  <c r="G7921" i="2"/>
  <c r="F7922" i="2"/>
  <c r="G7922" i="2"/>
  <c r="F7923" i="2"/>
  <c r="G7923" i="2"/>
  <c r="F7924" i="2"/>
  <c r="G7924" i="2"/>
  <c r="F7925" i="2"/>
  <c r="G7925" i="2"/>
  <c r="F7926" i="2"/>
  <c r="G7926" i="2"/>
  <c r="F7927" i="2"/>
  <c r="G7927" i="2"/>
  <c r="F7928" i="2"/>
  <c r="G7928" i="2"/>
  <c r="F7929" i="2"/>
  <c r="G7929" i="2"/>
  <c r="F7930" i="2"/>
  <c r="G7930" i="2"/>
  <c r="F7931" i="2"/>
  <c r="G7931" i="2"/>
  <c r="F7932" i="2"/>
  <c r="G7932" i="2"/>
  <c r="F7933" i="2"/>
  <c r="G7933" i="2"/>
  <c r="F7934" i="2"/>
  <c r="G7934" i="2"/>
  <c r="F7935" i="2"/>
  <c r="G7935" i="2"/>
  <c r="F7936" i="2"/>
  <c r="G7936" i="2"/>
  <c r="F7937" i="2"/>
  <c r="G7937" i="2"/>
  <c r="F7938" i="2"/>
  <c r="G7938" i="2"/>
  <c r="F7939" i="2"/>
  <c r="G7939" i="2"/>
  <c r="F7940" i="2"/>
  <c r="G7940" i="2"/>
  <c r="F7941" i="2"/>
  <c r="G7941" i="2"/>
  <c r="F7942" i="2"/>
  <c r="G7942" i="2"/>
  <c r="F7943" i="2"/>
  <c r="G7943" i="2"/>
  <c r="F7944" i="2"/>
  <c r="G7944" i="2"/>
  <c r="F7945" i="2"/>
  <c r="G7945" i="2"/>
  <c r="F7946" i="2"/>
  <c r="G7946" i="2"/>
  <c r="F7947" i="2"/>
  <c r="G7947" i="2"/>
  <c r="F7948" i="2"/>
  <c r="G7948" i="2"/>
  <c r="F7949" i="2"/>
  <c r="G7949" i="2"/>
  <c r="F7950" i="2"/>
  <c r="G7950" i="2"/>
  <c r="F7951" i="2"/>
  <c r="G7951" i="2"/>
  <c r="F7952" i="2"/>
  <c r="G7952" i="2"/>
  <c r="F7953" i="2"/>
  <c r="G7953" i="2"/>
  <c r="F7954" i="2"/>
  <c r="G7954" i="2"/>
  <c r="F7955" i="2"/>
  <c r="G7955" i="2"/>
  <c r="F7956" i="2"/>
  <c r="G7956" i="2"/>
  <c r="F7957" i="2"/>
  <c r="G7957" i="2"/>
  <c r="F7958" i="2"/>
  <c r="G7958" i="2"/>
  <c r="F7959" i="2"/>
  <c r="G7959" i="2"/>
  <c r="F7960" i="2"/>
  <c r="G7960" i="2"/>
  <c r="F7961" i="2"/>
  <c r="G7961" i="2"/>
  <c r="F7962" i="2"/>
  <c r="G7962" i="2"/>
  <c r="F7963" i="2"/>
  <c r="G7963" i="2"/>
  <c r="F7964" i="2"/>
  <c r="G7964" i="2"/>
  <c r="F7965" i="2"/>
  <c r="G7965" i="2"/>
  <c r="F7966" i="2"/>
  <c r="G7966" i="2"/>
  <c r="F7967" i="2"/>
  <c r="G7967" i="2"/>
  <c r="F7968" i="2"/>
  <c r="G7968" i="2"/>
  <c r="F7969" i="2"/>
  <c r="G7969" i="2"/>
  <c r="F7970" i="2"/>
  <c r="G7970" i="2"/>
  <c r="F7971" i="2"/>
  <c r="G7971" i="2"/>
  <c r="F7972" i="2"/>
  <c r="G7972" i="2"/>
  <c r="F7973" i="2"/>
  <c r="G7973" i="2"/>
  <c r="F7974" i="2"/>
  <c r="G7974" i="2"/>
  <c r="F7975" i="2"/>
  <c r="G7975" i="2"/>
  <c r="F7976" i="2"/>
  <c r="G7976" i="2"/>
  <c r="F7977" i="2"/>
  <c r="G7977" i="2"/>
  <c r="F7978" i="2"/>
  <c r="G7978" i="2"/>
  <c r="F7979" i="2"/>
  <c r="G7979" i="2"/>
  <c r="F7980" i="2"/>
  <c r="G7980" i="2"/>
  <c r="F7981" i="2"/>
  <c r="G7981" i="2"/>
  <c r="F7982" i="2"/>
  <c r="G7982" i="2"/>
  <c r="F7983" i="2"/>
  <c r="G7983" i="2"/>
  <c r="F7984" i="2"/>
  <c r="G7984" i="2"/>
  <c r="F7985" i="2"/>
  <c r="G7985" i="2"/>
  <c r="F7986" i="2"/>
  <c r="G7986" i="2"/>
  <c r="F7987" i="2"/>
  <c r="G7987" i="2"/>
  <c r="F7988" i="2"/>
  <c r="G7988" i="2"/>
  <c r="F7989" i="2"/>
  <c r="G7989" i="2"/>
  <c r="F7990" i="2"/>
  <c r="G7990" i="2"/>
  <c r="F7991" i="2"/>
  <c r="G7991" i="2"/>
  <c r="F7992" i="2"/>
  <c r="G7992" i="2"/>
  <c r="F7993" i="2"/>
  <c r="G7993" i="2"/>
  <c r="F7994" i="2"/>
  <c r="G7994" i="2"/>
  <c r="F7995" i="2"/>
  <c r="G7995" i="2"/>
  <c r="F7996" i="2"/>
  <c r="G7996" i="2"/>
  <c r="F7997" i="2"/>
  <c r="G7997" i="2"/>
  <c r="F7998" i="2"/>
  <c r="G7998" i="2"/>
  <c r="F7999" i="2"/>
  <c r="G7999" i="2"/>
  <c r="F8000" i="2"/>
  <c r="G8000" i="2"/>
  <c r="F8001" i="2"/>
  <c r="G8001" i="2"/>
  <c r="F8002" i="2"/>
  <c r="G8002" i="2"/>
  <c r="F8003" i="2"/>
  <c r="G8003" i="2"/>
  <c r="F8004" i="2"/>
  <c r="G8004" i="2"/>
  <c r="F8005" i="2"/>
  <c r="G8005" i="2"/>
  <c r="F8006" i="2"/>
  <c r="G8006" i="2"/>
  <c r="F8007" i="2"/>
  <c r="G8007" i="2"/>
  <c r="F8008" i="2"/>
  <c r="G8008" i="2"/>
  <c r="F8009" i="2"/>
  <c r="G8009" i="2"/>
  <c r="F8010" i="2"/>
  <c r="G8010" i="2"/>
  <c r="F8011" i="2"/>
  <c r="G8011" i="2"/>
  <c r="F8012" i="2"/>
  <c r="G8012" i="2"/>
  <c r="F8013" i="2"/>
  <c r="G8013" i="2"/>
  <c r="F8014" i="2"/>
  <c r="G8014" i="2"/>
  <c r="F8015" i="2"/>
  <c r="G8015" i="2"/>
  <c r="F8016" i="2"/>
  <c r="G8016" i="2"/>
  <c r="F8017" i="2"/>
  <c r="G8017" i="2"/>
  <c r="F8018" i="2"/>
  <c r="G8018" i="2"/>
  <c r="F8019" i="2"/>
  <c r="G8019" i="2"/>
  <c r="F8020" i="2"/>
  <c r="G8020" i="2"/>
  <c r="F8021" i="2"/>
  <c r="G8021" i="2"/>
  <c r="F8022" i="2"/>
  <c r="G8022" i="2"/>
  <c r="F8023" i="2"/>
  <c r="G8023" i="2"/>
  <c r="F8024" i="2"/>
  <c r="G8024" i="2"/>
  <c r="F8025" i="2"/>
  <c r="G8025" i="2"/>
  <c r="F8026" i="2"/>
  <c r="G8026" i="2"/>
  <c r="F8027" i="2"/>
  <c r="G8027" i="2"/>
  <c r="F8028" i="2"/>
  <c r="G8028" i="2"/>
  <c r="F8029" i="2"/>
  <c r="G8029" i="2"/>
  <c r="F8030" i="2"/>
  <c r="G8030" i="2"/>
  <c r="F8031" i="2"/>
  <c r="G8031" i="2"/>
  <c r="F8032" i="2"/>
  <c r="G8032" i="2"/>
  <c r="F8033" i="2"/>
  <c r="G8033" i="2"/>
  <c r="F8034" i="2"/>
  <c r="G8034" i="2"/>
  <c r="F8035" i="2"/>
  <c r="G8035" i="2"/>
  <c r="F8036" i="2"/>
  <c r="G8036" i="2"/>
  <c r="F8037" i="2"/>
  <c r="G8037" i="2"/>
  <c r="F8038" i="2"/>
  <c r="G8038" i="2"/>
  <c r="F8039" i="2"/>
  <c r="G8039" i="2"/>
  <c r="F8040" i="2"/>
  <c r="G8040" i="2"/>
  <c r="F8041" i="2"/>
  <c r="G8041" i="2"/>
  <c r="F8042" i="2"/>
  <c r="G8042" i="2"/>
  <c r="F8043" i="2"/>
  <c r="G8043" i="2"/>
  <c r="F8044" i="2"/>
  <c r="G8044" i="2"/>
  <c r="F8045" i="2"/>
  <c r="G8045" i="2"/>
  <c r="F8046" i="2"/>
  <c r="G8046" i="2"/>
  <c r="F8047" i="2"/>
  <c r="G8047" i="2"/>
  <c r="F8048" i="2"/>
  <c r="G8048" i="2"/>
  <c r="F8049" i="2"/>
  <c r="G8049" i="2"/>
  <c r="F8050" i="2"/>
  <c r="G8050" i="2"/>
  <c r="F8051" i="2"/>
  <c r="G8051" i="2"/>
  <c r="F8052" i="2"/>
  <c r="G8052" i="2"/>
  <c r="F8053" i="2"/>
  <c r="G8053" i="2"/>
  <c r="F8054" i="2"/>
  <c r="G8054" i="2"/>
  <c r="F8055" i="2"/>
  <c r="G8055" i="2"/>
  <c r="F8056" i="2"/>
  <c r="G8056" i="2"/>
  <c r="F8057" i="2"/>
  <c r="G8057" i="2"/>
  <c r="F8058" i="2"/>
  <c r="G8058" i="2"/>
  <c r="F8059" i="2"/>
  <c r="G8059" i="2"/>
  <c r="F8060" i="2"/>
  <c r="G8060" i="2"/>
  <c r="F8061" i="2"/>
  <c r="G8061" i="2"/>
  <c r="F8062" i="2"/>
  <c r="G8062" i="2"/>
  <c r="F8063" i="2"/>
  <c r="G8063" i="2"/>
  <c r="F8064" i="2"/>
  <c r="G8064" i="2"/>
  <c r="F8065" i="2"/>
  <c r="G8065" i="2"/>
  <c r="F8066" i="2"/>
  <c r="G8066" i="2"/>
  <c r="F8067" i="2"/>
  <c r="G8067" i="2"/>
  <c r="F8068" i="2"/>
  <c r="G8068" i="2"/>
  <c r="F8069" i="2"/>
  <c r="G8069" i="2"/>
  <c r="F8070" i="2"/>
  <c r="G8070" i="2"/>
  <c r="F8071" i="2"/>
  <c r="G8071" i="2"/>
  <c r="F8072" i="2"/>
  <c r="G8072" i="2"/>
  <c r="F8073" i="2"/>
  <c r="G8073" i="2"/>
  <c r="F8074" i="2"/>
  <c r="G8074" i="2"/>
  <c r="F8075" i="2"/>
  <c r="G8075" i="2"/>
  <c r="F8076" i="2"/>
  <c r="G8076" i="2"/>
  <c r="F8077" i="2"/>
  <c r="G8077" i="2"/>
  <c r="F8078" i="2"/>
  <c r="G8078" i="2"/>
  <c r="F8079" i="2"/>
  <c r="G8079" i="2"/>
  <c r="F8080" i="2"/>
  <c r="G8080" i="2"/>
  <c r="F8081" i="2"/>
  <c r="G8081" i="2"/>
  <c r="F8082" i="2"/>
  <c r="G8082" i="2"/>
  <c r="F8083" i="2"/>
  <c r="G8083" i="2"/>
  <c r="F8084" i="2"/>
  <c r="G8084" i="2"/>
  <c r="F8085" i="2"/>
  <c r="G8085" i="2"/>
  <c r="F8086" i="2"/>
  <c r="G8086" i="2"/>
  <c r="F8087" i="2"/>
  <c r="G8087" i="2"/>
  <c r="F8088" i="2"/>
  <c r="G8088" i="2"/>
  <c r="F8089" i="2"/>
  <c r="G8089" i="2"/>
  <c r="F8090" i="2"/>
  <c r="G8090" i="2"/>
  <c r="F8091" i="2"/>
  <c r="G8091" i="2"/>
  <c r="F8092" i="2"/>
  <c r="G8092" i="2"/>
  <c r="F8093" i="2"/>
  <c r="G8093" i="2"/>
  <c r="F8094" i="2"/>
  <c r="G8094" i="2"/>
  <c r="F8095" i="2"/>
  <c r="G8095" i="2"/>
  <c r="F8096" i="2"/>
  <c r="G8096" i="2"/>
  <c r="F8097" i="2"/>
  <c r="G8097" i="2"/>
  <c r="F8098" i="2"/>
  <c r="G8098" i="2"/>
  <c r="F8099" i="2"/>
  <c r="G8099" i="2"/>
  <c r="F8100" i="2"/>
  <c r="G8100" i="2"/>
  <c r="F8101" i="2"/>
  <c r="G8101" i="2"/>
  <c r="F8102" i="2"/>
  <c r="G8102" i="2"/>
  <c r="F8103" i="2"/>
  <c r="G8103" i="2"/>
  <c r="F8104" i="2"/>
  <c r="G8104" i="2"/>
  <c r="F8105" i="2"/>
  <c r="G8105" i="2"/>
  <c r="F8106" i="2"/>
  <c r="G8106" i="2"/>
  <c r="F8107" i="2"/>
  <c r="G8107" i="2"/>
  <c r="F8108" i="2"/>
  <c r="G8108" i="2"/>
  <c r="F8109" i="2"/>
  <c r="G8109" i="2"/>
  <c r="F8110" i="2"/>
  <c r="G8110" i="2"/>
  <c r="F8111" i="2"/>
  <c r="G8111" i="2"/>
  <c r="F8112" i="2"/>
  <c r="G8112" i="2"/>
  <c r="F8113" i="2"/>
  <c r="G8113" i="2"/>
  <c r="F8114" i="2"/>
  <c r="G8114" i="2"/>
  <c r="F8115" i="2"/>
  <c r="G8115" i="2"/>
  <c r="F8116" i="2"/>
  <c r="G8116" i="2"/>
  <c r="F8117" i="2"/>
  <c r="G8117" i="2"/>
  <c r="F8118" i="2"/>
  <c r="G8118" i="2"/>
  <c r="F8119" i="2"/>
  <c r="G8119" i="2"/>
  <c r="F8120" i="2"/>
  <c r="G8120" i="2"/>
  <c r="F8121" i="2"/>
  <c r="G8121" i="2"/>
  <c r="F8122" i="2"/>
  <c r="G8122" i="2"/>
  <c r="F8123" i="2"/>
  <c r="G8123" i="2"/>
  <c r="F8124" i="2"/>
  <c r="G8124" i="2"/>
  <c r="F8125" i="2"/>
  <c r="G8125" i="2"/>
  <c r="F8126" i="2"/>
  <c r="G8126" i="2"/>
  <c r="F8127" i="2"/>
  <c r="G8127" i="2"/>
  <c r="F8128" i="2"/>
  <c r="G8128" i="2"/>
  <c r="F8129" i="2"/>
  <c r="G8129" i="2"/>
  <c r="F8130" i="2"/>
  <c r="G8130" i="2"/>
  <c r="F8131" i="2"/>
  <c r="G8131" i="2"/>
  <c r="F8132" i="2"/>
  <c r="G8132" i="2"/>
  <c r="F8133" i="2"/>
  <c r="G8133" i="2"/>
  <c r="F8134" i="2"/>
  <c r="G8134" i="2"/>
  <c r="F8135" i="2"/>
  <c r="G8135" i="2"/>
  <c r="F8136" i="2"/>
  <c r="G8136" i="2"/>
  <c r="F8137" i="2"/>
  <c r="G8137" i="2"/>
  <c r="F8138" i="2"/>
  <c r="G8138" i="2"/>
  <c r="F8139" i="2"/>
  <c r="G8139" i="2"/>
  <c r="F8140" i="2"/>
  <c r="G8140" i="2"/>
  <c r="F8141" i="2"/>
  <c r="G8141" i="2"/>
  <c r="F8142" i="2"/>
  <c r="G8142" i="2"/>
  <c r="F8143" i="2"/>
  <c r="G8143" i="2"/>
  <c r="F8144" i="2"/>
  <c r="G8144" i="2"/>
  <c r="F8145" i="2"/>
  <c r="G8145" i="2"/>
  <c r="F8146" i="2"/>
  <c r="G8146" i="2"/>
  <c r="F8147" i="2"/>
  <c r="G8147" i="2"/>
  <c r="F8148" i="2"/>
  <c r="G8148" i="2"/>
  <c r="F8149" i="2"/>
  <c r="G8149" i="2"/>
  <c r="F8150" i="2"/>
  <c r="G8150" i="2"/>
  <c r="F8151" i="2"/>
  <c r="G8151" i="2"/>
  <c r="F8152" i="2"/>
  <c r="G8152" i="2"/>
  <c r="F8153" i="2"/>
  <c r="G8153" i="2"/>
  <c r="F8154" i="2"/>
  <c r="G8154" i="2"/>
  <c r="F8155" i="2"/>
  <c r="G8155" i="2"/>
  <c r="F8156" i="2"/>
  <c r="G8156" i="2"/>
  <c r="F8157" i="2"/>
  <c r="G8157" i="2"/>
  <c r="F8158" i="2"/>
  <c r="G8158" i="2"/>
  <c r="F8159" i="2"/>
  <c r="G8159" i="2"/>
  <c r="F8160" i="2"/>
  <c r="G8160" i="2"/>
  <c r="F8161" i="2"/>
  <c r="G8161" i="2"/>
  <c r="F8162" i="2"/>
  <c r="G8162" i="2"/>
  <c r="F8163" i="2"/>
  <c r="G8163" i="2"/>
  <c r="F8164" i="2"/>
  <c r="G8164" i="2"/>
  <c r="F8165" i="2"/>
  <c r="G8165" i="2"/>
  <c r="F8166" i="2"/>
  <c r="G8166" i="2"/>
  <c r="F8167" i="2"/>
  <c r="G8167" i="2"/>
  <c r="F8168" i="2"/>
  <c r="G8168" i="2"/>
  <c r="F8169" i="2"/>
  <c r="G8169" i="2"/>
  <c r="F8170" i="2"/>
  <c r="G8170" i="2"/>
  <c r="F8171" i="2"/>
  <c r="G8171" i="2"/>
  <c r="F8172" i="2"/>
  <c r="G8172" i="2"/>
  <c r="F8173" i="2"/>
  <c r="G8173" i="2"/>
  <c r="F8174" i="2"/>
  <c r="G8174" i="2"/>
  <c r="F8175" i="2"/>
  <c r="G8175" i="2"/>
  <c r="F8176" i="2"/>
  <c r="G8176" i="2"/>
  <c r="F8177" i="2"/>
  <c r="G8177" i="2"/>
  <c r="F8178" i="2"/>
  <c r="G8178" i="2"/>
  <c r="F8179" i="2"/>
  <c r="G8179" i="2"/>
  <c r="F8180" i="2"/>
  <c r="G8180" i="2"/>
  <c r="F8181" i="2"/>
  <c r="G8181" i="2"/>
  <c r="F8182" i="2"/>
  <c r="G8182" i="2"/>
  <c r="F8183" i="2"/>
  <c r="G8183" i="2"/>
  <c r="F8184" i="2"/>
  <c r="G8184" i="2"/>
  <c r="F8185" i="2"/>
  <c r="G8185" i="2"/>
  <c r="F8186" i="2"/>
  <c r="G8186" i="2"/>
  <c r="F8187" i="2"/>
  <c r="G8187" i="2"/>
  <c r="F8188" i="2"/>
  <c r="G8188" i="2"/>
  <c r="F8189" i="2"/>
  <c r="G8189" i="2"/>
  <c r="F8190" i="2"/>
  <c r="G8190" i="2"/>
  <c r="F8191" i="2"/>
  <c r="G8191" i="2"/>
  <c r="F8192" i="2"/>
  <c r="G8192" i="2"/>
  <c r="F8193" i="2"/>
  <c r="G8193" i="2"/>
  <c r="F8194" i="2"/>
  <c r="G8194" i="2"/>
  <c r="F8195" i="2"/>
  <c r="G8195" i="2"/>
  <c r="F8196" i="2"/>
  <c r="G8196" i="2"/>
  <c r="F8197" i="2"/>
  <c r="G8197" i="2"/>
  <c r="F8198" i="2"/>
  <c r="G8198" i="2"/>
  <c r="F8199" i="2"/>
  <c r="G8199" i="2"/>
  <c r="F8200" i="2"/>
  <c r="G8200" i="2"/>
  <c r="F8201" i="2"/>
  <c r="G8201" i="2"/>
  <c r="F8202" i="2"/>
  <c r="G8202" i="2"/>
  <c r="F8203" i="2"/>
  <c r="G8203" i="2"/>
  <c r="F8204" i="2"/>
  <c r="G8204" i="2"/>
  <c r="F8205" i="2"/>
  <c r="G8205" i="2"/>
  <c r="F8206" i="2"/>
  <c r="G8206" i="2"/>
  <c r="F8207" i="2"/>
  <c r="G8207" i="2"/>
  <c r="F8208" i="2"/>
  <c r="G8208" i="2"/>
  <c r="F8209" i="2"/>
  <c r="G8209" i="2"/>
  <c r="F8210" i="2"/>
  <c r="G8210" i="2"/>
  <c r="F8211" i="2"/>
  <c r="G8211" i="2"/>
  <c r="F8212" i="2"/>
  <c r="G8212" i="2"/>
  <c r="F8213" i="2"/>
  <c r="G8213" i="2"/>
  <c r="F8214" i="2"/>
  <c r="G8214" i="2"/>
  <c r="F8215" i="2"/>
  <c r="G8215" i="2"/>
  <c r="F8216" i="2"/>
  <c r="G8216" i="2"/>
  <c r="F8217" i="2"/>
  <c r="G8217" i="2"/>
  <c r="F8218" i="2"/>
  <c r="G8218" i="2"/>
  <c r="F8219" i="2"/>
  <c r="G8219" i="2"/>
  <c r="F8220" i="2"/>
  <c r="G8220" i="2"/>
  <c r="F8221" i="2"/>
  <c r="G8221" i="2"/>
  <c r="F8222" i="2"/>
  <c r="G8222" i="2"/>
  <c r="F8223" i="2"/>
  <c r="G8223" i="2"/>
  <c r="F8224" i="2"/>
  <c r="G8224" i="2"/>
  <c r="F8225" i="2"/>
  <c r="G8225" i="2"/>
  <c r="F8226" i="2"/>
  <c r="G8226" i="2"/>
  <c r="F8227" i="2"/>
  <c r="G8227" i="2"/>
  <c r="F8228" i="2"/>
  <c r="G8228" i="2"/>
  <c r="F8229" i="2"/>
  <c r="G8229" i="2"/>
  <c r="F8230" i="2"/>
  <c r="G8230" i="2"/>
  <c r="F8231" i="2"/>
  <c r="G8231" i="2"/>
  <c r="F8232" i="2"/>
  <c r="G8232" i="2"/>
  <c r="F8233" i="2"/>
  <c r="G8233" i="2"/>
  <c r="F8234" i="2"/>
  <c r="G8234" i="2"/>
  <c r="F8235" i="2"/>
  <c r="G8235" i="2"/>
  <c r="F8236" i="2"/>
  <c r="G8236" i="2"/>
  <c r="F8237" i="2"/>
  <c r="G8237" i="2"/>
  <c r="F8238" i="2"/>
  <c r="G8238" i="2"/>
  <c r="F8239" i="2"/>
  <c r="G8239" i="2"/>
  <c r="F8240" i="2"/>
  <c r="G8240" i="2"/>
  <c r="F8241" i="2"/>
  <c r="G8241" i="2"/>
  <c r="F8242" i="2"/>
  <c r="G8242" i="2"/>
  <c r="F8243" i="2"/>
  <c r="G8243" i="2"/>
  <c r="F8244" i="2"/>
  <c r="G8244" i="2"/>
  <c r="F8245" i="2"/>
  <c r="G8245" i="2"/>
  <c r="F8246" i="2"/>
  <c r="G8246" i="2"/>
  <c r="F8247" i="2"/>
  <c r="G8247" i="2"/>
  <c r="F8248" i="2"/>
  <c r="G8248" i="2"/>
  <c r="F8249" i="2"/>
  <c r="G8249" i="2"/>
  <c r="F8250" i="2"/>
  <c r="G8250" i="2"/>
  <c r="F8251" i="2"/>
  <c r="G8251" i="2"/>
  <c r="F8252" i="2"/>
  <c r="G8252" i="2"/>
  <c r="F8253" i="2"/>
  <c r="G8253" i="2"/>
  <c r="F8254" i="2"/>
  <c r="G8254" i="2"/>
  <c r="F8255" i="2"/>
  <c r="G8255" i="2"/>
  <c r="F8256" i="2"/>
  <c r="G8256" i="2"/>
  <c r="F8257" i="2"/>
  <c r="G8257" i="2"/>
  <c r="F8258" i="2"/>
  <c r="G8258" i="2"/>
  <c r="F8259" i="2"/>
  <c r="G8259" i="2"/>
  <c r="F8260" i="2"/>
  <c r="G8260" i="2"/>
  <c r="F8261" i="2"/>
  <c r="G8261" i="2"/>
  <c r="F8262" i="2"/>
  <c r="G8262" i="2"/>
  <c r="F8263" i="2"/>
  <c r="G8263" i="2"/>
  <c r="F8264" i="2"/>
  <c r="G8264" i="2"/>
  <c r="F8265" i="2"/>
  <c r="G8265" i="2"/>
  <c r="F8266" i="2"/>
  <c r="G8266" i="2"/>
  <c r="F8267" i="2"/>
  <c r="G8267" i="2"/>
  <c r="F8268" i="2"/>
  <c r="G8268" i="2"/>
  <c r="F8269" i="2"/>
  <c r="G8269" i="2"/>
  <c r="F8270" i="2"/>
  <c r="G8270" i="2"/>
  <c r="F8271" i="2"/>
  <c r="G8271" i="2"/>
  <c r="F8272" i="2"/>
  <c r="G8272" i="2"/>
  <c r="F8273" i="2"/>
  <c r="G8273" i="2"/>
  <c r="F8274" i="2"/>
  <c r="G8274" i="2"/>
  <c r="F8275" i="2"/>
  <c r="G8275" i="2"/>
  <c r="F8276" i="2"/>
  <c r="G8276" i="2"/>
  <c r="F8277" i="2"/>
  <c r="G8277" i="2"/>
  <c r="F8278" i="2"/>
  <c r="G8278" i="2"/>
  <c r="F8279" i="2"/>
  <c r="G8279" i="2"/>
  <c r="F8280" i="2"/>
  <c r="G8280" i="2"/>
  <c r="F8281" i="2"/>
  <c r="G8281" i="2"/>
  <c r="F8282" i="2"/>
  <c r="G8282" i="2"/>
  <c r="F8283" i="2"/>
  <c r="G8283" i="2"/>
  <c r="F8284" i="2"/>
  <c r="G8284" i="2"/>
  <c r="F8285" i="2"/>
  <c r="G8285" i="2"/>
  <c r="F8286" i="2"/>
  <c r="G8286" i="2"/>
  <c r="F8287" i="2"/>
  <c r="G8287" i="2"/>
  <c r="F8288" i="2"/>
  <c r="G8288" i="2"/>
  <c r="F8289" i="2"/>
  <c r="G8289" i="2"/>
  <c r="F8290" i="2"/>
  <c r="G8290" i="2"/>
  <c r="F8291" i="2"/>
  <c r="G8291" i="2"/>
  <c r="F8292" i="2"/>
  <c r="G8292" i="2"/>
  <c r="F8293" i="2"/>
  <c r="G8293" i="2"/>
  <c r="F8294" i="2"/>
  <c r="G8294" i="2"/>
  <c r="F8295" i="2"/>
  <c r="G8295" i="2"/>
  <c r="F8296" i="2"/>
  <c r="G8296" i="2"/>
  <c r="F8297" i="2"/>
  <c r="G8297" i="2"/>
  <c r="F8298" i="2"/>
  <c r="G8298" i="2"/>
  <c r="F8299" i="2"/>
  <c r="G8299" i="2"/>
  <c r="F8300" i="2"/>
  <c r="G8300" i="2"/>
  <c r="F8301" i="2"/>
  <c r="G8301" i="2"/>
  <c r="F8302" i="2"/>
  <c r="G8302" i="2"/>
  <c r="F8303" i="2"/>
  <c r="G8303" i="2"/>
  <c r="F8304" i="2"/>
  <c r="G8304" i="2"/>
  <c r="F8305" i="2"/>
  <c r="G8305" i="2"/>
  <c r="F8306" i="2"/>
  <c r="G8306" i="2"/>
  <c r="F8307" i="2"/>
  <c r="G8307" i="2"/>
  <c r="F8308" i="2"/>
  <c r="G8308" i="2"/>
  <c r="F8309" i="2"/>
  <c r="G8309" i="2"/>
  <c r="F8310" i="2"/>
  <c r="G8310" i="2"/>
  <c r="F8311" i="2"/>
  <c r="G8311" i="2"/>
  <c r="F8312" i="2"/>
  <c r="G8312" i="2"/>
  <c r="F8313" i="2"/>
  <c r="G8313" i="2"/>
  <c r="F8314" i="2"/>
  <c r="G8314" i="2"/>
  <c r="F8315" i="2"/>
  <c r="G8315" i="2"/>
  <c r="F8316" i="2"/>
  <c r="G8316" i="2"/>
  <c r="F8317" i="2"/>
  <c r="G8317" i="2"/>
  <c r="F8318" i="2"/>
  <c r="G8318" i="2"/>
  <c r="F8319" i="2"/>
  <c r="G8319" i="2"/>
  <c r="F8320" i="2"/>
  <c r="G8320" i="2"/>
  <c r="F8321" i="2"/>
  <c r="G8321" i="2"/>
  <c r="F8322" i="2"/>
  <c r="G8322" i="2"/>
  <c r="F8323" i="2"/>
  <c r="G8323" i="2"/>
  <c r="F8324" i="2"/>
  <c r="G8324" i="2"/>
  <c r="F8325" i="2"/>
  <c r="G8325" i="2"/>
  <c r="F8326" i="2"/>
  <c r="G8326" i="2"/>
  <c r="F8327" i="2"/>
  <c r="G8327" i="2"/>
  <c r="F8328" i="2"/>
  <c r="G8328" i="2"/>
  <c r="F8329" i="2"/>
  <c r="G8329" i="2"/>
  <c r="F8330" i="2"/>
  <c r="G8330" i="2"/>
  <c r="F8331" i="2"/>
  <c r="G8331" i="2"/>
  <c r="F8332" i="2"/>
  <c r="G8332" i="2"/>
  <c r="F8333" i="2"/>
  <c r="G8333" i="2"/>
  <c r="F8334" i="2"/>
  <c r="G8334" i="2"/>
  <c r="F8335" i="2"/>
  <c r="G8335" i="2"/>
  <c r="F8336" i="2"/>
  <c r="G8336" i="2"/>
  <c r="F8337" i="2"/>
  <c r="G8337" i="2"/>
  <c r="F8338" i="2"/>
  <c r="G8338" i="2"/>
  <c r="F8339" i="2"/>
  <c r="G8339" i="2"/>
  <c r="F8340" i="2"/>
  <c r="G8340" i="2"/>
  <c r="F8341" i="2"/>
  <c r="G8341" i="2"/>
  <c r="F8342" i="2"/>
  <c r="G8342" i="2"/>
  <c r="F8343" i="2"/>
  <c r="G8343" i="2"/>
  <c r="F8344" i="2"/>
  <c r="G8344" i="2"/>
  <c r="F8345" i="2"/>
  <c r="G8345" i="2"/>
  <c r="F8346" i="2"/>
  <c r="G8346" i="2"/>
  <c r="F8347" i="2"/>
  <c r="G8347" i="2"/>
  <c r="F8348" i="2"/>
  <c r="G8348" i="2"/>
  <c r="F8349" i="2"/>
  <c r="G8349" i="2"/>
  <c r="F8350" i="2"/>
  <c r="G8350" i="2"/>
  <c r="F8351" i="2"/>
  <c r="G8351" i="2"/>
  <c r="F8352" i="2"/>
  <c r="G8352" i="2"/>
  <c r="F8353" i="2"/>
  <c r="G8353" i="2"/>
  <c r="F8354" i="2"/>
  <c r="G8354" i="2"/>
  <c r="F8355" i="2"/>
  <c r="G8355" i="2"/>
  <c r="F8356" i="2"/>
  <c r="G8356" i="2"/>
  <c r="F8357" i="2"/>
  <c r="G8357" i="2"/>
  <c r="F8358" i="2"/>
  <c r="G8358" i="2"/>
  <c r="F8359" i="2"/>
  <c r="G8359" i="2"/>
  <c r="F8360" i="2"/>
  <c r="G8360" i="2"/>
  <c r="F8361" i="2"/>
  <c r="G8361" i="2"/>
  <c r="F8362" i="2"/>
  <c r="G8362" i="2"/>
  <c r="F8363" i="2"/>
  <c r="G8363" i="2"/>
  <c r="F8364" i="2"/>
  <c r="G8364" i="2"/>
  <c r="F8365" i="2"/>
  <c r="G8365" i="2"/>
  <c r="F8366" i="2"/>
  <c r="G8366" i="2"/>
  <c r="F8367" i="2"/>
  <c r="G8367" i="2"/>
  <c r="F8368" i="2"/>
  <c r="G8368" i="2"/>
  <c r="F8369" i="2"/>
  <c r="G8369" i="2"/>
  <c r="F8370" i="2"/>
  <c r="G8370" i="2"/>
  <c r="F8371" i="2"/>
  <c r="G8371" i="2"/>
  <c r="F8372" i="2"/>
  <c r="G8372" i="2"/>
  <c r="F8373" i="2"/>
  <c r="G8373" i="2"/>
  <c r="F8374" i="2"/>
  <c r="G8374" i="2"/>
  <c r="F8375" i="2"/>
  <c r="G8375" i="2"/>
  <c r="F8376" i="2"/>
  <c r="G8376" i="2"/>
  <c r="F8377" i="2"/>
  <c r="G8377" i="2"/>
  <c r="F8378" i="2"/>
  <c r="G8378" i="2"/>
  <c r="F8379" i="2"/>
  <c r="G8379" i="2"/>
  <c r="F8380" i="2"/>
  <c r="G8380" i="2"/>
  <c r="F8381" i="2"/>
  <c r="G8381" i="2"/>
  <c r="F8382" i="2"/>
  <c r="G8382" i="2"/>
  <c r="F8383" i="2"/>
  <c r="G8383" i="2"/>
  <c r="F8384" i="2"/>
  <c r="G8384" i="2"/>
  <c r="F8385" i="2"/>
  <c r="G8385" i="2"/>
  <c r="F8386" i="2"/>
  <c r="G8386" i="2"/>
  <c r="F8387" i="2"/>
  <c r="G8387" i="2"/>
  <c r="F8388" i="2"/>
  <c r="G8388" i="2"/>
  <c r="F8389" i="2"/>
  <c r="G8389" i="2"/>
  <c r="F8390" i="2"/>
  <c r="G8390" i="2"/>
  <c r="F8391" i="2"/>
  <c r="G8391" i="2"/>
  <c r="F8392" i="2"/>
  <c r="G8392" i="2"/>
  <c r="F8393" i="2"/>
  <c r="G8393" i="2"/>
  <c r="F8394" i="2"/>
  <c r="G8394" i="2"/>
  <c r="F8395" i="2"/>
  <c r="G8395" i="2"/>
  <c r="F8396" i="2"/>
  <c r="G8396" i="2"/>
  <c r="F8397" i="2"/>
  <c r="G8397" i="2"/>
  <c r="F8398" i="2"/>
  <c r="G8398" i="2"/>
  <c r="F8399" i="2"/>
  <c r="G8399" i="2"/>
  <c r="F8400" i="2"/>
  <c r="G8400" i="2"/>
  <c r="F8401" i="2"/>
  <c r="G8401" i="2"/>
  <c r="F8402" i="2"/>
  <c r="G8402" i="2"/>
  <c r="F8403" i="2"/>
  <c r="G8403" i="2"/>
  <c r="F8404" i="2"/>
  <c r="G8404" i="2"/>
  <c r="F8405" i="2"/>
  <c r="G8405" i="2"/>
  <c r="F8406" i="2"/>
  <c r="G8406" i="2"/>
  <c r="F8407" i="2"/>
  <c r="G8407" i="2"/>
  <c r="F8408" i="2"/>
  <c r="G8408" i="2"/>
  <c r="F8409" i="2"/>
  <c r="G8409" i="2"/>
  <c r="F8410" i="2"/>
  <c r="G8410" i="2"/>
  <c r="F8411" i="2"/>
  <c r="G8411" i="2"/>
  <c r="F8412" i="2"/>
  <c r="G8412" i="2"/>
  <c r="F8413" i="2"/>
  <c r="G8413" i="2"/>
  <c r="F8414" i="2"/>
  <c r="G8414" i="2"/>
  <c r="F8415" i="2"/>
  <c r="G8415" i="2"/>
  <c r="F8416" i="2"/>
  <c r="G8416" i="2"/>
  <c r="F8417" i="2"/>
  <c r="G8417" i="2"/>
  <c r="F8418" i="2"/>
  <c r="G8418" i="2"/>
  <c r="F8419" i="2"/>
  <c r="G8419" i="2"/>
  <c r="F8420" i="2"/>
  <c r="G8420" i="2"/>
  <c r="F8421" i="2"/>
  <c r="G8421" i="2"/>
  <c r="F8422" i="2"/>
  <c r="G8422" i="2"/>
  <c r="F8423" i="2"/>
  <c r="G8423" i="2"/>
  <c r="F8424" i="2"/>
  <c r="G8424" i="2"/>
  <c r="F8425" i="2"/>
  <c r="G8425" i="2"/>
  <c r="F8426" i="2"/>
  <c r="G8426" i="2"/>
  <c r="F8427" i="2"/>
  <c r="G8427" i="2"/>
  <c r="F8428" i="2"/>
  <c r="G8428" i="2"/>
  <c r="F8429" i="2"/>
  <c r="G8429" i="2"/>
  <c r="F8430" i="2"/>
  <c r="G8430" i="2"/>
  <c r="F8431" i="2"/>
  <c r="G8431" i="2"/>
  <c r="F8432" i="2"/>
  <c r="G8432" i="2"/>
  <c r="F8433" i="2"/>
  <c r="G8433" i="2"/>
  <c r="F8434" i="2"/>
  <c r="G8434" i="2"/>
  <c r="F8435" i="2"/>
  <c r="G8435" i="2"/>
  <c r="F8436" i="2"/>
  <c r="G8436" i="2"/>
  <c r="F8437" i="2"/>
  <c r="G8437" i="2"/>
  <c r="F8438" i="2"/>
  <c r="G8438" i="2"/>
  <c r="F8439" i="2"/>
  <c r="G8439" i="2"/>
  <c r="F8440" i="2"/>
  <c r="G8440" i="2"/>
  <c r="F8441" i="2"/>
  <c r="G8441" i="2"/>
  <c r="F8442" i="2"/>
  <c r="G8442" i="2"/>
  <c r="F8443" i="2"/>
  <c r="G8443" i="2"/>
  <c r="F8444" i="2"/>
  <c r="G8444" i="2"/>
  <c r="F8445" i="2"/>
  <c r="G8445" i="2"/>
  <c r="F8446" i="2"/>
  <c r="G8446" i="2"/>
  <c r="F8447" i="2"/>
  <c r="G8447" i="2"/>
  <c r="F8448" i="2"/>
  <c r="G8448" i="2"/>
  <c r="F8449" i="2"/>
  <c r="G8449" i="2"/>
  <c r="F8450" i="2"/>
  <c r="G8450" i="2"/>
  <c r="F8451" i="2"/>
  <c r="G8451" i="2"/>
  <c r="F8452" i="2"/>
  <c r="G8452" i="2"/>
  <c r="F8453" i="2"/>
  <c r="G8453" i="2"/>
  <c r="F8454" i="2"/>
  <c r="G8454" i="2"/>
  <c r="F8455" i="2"/>
  <c r="G8455" i="2"/>
  <c r="F8456" i="2"/>
  <c r="G8456" i="2"/>
  <c r="F8457" i="2"/>
  <c r="G8457" i="2"/>
  <c r="F8458" i="2"/>
  <c r="G8458" i="2"/>
  <c r="F8459" i="2"/>
  <c r="G8459" i="2"/>
  <c r="F8460" i="2"/>
  <c r="G8460" i="2"/>
  <c r="F8461" i="2"/>
  <c r="G8461" i="2"/>
  <c r="F8462" i="2"/>
  <c r="G8462" i="2"/>
  <c r="F8463" i="2"/>
  <c r="G8463" i="2"/>
  <c r="F8464" i="2"/>
  <c r="G8464" i="2"/>
  <c r="F8465" i="2"/>
  <c r="G8465" i="2"/>
  <c r="F8466" i="2"/>
  <c r="G8466" i="2"/>
  <c r="F8467" i="2"/>
  <c r="G8467" i="2"/>
  <c r="F8468" i="2"/>
  <c r="G8468" i="2"/>
  <c r="F8469" i="2"/>
  <c r="G8469" i="2"/>
  <c r="F8470" i="2"/>
  <c r="G8470" i="2"/>
  <c r="F8471" i="2"/>
  <c r="G8471" i="2"/>
  <c r="F8472" i="2"/>
  <c r="G8472" i="2"/>
  <c r="F8473" i="2"/>
  <c r="G8473" i="2"/>
  <c r="F8474" i="2"/>
  <c r="G8474" i="2"/>
  <c r="F8475" i="2"/>
  <c r="G8475" i="2"/>
  <c r="F8476" i="2"/>
  <c r="G8476" i="2"/>
  <c r="F8477" i="2"/>
  <c r="G8477" i="2"/>
  <c r="F8478" i="2"/>
  <c r="G8478" i="2"/>
  <c r="F8479" i="2"/>
  <c r="G8479" i="2"/>
  <c r="F8480" i="2"/>
  <c r="G8480" i="2"/>
  <c r="F8481" i="2"/>
  <c r="G8481" i="2"/>
  <c r="F8482" i="2"/>
  <c r="G8482" i="2"/>
  <c r="F8483" i="2"/>
  <c r="G8483" i="2"/>
  <c r="F8484" i="2"/>
  <c r="G8484" i="2"/>
  <c r="F8485" i="2"/>
  <c r="G8485" i="2"/>
  <c r="F8486" i="2"/>
  <c r="G8486" i="2"/>
  <c r="F8487" i="2"/>
  <c r="G8487" i="2"/>
  <c r="F8488" i="2"/>
  <c r="G8488" i="2"/>
  <c r="F8489" i="2"/>
  <c r="G8489" i="2"/>
  <c r="F8490" i="2"/>
  <c r="G8490" i="2"/>
  <c r="F8491" i="2"/>
  <c r="G8491" i="2"/>
  <c r="F8492" i="2"/>
  <c r="G8492" i="2"/>
  <c r="F8493" i="2"/>
  <c r="G8493" i="2"/>
  <c r="F8494" i="2"/>
  <c r="G8494" i="2"/>
  <c r="F8495" i="2"/>
  <c r="G8495" i="2"/>
  <c r="F8496" i="2"/>
  <c r="G8496" i="2"/>
  <c r="F8497" i="2"/>
  <c r="G8497" i="2"/>
  <c r="F8498" i="2"/>
  <c r="G8498" i="2"/>
  <c r="F8499" i="2"/>
  <c r="G8499" i="2"/>
  <c r="F8500" i="2"/>
  <c r="G8500" i="2"/>
  <c r="F8501" i="2"/>
  <c r="G8501" i="2"/>
  <c r="F8502" i="2"/>
  <c r="G8502" i="2"/>
  <c r="F8503" i="2"/>
  <c r="G8503" i="2"/>
  <c r="F8504" i="2"/>
  <c r="G8504" i="2"/>
  <c r="F8505" i="2"/>
  <c r="G8505" i="2"/>
  <c r="F8506" i="2"/>
  <c r="G8506" i="2"/>
  <c r="F8507" i="2"/>
  <c r="G8507" i="2"/>
  <c r="F8508" i="2"/>
  <c r="G8508" i="2"/>
  <c r="F8509" i="2"/>
  <c r="G8509" i="2"/>
  <c r="F8510" i="2"/>
  <c r="G8510" i="2"/>
  <c r="F8511" i="2"/>
  <c r="G8511" i="2"/>
  <c r="F8512" i="2"/>
  <c r="G8512" i="2"/>
  <c r="F8513" i="2"/>
  <c r="G8513" i="2"/>
  <c r="F8514" i="2"/>
  <c r="G8514" i="2"/>
  <c r="F8515" i="2"/>
  <c r="G8515" i="2"/>
  <c r="F8516" i="2"/>
  <c r="G8516" i="2"/>
  <c r="F8517" i="2"/>
  <c r="G8517" i="2"/>
  <c r="F8518" i="2"/>
  <c r="G8518" i="2"/>
  <c r="F8519" i="2"/>
  <c r="G8519" i="2"/>
  <c r="F8520" i="2"/>
  <c r="G8520" i="2"/>
  <c r="F8521" i="2"/>
  <c r="G8521" i="2"/>
  <c r="F8522" i="2"/>
  <c r="G8522" i="2"/>
  <c r="F8523" i="2"/>
  <c r="G8523" i="2"/>
  <c r="F8524" i="2"/>
  <c r="G8524" i="2"/>
  <c r="F8525" i="2"/>
  <c r="G8525" i="2"/>
  <c r="F8526" i="2"/>
  <c r="G8526" i="2"/>
  <c r="F8527" i="2"/>
  <c r="G8527" i="2"/>
  <c r="F8528" i="2"/>
  <c r="G8528" i="2"/>
  <c r="F8529" i="2"/>
  <c r="G8529" i="2"/>
  <c r="F8530" i="2"/>
  <c r="G8530" i="2"/>
  <c r="F8531" i="2"/>
  <c r="G8531" i="2"/>
  <c r="F8532" i="2"/>
  <c r="G8532" i="2"/>
  <c r="F8533" i="2"/>
  <c r="G8533" i="2"/>
  <c r="F8534" i="2"/>
  <c r="G8534" i="2"/>
  <c r="F8535" i="2"/>
  <c r="G8535" i="2"/>
  <c r="F8536" i="2"/>
  <c r="G8536" i="2"/>
  <c r="F8537" i="2"/>
  <c r="G8537" i="2"/>
  <c r="F8538" i="2"/>
  <c r="G8538" i="2"/>
  <c r="F8539" i="2"/>
  <c r="G8539" i="2"/>
  <c r="F8540" i="2"/>
  <c r="G8540" i="2"/>
  <c r="F8541" i="2"/>
  <c r="G8541" i="2"/>
  <c r="F8542" i="2"/>
  <c r="G8542" i="2"/>
  <c r="F8543" i="2"/>
  <c r="G8543" i="2"/>
  <c r="F8544" i="2"/>
  <c r="G8544" i="2"/>
  <c r="F8545" i="2"/>
  <c r="G8545" i="2"/>
  <c r="F8546" i="2"/>
  <c r="G8546" i="2"/>
  <c r="F8547" i="2"/>
  <c r="G8547" i="2"/>
  <c r="F8548" i="2"/>
  <c r="G8548" i="2"/>
  <c r="F8549" i="2"/>
  <c r="G8549" i="2"/>
  <c r="F8550" i="2"/>
  <c r="G8550" i="2"/>
  <c r="F8551" i="2"/>
  <c r="G8551" i="2"/>
  <c r="F8552" i="2"/>
  <c r="G8552" i="2"/>
  <c r="F8553" i="2"/>
  <c r="G8553" i="2"/>
  <c r="F8554" i="2"/>
  <c r="G8554" i="2"/>
  <c r="F8555" i="2"/>
  <c r="G8555" i="2"/>
  <c r="F8556" i="2"/>
  <c r="G8556" i="2"/>
  <c r="F8557" i="2"/>
  <c r="G8557" i="2"/>
  <c r="F8558" i="2"/>
  <c r="G8558" i="2"/>
  <c r="F8559" i="2"/>
  <c r="G8559" i="2"/>
  <c r="F8560" i="2"/>
  <c r="G8560" i="2"/>
  <c r="F8561" i="2"/>
  <c r="G8561" i="2"/>
  <c r="F8562" i="2"/>
  <c r="G8562" i="2"/>
  <c r="F8563" i="2"/>
  <c r="G8563" i="2"/>
  <c r="F8564" i="2"/>
  <c r="G8564" i="2"/>
  <c r="F8565" i="2"/>
  <c r="G8565" i="2"/>
  <c r="F8566" i="2"/>
  <c r="G8566" i="2"/>
  <c r="F8567" i="2"/>
  <c r="G8567" i="2"/>
  <c r="F8568" i="2"/>
  <c r="G8568" i="2"/>
  <c r="F8569" i="2"/>
  <c r="G8569" i="2"/>
  <c r="F8570" i="2"/>
  <c r="G8570" i="2"/>
  <c r="F8571" i="2"/>
  <c r="G8571" i="2"/>
  <c r="F8572" i="2"/>
  <c r="G8572" i="2"/>
  <c r="F8573" i="2"/>
  <c r="G8573" i="2"/>
  <c r="F8574" i="2"/>
  <c r="G8574" i="2"/>
  <c r="F8575" i="2"/>
  <c r="G8575" i="2"/>
  <c r="F8576" i="2"/>
  <c r="G8576" i="2"/>
  <c r="F8577" i="2"/>
  <c r="G8577" i="2"/>
  <c r="F8578" i="2"/>
  <c r="G8578" i="2"/>
  <c r="F8579" i="2"/>
  <c r="G8579" i="2"/>
  <c r="F8580" i="2"/>
  <c r="G8580" i="2"/>
  <c r="F8581" i="2"/>
  <c r="G8581" i="2"/>
  <c r="F8582" i="2"/>
  <c r="G8582" i="2"/>
  <c r="F8583" i="2"/>
  <c r="G8583" i="2"/>
  <c r="F8584" i="2"/>
  <c r="G8584" i="2"/>
  <c r="F8585" i="2"/>
  <c r="G8585" i="2"/>
  <c r="F8586" i="2"/>
  <c r="G8586" i="2"/>
  <c r="F8587" i="2"/>
  <c r="G8587" i="2"/>
  <c r="F8588" i="2"/>
  <c r="G8588" i="2"/>
  <c r="F8589" i="2"/>
  <c r="G8589" i="2"/>
  <c r="F8590" i="2"/>
  <c r="G8590" i="2"/>
  <c r="F8591" i="2"/>
  <c r="G8591" i="2"/>
  <c r="F8592" i="2"/>
  <c r="G8592" i="2"/>
  <c r="F8593" i="2"/>
  <c r="G8593" i="2"/>
  <c r="F8594" i="2"/>
  <c r="G8594" i="2"/>
  <c r="F8595" i="2"/>
  <c r="G8595" i="2"/>
  <c r="F8596" i="2"/>
  <c r="G8596" i="2"/>
  <c r="F8597" i="2"/>
  <c r="G8597" i="2"/>
  <c r="F8598" i="2"/>
  <c r="G8598" i="2"/>
  <c r="F8599" i="2"/>
  <c r="G8599" i="2"/>
  <c r="F8600" i="2"/>
  <c r="G8600" i="2"/>
  <c r="F8601" i="2"/>
  <c r="G8601" i="2"/>
  <c r="F8602" i="2"/>
  <c r="G8602" i="2"/>
  <c r="F8603" i="2"/>
  <c r="G8603" i="2"/>
  <c r="F8604" i="2"/>
  <c r="G8604" i="2"/>
  <c r="F8605" i="2"/>
  <c r="G8605" i="2"/>
  <c r="F8606" i="2"/>
  <c r="G8606" i="2"/>
  <c r="F8607" i="2"/>
  <c r="G8607" i="2"/>
  <c r="F8608" i="2"/>
  <c r="G8608" i="2"/>
  <c r="F8609" i="2"/>
  <c r="G8609" i="2"/>
  <c r="F8610" i="2"/>
  <c r="G8610" i="2"/>
  <c r="F8611" i="2"/>
  <c r="G8611" i="2"/>
  <c r="F8612" i="2"/>
  <c r="G8612" i="2"/>
  <c r="F8613" i="2"/>
  <c r="G8613" i="2"/>
  <c r="F8614" i="2"/>
  <c r="G8614" i="2"/>
  <c r="F8615" i="2"/>
  <c r="G8615" i="2"/>
  <c r="F8616" i="2"/>
  <c r="G8616" i="2"/>
  <c r="F8617" i="2"/>
  <c r="G8617" i="2"/>
  <c r="F8618" i="2"/>
  <c r="G8618" i="2"/>
  <c r="F8619" i="2"/>
  <c r="G8619" i="2"/>
  <c r="F8620" i="2"/>
  <c r="G8620" i="2"/>
  <c r="F8621" i="2"/>
  <c r="G8621" i="2"/>
  <c r="F8622" i="2"/>
  <c r="G8622" i="2"/>
  <c r="F8623" i="2"/>
  <c r="G8623" i="2"/>
  <c r="F8624" i="2"/>
  <c r="G8624" i="2"/>
  <c r="F8625" i="2"/>
  <c r="G8625" i="2"/>
  <c r="F8626" i="2"/>
  <c r="G8626" i="2"/>
  <c r="F8627" i="2"/>
  <c r="G8627" i="2"/>
  <c r="F8628" i="2"/>
  <c r="G8628" i="2"/>
  <c r="F8629" i="2"/>
  <c r="G8629" i="2"/>
  <c r="F8630" i="2"/>
  <c r="G8630" i="2"/>
  <c r="F8631" i="2"/>
  <c r="G8631" i="2"/>
  <c r="F8632" i="2"/>
  <c r="G8632" i="2"/>
  <c r="F8633" i="2"/>
  <c r="G8633" i="2"/>
  <c r="F8634" i="2"/>
  <c r="G8634" i="2"/>
  <c r="F8635" i="2"/>
  <c r="G8635" i="2"/>
  <c r="F8636" i="2"/>
  <c r="G8636" i="2"/>
  <c r="F8637" i="2"/>
  <c r="G8637" i="2"/>
  <c r="F8638" i="2"/>
  <c r="G8638" i="2"/>
  <c r="F8639" i="2"/>
  <c r="G8639" i="2"/>
  <c r="F8640" i="2"/>
  <c r="G8640" i="2"/>
  <c r="F8641" i="2"/>
  <c r="G8641" i="2"/>
  <c r="F8642" i="2"/>
  <c r="G8642" i="2"/>
  <c r="F8643" i="2"/>
  <c r="G8643" i="2"/>
  <c r="F8644" i="2"/>
  <c r="G8644" i="2"/>
  <c r="F8645" i="2"/>
  <c r="G8645" i="2"/>
  <c r="F8646" i="2"/>
  <c r="G8646" i="2"/>
  <c r="F8647" i="2"/>
  <c r="G8647" i="2"/>
  <c r="F8648" i="2"/>
  <c r="G8648" i="2"/>
  <c r="F8649" i="2"/>
  <c r="G8649" i="2"/>
  <c r="F8650" i="2"/>
  <c r="G8650" i="2"/>
  <c r="F8651" i="2"/>
  <c r="G8651" i="2"/>
  <c r="F8652" i="2"/>
  <c r="G8652" i="2"/>
  <c r="F8653" i="2"/>
  <c r="G8653" i="2"/>
  <c r="F8654" i="2"/>
  <c r="G8654" i="2"/>
  <c r="F8655" i="2"/>
  <c r="G8655" i="2"/>
  <c r="F8656" i="2"/>
  <c r="G8656" i="2"/>
  <c r="F8657" i="2"/>
  <c r="G8657" i="2"/>
  <c r="F8658" i="2"/>
  <c r="G8658" i="2"/>
  <c r="F8659" i="2"/>
  <c r="G8659" i="2"/>
  <c r="F8660" i="2"/>
  <c r="G8660" i="2"/>
  <c r="F8661" i="2"/>
  <c r="G8661" i="2"/>
  <c r="F8662" i="2"/>
  <c r="G8662" i="2"/>
  <c r="F8663" i="2"/>
  <c r="G8663" i="2"/>
  <c r="F8664" i="2"/>
  <c r="G8664" i="2"/>
  <c r="F8665" i="2"/>
  <c r="G8665" i="2"/>
  <c r="F8666" i="2"/>
  <c r="G8666" i="2"/>
  <c r="F8667" i="2"/>
  <c r="G8667" i="2"/>
  <c r="F8668" i="2"/>
  <c r="G8668" i="2"/>
  <c r="F8669" i="2"/>
  <c r="G8669" i="2"/>
  <c r="F8670" i="2"/>
  <c r="G8670" i="2"/>
  <c r="F8671" i="2"/>
  <c r="G8671" i="2"/>
  <c r="F8672" i="2"/>
  <c r="G8672" i="2"/>
  <c r="F8673" i="2"/>
  <c r="G8673" i="2"/>
  <c r="F8674" i="2"/>
  <c r="G8674" i="2"/>
  <c r="F8675" i="2"/>
  <c r="G8675" i="2"/>
  <c r="F8676" i="2"/>
  <c r="G8676" i="2"/>
  <c r="F8677" i="2"/>
  <c r="G8677" i="2"/>
  <c r="F8678" i="2"/>
  <c r="G8678" i="2"/>
  <c r="F8679" i="2"/>
  <c r="G8679" i="2"/>
  <c r="F8680" i="2"/>
  <c r="G8680" i="2"/>
  <c r="F8681" i="2"/>
  <c r="G8681" i="2"/>
  <c r="F8682" i="2"/>
  <c r="G8682" i="2"/>
  <c r="F8683" i="2"/>
  <c r="G8683" i="2"/>
  <c r="F8684" i="2"/>
  <c r="G8684" i="2"/>
  <c r="F8685" i="2"/>
  <c r="G8685" i="2"/>
  <c r="F8686" i="2"/>
  <c r="G8686" i="2"/>
  <c r="F8687" i="2"/>
  <c r="G8687" i="2"/>
  <c r="F8688" i="2"/>
  <c r="G8688" i="2"/>
  <c r="F8689" i="2"/>
  <c r="G8689" i="2"/>
  <c r="F8690" i="2"/>
  <c r="G8690" i="2"/>
  <c r="F8691" i="2"/>
  <c r="G8691" i="2"/>
  <c r="F8692" i="2"/>
  <c r="G8692" i="2"/>
  <c r="F8693" i="2"/>
  <c r="G8693" i="2"/>
  <c r="F8694" i="2"/>
  <c r="G8694" i="2"/>
  <c r="F8695" i="2"/>
  <c r="G8695" i="2"/>
  <c r="F8696" i="2"/>
  <c r="G8696" i="2"/>
  <c r="F8697" i="2"/>
  <c r="G8697" i="2"/>
  <c r="F8698" i="2"/>
  <c r="G8698" i="2"/>
  <c r="F8699" i="2"/>
  <c r="G8699" i="2"/>
  <c r="F8700" i="2"/>
  <c r="G8700" i="2"/>
  <c r="F8701" i="2"/>
  <c r="G8701" i="2"/>
  <c r="F8702" i="2"/>
  <c r="G8702" i="2"/>
  <c r="F8703" i="2"/>
  <c r="G8703" i="2"/>
  <c r="F8704" i="2"/>
  <c r="G8704" i="2"/>
  <c r="F8705" i="2"/>
  <c r="G8705" i="2"/>
  <c r="F8706" i="2"/>
  <c r="G8706" i="2"/>
  <c r="F8707" i="2"/>
  <c r="G8707" i="2"/>
  <c r="F8708" i="2"/>
  <c r="G8708" i="2"/>
  <c r="F8709" i="2"/>
  <c r="G8709" i="2"/>
  <c r="F8710" i="2"/>
  <c r="G8710" i="2"/>
  <c r="F8711" i="2"/>
  <c r="G8711" i="2"/>
  <c r="F8712" i="2"/>
  <c r="G8712" i="2"/>
  <c r="F8713" i="2"/>
  <c r="G8713" i="2"/>
  <c r="F8714" i="2"/>
  <c r="G8714" i="2"/>
  <c r="F8715" i="2"/>
  <c r="G8715" i="2"/>
  <c r="F8716" i="2"/>
  <c r="G8716" i="2"/>
  <c r="F8717" i="2"/>
  <c r="G8717" i="2"/>
  <c r="F8718" i="2"/>
  <c r="G8718" i="2"/>
  <c r="F8719" i="2"/>
  <c r="G8719" i="2"/>
  <c r="F8720" i="2"/>
  <c r="G8720" i="2"/>
  <c r="F8721" i="2"/>
  <c r="G8721" i="2"/>
  <c r="F8722" i="2"/>
  <c r="G8722" i="2"/>
  <c r="F8723" i="2"/>
  <c r="G8723" i="2"/>
  <c r="F8724" i="2"/>
  <c r="G8724" i="2"/>
  <c r="F8725" i="2"/>
  <c r="G8725" i="2"/>
  <c r="F8726" i="2"/>
  <c r="G8726" i="2"/>
  <c r="F8727" i="2"/>
  <c r="G8727" i="2"/>
  <c r="F8728" i="2"/>
  <c r="G8728" i="2"/>
  <c r="F8729" i="2"/>
  <c r="G8729" i="2"/>
  <c r="F8730" i="2"/>
  <c r="G8730" i="2"/>
  <c r="F8731" i="2"/>
  <c r="G8731" i="2"/>
  <c r="F8732" i="2"/>
  <c r="G8732" i="2"/>
  <c r="F8733" i="2"/>
  <c r="G8733" i="2"/>
  <c r="F8734" i="2"/>
  <c r="G8734" i="2"/>
  <c r="F8735" i="2"/>
  <c r="G8735" i="2"/>
  <c r="F8736" i="2"/>
  <c r="G8736" i="2"/>
  <c r="F8737" i="2"/>
  <c r="G8737" i="2"/>
  <c r="F8738" i="2"/>
  <c r="G8738" i="2"/>
  <c r="F8739" i="2"/>
  <c r="G8739" i="2"/>
  <c r="F8740" i="2"/>
  <c r="G8740" i="2"/>
  <c r="F8741" i="2"/>
  <c r="G8741" i="2"/>
  <c r="F8742" i="2"/>
  <c r="G8742" i="2"/>
  <c r="F8743" i="2"/>
  <c r="G8743" i="2"/>
  <c r="F8744" i="2"/>
  <c r="G8744" i="2"/>
  <c r="F8745" i="2"/>
  <c r="G8745" i="2"/>
  <c r="F8746" i="2"/>
  <c r="G8746" i="2"/>
  <c r="F8747" i="2"/>
  <c r="G8747" i="2"/>
  <c r="F8748" i="2"/>
  <c r="G8748" i="2"/>
  <c r="F8749" i="2"/>
  <c r="G8749" i="2"/>
  <c r="F8750" i="2"/>
  <c r="G8750" i="2"/>
  <c r="F8751" i="2"/>
  <c r="G8751" i="2"/>
  <c r="F8752" i="2"/>
  <c r="G8752" i="2"/>
  <c r="F8753" i="2"/>
  <c r="G8753" i="2"/>
  <c r="F8754" i="2"/>
  <c r="G8754" i="2"/>
  <c r="F8755" i="2"/>
  <c r="G8755" i="2"/>
  <c r="F8756" i="2"/>
  <c r="G8756" i="2"/>
  <c r="F8757" i="2"/>
  <c r="G8757" i="2"/>
  <c r="F8758" i="2"/>
  <c r="G8758" i="2"/>
  <c r="F8759" i="2"/>
  <c r="G8759" i="2"/>
  <c r="F8760" i="2"/>
  <c r="G8760" i="2"/>
  <c r="F8761" i="2"/>
  <c r="G8761" i="2"/>
  <c r="F8762" i="2"/>
  <c r="G8762" i="2"/>
  <c r="F8763" i="2"/>
  <c r="G8763" i="2"/>
  <c r="F8764" i="2"/>
  <c r="G8764" i="2"/>
  <c r="F8765" i="2"/>
  <c r="G8765" i="2"/>
  <c r="F8766" i="2"/>
  <c r="G8766" i="2"/>
  <c r="F8767" i="2"/>
  <c r="G8767" i="2"/>
  <c r="F8768" i="2"/>
  <c r="G8768" i="2"/>
  <c r="F8769" i="2"/>
  <c r="G8769" i="2"/>
  <c r="F8770" i="2"/>
  <c r="G8770" i="2"/>
  <c r="F8771" i="2"/>
  <c r="G8771" i="2"/>
  <c r="F8772" i="2"/>
  <c r="G8772" i="2"/>
  <c r="F8773" i="2"/>
  <c r="G8773" i="2"/>
  <c r="F8774" i="2"/>
  <c r="G8774" i="2"/>
  <c r="F8775" i="2"/>
  <c r="G8775" i="2"/>
  <c r="F8776" i="2"/>
  <c r="G8776" i="2"/>
  <c r="F8777" i="2"/>
  <c r="G8777" i="2"/>
  <c r="F8778" i="2"/>
  <c r="G8778" i="2"/>
  <c r="F8779" i="2"/>
  <c r="G8779" i="2"/>
  <c r="F8780" i="2"/>
  <c r="G8780" i="2"/>
  <c r="F8781" i="2"/>
  <c r="G8781" i="2"/>
  <c r="F8782" i="2"/>
  <c r="G8782" i="2"/>
  <c r="F8783" i="2"/>
  <c r="G8783" i="2"/>
  <c r="F8784" i="2"/>
  <c r="G8784" i="2"/>
  <c r="F8785" i="2"/>
  <c r="G8785" i="2"/>
  <c r="F8786" i="2"/>
  <c r="G8786" i="2"/>
  <c r="F8787" i="2"/>
  <c r="G8787" i="2"/>
  <c r="F8788" i="2"/>
  <c r="G8788" i="2"/>
  <c r="F8789" i="2"/>
  <c r="G8789" i="2"/>
  <c r="F8790" i="2"/>
  <c r="G8790" i="2"/>
  <c r="F8791" i="2"/>
  <c r="G8791" i="2"/>
  <c r="F8792" i="2"/>
  <c r="G8792" i="2"/>
  <c r="F8793" i="2"/>
  <c r="G8793" i="2"/>
  <c r="F8794" i="2"/>
  <c r="G8794" i="2"/>
  <c r="F8795" i="2"/>
  <c r="G8795" i="2"/>
  <c r="F8796" i="2"/>
  <c r="G8796" i="2"/>
  <c r="F8797" i="2"/>
  <c r="G8797" i="2"/>
  <c r="F8798" i="2"/>
  <c r="G8798" i="2"/>
  <c r="F8799" i="2"/>
  <c r="G8799" i="2"/>
  <c r="F8800" i="2"/>
  <c r="G8800" i="2"/>
  <c r="F8801" i="2"/>
  <c r="G8801" i="2"/>
  <c r="F8802" i="2"/>
  <c r="G8802" i="2"/>
  <c r="F8803" i="2"/>
  <c r="G8803" i="2"/>
  <c r="F8804" i="2"/>
  <c r="G8804" i="2"/>
  <c r="F8805" i="2"/>
  <c r="G8805" i="2"/>
  <c r="F8806" i="2"/>
  <c r="G8806" i="2"/>
  <c r="F8807" i="2"/>
  <c r="G8807" i="2"/>
  <c r="F8808" i="2"/>
  <c r="G8808" i="2"/>
  <c r="F8809" i="2"/>
  <c r="G8809" i="2"/>
  <c r="F8810" i="2"/>
  <c r="G8810" i="2"/>
  <c r="F8811" i="2"/>
  <c r="G8811" i="2"/>
  <c r="F8812" i="2"/>
  <c r="G8812" i="2"/>
  <c r="F8813" i="2"/>
  <c r="G8813" i="2"/>
  <c r="F8814" i="2"/>
  <c r="G8814" i="2"/>
  <c r="F8815" i="2"/>
  <c r="G8815" i="2"/>
  <c r="F8816" i="2"/>
  <c r="G8816" i="2"/>
  <c r="F8817" i="2"/>
  <c r="G8817" i="2"/>
  <c r="F8818" i="2"/>
  <c r="G8818" i="2"/>
  <c r="F8819" i="2"/>
  <c r="G8819" i="2"/>
  <c r="F8820" i="2"/>
  <c r="G8820" i="2"/>
  <c r="F8821" i="2"/>
  <c r="G8821" i="2"/>
  <c r="F8822" i="2"/>
  <c r="G8822" i="2"/>
  <c r="F8823" i="2"/>
  <c r="G8823" i="2"/>
  <c r="F8824" i="2"/>
  <c r="G8824" i="2"/>
  <c r="F8825" i="2"/>
  <c r="G8825" i="2"/>
  <c r="F8826" i="2"/>
  <c r="G8826" i="2"/>
  <c r="F8827" i="2"/>
  <c r="G8827" i="2"/>
  <c r="F8828" i="2"/>
  <c r="G8828" i="2"/>
  <c r="F8829" i="2"/>
  <c r="G8829" i="2"/>
  <c r="F8830" i="2"/>
  <c r="G8830" i="2"/>
  <c r="F8831" i="2"/>
  <c r="G8831" i="2"/>
  <c r="F8832" i="2"/>
  <c r="G8832" i="2"/>
  <c r="F8833" i="2"/>
  <c r="G8833" i="2"/>
  <c r="F8834" i="2"/>
  <c r="G8834" i="2"/>
  <c r="F8835" i="2"/>
  <c r="G8835" i="2"/>
  <c r="F8836" i="2"/>
  <c r="G8836" i="2"/>
  <c r="F8837" i="2"/>
  <c r="G8837" i="2"/>
  <c r="F8838" i="2"/>
  <c r="G8838" i="2"/>
  <c r="F8839" i="2"/>
  <c r="G8839" i="2"/>
  <c r="F8840" i="2"/>
  <c r="G8840" i="2"/>
  <c r="F8841" i="2"/>
  <c r="G8841" i="2"/>
  <c r="F8842" i="2"/>
  <c r="G8842" i="2"/>
  <c r="F8843" i="2"/>
  <c r="G8843" i="2"/>
  <c r="F8844" i="2"/>
  <c r="G8844" i="2"/>
  <c r="F8845" i="2"/>
  <c r="G8845" i="2"/>
  <c r="F8846" i="2"/>
  <c r="G8846" i="2"/>
  <c r="F8847" i="2"/>
  <c r="G8847" i="2"/>
  <c r="F8848" i="2"/>
  <c r="G8848" i="2"/>
  <c r="F8849" i="2"/>
  <c r="G8849" i="2"/>
  <c r="F8850" i="2"/>
  <c r="G8850" i="2"/>
  <c r="F8851" i="2"/>
  <c r="G8851" i="2"/>
  <c r="F8852" i="2"/>
  <c r="G8852" i="2"/>
  <c r="F8853" i="2"/>
  <c r="G8853" i="2"/>
  <c r="F8854" i="2"/>
  <c r="G8854" i="2"/>
  <c r="F8855" i="2"/>
  <c r="G8855" i="2"/>
  <c r="F8856" i="2"/>
  <c r="G8856" i="2"/>
  <c r="F8857" i="2"/>
  <c r="G8857" i="2"/>
  <c r="F8858" i="2"/>
  <c r="G8858" i="2"/>
  <c r="F8859" i="2"/>
  <c r="G8859" i="2"/>
  <c r="F8860" i="2"/>
  <c r="G8860" i="2"/>
  <c r="F8861" i="2"/>
  <c r="G8861" i="2"/>
  <c r="F8862" i="2"/>
  <c r="G8862" i="2"/>
  <c r="F8863" i="2"/>
  <c r="G8863" i="2"/>
  <c r="F8864" i="2"/>
  <c r="G8864" i="2"/>
  <c r="F8865" i="2"/>
  <c r="G8865" i="2"/>
  <c r="F8866" i="2"/>
  <c r="G8866" i="2"/>
  <c r="F8867" i="2"/>
  <c r="G8867" i="2"/>
  <c r="F8868" i="2"/>
  <c r="G8868" i="2"/>
  <c r="F8869" i="2"/>
  <c r="G8869" i="2"/>
  <c r="F8870" i="2"/>
  <c r="G8870" i="2"/>
  <c r="F8871" i="2"/>
  <c r="G8871" i="2"/>
  <c r="F8872" i="2"/>
  <c r="G8872" i="2"/>
  <c r="F8873" i="2"/>
  <c r="G8873" i="2"/>
  <c r="F8874" i="2"/>
  <c r="G8874" i="2"/>
  <c r="F8875" i="2"/>
  <c r="G8875" i="2"/>
  <c r="F8876" i="2"/>
  <c r="G8876" i="2"/>
  <c r="F8877" i="2"/>
  <c r="G8877" i="2"/>
  <c r="F8878" i="2"/>
  <c r="G8878" i="2"/>
  <c r="F8879" i="2"/>
  <c r="G8879" i="2"/>
  <c r="F8880" i="2"/>
  <c r="G8880" i="2"/>
  <c r="F8881" i="2"/>
  <c r="G8881" i="2"/>
  <c r="F8882" i="2"/>
  <c r="G8882" i="2"/>
  <c r="F8883" i="2"/>
  <c r="G8883" i="2"/>
  <c r="F8884" i="2"/>
  <c r="G8884" i="2"/>
  <c r="F8885" i="2"/>
  <c r="G8885" i="2"/>
  <c r="F8886" i="2"/>
  <c r="G8886" i="2"/>
  <c r="F8887" i="2"/>
  <c r="G8887" i="2"/>
  <c r="F8888" i="2"/>
  <c r="G8888" i="2"/>
  <c r="F8889" i="2"/>
  <c r="G8889" i="2"/>
  <c r="F8890" i="2"/>
  <c r="G8890" i="2"/>
  <c r="F8891" i="2"/>
  <c r="G8891" i="2"/>
  <c r="F8892" i="2"/>
  <c r="G8892" i="2"/>
  <c r="F8893" i="2"/>
  <c r="G8893" i="2"/>
  <c r="F8894" i="2"/>
  <c r="G8894" i="2"/>
  <c r="F8895" i="2"/>
  <c r="G8895" i="2"/>
  <c r="F8896" i="2"/>
  <c r="G8896" i="2"/>
  <c r="F8897" i="2"/>
  <c r="G8897" i="2"/>
  <c r="F8898" i="2"/>
  <c r="G8898" i="2"/>
  <c r="F8899" i="2"/>
  <c r="G8899" i="2"/>
  <c r="F8900" i="2"/>
  <c r="G8900" i="2"/>
  <c r="F8901" i="2"/>
  <c r="G8901" i="2"/>
  <c r="F8902" i="2"/>
  <c r="G8902" i="2"/>
  <c r="F8903" i="2"/>
  <c r="G8903" i="2"/>
  <c r="F8904" i="2"/>
  <c r="G8904" i="2"/>
  <c r="F8905" i="2"/>
  <c r="G8905" i="2"/>
  <c r="F8906" i="2"/>
  <c r="G8906" i="2"/>
  <c r="F8907" i="2"/>
  <c r="G8907" i="2"/>
  <c r="F8908" i="2"/>
  <c r="G8908" i="2"/>
  <c r="F8909" i="2"/>
  <c r="G8909" i="2"/>
  <c r="F8910" i="2"/>
  <c r="G8910" i="2"/>
  <c r="F8911" i="2"/>
  <c r="G8911" i="2"/>
  <c r="F8912" i="2"/>
  <c r="G8912" i="2"/>
  <c r="F8913" i="2"/>
  <c r="G8913" i="2"/>
  <c r="F8914" i="2"/>
  <c r="G8914" i="2"/>
  <c r="F8915" i="2"/>
  <c r="G8915" i="2"/>
  <c r="F8916" i="2"/>
  <c r="G8916" i="2"/>
  <c r="F8917" i="2"/>
  <c r="G8917" i="2"/>
  <c r="F8918" i="2"/>
  <c r="G8918" i="2"/>
  <c r="F8919" i="2"/>
  <c r="G8919" i="2"/>
  <c r="F8920" i="2"/>
  <c r="G8920" i="2"/>
  <c r="F8921" i="2"/>
  <c r="G8921" i="2"/>
  <c r="F8922" i="2"/>
  <c r="G8922" i="2"/>
  <c r="F8923" i="2"/>
  <c r="G8923" i="2"/>
  <c r="F8924" i="2"/>
  <c r="G8924" i="2"/>
  <c r="F8925" i="2"/>
  <c r="G8925" i="2"/>
  <c r="F8926" i="2"/>
  <c r="G8926" i="2"/>
  <c r="F8927" i="2"/>
  <c r="G8927" i="2"/>
  <c r="F8928" i="2"/>
  <c r="G8928" i="2"/>
  <c r="F8929" i="2"/>
  <c r="G8929" i="2"/>
  <c r="F8930" i="2"/>
  <c r="G8930" i="2"/>
  <c r="F8931" i="2"/>
  <c r="G8931" i="2"/>
  <c r="F8932" i="2"/>
  <c r="G8932" i="2"/>
  <c r="F8933" i="2"/>
  <c r="G8933" i="2"/>
  <c r="F8934" i="2"/>
  <c r="G8934" i="2"/>
  <c r="F8935" i="2"/>
  <c r="G8935" i="2"/>
  <c r="F8936" i="2"/>
  <c r="G8936" i="2"/>
  <c r="F8937" i="2"/>
  <c r="G8937" i="2"/>
  <c r="F8938" i="2"/>
  <c r="G8938" i="2"/>
  <c r="F8939" i="2"/>
  <c r="G8939" i="2"/>
  <c r="F8940" i="2"/>
  <c r="G8940" i="2"/>
  <c r="F8941" i="2"/>
  <c r="G8941" i="2"/>
  <c r="F8942" i="2"/>
  <c r="G8942" i="2"/>
  <c r="F8943" i="2"/>
  <c r="G8943" i="2"/>
  <c r="F8944" i="2"/>
  <c r="G8944" i="2"/>
  <c r="F8945" i="2"/>
  <c r="G8945" i="2"/>
  <c r="F8946" i="2"/>
  <c r="G8946" i="2"/>
  <c r="F8947" i="2"/>
  <c r="G8947" i="2"/>
  <c r="F8948" i="2"/>
  <c r="G8948" i="2"/>
  <c r="F8949" i="2"/>
  <c r="G8949" i="2"/>
  <c r="F8950" i="2"/>
  <c r="G8950" i="2"/>
  <c r="F8951" i="2"/>
  <c r="G8951" i="2"/>
  <c r="F8952" i="2"/>
  <c r="G8952" i="2"/>
  <c r="F8953" i="2"/>
  <c r="G8953" i="2"/>
  <c r="F8954" i="2"/>
  <c r="G8954" i="2"/>
  <c r="F8955" i="2"/>
  <c r="G8955" i="2"/>
  <c r="F8956" i="2"/>
  <c r="G8956" i="2"/>
  <c r="F8957" i="2"/>
  <c r="G8957" i="2"/>
  <c r="F8958" i="2"/>
  <c r="G8958" i="2"/>
  <c r="F8959" i="2"/>
  <c r="G8959" i="2"/>
  <c r="F8960" i="2"/>
  <c r="G8960" i="2"/>
  <c r="F8961" i="2"/>
  <c r="G8961" i="2"/>
  <c r="F8962" i="2"/>
  <c r="G8962" i="2"/>
  <c r="F8963" i="2"/>
  <c r="G8963" i="2"/>
  <c r="F8964" i="2"/>
  <c r="G8964" i="2"/>
  <c r="F8965" i="2"/>
  <c r="G8965" i="2"/>
  <c r="F8966" i="2"/>
  <c r="G8966" i="2"/>
  <c r="F8967" i="2"/>
  <c r="G8967" i="2"/>
  <c r="F8968" i="2"/>
  <c r="G8968" i="2"/>
  <c r="F8969" i="2"/>
  <c r="G8969" i="2"/>
  <c r="F8970" i="2"/>
  <c r="G8970" i="2"/>
  <c r="F8971" i="2"/>
  <c r="G8971" i="2"/>
  <c r="F8972" i="2"/>
  <c r="G8972" i="2"/>
  <c r="F8973" i="2"/>
  <c r="G8973" i="2"/>
  <c r="F8974" i="2"/>
  <c r="G8974" i="2"/>
  <c r="F8975" i="2"/>
  <c r="G8975" i="2"/>
  <c r="F8976" i="2"/>
  <c r="G8976" i="2"/>
  <c r="F8977" i="2"/>
  <c r="G8977" i="2"/>
  <c r="F8978" i="2"/>
  <c r="G8978" i="2"/>
  <c r="F8979" i="2"/>
  <c r="G8979" i="2"/>
  <c r="F8980" i="2"/>
  <c r="G8980" i="2"/>
  <c r="F8981" i="2"/>
  <c r="G8981" i="2"/>
  <c r="F8982" i="2"/>
  <c r="G8982" i="2"/>
  <c r="F8983" i="2"/>
  <c r="G8983" i="2"/>
  <c r="F8984" i="2"/>
  <c r="G8984" i="2"/>
  <c r="F8985" i="2"/>
  <c r="G8985" i="2"/>
  <c r="F8986" i="2"/>
  <c r="G8986" i="2"/>
  <c r="F8987" i="2"/>
  <c r="G8987" i="2"/>
  <c r="F8988" i="2"/>
  <c r="G8988" i="2"/>
  <c r="F8989" i="2"/>
  <c r="G8989" i="2"/>
  <c r="F8990" i="2"/>
  <c r="G8990" i="2"/>
  <c r="F8991" i="2"/>
  <c r="G8991" i="2"/>
  <c r="F8992" i="2"/>
  <c r="G8992" i="2"/>
  <c r="F8993" i="2"/>
  <c r="G8993" i="2"/>
  <c r="F8994" i="2"/>
  <c r="G8994" i="2"/>
  <c r="F8995" i="2"/>
  <c r="G8995" i="2"/>
  <c r="F8996" i="2"/>
  <c r="G8996" i="2"/>
  <c r="F8997" i="2"/>
  <c r="G8997" i="2"/>
  <c r="F8998" i="2"/>
  <c r="G8998" i="2"/>
  <c r="F8999" i="2"/>
  <c r="G8999" i="2"/>
  <c r="F9000" i="2"/>
  <c r="G9000" i="2"/>
  <c r="F9001" i="2"/>
  <c r="G9001" i="2"/>
  <c r="F9002" i="2"/>
  <c r="G9002" i="2"/>
  <c r="F9003" i="2"/>
  <c r="G9003" i="2"/>
  <c r="F9004" i="2"/>
  <c r="G9004" i="2"/>
  <c r="F9005" i="2"/>
  <c r="G9005" i="2"/>
  <c r="F9006" i="2"/>
  <c r="G9006" i="2"/>
  <c r="F9007" i="2"/>
  <c r="G9007" i="2"/>
  <c r="F9008" i="2"/>
  <c r="G9008" i="2"/>
  <c r="F9009" i="2"/>
  <c r="G9009" i="2"/>
  <c r="F9010" i="2"/>
  <c r="G9010" i="2"/>
  <c r="F9011" i="2"/>
  <c r="G9011" i="2"/>
  <c r="F9012" i="2"/>
  <c r="G9012" i="2"/>
  <c r="F9013" i="2"/>
  <c r="G9013" i="2"/>
  <c r="F9014" i="2"/>
  <c r="G9014" i="2"/>
  <c r="F9015" i="2"/>
  <c r="G9015" i="2"/>
  <c r="F9016" i="2"/>
  <c r="G9016" i="2"/>
  <c r="F9017" i="2"/>
  <c r="G9017" i="2"/>
  <c r="F9018" i="2"/>
  <c r="G9018" i="2"/>
  <c r="F9019" i="2"/>
  <c r="G9019" i="2"/>
  <c r="F9020" i="2"/>
  <c r="G9020" i="2"/>
  <c r="F9021" i="2"/>
  <c r="G9021" i="2"/>
  <c r="F9022" i="2"/>
  <c r="G9022" i="2"/>
  <c r="F9023" i="2"/>
  <c r="G9023" i="2"/>
  <c r="F9024" i="2"/>
  <c r="G9024" i="2"/>
  <c r="F9025" i="2"/>
  <c r="G9025" i="2"/>
  <c r="F9026" i="2"/>
  <c r="G9026" i="2"/>
  <c r="F9027" i="2"/>
  <c r="G9027" i="2"/>
  <c r="F9028" i="2"/>
  <c r="G9028" i="2"/>
  <c r="F9029" i="2"/>
  <c r="G9029" i="2"/>
  <c r="F9030" i="2"/>
  <c r="G9030" i="2"/>
  <c r="F9031" i="2"/>
  <c r="G9031" i="2"/>
  <c r="F9032" i="2"/>
  <c r="G9032" i="2"/>
  <c r="F9033" i="2"/>
  <c r="G9033" i="2"/>
  <c r="F9034" i="2"/>
  <c r="G9034" i="2"/>
  <c r="F9035" i="2"/>
  <c r="G9035" i="2"/>
  <c r="F9036" i="2"/>
  <c r="G9036" i="2"/>
  <c r="F9037" i="2"/>
  <c r="G9037" i="2"/>
  <c r="F9038" i="2"/>
  <c r="G9038" i="2"/>
  <c r="F9039" i="2"/>
  <c r="G9039" i="2"/>
  <c r="F9040" i="2"/>
  <c r="G9040" i="2"/>
  <c r="F9041" i="2"/>
  <c r="G9041" i="2"/>
  <c r="F9042" i="2"/>
  <c r="G9042" i="2"/>
  <c r="F9043" i="2"/>
  <c r="G9043" i="2"/>
  <c r="F9044" i="2"/>
  <c r="G9044" i="2"/>
  <c r="F9045" i="2"/>
  <c r="G9045" i="2"/>
  <c r="F9046" i="2"/>
  <c r="G9046" i="2"/>
  <c r="F9047" i="2"/>
  <c r="G9047" i="2"/>
  <c r="F9048" i="2"/>
  <c r="G9048" i="2"/>
  <c r="F9049" i="2"/>
  <c r="G9049" i="2"/>
  <c r="F9050" i="2"/>
  <c r="G9050" i="2"/>
  <c r="F9051" i="2"/>
  <c r="G9051" i="2"/>
  <c r="F9052" i="2"/>
  <c r="G9052" i="2"/>
  <c r="F9053" i="2"/>
  <c r="G9053" i="2"/>
  <c r="F9054" i="2"/>
  <c r="G9054" i="2"/>
  <c r="F9055" i="2"/>
  <c r="G9055" i="2"/>
  <c r="F9056" i="2"/>
  <c r="G9056" i="2"/>
  <c r="F9057" i="2"/>
  <c r="G9057" i="2"/>
  <c r="F9058" i="2"/>
  <c r="G9058" i="2"/>
  <c r="F9059" i="2"/>
  <c r="G9059" i="2"/>
  <c r="F9060" i="2"/>
  <c r="G9060" i="2"/>
  <c r="F9061" i="2"/>
  <c r="G9061" i="2"/>
  <c r="F9062" i="2"/>
  <c r="G9062" i="2"/>
  <c r="F9063" i="2"/>
  <c r="G9063" i="2"/>
  <c r="F9064" i="2"/>
  <c r="G9064" i="2"/>
  <c r="F9065" i="2"/>
  <c r="G9065" i="2"/>
  <c r="F9066" i="2"/>
  <c r="G9066" i="2"/>
  <c r="F9067" i="2"/>
  <c r="G9067" i="2"/>
  <c r="F9068" i="2"/>
  <c r="G9068" i="2"/>
  <c r="F9069" i="2"/>
  <c r="G9069" i="2"/>
  <c r="F9070" i="2"/>
  <c r="G9070" i="2"/>
  <c r="F9071" i="2"/>
  <c r="G9071" i="2"/>
  <c r="F9072" i="2"/>
  <c r="G9072" i="2"/>
  <c r="F9073" i="2"/>
  <c r="G9073" i="2"/>
  <c r="F9074" i="2"/>
  <c r="G9074" i="2"/>
  <c r="F9075" i="2"/>
  <c r="G9075" i="2"/>
  <c r="F9076" i="2"/>
  <c r="G9076" i="2"/>
  <c r="F9077" i="2"/>
  <c r="G9077" i="2"/>
  <c r="F9078" i="2"/>
  <c r="G9078" i="2"/>
  <c r="F9079" i="2"/>
  <c r="G9079" i="2"/>
  <c r="F9080" i="2"/>
  <c r="G9080" i="2"/>
  <c r="F9081" i="2"/>
  <c r="G9081" i="2"/>
  <c r="F9082" i="2"/>
  <c r="G9082" i="2"/>
  <c r="F9083" i="2"/>
  <c r="G9083" i="2"/>
  <c r="F9084" i="2"/>
  <c r="G9084" i="2"/>
  <c r="F9085" i="2"/>
  <c r="G9085" i="2"/>
  <c r="F9086" i="2"/>
  <c r="G9086" i="2"/>
  <c r="F9087" i="2"/>
  <c r="G9087" i="2"/>
  <c r="F9088" i="2"/>
  <c r="G9088" i="2"/>
  <c r="F9089" i="2"/>
  <c r="G9089" i="2"/>
  <c r="F9090" i="2"/>
  <c r="G9090" i="2"/>
  <c r="F9091" i="2"/>
  <c r="G9091" i="2"/>
  <c r="F9092" i="2"/>
  <c r="G9092" i="2"/>
  <c r="F9093" i="2"/>
  <c r="G9093" i="2"/>
  <c r="F9094" i="2"/>
  <c r="G9094" i="2"/>
  <c r="F9095" i="2"/>
  <c r="G9095" i="2"/>
  <c r="F9096" i="2"/>
  <c r="G9096" i="2"/>
  <c r="F9097" i="2"/>
  <c r="G9097" i="2"/>
  <c r="F9098" i="2"/>
  <c r="G9098" i="2"/>
  <c r="F9099" i="2"/>
  <c r="G9099" i="2"/>
  <c r="F9100" i="2"/>
  <c r="G9100" i="2"/>
  <c r="F9101" i="2"/>
  <c r="G9101" i="2"/>
  <c r="F9102" i="2"/>
  <c r="G9102" i="2"/>
  <c r="F9103" i="2"/>
  <c r="G9103" i="2"/>
  <c r="F9104" i="2"/>
  <c r="G9104" i="2"/>
  <c r="F9105" i="2"/>
  <c r="G9105" i="2"/>
  <c r="F9106" i="2"/>
  <c r="G9106" i="2"/>
  <c r="F9107" i="2"/>
  <c r="G9107" i="2"/>
  <c r="F9108" i="2"/>
  <c r="G9108" i="2"/>
  <c r="F9109" i="2"/>
  <c r="G9109" i="2"/>
  <c r="F9110" i="2"/>
  <c r="G9110" i="2"/>
  <c r="F9111" i="2"/>
  <c r="G9111" i="2"/>
  <c r="F9112" i="2"/>
  <c r="G9112" i="2"/>
  <c r="F9113" i="2"/>
  <c r="G9113" i="2"/>
  <c r="F9114" i="2"/>
  <c r="G9114" i="2"/>
  <c r="F9115" i="2"/>
  <c r="G9115" i="2"/>
  <c r="F9116" i="2"/>
  <c r="G9116" i="2"/>
  <c r="F9117" i="2"/>
  <c r="G9117" i="2"/>
  <c r="F9118" i="2"/>
  <c r="G9118" i="2"/>
  <c r="F9119" i="2"/>
  <c r="G9119" i="2"/>
  <c r="F9120" i="2"/>
  <c r="G9120" i="2"/>
  <c r="F9121" i="2"/>
  <c r="G9121" i="2"/>
  <c r="F9122" i="2"/>
  <c r="G9122" i="2"/>
  <c r="F9123" i="2"/>
  <c r="G9123" i="2"/>
  <c r="F9124" i="2"/>
  <c r="G9124" i="2"/>
  <c r="F9125" i="2"/>
  <c r="G9125" i="2"/>
  <c r="F9126" i="2"/>
  <c r="G9126" i="2"/>
  <c r="F9127" i="2"/>
  <c r="G9127" i="2"/>
  <c r="F9128" i="2"/>
  <c r="G9128" i="2"/>
  <c r="F9129" i="2"/>
  <c r="G9129" i="2"/>
  <c r="F9130" i="2"/>
  <c r="G9130" i="2"/>
  <c r="F9131" i="2"/>
  <c r="G9131" i="2"/>
  <c r="F9132" i="2"/>
  <c r="G9132" i="2"/>
  <c r="F9133" i="2"/>
  <c r="G9133" i="2"/>
  <c r="F9134" i="2"/>
  <c r="G9134" i="2"/>
  <c r="F9135" i="2"/>
  <c r="G9135" i="2"/>
  <c r="F9136" i="2"/>
  <c r="G9136" i="2"/>
  <c r="F9137" i="2"/>
  <c r="G9137" i="2"/>
  <c r="F9138" i="2"/>
  <c r="G9138" i="2"/>
  <c r="F9139" i="2"/>
  <c r="G9139" i="2"/>
  <c r="F9140" i="2"/>
  <c r="G9140" i="2"/>
  <c r="F9141" i="2"/>
  <c r="G9141" i="2"/>
  <c r="F9142" i="2"/>
  <c r="G9142" i="2"/>
  <c r="F9143" i="2"/>
  <c r="G9143" i="2"/>
  <c r="F9144" i="2"/>
  <c r="G9144" i="2"/>
  <c r="F9145" i="2"/>
  <c r="G9145" i="2"/>
  <c r="F9146" i="2"/>
  <c r="G9146" i="2"/>
  <c r="F9147" i="2"/>
  <c r="G9147" i="2"/>
  <c r="F9148" i="2"/>
  <c r="G9148" i="2"/>
  <c r="F9149" i="2"/>
  <c r="G9149" i="2"/>
  <c r="F9150" i="2"/>
  <c r="G9150" i="2"/>
  <c r="F9151" i="2"/>
  <c r="G9151" i="2"/>
  <c r="F9152" i="2"/>
  <c r="G9152" i="2"/>
  <c r="F9153" i="2"/>
  <c r="G9153" i="2"/>
  <c r="F9154" i="2"/>
  <c r="G9154" i="2"/>
  <c r="F9155" i="2"/>
  <c r="G9155" i="2"/>
  <c r="F9156" i="2"/>
  <c r="G9156" i="2"/>
  <c r="F9157" i="2"/>
  <c r="G9157" i="2"/>
  <c r="F9158" i="2"/>
  <c r="G9158" i="2"/>
  <c r="F9159" i="2"/>
  <c r="G9159" i="2"/>
  <c r="F9160" i="2"/>
  <c r="G9160" i="2"/>
  <c r="F9161" i="2"/>
  <c r="G9161" i="2"/>
  <c r="F9162" i="2"/>
  <c r="G9162" i="2"/>
  <c r="F9163" i="2"/>
  <c r="G9163" i="2"/>
  <c r="F9164" i="2"/>
  <c r="G9164" i="2"/>
  <c r="F9165" i="2"/>
  <c r="G9165" i="2"/>
  <c r="F9166" i="2"/>
  <c r="G9166" i="2"/>
  <c r="F9167" i="2"/>
  <c r="G9167" i="2"/>
  <c r="F9168" i="2"/>
  <c r="G9168" i="2"/>
  <c r="F9169" i="2"/>
  <c r="G9169" i="2"/>
  <c r="F9170" i="2"/>
  <c r="G9170" i="2"/>
  <c r="F9171" i="2"/>
  <c r="G9171" i="2"/>
  <c r="F9172" i="2"/>
  <c r="G9172" i="2"/>
  <c r="F9173" i="2"/>
  <c r="G9173" i="2"/>
  <c r="F9174" i="2"/>
  <c r="G9174" i="2"/>
  <c r="F9175" i="2"/>
  <c r="G9175" i="2"/>
  <c r="F9176" i="2"/>
  <c r="G9176" i="2"/>
  <c r="F9177" i="2"/>
  <c r="G9177" i="2"/>
  <c r="F9178" i="2"/>
  <c r="G9178" i="2"/>
  <c r="F9179" i="2"/>
  <c r="G9179" i="2"/>
  <c r="F9180" i="2"/>
  <c r="G9180" i="2"/>
  <c r="F9181" i="2"/>
  <c r="G9181" i="2"/>
  <c r="F9182" i="2"/>
  <c r="G9182" i="2"/>
  <c r="F9183" i="2"/>
  <c r="G9183" i="2"/>
  <c r="F9184" i="2"/>
  <c r="G9184" i="2"/>
  <c r="F9185" i="2"/>
  <c r="G9185" i="2"/>
  <c r="F9186" i="2"/>
  <c r="G9186" i="2"/>
  <c r="F9187" i="2"/>
  <c r="G9187" i="2"/>
  <c r="F9188" i="2"/>
  <c r="G9188" i="2"/>
  <c r="F9189" i="2"/>
  <c r="G9189" i="2"/>
  <c r="F9190" i="2"/>
  <c r="G9190" i="2"/>
  <c r="F9191" i="2"/>
  <c r="G9191" i="2"/>
  <c r="F9192" i="2"/>
  <c r="G9192" i="2"/>
  <c r="F9193" i="2"/>
  <c r="G9193" i="2"/>
  <c r="F9194" i="2"/>
  <c r="G9194" i="2"/>
  <c r="F9195" i="2"/>
  <c r="G9195" i="2"/>
  <c r="F9196" i="2"/>
  <c r="G9196" i="2"/>
  <c r="F9197" i="2"/>
  <c r="G9197" i="2"/>
  <c r="F9198" i="2"/>
  <c r="G9198" i="2"/>
  <c r="F9199" i="2"/>
  <c r="G9199" i="2"/>
  <c r="F9200" i="2"/>
  <c r="G9200" i="2"/>
  <c r="F9201" i="2"/>
  <c r="G9201" i="2"/>
  <c r="F9202" i="2"/>
  <c r="G9202" i="2"/>
  <c r="F9203" i="2"/>
  <c r="G9203" i="2"/>
  <c r="F9204" i="2"/>
  <c r="G9204" i="2"/>
  <c r="F9205" i="2"/>
  <c r="G9205" i="2"/>
  <c r="F9206" i="2"/>
  <c r="G9206" i="2"/>
  <c r="F9207" i="2"/>
  <c r="G9207" i="2"/>
  <c r="F9208" i="2"/>
  <c r="G9208" i="2"/>
  <c r="F9209" i="2"/>
  <c r="G9209" i="2"/>
  <c r="F9210" i="2"/>
  <c r="G9210" i="2"/>
  <c r="F9211" i="2"/>
  <c r="G9211" i="2"/>
  <c r="F9212" i="2"/>
  <c r="G9212" i="2"/>
  <c r="F9213" i="2"/>
  <c r="G9213" i="2"/>
  <c r="F9214" i="2"/>
  <c r="G9214" i="2"/>
  <c r="F9215" i="2"/>
  <c r="G9215" i="2"/>
  <c r="F9216" i="2"/>
  <c r="G9216" i="2"/>
  <c r="F9217" i="2"/>
  <c r="G9217" i="2"/>
  <c r="F9218" i="2"/>
  <c r="G9218" i="2"/>
  <c r="F9219" i="2"/>
  <c r="G9219" i="2"/>
  <c r="F9220" i="2"/>
  <c r="G9220" i="2"/>
  <c r="F9221" i="2"/>
  <c r="G9221" i="2"/>
  <c r="F9222" i="2"/>
  <c r="G9222" i="2"/>
  <c r="F9223" i="2"/>
  <c r="G9223" i="2"/>
  <c r="F9224" i="2"/>
  <c r="G9224" i="2"/>
  <c r="F9225" i="2"/>
  <c r="G9225" i="2"/>
  <c r="F9226" i="2"/>
  <c r="G9226" i="2"/>
  <c r="F9227" i="2"/>
  <c r="G9227" i="2"/>
  <c r="F9228" i="2"/>
  <c r="G9228" i="2"/>
  <c r="F9229" i="2"/>
  <c r="G9229" i="2"/>
  <c r="F9230" i="2"/>
  <c r="G9230" i="2"/>
  <c r="F9231" i="2"/>
  <c r="G9231" i="2"/>
  <c r="F9232" i="2"/>
  <c r="G9232" i="2"/>
  <c r="F9233" i="2"/>
  <c r="G9233" i="2"/>
  <c r="F9234" i="2"/>
  <c r="G9234" i="2"/>
  <c r="F9235" i="2"/>
  <c r="G9235" i="2"/>
  <c r="F9236" i="2"/>
  <c r="G9236" i="2"/>
  <c r="F9237" i="2"/>
  <c r="G9237" i="2"/>
  <c r="F9238" i="2"/>
  <c r="G9238" i="2"/>
  <c r="F9239" i="2"/>
  <c r="G9239" i="2"/>
  <c r="F9240" i="2"/>
  <c r="G9240" i="2"/>
  <c r="F9241" i="2"/>
  <c r="G9241" i="2"/>
  <c r="F9242" i="2"/>
  <c r="G9242" i="2"/>
  <c r="F9243" i="2"/>
  <c r="G9243" i="2"/>
  <c r="F9244" i="2"/>
  <c r="G9244" i="2"/>
  <c r="F9245" i="2"/>
  <c r="G9245" i="2"/>
  <c r="F9246" i="2"/>
  <c r="G9246" i="2"/>
  <c r="F9247" i="2"/>
  <c r="G9247" i="2"/>
  <c r="F9248" i="2"/>
  <c r="G9248" i="2"/>
  <c r="F9249" i="2"/>
  <c r="G9249" i="2"/>
  <c r="F9250" i="2"/>
  <c r="G9250" i="2"/>
  <c r="F9251" i="2"/>
  <c r="G9251" i="2"/>
  <c r="F9252" i="2"/>
  <c r="G9252" i="2"/>
  <c r="F9253" i="2"/>
  <c r="G9253" i="2"/>
  <c r="F9254" i="2"/>
  <c r="G9254" i="2"/>
  <c r="F9255" i="2"/>
  <c r="G9255" i="2"/>
  <c r="F9256" i="2"/>
  <c r="G9256" i="2"/>
  <c r="F9257" i="2"/>
  <c r="G9257" i="2"/>
  <c r="F9258" i="2"/>
  <c r="G9258" i="2"/>
  <c r="F9259" i="2"/>
  <c r="G9259" i="2"/>
  <c r="F9260" i="2"/>
  <c r="G9260" i="2"/>
  <c r="F9261" i="2"/>
  <c r="G9261" i="2"/>
  <c r="F9262" i="2"/>
  <c r="G9262" i="2"/>
  <c r="F9263" i="2"/>
  <c r="G9263" i="2"/>
  <c r="F9264" i="2"/>
  <c r="G9264" i="2"/>
  <c r="F9265" i="2"/>
  <c r="G9265" i="2"/>
  <c r="F9266" i="2"/>
  <c r="G9266" i="2"/>
  <c r="F9267" i="2"/>
  <c r="G9267" i="2"/>
  <c r="F9268" i="2"/>
  <c r="G9268" i="2"/>
  <c r="F9269" i="2"/>
  <c r="G9269" i="2"/>
  <c r="F9270" i="2"/>
  <c r="G9270" i="2"/>
  <c r="F9271" i="2"/>
  <c r="G9271" i="2"/>
  <c r="F9272" i="2"/>
  <c r="G9272" i="2"/>
  <c r="F9273" i="2"/>
  <c r="G9273" i="2"/>
  <c r="F9274" i="2"/>
  <c r="G9274" i="2"/>
  <c r="F9275" i="2"/>
  <c r="F9276" i="2"/>
  <c r="G9276" i="2"/>
  <c r="F9277" i="2"/>
  <c r="G9277" i="2"/>
  <c r="F9278" i="2"/>
  <c r="G9278" i="2"/>
  <c r="F9279" i="2"/>
  <c r="G9279" i="2"/>
  <c r="F9280" i="2"/>
  <c r="G9280" i="2"/>
  <c r="F9281" i="2"/>
  <c r="G9281" i="2"/>
  <c r="F9282" i="2"/>
  <c r="G9282" i="2"/>
  <c r="F9283" i="2"/>
  <c r="G9283" i="2"/>
  <c r="F9284" i="2"/>
  <c r="G9284" i="2"/>
  <c r="F9285" i="2"/>
  <c r="G9285" i="2"/>
  <c r="F9286" i="2"/>
  <c r="G9286" i="2"/>
  <c r="F9287" i="2"/>
  <c r="G9287" i="2"/>
  <c r="F9288" i="2"/>
  <c r="G9288" i="2"/>
  <c r="F9289" i="2"/>
  <c r="G9289" i="2"/>
  <c r="F9290" i="2"/>
  <c r="G9290" i="2"/>
  <c r="F9291" i="2"/>
  <c r="G9291" i="2"/>
  <c r="F9292" i="2"/>
  <c r="G9292" i="2"/>
  <c r="F9293" i="2"/>
  <c r="G9293" i="2"/>
  <c r="F9294" i="2"/>
  <c r="G9294" i="2"/>
  <c r="F9295" i="2"/>
  <c r="G9295" i="2"/>
  <c r="F9296" i="2"/>
  <c r="G9296" i="2"/>
  <c r="F9297" i="2"/>
  <c r="G9297" i="2"/>
  <c r="F9298" i="2"/>
  <c r="G9298" i="2"/>
  <c r="F9299" i="2"/>
  <c r="G9299" i="2"/>
  <c r="F9300" i="2"/>
  <c r="G9300" i="2"/>
  <c r="F9301" i="2"/>
  <c r="G9301" i="2"/>
  <c r="F9302" i="2"/>
  <c r="G9302" i="2"/>
  <c r="F9303" i="2"/>
  <c r="G9303" i="2"/>
  <c r="F9304" i="2"/>
  <c r="G9304" i="2"/>
  <c r="F9305" i="2"/>
  <c r="G9305" i="2"/>
  <c r="F9306" i="2"/>
  <c r="G9306" i="2"/>
  <c r="F9307" i="2"/>
  <c r="G9307" i="2"/>
  <c r="F9308" i="2"/>
  <c r="G9308" i="2"/>
  <c r="F9309" i="2"/>
  <c r="G9309" i="2"/>
  <c r="F9310" i="2"/>
  <c r="G9310" i="2"/>
  <c r="F9311" i="2"/>
  <c r="G9311" i="2"/>
  <c r="F9312" i="2"/>
  <c r="G9312" i="2"/>
  <c r="F9313" i="2"/>
  <c r="G9313" i="2"/>
  <c r="F9314" i="2"/>
  <c r="G9314" i="2"/>
  <c r="F9315" i="2"/>
  <c r="G9315" i="2"/>
  <c r="F9316" i="2"/>
  <c r="G9316" i="2"/>
  <c r="F9317" i="2"/>
  <c r="G9317" i="2"/>
  <c r="F9318" i="2"/>
  <c r="G9318" i="2"/>
  <c r="F9319" i="2"/>
  <c r="G9319" i="2"/>
  <c r="F9320" i="2"/>
  <c r="G9320" i="2"/>
  <c r="F9321" i="2"/>
  <c r="G9321" i="2"/>
  <c r="F9322" i="2"/>
  <c r="G9322" i="2"/>
  <c r="F9323" i="2"/>
  <c r="G9323" i="2"/>
  <c r="F9324" i="2"/>
  <c r="G9324" i="2"/>
  <c r="F9325" i="2"/>
  <c r="G9325" i="2"/>
  <c r="F9326" i="2"/>
  <c r="G9326" i="2"/>
  <c r="F9327" i="2"/>
  <c r="G9327" i="2"/>
  <c r="F9328" i="2"/>
  <c r="G9328" i="2"/>
  <c r="F9329" i="2"/>
  <c r="G9329" i="2"/>
  <c r="F9330" i="2"/>
  <c r="G9330" i="2"/>
  <c r="F9331" i="2"/>
  <c r="G9331" i="2"/>
  <c r="F9332" i="2"/>
  <c r="G9332" i="2"/>
  <c r="F9333" i="2"/>
  <c r="G9333" i="2"/>
  <c r="F9334" i="2"/>
  <c r="G9334" i="2"/>
  <c r="F9335" i="2"/>
  <c r="G9335" i="2"/>
  <c r="F9336" i="2"/>
  <c r="G9336" i="2"/>
  <c r="F9337" i="2"/>
  <c r="G9337" i="2"/>
  <c r="F9338" i="2"/>
  <c r="G9338" i="2"/>
  <c r="F9339" i="2"/>
  <c r="G9339" i="2"/>
  <c r="F9340" i="2"/>
  <c r="G9340" i="2"/>
  <c r="F9341" i="2"/>
  <c r="G9341" i="2"/>
  <c r="F9342" i="2"/>
  <c r="G9342" i="2"/>
  <c r="F9343" i="2"/>
  <c r="G9343" i="2"/>
  <c r="F9344" i="2"/>
  <c r="G9344" i="2"/>
  <c r="F9345" i="2"/>
  <c r="G9345" i="2"/>
  <c r="F9346" i="2"/>
  <c r="G9346" i="2"/>
  <c r="F9347" i="2"/>
  <c r="G9347" i="2"/>
  <c r="F9348" i="2"/>
  <c r="G9348" i="2"/>
  <c r="F9349" i="2"/>
  <c r="G9349" i="2"/>
  <c r="F9350" i="2"/>
  <c r="G9350" i="2"/>
  <c r="F9351" i="2"/>
  <c r="G9351" i="2"/>
  <c r="F9352" i="2"/>
  <c r="G9352" i="2"/>
  <c r="F9353" i="2"/>
  <c r="G9353" i="2"/>
  <c r="F9354" i="2"/>
  <c r="G9354" i="2"/>
  <c r="F9355" i="2"/>
  <c r="G9355" i="2"/>
  <c r="F9356" i="2"/>
  <c r="G9356" i="2"/>
  <c r="F9357" i="2"/>
  <c r="G9357" i="2"/>
  <c r="F9358" i="2"/>
  <c r="G9358" i="2"/>
  <c r="F9359" i="2"/>
  <c r="G9359" i="2"/>
  <c r="F9360" i="2"/>
  <c r="G9360" i="2"/>
  <c r="F9361" i="2"/>
  <c r="G9361" i="2"/>
  <c r="F9362" i="2"/>
  <c r="G9362" i="2"/>
  <c r="F9363" i="2"/>
  <c r="G9363" i="2"/>
  <c r="F9364" i="2"/>
  <c r="G9364" i="2"/>
  <c r="F9365" i="2"/>
  <c r="G9365" i="2"/>
  <c r="F9366" i="2"/>
  <c r="G9366" i="2"/>
  <c r="F9367" i="2"/>
  <c r="G9367" i="2"/>
  <c r="F9368" i="2"/>
  <c r="G9368" i="2"/>
  <c r="F9369" i="2"/>
  <c r="G9369" i="2"/>
  <c r="F9370" i="2"/>
  <c r="G9370" i="2"/>
  <c r="F9371" i="2"/>
  <c r="G9371" i="2"/>
  <c r="F9372" i="2"/>
  <c r="G9372" i="2"/>
  <c r="F9373" i="2"/>
  <c r="G9373" i="2"/>
  <c r="F9374" i="2"/>
  <c r="G9374" i="2"/>
  <c r="F9375" i="2"/>
  <c r="G9375" i="2"/>
  <c r="F9376" i="2"/>
  <c r="G9376" i="2"/>
  <c r="F9377" i="2"/>
  <c r="G9377" i="2"/>
  <c r="F9378" i="2"/>
  <c r="G9378" i="2"/>
  <c r="F9379" i="2"/>
  <c r="G9379" i="2"/>
  <c r="F9380" i="2"/>
  <c r="G9380" i="2"/>
  <c r="F9381" i="2"/>
  <c r="G9381" i="2"/>
  <c r="F9382" i="2"/>
  <c r="G9382" i="2"/>
  <c r="F9383" i="2"/>
  <c r="G9383" i="2"/>
  <c r="F9384" i="2"/>
  <c r="G9384" i="2"/>
  <c r="F9385" i="2"/>
  <c r="G9385" i="2"/>
  <c r="F9386" i="2"/>
  <c r="G9386" i="2"/>
  <c r="F9387" i="2"/>
  <c r="G9387" i="2"/>
  <c r="F9388" i="2"/>
  <c r="G9388" i="2"/>
  <c r="F9389" i="2"/>
  <c r="G9389" i="2"/>
  <c r="F9390" i="2"/>
  <c r="G9390" i="2"/>
  <c r="F9391" i="2"/>
  <c r="G9391" i="2"/>
  <c r="F9392" i="2"/>
  <c r="G9392" i="2"/>
  <c r="F9393" i="2"/>
  <c r="G9393" i="2"/>
  <c r="F9394" i="2"/>
  <c r="G9394" i="2"/>
  <c r="F9395" i="2"/>
  <c r="G9395" i="2"/>
  <c r="F9396" i="2"/>
  <c r="G9396" i="2"/>
  <c r="F9397" i="2"/>
  <c r="G9397" i="2"/>
  <c r="F9398" i="2"/>
  <c r="G9398" i="2"/>
  <c r="F9399" i="2"/>
  <c r="G9399" i="2"/>
  <c r="F9400" i="2"/>
  <c r="G9400" i="2"/>
  <c r="F9401" i="2"/>
  <c r="G9401" i="2"/>
  <c r="F9402" i="2"/>
  <c r="G9402" i="2"/>
  <c r="F9403" i="2"/>
  <c r="G9403" i="2"/>
  <c r="F9404" i="2"/>
  <c r="G9404" i="2"/>
  <c r="F9405" i="2"/>
  <c r="G9405" i="2"/>
  <c r="F9406" i="2"/>
  <c r="G9406" i="2"/>
  <c r="F9407" i="2"/>
  <c r="G9407" i="2"/>
  <c r="F9408" i="2"/>
  <c r="G9408" i="2"/>
  <c r="F9409" i="2"/>
  <c r="G9409" i="2"/>
  <c r="F9410" i="2"/>
  <c r="G9410" i="2"/>
  <c r="F9411" i="2"/>
  <c r="G9411" i="2"/>
  <c r="F9412" i="2"/>
  <c r="G9412" i="2"/>
  <c r="F9413" i="2"/>
  <c r="G9413" i="2"/>
  <c r="F9414" i="2"/>
  <c r="G9414" i="2"/>
  <c r="F9415" i="2"/>
  <c r="G9415" i="2"/>
  <c r="F9416" i="2"/>
  <c r="G9416" i="2"/>
  <c r="F9417" i="2"/>
  <c r="G9417" i="2"/>
  <c r="F9418" i="2"/>
  <c r="G9418" i="2"/>
  <c r="F9419" i="2"/>
  <c r="G9419" i="2"/>
  <c r="F9420" i="2"/>
  <c r="G9420" i="2"/>
  <c r="F9421" i="2"/>
  <c r="G9421" i="2"/>
  <c r="F9422" i="2"/>
  <c r="G9422" i="2"/>
  <c r="F9423" i="2"/>
  <c r="G9423" i="2"/>
  <c r="F9424" i="2"/>
  <c r="G9424" i="2"/>
  <c r="F9425" i="2"/>
  <c r="G9425" i="2"/>
  <c r="F9426" i="2"/>
  <c r="G9426" i="2"/>
  <c r="F9427" i="2"/>
  <c r="G9427" i="2"/>
  <c r="F9428" i="2"/>
  <c r="G9428" i="2"/>
  <c r="F9429" i="2"/>
  <c r="G9429" i="2"/>
  <c r="F9430" i="2"/>
  <c r="G9430" i="2"/>
  <c r="F9431" i="2"/>
  <c r="G9431" i="2"/>
  <c r="F9432" i="2"/>
  <c r="G9432" i="2"/>
  <c r="F9433" i="2"/>
  <c r="G9433" i="2"/>
  <c r="F9434" i="2"/>
  <c r="G9434" i="2"/>
  <c r="F9435" i="2"/>
  <c r="G9435" i="2"/>
  <c r="F9436" i="2"/>
  <c r="G9436" i="2"/>
  <c r="F9437" i="2"/>
  <c r="G9437" i="2"/>
  <c r="F9438" i="2"/>
  <c r="G9438" i="2"/>
  <c r="F9439" i="2"/>
  <c r="F9440" i="2"/>
  <c r="G9440" i="2"/>
  <c r="F9441" i="2"/>
  <c r="G9441" i="2"/>
  <c r="F9442" i="2"/>
  <c r="G9442" i="2"/>
  <c r="F9443" i="2"/>
  <c r="G9443" i="2"/>
  <c r="F9444" i="2"/>
  <c r="G9444" i="2"/>
  <c r="F9445" i="2"/>
  <c r="G9445" i="2"/>
  <c r="F9446" i="2"/>
  <c r="G9446" i="2"/>
  <c r="F9447" i="2"/>
  <c r="G9447" i="2"/>
  <c r="F9448" i="2"/>
  <c r="G9448" i="2"/>
  <c r="F9449" i="2"/>
  <c r="G9449" i="2"/>
  <c r="F9450" i="2"/>
  <c r="G9450" i="2"/>
  <c r="F9451" i="2"/>
  <c r="G9451" i="2"/>
  <c r="F9452" i="2"/>
  <c r="G9452" i="2"/>
  <c r="F9453" i="2"/>
  <c r="G9453" i="2"/>
  <c r="F9454" i="2"/>
  <c r="G9454" i="2"/>
  <c r="F9455" i="2"/>
  <c r="G9455" i="2"/>
  <c r="F9456" i="2"/>
  <c r="G9456" i="2"/>
  <c r="F9457" i="2"/>
  <c r="G9457" i="2"/>
  <c r="F9458" i="2"/>
  <c r="G9458" i="2"/>
  <c r="F9459" i="2"/>
  <c r="G9459" i="2"/>
  <c r="F9460" i="2"/>
  <c r="G9460" i="2"/>
  <c r="F9461" i="2"/>
  <c r="G9461" i="2"/>
  <c r="F9462" i="2"/>
  <c r="G9462" i="2"/>
  <c r="F9463" i="2"/>
  <c r="G9463" i="2"/>
  <c r="F9464" i="2"/>
  <c r="G9464" i="2"/>
  <c r="F9465" i="2"/>
  <c r="G9465" i="2"/>
  <c r="F9466" i="2"/>
  <c r="G9466" i="2"/>
  <c r="F9467" i="2"/>
  <c r="G9467" i="2"/>
  <c r="F9468" i="2"/>
  <c r="G9468" i="2"/>
  <c r="F9469" i="2"/>
  <c r="G9469" i="2"/>
  <c r="F9470" i="2"/>
  <c r="G9470" i="2"/>
  <c r="F9471" i="2"/>
  <c r="G9471" i="2"/>
  <c r="F9472" i="2"/>
  <c r="G9472" i="2"/>
  <c r="F9473" i="2"/>
  <c r="G9473" i="2"/>
  <c r="F9474" i="2"/>
  <c r="G9474" i="2"/>
  <c r="F9475" i="2"/>
  <c r="G9475" i="2"/>
  <c r="F9476" i="2"/>
  <c r="G9476" i="2"/>
  <c r="F9477" i="2"/>
  <c r="G9477" i="2"/>
  <c r="F9478" i="2"/>
  <c r="G9478" i="2"/>
  <c r="F9479" i="2"/>
  <c r="G9479" i="2"/>
  <c r="F9480" i="2"/>
  <c r="G9480" i="2"/>
  <c r="F9481" i="2"/>
  <c r="G9481" i="2"/>
  <c r="F9482" i="2"/>
  <c r="G9482" i="2"/>
  <c r="F9483" i="2"/>
  <c r="G9483" i="2"/>
  <c r="F9484" i="2"/>
  <c r="G9484" i="2"/>
  <c r="F9485" i="2"/>
  <c r="G9485" i="2"/>
  <c r="F9486" i="2"/>
  <c r="G9486" i="2"/>
  <c r="F9487" i="2"/>
  <c r="G9487" i="2"/>
  <c r="F9488" i="2"/>
  <c r="G9488" i="2"/>
  <c r="F9489" i="2"/>
  <c r="G9489" i="2"/>
  <c r="F9490" i="2"/>
  <c r="G9490" i="2"/>
  <c r="F9491" i="2"/>
  <c r="G9491" i="2"/>
  <c r="F9492" i="2"/>
  <c r="G9492" i="2"/>
  <c r="F9493" i="2"/>
  <c r="G9493" i="2"/>
  <c r="F9494" i="2"/>
  <c r="G9494" i="2"/>
  <c r="F9495" i="2"/>
  <c r="G9495" i="2"/>
  <c r="F9496" i="2"/>
  <c r="G9496" i="2"/>
  <c r="F9497" i="2"/>
  <c r="G9497" i="2"/>
  <c r="F9498" i="2"/>
  <c r="G9498" i="2"/>
  <c r="F9499" i="2"/>
  <c r="G9499" i="2"/>
  <c r="F9500" i="2"/>
  <c r="G9500" i="2"/>
  <c r="F9501" i="2"/>
  <c r="G9501" i="2"/>
  <c r="F9502" i="2"/>
  <c r="G9502" i="2"/>
  <c r="F9503" i="2"/>
  <c r="G9503" i="2"/>
  <c r="F9504" i="2"/>
  <c r="G9504" i="2"/>
  <c r="F9505" i="2"/>
  <c r="G9505" i="2"/>
  <c r="F9506" i="2"/>
  <c r="G9506" i="2"/>
  <c r="F9507" i="2"/>
  <c r="G9507" i="2"/>
  <c r="F9508" i="2"/>
  <c r="G9508" i="2"/>
  <c r="F9509" i="2"/>
  <c r="G9509" i="2"/>
  <c r="F9510" i="2"/>
  <c r="G9510" i="2"/>
  <c r="F9511" i="2"/>
  <c r="G9511" i="2"/>
  <c r="F9512" i="2"/>
  <c r="G9512" i="2"/>
  <c r="F9513" i="2"/>
  <c r="G9513" i="2"/>
  <c r="F9514" i="2"/>
  <c r="G9514" i="2"/>
  <c r="F9515" i="2"/>
  <c r="G9515" i="2"/>
  <c r="F9516" i="2"/>
  <c r="G9516" i="2"/>
  <c r="F9517" i="2"/>
  <c r="G9517" i="2"/>
  <c r="F9518" i="2"/>
  <c r="G9518" i="2"/>
  <c r="F9519" i="2"/>
  <c r="G9519" i="2"/>
  <c r="F9520" i="2"/>
  <c r="G9520" i="2"/>
  <c r="F9521" i="2"/>
  <c r="G9521" i="2"/>
  <c r="F9522" i="2"/>
  <c r="G9522" i="2"/>
  <c r="F9523" i="2"/>
  <c r="G9523" i="2"/>
  <c r="F9524" i="2"/>
  <c r="G9524" i="2"/>
  <c r="F9525" i="2"/>
  <c r="G9525" i="2"/>
  <c r="F9526" i="2"/>
  <c r="G9526" i="2"/>
  <c r="F9527" i="2"/>
  <c r="G9527" i="2"/>
  <c r="F9528" i="2"/>
  <c r="G9528" i="2"/>
  <c r="F9529" i="2"/>
  <c r="G9529" i="2"/>
  <c r="F9530" i="2"/>
  <c r="G9530" i="2"/>
  <c r="F9531" i="2"/>
  <c r="G9531" i="2"/>
  <c r="F9532" i="2"/>
  <c r="G9532" i="2"/>
  <c r="F9533" i="2"/>
  <c r="G9533" i="2"/>
  <c r="F9534" i="2"/>
  <c r="G9534" i="2"/>
  <c r="F9535" i="2"/>
  <c r="G9535" i="2"/>
  <c r="F9536" i="2"/>
  <c r="G9536" i="2"/>
  <c r="F9537" i="2"/>
  <c r="G9537" i="2"/>
  <c r="F9538" i="2"/>
  <c r="G9538" i="2"/>
  <c r="F9539" i="2"/>
  <c r="G9539" i="2"/>
  <c r="F9540" i="2"/>
  <c r="G9540" i="2"/>
  <c r="F9541" i="2"/>
  <c r="G9541" i="2"/>
  <c r="F9542" i="2"/>
  <c r="G9542" i="2"/>
  <c r="F9543" i="2"/>
  <c r="G9543" i="2"/>
  <c r="F9544" i="2"/>
  <c r="G9544" i="2"/>
  <c r="F9545" i="2"/>
  <c r="G9545" i="2"/>
  <c r="F9546" i="2"/>
  <c r="G9546" i="2"/>
  <c r="F9547" i="2"/>
  <c r="G9547" i="2"/>
  <c r="F9548" i="2"/>
  <c r="G9548" i="2"/>
  <c r="F9549" i="2"/>
  <c r="G9549" i="2"/>
  <c r="F9550" i="2"/>
  <c r="G9550" i="2"/>
  <c r="F9551" i="2"/>
  <c r="G9551" i="2"/>
  <c r="F9552" i="2"/>
  <c r="G9552" i="2"/>
  <c r="F9553" i="2"/>
  <c r="G9553" i="2"/>
  <c r="F9554" i="2"/>
  <c r="G9554" i="2"/>
  <c r="F9555" i="2"/>
  <c r="G9555" i="2"/>
  <c r="F9556" i="2"/>
  <c r="G9556" i="2"/>
  <c r="F9557" i="2"/>
  <c r="G9557" i="2"/>
  <c r="F9558" i="2"/>
  <c r="G9558" i="2"/>
  <c r="F9559" i="2"/>
  <c r="G9559" i="2"/>
  <c r="F9560" i="2"/>
  <c r="G9560" i="2"/>
  <c r="F9561" i="2"/>
  <c r="G9561" i="2"/>
  <c r="F9562" i="2"/>
  <c r="G9562" i="2"/>
  <c r="F9563" i="2"/>
  <c r="G9563" i="2"/>
  <c r="F9564" i="2"/>
  <c r="G9564" i="2"/>
  <c r="F9565" i="2"/>
  <c r="G9565" i="2"/>
  <c r="F9566" i="2"/>
  <c r="G9566" i="2"/>
  <c r="F9567" i="2"/>
  <c r="G9567" i="2"/>
  <c r="F9568" i="2"/>
  <c r="G9568" i="2"/>
  <c r="F9569" i="2"/>
  <c r="G9569" i="2"/>
  <c r="F9570" i="2"/>
  <c r="G9570" i="2"/>
  <c r="F9571" i="2"/>
  <c r="G9571" i="2"/>
  <c r="F9572" i="2"/>
  <c r="G9572" i="2"/>
  <c r="F9573" i="2"/>
  <c r="G9573" i="2"/>
  <c r="F9574" i="2"/>
  <c r="G9574" i="2"/>
  <c r="F9575" i="2"/>
  <c r="G9575" i="2"/>
  <c r="F9576" i="2"/>
  <c r="G9576" i="2"/>
  <c r="F9577" i="2"/>
  <c r="F9578" i="2"/>
  <c r="F9579" i="2"/>
  <c r="F9580" i="2"/>
  <c r="F9581" i="2"/>
  <c r="G9581" i="2"/>
  <c r="F9582" i="2"/>
  <c r="G9582" i="2"/>
  <c r="F9583" i="2"/>
  <c r="G9583" i="2"/>
  <c r="F9584" i="2"/>
  <c r="G9584" i="2"/>
  <c r="F9585" i="2"/>
  <c r="F9586" i="2"/>
  <c r="F9587" i="2"/>
  <c r="G9587" i="2"/>
  <c r="F9588" i="2"/>
  <c r="G9588" i="2"/>
  <c r="F9589" i="2"/>
  <c r="G9589" i="2"/>
  <c r="F9590" i="2"/>
  <c r="G9590" i="2"/>
  <c r="F9591" i="2"/>
  <c r="G9591" i="2"/>
  <c r="F9592" i="2"/>
  <c r="F9593" i="2"/>
  <c r="F9594" i="2"/>
  <c r="G9594" i="2"/>
  <c r="F9595" i="2"/>
  <c r="F9596" i="2"/>
  <c r="F9597" i="2"/>
  <c r="F9598" i="2"/>
  <c r="F9599" i="2"/>
  <c r="G9599" i="2"/>
  <c r="F9600" i="2"/>
  <c r="F9601" i="2"/>
  <c r="F9602" i="2"/>
  <c r="F9603" i="2"/>
  <c r="G9603" i="2"/>
  <c r="F9604" i="2"/>
  <c r="G9604" i="2"/>
  <c r="F9605" i="2"/>
  <c r="G9605" i="2"/>
  <c r="F9606" i="2"/>
  <c r="G9606" i="2"/>
  <c r="F9607" i="2"/>
  <c r="G9607" i="2"/>
  <c r="F9608" i="2"/>
  <c r="G9608" i="2"/>
  <c r="F9609" i="2"/>
  <c r="G9609" i="2"/>
  <c r="F9610" i="2"/>
  <c r="G9610" i="2"/>
  <c r="F9611" i="2"/>
  <c r="G9611" i="2"/>
  <c r="F9612" i="2"/>
  <c r="F9613" i="2"/>
  <c r="F9614" i="2"/>
  <c r="G9614" i="2"/>
  <c r="F9615" i="2"/>
  <c r="G9615" i="2"/>
  <c r="F9616" i="2"/>
  <c r="G9616" i="2"/>
  <c r="F9617" i="2"/>
  <c r="F9618" i="2"/>
  <c r="F9619" i="2"/>
  <c r="F9620" i="2"/>
  <c r="F9621" i="2"/>
  <c r="F9622" i="2"/>
  <c r="G9622" i="2"/>
  <c r="F9623" i="2"/>
  <c r="F9624" i="2"/>
  <c r="F9625" i="2"/>
  <c r="F9626" i="2"/>
  <c r="G9626" i="2"/>
  <c r="F9627" i="2"/>
  <c r="G9627" i="2"/>
  <c r="F9628" i="2"/>
  <c r="G9628" i="2"/>
  <c r="F9629" i="2"/>
  <c r="F9630" i="2"/>
  <c r="F9631" i="2"/>
  <c r="G9631" i="2"/>
  <c r="F9632" i="2"/>
  <c r="F9633" i="2"/>
  <c r="F9634" i="2"/>
  <c r="G9634" i="2"/>
  <c r="F9635" i="2"/>
  <c r="G9635" i="2"/>
  <c r="F9636" i="2"/>
  <c r="G9636" i="2"/>
  <c r="F9637" i="2"/>
  <c r="G9637" i="2"/>
  <c r="F9638" i="2"/>
  <c r="G9638" i="2"/>
  <c r="F9639" i="2"/>
  <c r="F9640" i="2"/>
  <c r="F9641" i="2"/>
  <c r="F9642" i="2"/>
  <c r="F9643" i="2"/>
  <c r="G9643" i="2"/>
  <c r="F9644" i="2"/>
  <c r="G9644" i="2"/>
  <c r="F9645" i="2"/>
  <c r="G9645" i="2"/>
  <c r="F9646" i="2"/>
  <c r="G9646" i="2"/>
  <c r="F9647" i="2"/>
  <c r="F9648" i="2"/>
  <c r="F9649" i="2"/>
  <c r="F9650" i="2"/>
  <c r="F9651" i="2"/>
  <c r="G9651" i="2"/>
  <c r="F9652" i="2"/>
  <c r="F9653" i="2"/>
  <c r="F9654" i="2"/>
  <c r="G9654" i="2"/>
  <c r="F9655" i="2"/>
  <c r="G9655" i="2"/>
  <c r="F9656" i="2"/>
  <c r="F9657" i="2"/>
  <c r="F9658" i="2"/>
  <c r="F9659" i="2"/>
  <c r="F9660" i="2"/>
  <c r="F9661" i="2"/>
  <c r="G9661" i="2"/>
  <c r="F9662" i="2"/>
  <c r="F9663" i="2"/>
  <c r="F9664" i="2"/>
  <c r="G9664" i="2"/>
  <c r="F9665" i="2"/>
  <c r="G9665" i="2"/>
  <c r="F9666" i="2"/>
  <c r="G9666" i="2"/>
  <c r="F9667" i="2"/>
  <c r="G9667" i="2"/>
  <c r="F9668" i="2"/>
  <c r="F9669" i="2"/>
  <c r="F9670" i="2"/>
  <c r="G9670" i="2"/>
  <c r="F9671" i="2"/>
  <c r="G9671" i="2"/>
  <c r="F9672" i="2"/>
  <c r="F9673" i="2"/>
  <c r="F9674" i="2"/>
  <c r="F9675" i="2"/>
  <c r="G9675" i="2"/>
  <c r="F9676" i="2"/>
  <c r="G9676" i="2"/>
  <c r="F9677" i="2"/>
  <c r="G9677" i="2"/>
  <c r="F9678" i="2"/>
  <c r="G9678" i="2"/>
  <c r="F9679" i="2"/>
  <c r="G9679" i="2"/>
  <c r="F9680" i="2"/>
  <c r="G9680" i="2"/>
  <c r="F9681" i="2"/>
  <c r="G9681" i="2"/>
  <c r="F9682" i="2"/>
  <c r="F9683" i="2"/>
  <c r="F9684" i="2"/>
  <c r="G9684" i="2"/>
  <c r="F9685" i="2"/>
  <c r="G9685" i="2"/>
  <c r="F9686" i="2"/>
  <c r="G9686" i="2"/>
  <c r="F9687" i="2"/>
  <c r="G9687" i="2"/>
  <c r="F9688" i="2"/>
  <c r="G9688" i="2"/>
  <c r="F9689" i="2"/>
  <c r="G9689" i="2"/>
  <c r="F9690" i="2"/>
  <c r="G9690" i="2"/>
  <c r="F9691" i="2"/>
  <c r="G9691" i="2"/>
  <c r="F9692" i="2"/>
  <c r="G9692" i="2"/>
  <c r="F9693" i="2"/>
  <c r="G9693" i="2"/>
  <c r="F9694" i="2"/>
  <c r="G9694" i="2"/>
  <c r="F9695" i="2"/>
  <c r="G9695" i="2"/>
  <c r="F9696" i="2"/>
  <c r="G9696" i="2"/>
  <c r="F9697" i="2"/>
  <c r="G9697" i="2"/>
  <c r="F9698" i="2"/>
  <c r="G9698" i="2"/>
  <c r="F9699" i="2"/>
  <c r="G9699" i="2"/>
  <c r="F9700" i="2"/>
  <c r="G9700" i="2"/>
  <c r="F9701" i="2"/>
  <c r="G9701" i="2"/>
  <c r="F9702" i="2"/>
  <c r="G9702" i="2"/>
  <c r="F9703" i="2"/>
  <c r="G9703" i="2"/>
  <c r="F9704" i="2"/>
  <c r="G9704" i="2"/>
  <c r="F9705" i="2"/>
  <c r="G9705" i="2"/>
  <c r="F9706" i="2"/>
  <c r="G9706" i="2"/>
  <c r="F9707" i="2"/>
  <c r="G9707" i="2"/>
  <c r="F9708" i="2"/>
  <c r="G9708" i="2"/>
  <c r="F9709" i="2"/>
  <c r="G9709" i="2"/>
  <c r="F9710" i="2"/>
  <c r="G9710" i="2"/>
  <c r="F9711" i="2"/>
  <c r="G9711" i="2"/>
  <c r="F9712" i="2"/>
  <c r="G9712" i="2"/>
  <c r="F9713" i="2"/>
  <c r="F9714" i="2"/>
  <c r="G9714" i="2"/>
  <c r="F9715" i="2"/>
  <c r="F9716" i="2"/>
  <c r="F9717" i="2"/>
  <c r="F9718" i="2"/>
  <c r="G9718" i="2"/>
  <c r="F9719" i="2"/>
  <c r="G9719" i="2"/>
  <c r="F9720" i="2"/>
  <c r="G9720" i="2"/>
  <c r="F9721" i="2"/>
  <c r="G9721" i="2"/>
  <c r="F9722" i="2"/>
  <c r="G9722" i="2"/>
  <c r="F9723" i="2"/>
  <c r="F9724" i="2"/>
  <c r="F9725" i="2"/>
  <c r="F9726" i="2"/>
  <c r="F9727" i="2"/>
  <c r="G9727" i="2"/>
  <c r="F9728" i="2"/>
  <c r="G9728" i="2"/>
  <c r="F9729" i="2"/>
  <c r="G9729" i="2"/>
  <c r="F9730" i="2"/>
  <c r="F9731" i="2"/>
  <c r="F9732" i="2"/>
  <c r="F9733" i="2"/>
  <c r="F9734" i="2"/>
  <c r="G9734" i="2"/>
  <c r="F9735" i="2"/>
  <c r="G9735" i="2"/>
  <c r="F9736" i="2"/>
  <c r="G9736" i="2"/>
  <c r="F9737" i="2"/>
  <c r="G9737" i="2"/>
  <c r="F9738" i="2"/>
  <c r="G9738" i="2"/>
  <c r="F9739" i="2"/>
  <c r="G9739" i="2"/>
  <c r="F9740" i="2"/>
  <c r="G9740" i="2"/>
  <c r="F9741" i="2"/>
  <c r="F9742" i="2"/>
  <c r="F9743" i="2"/>
  <c r="F9744" i="2"/>
  <c r="F9745" i="2"/>
  <c r="F9746" i="2"/>
  <c r="F9747" i="2"/>
  <c r="F9748" i="2"/>
  <c r="F9749" i="2"/>
  <c r="F9750" i="2"/>
  <c r="G9750" i="2"/>
  <c r="F9751" i="2"/>
  <c r="G9751" i="2"/>
  <c r="F9752" i="2"/>
  <c r="G9752" i="2"/>
  <c r="F9753" i="2"/>
  <c r="G9753" i="2"/>
  <c r="F9754" i="2"/>
  <c r="F9755" i="2"/>
  <c r="F9756" i="2"/>
  <c r="G9756" i="2"/>
  <c r="F9757" i="2"/>
  <c r="G9757" i="2"/>
  <c r="F9758" i="2"/>
  <c r="G9758" i="2"/>
  <c r="F9759" i="2"/>
  <c r="G9759" i="2"/>
  <c r="F9760" i="2"/>
  <c r="G9760" i="2"/>
  <c r="F9761" i="2"/>
  <c r="G9761" i="2"/>
  <c r="F9762" i="2"/>
  <c r="G9762" i="2"/>
  <c r="F9763" i="2"/>
  <c r="G9763" i="2"/>
  <c r="F9764" i="2"/>
  <c r="G9764" i="2"/>
  <c r="F9765" i="2"/>
  <c r="G9765" i="2"/>
  <c r="F9766" i="2"/>
  <c r="G9766" i="2"/>
  <c r="F9767" i="2"/>
  <c r="G9767" i="2"/>
  <c r="F9768" i="2"/>
  <c r="G9768" i="2"/>
  <c r="F9769" i="2"/>
  <c r="G9769" i="2"/>
  <c r="F9770" i="2"/>
  <c r="G9770" i="2"/>
  <c r="F9771" i="2"/>
  <c r="G9771" i="2"/>
  <c r="F9772" i="2"/>
  <c r="G9772" i="2"/>
  <c r="F9773" i="2"/>
  <c r="G9773" i="2"/>
  <c r="F9774" i="2"/>
  <c r="G9774" i="2"/>
  <c r="F9775" i="2"/>
  <c r="G9775" i="2"/>
  <c r="F9776" i="2"/>
  <c r="G9776" i="2"/>
  <c r="F9777" i="2"/>
  <c r="G9777" i="2"/>
  <c r="F9778" i="2"/>
  <c r="G9778" i="2"/>
  <c r="F9779" i="2"/>
  <c r="G9779" i="2"/>
  <c r="F9780" i="2"/>
  <c r="G9780" i="2"/>
  <c r="F9781" i="2"/>
  <c r="G9781" i="2"/>
  <c r="F9782" i="2"/>
  <c r="G9782" i="2"/>
  <c r="F9783" i="2"/>
  <c r="G9783" i="2"/>
  <c r="F9784" i="2"/>
  <c r="G9784" i="2"/>
  <c r="F9785" i="2"/>
  <c r="G9785" i="2"/>
  <c r="F9786" i="2"/>
  <c r="G9786" i="2"/>
  <c r="F9787" i="2"/>
  <c r="G9787" i="2"/>
  <c r="F9788" i="2"/>
  <c r="G9788" i="2"/>
  <c r="F9789" i="2"/>
  <c r="G9789" i="2"/>
  <c r="F9790" i="2"/>
  <c r="G9790" i="2"/>
  <c r="F9791" i="2"/>
  <c r="G9791" i="2"/>
  <c r="F9792" i="2"/>
  <c r="G9792" i="2"/>
  <c r="F9793" i="2"/>
  <c r="G9793" i="2"/>
  <c r="F9794" i="2"/>
  <c r="G9794" i="2"/>
  <c r="F9795" i="2"/>
  <c r="G9795" i="2"/>
  <c r="F9796" i="2"/>
  <c r="G9796" i="2"/>
  <c r="F9797" i="2"/>
  <c r="G9797" i="2"/>
  <c r="F9798" i="2"/>
  <c r="G9798" i="2"/>
  <c r="F9799" i="2"/>
  <c r="G9799" i="2"/>
  <c r="F9800" i="2"/>
  <c r="G9800" i="2"/>
  <c r="F9801" i="2"/>
  <c r="G9801" i="2"/>
  <c r="F9802" i="2"/>
  <c r="G9802" i="2"/>
  <c r="F9803" i="2"/>
  <c r="G9803" i="2"/>
  <c r="F9804" i="2"/>
  <c r="G9804" i="2"/>
  <c r="F9805" i="2"/>
  <c r="G9805" i="2"/>
  <c r="F9806" i="2"/>
  <c r="G9806" i="2"/>
  <c r="F9807" i="2"/>
  <c r="G9807" i="2"/>
  <c r="F9808" i="2"/>
  <c r="G9808" i="2"/>
  <c r="F9809" i="2"/>
  <c r="G9809" i="2"/>
  <c r="F9810" i="2"/>
  <c r="G9810" i="2"/>
  <c r="F9811" i="2"/>
  <c r="G9811" i="2"/>
  <c r="F9812" i="2"/>
  <c r="G9812" i="2"/>
  <c r="F9813" i="2"/>
  <c r="G9813" i="2"/>
  <c r="F9814" i="2"/>
  <c r="G9814" i="2"/>
  <c r="F9815" i="2"/>
  <c r="G9815" i="2"/>
  <c r="F9816" i="2"/>
  <c r="G9816" i="2"/>
  <c r="F9817" i="2"/>
  <c r="G9817" i="2"/>
  <c r="F9818" i="2"/>
  <c r="G9818" i="2"/>
  <c r="F9819" i="2"/>
  <c r="G9819" i="2"/>
  <c r="F9820" i="2"/>
  <c r="G9820" i="2"/>
  <c r="F9821" i="2"/>
  <c r="G9821" i="2"/>
  <c r="F9822" i="2"/>
  <c r="G9822" i="2"/>
  <c r="F9823" i="2"/>
  <c r="G9823" i="2"/>
  <c r="F9824" i="2"/>
  <c r="F9825" i="2"/>
  <c r="F9826" i="2"/>
  <c r="G9826" i="2"/>
  <c r="F9827" i="2"/>
  <c r="G9827" i="2"/>
  <c r="F9828" i="2"/>
  <c r="G9828" i="2"/>
  <c r="F9829" i="2"/>
  <c r="G9829" i="2"/>
  <c r="F9830" i="2"/>
  <c r="G9830" i="2"/>
  <c r="F9831" i="2"/>
  <c r="G9831" i="2"/>
  <c r="F9832" i="2"/>
  <c r="F9833" i="2"/>
  <c r="F9834" i="2"/>
  <c r="F9835" i="2"/>
  <c r="G9835" i="2"/>
  <c r="F9836" i="2"/>
  <c r="F9837" i="2"/>
  <c r="F9838" i="2"/>
  <c r="G9838" i="2"/>
  <c r="F9839" i="2"/>
  <c r="G9839" i="2"/>
  <c r="F9840" i="2"/>
  <c r="G9840" i="2"/>
  <c r="F9841" i="2"/>
  <c r="F9842" i="2"/>
  <c r="G9842" i="2"/>
  <c r="F9843" i="2"/>
  <c r="G9843" i="2"/>
  <c r="F9844" i="2"/>
  <c r="G9844" i="2"/>
  <c r="F9845" i="2"/>
  <c r="G9845" i="2"/>
  <c r="F9846" i="2"/>
  <c r="G9846" i="2"/>
  <c r="F9847" i="2"/>
  <c r="G9847" i="2"/>
  <c r="F9848" i="2"/>
  <c r="G9848" i="2"/>
  <c r="F9849" i="2"/>
  <c r="G9849" i="2"/>
  <c r="F9850" i="2"/>
  <c r="G9850" i="2"/>
  <c r="F9851" i="2"/>
  <c r="G9851" i="2"/>
  <c r="F9852" i="2"/>
  <c r="G9852" i="2"/>
  <c r="F9853" i="2"/>
  <c r="G9853" i="2"/>
  <c r="F9854" i="2"/>
  <c r="G9854" i="2"/>
  <c r="F9855" i="2"/>
  <c r="G9855" i="2"/>
  <c r="F9856" i="2"/>
  <c r="G9856" i="2"/>
  <c r="F9857" i="2"/>
  <c r="G9857" i="2"/>
  <c r="F9858" i="2"/>
  <c r="G9858" i="2"/>
  <c r="F9859" i="2"/>
  <c r="G9859" i="2"/>
  <c r="F9860" i="2"/>
  <c r="G9860" i="2"/>
  <c r="F9861" i="2"/>
  <c r="G9861" i="2"/>
  <c r="F9862" i="2"/>
  <c r="G9862" i="2"/>
  <c r="F9863" i="2"/>
  <c r="G9863" i="2"/>
  <c r="F9864" i="2"/>
  <c r="G9864" i="2"/>
  <c r="F9865" i="2"/>
  <c r="G9865" i="2"/>
  <c r="F9866" i="2"/>
  <c r="G9866" i="2"/>
  <c r="F9867" i="2"/>
  <c r="G9867" i="2"/>
  <c r="F9868" i="2"/>
  <c r="G9868" i="2"/>
  <c r="F9869" i="2"/>
  <c r="G9869" i="2"/>
  <c r="F9870" i="2"/>
  <c r="G9870" i="2"/>
  <c r="F9871" i="2"/>
  <c r="G9871" i="2"/>
  <c r="F9872" i="2"/>
  <c r="G9872" i="2"/>
  <c r="F9873" i="2"/>
  <c r="G9873" i="2"/>
  <c r="F9874" i="2"/>
  <c r="G9874" i="2"/>
  <c r="F9875" i="2"/>
  <c r="G9875" i="2"/>
  <c r="F9876" i="2"/>
  <c r="G9876" i="2"/>
  <c r="F9877" i="2"/>
  <c r="G9877" i="2"/>
  <c r="F9878" i="2"/>
  <c r="G9878" i="2"/>
  <c r="F9879" i="2"/>
  <c r="G9879" i="2"/>
  <c r="F9880" i="2"/>
  <c r="G9880" i="2"/>
  <c r="F9881" i="2"/>
  <c r="G9881" i="2"/>
  <c r="F9882" i="2"/>
  <c r="G9882" i="2"/>
  <c r="F9883" i="2"/>
  <c r="G9883" i="2"/>
  <c r="F9884" i="2"/>
  <c r="G9884" i="2"/>
  <c r="F9885" i="2"/>
  <c r="G9885" i="2"/>
  <c r="F9886" i="2"/>
  <c r="F9887" i="2"/>
  <c r="G9887" i="2"/>
  <c r="F9888" i="2"/>
  <c r="G9888" i="2"/>
  <c r="F9889" i="2"/>
  <c r="F9890" i="2"/>
  <c r="F9891" i="2"/>
  <c r="G9891" i="2"/>
  <c r="F9892" i="2"/>
  <c r="G9892" i="2"/>
  <c r="F9893" i="2"/>
  <c r="G9893" i="2"/>
  <c r="F9894" i="2"/>
  <c r="G9894" i="2"/>
  <c r="F9895" i="2"/>
  <c r="G9895" i="2"/>
  <c r="F9896" i="2"/>
  <c r="F9897" i="2"/>
  <c r="G9897" i="2"/>
  <c r="F9898" i="2"/>
  <c r="F9899" i="2"/>
  <c r="F9900" i="2"/>
  <c r="G9900" i="2"/>
  <c r="F9901" i="2"/>
  <c r="G9901" i="2"/>
  <c r="F9902" i="2"/>
  <c r="G9902" i="2"/>
  <c r="F9903" i="2"/>
  <c r="G9903" i="2"/>
  <c r="F9904" i="2"/>
  <c r="G9904" i="2"/>
  <c r="F9905" i="2"/>
  <c r="G9905" i="2"/>
  <c r="F9906" i="2"/>
  <c r="F9907" i="2"/>
  <c r="F9908" i="2"/>
  <c r="F9909" i="2"/>
  <c r="F9910" i="2"/>
  <c r="F9911" i="2"/>
  <c r="F9912" i="2"/>
  <c r="G9912" i="2"/>
  <c r="F9913" i="2"/>
  <c r="G9913" i="2"/>
  <c r="F9914" i="2"/>
  <c r="G9914" i="2"/>
  <c r="F9915" i="2"/>
  <c r="G9915" i="2"/>
  <c r="F9916" i="2"/>
  <c r="G9916" i="2"/>
  <c r="F9917" i="2"/>
  <c r="G9917" i="2"/>
  <c r="F9918" i="2"/>
  <c r="F9919" i="2"/>
  <c r="F9920" i="2"/>
  <c r="G9920" i="2"/>
  <c r="F9921" i="2"/>
  <c r="F9922" i="2"/>
  <c r="F9923" i="2"/>
  <c r="F9924" i="2"/>
  <c r="F9925" i="2"/>
  <c r="F9926" i="2"/>
  <c r="F9927" i="2"/>
  <c r="F9928" i="2"/>
  <c r="F9929" i="2"/>
  <c r="G9929" i="2"/>
  <c r="F9930" i="2"/>
  <c r="G9930" i="2"/>
  <c r="F9931" i="2"/>
  <c r="G9931" i="2"/>
  <c r="F9932" i="2"/>
  <c r="G9932" i="2"/>
  <c r="F9933" i="2"/>
  <c r="G9933" i="2"/>
  <c r="F9934" i="2"/>
  <c r="G9934" i="2"/>
  <c r="F9935" i="2"/>
  <c r="G9935" i="2"/>
  <c r="F9936" i="2"/>
  <c r="G9936" i="2"/>
  <c r="F9937" i="2"/>
  <c r="G9937" i="2"/>
  <c r="F9938" i="2"/>
  <c r="G9938" i="2"/>
  <c r="F9939" i="2"/>
  <c r="F9940" i="2"/>
  <c r="F9941" i="2"/>
  <c r="F9942" i="2"/>
  <c r="F9943" i="2"/>
  <c r="G9943" i="2"/>
  <c r="F9944" i="2"/>
  <c r="G9944" i="2"/>
  <c r="F9945" i="2"/>
  <c r="G9945" i="2"/>
  <c r="F9946" i="2"/>
  <c r="G9946" i="2"/>
  <c r="F9947" i="2"/>
  <c r="G9947" i="2"/>
  <c r="F9948" i="2"/>
  <c r="G9948" i="2"/>
  <c r="F9949" i="2"/>
  <c r="G9949" i="2"/>
  <c r="F9950" i="2"/>
  <c r="F9951" i="2"/>
  <c r="F9952" i="2"/>
  <c r="G9952" i="2"/>
  <c r="F9953" i="2"/>
  <c r="G9953" i="2"/>
  <c r="F9954" i="2"/>
  <c r="F9955" i="2"/>
  <c r="F9956" i="2"/>
  <c r="F9957" i="2"/>
  <c r="F9958" i="2"/>
  <c r="F9959" i="2"/>
  <c r="F9960" i="2"/>
  <c r="F9961" i="2"/>
  <c r="F9962" i="2"/>
  <c r="G9962" i="2"/>
  <c r="F9963" i="2"/>
  <c r="G9963" i="2"/>
  <c r="F9964" i="2"/>
  <c r="G9964" i="2"/>
  <c r="F9965" i="2"/>
  <c r="G9965" i="2"/>
  <c r="F9966" i="2"/>
  <c r="F9967" i="2"/>
  <c r="F9968" i="2"/>
  <c r="G9968" i="2"/>
  <c r="F9969" i="2"/>
  <c r="F9970" i="2"/>
  <c r="F9971" i="2"/>
  <c r="F9972" i="2"/>
  <c r="F9973" i="2"/>
  <c r="G9973" i="2"/>
  <c r="F9974" i="2"/>
  <c r="G9974" i="2"/>
  <c r="F9975" i="2"/>
  <c r="F9976" i="2"/>
  <c r="F9977" i="2"/>
  <c r="F9978" i="2"/>
  <c r="G9978" i="2"/>
  <c r="F9979" i="2"/>
  <c r="G9979" i="2"/>
  <c r="F9980" i="2"/>
  <c r="G9980" i="2"/>
  <c r="F9981" i="2"/>
  <c r="G9981" i="2"/>
  <c r="F9982" i="2"/>
  <c r="G9982" i="2"/>
  <c r="F9983" i="2"/>
  <c r="G9983" i="2"/>
  <c r="F9984" i="2"/>
  <c r="G9984" i="2"/>
  <c r="F9985" i="2"/>
  <c r="G9985" i="2"/>
  <c r="F9986" i="2"/>
  <c r="F9987" i="2"/>
  <c r="F9988" i="2"/>
  <c r="F9989" i="2"/>
  <c r="F9990" i="2"/>
  <c r="F9991" i="2"/>
  <c r="F9992" i="2"/>
  <c r="F9993" i="2"/>
  <c r="F9994" i="2"/>
  <c r="G9994" i="2"/>
  <c r="F9995" i="2"/>
  <c r="F9996" i="2"/>
  <c r="F9997" i="2"/>
  <c r="F9998" i="2"/>
  <c r="F9999" i="2"/>
  <c r="F10000" i="2"/>
  <c r="G10000" i="2"/>
  <c r="F10001" i="2"/>
  <c r="F10002" i="2"/>
  <c r="G10002" i="2"/>
  <c r="F10003" i="2"/>
  <c r="G10003" i="2"/>
  <c r="F10004" i="2"/>
  <c r="G10004" i="2"/>
  <c r="F10005" i="2"/>
  <c r="G10005" i="2"/>
  <c r="F10006" i="2"/>
  <c r="G10006" i="2"/>
  <c r="F10007" i="2"/>
  <c r="F10008" i="2"/>
  <c r="F10009" i="2"/>
  <c r="F10010" i="2"/>
  <c r="G10010" i="2"/>
  <c r="F10011" i="2"/>
  <c r="G10011" i="2"/>
  <c r="F10012" i="2"/>
  <c r="G10012" i="2"/>
  <c r="F10013" i="2"/>
  <c r="G10013" i="2"/>
  <c r="F10014" i="2"/>
  <c r="G10014" i="2"/>
  <c r="F10015" i="2"/>
  <c r="G10015" i="2"/>
  <c r="F10016" i="2"/>
  <c r="G10016" i="2"/>
  <c r="F10017" i="2"/>
  <c r="G10017" i="2"/>
  <c r="F10018" i="2"/>
  <c r="F10019" i="2"/>
  <c r="F10020" i="2"/>
  <c r="F10021" i="2"/>
  <c r="F10022" i="2"/>
  <c r="G10022" i="2"/>
  <c r="F10023" i="2"/>
  <c r="G10023" i="2"/>
  <c r="F10024" i="2"/>
  <c r="G10024" i="2"/>
  <c r="F10025" i="2"/>
  <c r="G10025" i="2"/>
  <c r="F10026" i="2"/>
  <c r="G10026" i="2"/>
  <c r="F10027" i="2"/>
  <c r="G10027" i="2"/>
  <c r="F10028" i="2"/>
  <c r="G10028" i="2"/>
  <c r="F10029" i="2"/>
  <c r="G10029" i="2"/>
  <c r="F10030" i="2"/>
  <c r="G10030" i="2"/>
  <c r="F10031" i="2"/>
  <c r="G10031" i="2"/>
  <c r="F10032" i="2"/>
  <c r="G10032" i="2"/>
  <c r="F10033" i="2"/>
  <c r="G10033" i="2"/>
  <c r="F10034" i="2"/>
  <c r="G10034" i="2"/>
  <c r="F10035" i="2"/>
  <c r="G10035" i="2"/>
  <c r="F10036" i="2"/>
  <c r="G10036" i="2"/>
  <c r="F10037" i="2"/>
  <c r="G10037" i="2"/>
  <c r="F10038" i="2"/>
  <c r="G10038" i="2"/>
  <c r="F10039" i="2"/>
  <c r="G10039" i="2"/>
  <c r="F10040" i="2"/>
  <c r="F10041" i="2"/>
  <c r="G10041" i="2"/>
  <c r="F10042" i="2"/>
  <c r="G10042" i="2"/>
  <c r="F10043" i="2"/>
  <c r="G10043" i="2"/>
  <c r="F10044" i="2"/>
  <c r="G10044" i="2"/>
  <c r="F10045" i="2"/>
  <c r="G10045" i="2"/>
  <c r="F10046" i="2"/>
  <c r="G10046" i="2"/>
  <c r="F10047" i="2"/>
  <c r="G10047" i="2"/>
  <c r="F10048" i="2"/>
  <c r="F10049" i="2"/>
  <c r="F10050" i="2"/>
  <c r="G10050" i="2"/>
  <c r="F10051" i="2"/>
  <c r="G10051" i="2"/>
  <c r="F10052" i="2"/>
  <c r="F10053" i="2"/>
  <c r="G10053" i="2"/>
  <c r="F10054" i="2"/>
  <c r="F10055" i="2"/>
  <c r="F10056" i="2"/>
  <c r="G10056" i="2"/>
  <c r="F10057" i="2"/>
  <c r="G10057" i="2"/>
  <c r="F10058" i="2"/>
  <c r="F10059" i="2"/>
  <c r="F10060" i="2"/>
  <c r="F10061" i="2"/>
  <c r="G10061" i="2"/>
  <c r="F10062" i="2"/>
  <c r="F10063" i="2"/>
  <c r="G10063" i="2"/>
  <c r="F10064" i="2"/>
  <c r="G10064" i="2"/>
  <c r="F10065" i="2"/>
  <c r="F10066" i="2"/>
  <c r="F10067" i="2"/>
  <c r="F10068" i="2"/>
  <c r="F10069" i="2"/>
  <c r="F10070" i="2"/>
  <c r="G10070" i="2"/>
  <c r="F10071" i="2"/>
  <c r="G10071" i="2"/>
  <c r="F10072" i="2"/>
  <c r="G10072" i="2"/>
  <c r="F10073" i="2"/>
  <c r="G10073" i="2"/>
  <c r="F10074" i="2"/>
  <c r="G10074" i="2"/>
  <c r="F10075" i="2"/>
  <c r="G10075" i="2"/>
  <c r="F10076" i="2"/>
  <c r="G10076" i="2"/>
  <c r="F10077" i="2"/>
  <c r="F10078" i="2"/>
  <c r="F10079" i="2"/>
  <c r="F10080" i="2"/>
  <c r="G10080" i="2"/>
  <c r="F10081" i="2"/>
  <c r="F10082" i="2"/>
  <c r="F10083" i="2"/>
  <c r="F10084" i="2"/>
  <c r="G10084" i="2"/>
  <c r="F10085" i="2"/>
  <c r="G10085" i="2"/>
  <c r="F10086" i="2"/>
  <c r="F10087" i="2"/>
  <c r="F10088" i="2"/>
  <c r="G10088" i="2"/>
  <c r="F10089" i="2"/>
  <c r="G10089" i="2"/>
  <c r="F10090" i="2"/>
  <c r="G10090" i="2"/>
  <c r="F10091" i="2"/>
  <c r="G10091" i="2"/>
  <c r="F10092" i="2"/>
  <c r="G10092" i="2"/>
  <c r="F10093" i="2"/>
  <c r="G10093" i="2"/>
  <c r="F10094" i="2"/>
  <c r="G10094" i="2"/>
  <c r="F10095" i="2"/>
  <c r="F10096" i="2"/>
  <c r="F10097" i="2"/>
  <c r="F10098" i="2"/>
  <c r="F10099" i="2"/>
  <c r="F10100" i="2"/>
  <c r="G10100" i="2"/>
  <c r="F10101" i="2"/>
  <c r="G10101" i="2"/>
  <c r="F10102" i="2"/>
  <c r="G10102" i="2"/>
  <c r="F10103" i="2"/>
  <c r="F10104" i="2"/>
  <c r="G10104" i="2"/>
  <c r="F10105" i="2"/>
  <c r="G10105" i="2"/>
  <c r="F10106" i="2"/>
  <c r="G10106" i="2"/>
  <c r="F10107" i="2"/>
  <c r="G10107" i="2"/>
  <c r="F10108" i="2"/>
  <c r="F10109" i="2"/>
  <c r="F10110" i="2"/>
  <c r="F10111" i="2"/>
  <c r="G10111" i="2"/>
  <c r="F10112" i="2"/>
  <c r="G10112" i="2"/>
  <c r="F10113" i="2"/>
  <c r="F10114" i="2"/>
  <c r="F10115" i="2"/>
  <c r="F10116" i="2"/>
  <c r="G10116" i="2"/>
  <c r="F10117" i="2"/>
  <c r="G10117" i="2"/>
  <c r="F10118" i="2"/>
  <c r="G10118" i="2"/>
  <c r="F10119" i="2"/>
  <c r="G10119" i="2"/>
  <c r="F10120" i="2"/>
  <c r="G10120" i="2"/>
  <c r="F10121" i="2"/>
  <c r="G10121" i="2"/>
  <c r="F10122" i="2"/>
  <c r="G10122" i="2"/>
  <c r="F10123" i="2"/>
  <c r="G10123" i="2"/>
  <c r="F10124" i="2"/>
  <c r="G10124" i="2"/>
  <c r="F10125" i="2"/>
  <c r="G10125" i="2"/>
  <c r="F10126" i="2"/>
  <c r="G10126" i="2"/>
  <c r="F10127" i="2"/>
  <c r="F10128" i="2"/>
  <c r="F10129" i="2"/>
  <c r="F10130" i="2"/>
  <c r="F10131" i="2"/>
  <c r="G10131" i="2"/>
  <c r="F10132" i="2"/>
  <c r="G10132" i="2"/>
  <c r="F10133" i="2"/>
  <c r="G10133" i="2"/>
  <c r="F10134" i="2"/>
  <c r="G10134" i="2"/>
  <c r="F10135" i="2"/>
  <c r="G10135" i="2"/>
  <c r="F10136" i="2"/>
  <c r="G10136" i="2"/>
  <c r="F10137" i="2"/>
  <c r="G10137" i="2"/>
  <c r="F10138" i="2"/>
  <c r="G10138" i="2"/>
  <c r="F10139" i="2"/>
  <c r="G10139" i="2"/>
  <c r="F10140" i="2"/>
  <c r="G10140" i="2"/>
  <c r="F10141" i="2"/>
  <c r="F10142" i="2"/>
  <c r="F10143" i="2"/>
  <c r="G10143" i="2"/>
  <c r="F10144" i="2"/>
  <c r="G10144" i="2"/>
  <c r="F10145" i="2"/>
  <c r="G10145" i="2"/>
  <c r="F10146" i="2"/>
  <c r="G10146" i="2"/>
  <c r="F10147" i="2"/>
  <c r="G10147" i="2"/>
  <c r="F10148" i="2"/>
  <c r="G10148" i="2"/>
  <c r="F10149" i="2"/>
  <c r="G10149" i="2"/>
  <c r="F10150" i="2"/>
  <c r="G10150" i="2"/>
  <c r="F10151" i="2"/>
  <c r="G10151" i="2"/>
  <c r="F10152" i="2"/>
  <c r="G10152" i="2"/>
  <c r="F10153" i="2"/>
  <c r="F10154" i="2"/>
  <c r="F10155" i="2"/>
  <c r="F10156" i="2"/>
  <c r="G10156" i="2"/>
  <c r="F10157" i="2"/>
  <c r="G10157" i="2"/>
  <c r="F10158" i="2"/>
  <c r="G10158" i="2"/>
  <c r="F10159" i="2"/>
  <c r="G10159" i="2"/>
  <c r="F10160" i="2"/>
  <c r="G10160" i="2"/>
  <c r="F10161" i="2"/>
  <c r="F10162" i="2"/>
  <c r="F10163" i="2"/>
  <c r="F10164" i="2"/>
  <c r="F10165" i="2"/>
  <c r="F10166" i="2"/>
  <c r="F10167" i="2"/>
  <c r="G10167" i="2"/>
  <c r="F10168" i="2"/>
  <c r="F10169" i="2"/>
  <c r="F10170" i="2"/>
  <c r="F10171" i="2"/>
  <c r="G10171" i="2"/>
  <c r="F10172" i="2"/>
  <c r="G10172" i="2"/>
  <c r="F10173" i="2"/>
  <c r="G10173" i="2"/>
  <c r="F10174" i="2"/>
  <c r="G10174" i="2"/>
  <c r="F10175" i="2"/>
  <c r="F10176" i="2"/>
  <c r="G10176" i="2"/>
  <c r="F10177" i="2"/>
  <c r="F10178" i="2"/>
  <c r="F10179" i="2"/>
  <c r="F10180" i="2"/>
  <c r="F10181" i="2"/>
  <c r="F10182" i="2"/>
  <c r="F10183" i="2"/>
  <c r="F10184" i="2"/>
  <c r="G10184" i="2"/>
  <c r="F10185" i="2"/>
  <c r="G10185" i="2"/>
  <c r="F10186" i="2"/>
  <c r="G10186" i="2"/>
  <c r="F10187" i="2"/>
  <c r="G10187" i="2"/>
  <c r="F10188" i="2"/>
  <c r="G10188" i="2"/>
  <c r="F10189" i="2"/>
  <c r="G10189" i="2"/>
  <c r="F10190" i="2"/>
  <c r="F10191" i="2"/>
  <c r="F10192" i="2"/>
  <c r="G10192" i="2"/>
  <c r="F10193" i="2"/>
  <c r="G10193" i="2"/>
  <c r="F10194" i="2"/>
  <c r="G10194" i="2"/>
  <c r="F10195" i="2"/>
  <c r="G10195" i="2"/>
  <c r="F10196" i="2"/>
  <c r="G10196" i="2"/>
  <c r="F10197" i="2"/>
  <c r="G10197" i="2"/>
  <c r="F10198" i="2"/>
  <c r="G10198" i="2"/>
  <c r="F10199" i="2"/>
  <c r="G10199" i="2"/>
  <c r="F10200" i="2"/>
  <c r="G10200" i="2"/>
  <c r="F10201" i="2"/>
  <c r="G10201" i="2"/>
  <c r="F10202" i="2"/>
  <c r="G10202" i="2"/>
  <c r="F10203" i="2"/>
  <c r="G10203" i="2"/>
  <c r="F10204" i="2"/>
  <c r="G10204" i="2"/>
  <c r="F10205" i="2"/>
  <c r="G10205" i="2"/>
  <c r="F10206" i="2"/>
  <c r="G10206" i="2"/>
  <c r="F10207" i="2"/>
  <c r="G10207" i="2"/>
  <c r="F10208" i="2"/>
  <c r="F10209" i="2"/>
  <c r="F10210" i="2"/>
  <c r="G10210" i="2"/>
  <c r="F10211" i="2"/>
  <c r="F10212" i="2"/>
  <c r="F10213" i="2"/>
  <c r="G10213" i="2"/>
  <c r="F10214" i="2"/>
  <c r="G10214" i="2"/>
  <c r="F10215" i="2"/>
  <c r="G10215" i="2"/>
  <c r="F10216" i="2"/>
  <c r="G10216" i="2"/>
  <c r="F10217" i="2"/>
  <c r="G10217" i="2"/>
  <c r="F10218" i="2"/>
  <c r="G10218" i="2"/>
  <c r="F10219" i="2"/>
  <c r="G10219" i="2"/>
  <c r="F10220" i="2"/>
  <c r="G10220" i="2"/>
  <c r="F10221" i="2"/>
  <c r="G10221" i="2"/>
  <c r="F10222" i="2"/>
  <c r="G10222" i="2"/>
  <c r="F10223" i="2"/>
  <c r="G10223" i="2"/>
  <c r="F10224" i="2"/>
  <c r="G10224" i="2"/>
  <c r="F10225" i="2"/>
  <c r="F10226" i="2"/>
  <c r="F10227" i="2"/>
  <c r="G10227" i="2"/>
  <c r="F10228" i="2"/>
  <c r="G10228" i="2"/>
  <c r="F10229" i="2"/>
  <c r="G10229" i="2"/>
  <c r="F10230" i="2"/>
  <c r="G10230" i="2"/>
  <c r="F10231" i="2"/>
  <c r="G10231" i="2"/>
  <c r="F10232" i="2"/>
  <c r="G10232" i="2"/>
  <c r="F10233" i="2"/>
  <c r="G10233" i="2"/>
  <c r="F10234" i="2"/>
  <c r="G10234" i="2"/>
  <c r="F10235" i="2"/>
  <c r="G10235" i="2"/>
  <c r="F10236" i="2"/>
  <c r="G10236" i="2"/>
  <c r="F10237" i="2"/>
  <c r="G10237" i="2"/>
  <c r="F10238" i="2"/>
  <c r="G10238" i="2"/>
  <c r="F10239" i="2"/>
  <c r="G10239" i="2"/>
  <c r="F10240" i="2"/>
  <c r="G10240" i="2"/>
  <c r="F10241" i="2"/>
  <c r="F10242" i="2"/>
  <c r="F10243" i="2"/>
  <c r="F10244" i="2"/>
  <c r="G10244" i="2"/>
  <c r="F10245" i="2"/>
  <c r="G10245" i="2"/>
  <c r="F10246" i="2"/>
  <c r="G10246" i="2"/>
  <c r="F10247" i="2"/>
  <c r="G10247" i="2"/>
  <c r="F10248" i="2"/>
  <c r="G10248" i="2"/>
  <c r="F10249" i="2"/>
  <c r="G10249" i="2"/>
  <c r="F10250" i="2"/>
  <c r="G10250" i="2"/>
  <c r="F10251" i="2"/>
  <c r="F10252" i="2"/>
  <c r="F10253" i="2"/>
  <c r="F10254" i="2"/>
  <c r="G10254" i="2"/>
  <c r="F10255" i="2"/>
  <c r="G10255" i="2"/>
  <c r="F10256" i="2"/>
  <c r="G10256" i="2"/>
  <c r="F10257" i="2"/>
  <c r="G10257" i="2"/>
  <c r="F10258" i="2"/>
  <c r="G10258" i="2"/>
  <c r="F10259" i="2"/>
  <c r="F10260" i="2"/>
  <c r="F10261" i="2"/>
  <c r="G10261" i="2"/>
  <c r="F10262" i="2"/>
  <c r="G10262" i="2"/>
  <c r="F10263" i="2"/>
  <c r="F10264" i="2"/>
  <c r="F10265" i="2"/>
  <c r="F10266" i="2"/>
  <c r="G10266" i="2"/>
  <c r="F10267" i="2"/>
  <c r="G10267" i="2"/>
  <c r="F10268" i="2"/>
  <c r="G10268" i="2"/>
  <c r="F10269" i="2"/>
  <c r="G10269" i="2"/>
  <c r="F10270" i="2"/>
  <c r="F10271" i="2"/>
  <c r="F10272" i="2"/>
  <c r="F10273" i="2"/>
  <c r="F10274" i="2"/>
  <c r="F10275" i="2"/>
  <c r="F10276" i="2"/>
  <c r="G10276" i="2"/>
  <c r="F10277" i="2"/>
  <c r="G10277" i="2"/>
  <c r="F10278" i="2"/>
  <c r="G10278" i="2"/>
  <c r="F10279" i="2"/>
  <c r="G10279" i="2"/>
  <c r="F10280" i="2"/>
  <c r="F10281" i="2"/>
  <c r="F10282" i="2"/>
  <c r="F10283" i="2"/>
  <c r="F10284" i="2"/>
  <c r="F10285" i="2"/>
  <c r="F10286" i="2"/>
  <c r="F10287" i="2"/>
  <c r="F10288" i="2"/>
  <c r="F10289" i="2"/>
  <c r="F10290" i="2"/>
  <c r="F10291" i="2"/>
  <c r="F10292" i="2"/>
  <c r="F10293" i="2"/>
  <c r="F10294" i="2"/>
  <c r="F10295" i="2"/>
  <c r="G10295" i="2"/>
  <c r="F10296" i="2"/>
  <c r="G10296" i="2"/>
  <c r="F10297" i="2"/>
  <c r="G10297" i="2"/>
  <c r="F10298" i="2"/>
  <c r="G10298" i="2"/>
  <c r="F10299" i="2"/>
  <c r="F10300" i="2"/>
  <c r="F10301" i="2"/>
  <c r="F10302" i="2"/>
  <c r="F10303" i="2"/>
  <c r="G10303" i="2"/>
  <c r="F10304" i="2"/>
  <c r="G10304" i="2"/>
  <c r="F10305" i="2"/>
  <c r="F10306" i="2"/>
  <c r="F10307" i="2"/>
  <c r="F10308" i="2"/>
  <c r="F10309" i="2"/>
  <c r="F10310" i="2"/>
  <c r="G10310" i="2"/>
  <c r="F10311" i="2"/>
  <c r="G10311" i="2"/>
  <c r="F10312" i="2"/>
  <c r="F10313" i="2"/>
  <c r="F10314" i="2"/>
  <c r="F10315" i="2"/>
  <c r="F10316" i="2"/>
  <c r="G10316" i="2"/>
  <c r="F10317" i="2"/>
  <c r="G10317" i="2"/>
  <c r="F10318" i="2"/>
  <c r="G10318" i="2"/>
  <c r="F10319" i="2"/>
  <c r="F10320" i="2"/>
  <c r="G10320" i="2"/>
  <c r="F10321" i="2"/>
  <c r="G10321" i="2"/>
  <c r="F10322" i="2"/>
  <c r="G10322" i="2"/>
  <c r="F10323" i="2"/>
  <c r="G10323" i="2"/>
  <c r="F10324" i="2"/>
  <c r="G10324" i="2"/>
  <c r="F10325" i="2"/>
  <c r="G10325" i="2"/>
  <c r="F10326" i="2"/>
  <c r="G10326" i="2"/>
  <c r="F10327" i="2"/>
  <c r="G10327" i="2"/>
  <c r="F10328" i="2"/>
  <c r="G10328" i="2"/>
  <c r="F10329" i="2"/>
  <c r="G10329" i="2"/>
  <c r="F10330" i="2"/>
  <c r="G10330" i="2"/>
  <c r="F10331" i="2"/>
  <c r="G10331" i="2"/>
  <c r="F10332" i="2"/>
  <c r="G10332" i="2"/>
  <c r="F10333" i="2"/>
  <c r="G10333" i="2"/>
  <c r="F10334" i="2"/>
  <c r="G10334" i="2"/>
  <c r="F10335" i="2"/>
  <c r="G10335" i="2"/>
  <c r="F10336" i="2"/>
  <c r="G10336" i="2"/>
  <c r="F10337" i="2"/>
  <c r="F10338" i="2"/>
  <c r="G10338" i="2"/>
  <c r="F10339" i="2"/>
  <c r="F10340" i="2"/>
  <c r="F10341" i="2"/>
  <c r="F10342" i="2"/>
  <c r="F10343" i="2"/>
  <c r="F10344" i="2"/>
  <c r="G10344" i="2"/>
  <c r="F10345" i="2"/>
  <c r="F10346" i="2"/>
  <c r="G10346" i="2"/>
  <c r="F10347" i="2"/>
  <c r="G10347" i="2"/>
  <c r="F10348" i="2"/>
  <c r="G10348" i="2"/>
  <c r="F10349" i="2"/>
  <c r="G10349" i="2"/>
  <c r="F10350" i="2"/>
  <c r="G10350" i="2"/>
  <c r="F10351" i="2"/>
  <c r="F10352" i="2"/>
  <c r="G10352" i="2"/>
  <c r="F10353" i="2"/>
  <c r="F10354" i="2"/>
  <c r="G10354" i="2"/>
  <c r="F10355" i="2"/>
  <c r="G10355" i="2"/>
  <c r="F10356" i="2"/>
  <c r="G10356" i="2"/>
  <c r="F10357" i="2"/>
  <c r="G10357" i="2"/>
  <c r="F10358" i="2"/>
  <c r="F10359" i="2"/>
  <c r="G10359" i="2"/>
  <c r="F10360" i="2"/>
  <c r="F10361" i="2"/>
  <c r="F10362" i="2"/>
  <c r="F10363" i="2"/>
  <c r="F10364" i="2"/>
  <c r="F10365" i="2"/>
  <c r="G10365" i="2"/>
  <c r="F10366" i="2"/>
  <c r="G10366" i="2"/>
  <c r="F10367" i="2"/>
  <c r="G10367" i="2"/>
  <c r="F10368" i="2"/>
  <c r="F10369" i="2"/>
  <c r="F10370" i="2"/>
  <c r="F10371" i="2"/>
  <c r="G10371" i="2"/>
  <c r="F10372" i="2"/>
  <c r="G10372" i="2"/>
  <c r="F10373" i="2"/>
  <c r="G10373" i="2"/>
  <c r="F10374" i="2"/>
  <c r="G10374" i="2"/>
  <c r="F10375" i="2"/>
  <c r="G10375" i="2"/>
  <c r="F10376" i="2"/>
  <c r="G10376" i="2"/>
  <c r="F10377" i="2"/>
  <c r="G10377" i="2"/>
  <c r="F10378" i="2"/>
  <c r="G10378" i="2"/>
  <c r="F10379" i="2"/>
  <c r="G10379" i="2"/>
  <c r="F10380" i="2"/>
  <c r="G10380" i="2"/>
  <c r="F10381" i="2"/>
  <c r="G10381" i="2"/>
  <c r="F10382" i="2"/>
  <c r="G10382" i="2"/>
  <c r="F10383" i="2"/>
  <c r="G10383" i="2"/>
  <c r="F10384" i="2"/>
  <c r="G10384" i="2"/>
  <c r="F10385" i="2"/>
  <c r="G10385" i="2"/>
  <c r="F10386" i="2"/>
  <c r="G10386" i="2"/>
  <c r="F10387" i="2"/>
  <c r="F10388" i="2"/>
  <c r="F10389" i="2"/>
  <c r="F10390" i="2"/>
  <c r="G10390" i="2"/>
  <c r="F10391" i="2"/>
  <c r="G10391" i="2"/>
  <c r="F10392" i="2"/>
  <c r="G10392" i="2"/>
  <c r="F10393" i="2"/>
  <c r="G10393" i="2"/>
  <c r="F10394" i="2"/>
  <c r="F10395" i="2"/>
  <c r="F10396" i="2"/>
  <c r="F10397" i="2"/>
  <c r="F10398" i="2"/>
  <c r="G10398" i="2"/>
  <c r="F10399" i="2"/>
  <c r="G10399" i="2"/>
  <c r="F10400" i="2"/>
  <c r="G10400" i="2"/>
  <c r="F10401" i="2"/>
  <c r="F10402" i="2"/>
  <c r="F10403" i="2"/>
  <c r="F10404" i="2"/>
  <c r="F10405" i="2"/>
  <c r="F10406" i="2"/>
  <c r="F10407" i="2"/>
  <c r="F10408" i="2"/>
  <c r="F10409" i="2"/>
  <c r="F10410" i="2"/>
  <c r="F10411" i="2"/>
  <c r="F10412" i="2"/>
  <c r="F10413" i="2"/>
  <c r="F10414" i="2"/>
  <c r="G10414" i="2"/>
  <c r="F10415" i="2"/>
  <c r="G10415" i="2"/>
  <c r="F10416" i="2"/>
  <c r="G10416" i="2"/>
  <c r="F10417" i="2"/>
  <c r="G10417" i="2"/>
  <c r="F10418" i="2"/>
  <c r="G10418" i="2"/>
  <c r="F10419" i="2"/>
  <c r="G10419" i="2"/>
  <c r="F10420" i="2"/>
  <c r="G10420" i="2"/>
  <c r="F10421" i="2"/>
  <c r="F10422" i="2"/>
  <c r="G10422" i="2"/>
  <c r="F10423" i="2"/>
  <c r="G10423" i="2"/>
  <c r="F10424" i="2"/>
  <c r="G10424" i="2"/>
  <c r="F10425" i="2"/>
  <c r="G10425" i="2"/>
  <c r="F10426" i="2"/>
  <c r="G10426" i="2"/>
  <c r="F10427" i="2"/>
  <c r="G10427" i="2"/>
  <c r="F10428" i="2"/>
  <c r="G10428" i="2"/>
  <c r="F10429" i="2"/>
  <c r="G10429" i="2"/>
  <c r="F10430" i="2"/>
  <c r="G10430" i="2"/>
  <c r="F10431" i="2"/>
  <c r="G10431" i="2"/>
  <c r="F10432" i="2"/>
  <c r="G10432" i="2"/>
  <c r="F10433" i="2"/>
  <c r="G10433" i="2"/>
  <c r="F10434" i="2"/>
  <c r="G10434" i="2"/>
  <c r="F10435" i="2"/>
  <c r="G10435" i="2"/>
  <c r="F10436" i="2"/>
  <c r="G10436" i="2"/>
  <c r="F10437" i="2"/>
  <c r="G10437" i="2"/>
  <c r="F10438" i="2"/>
  <c r="G10438" i="2"/>
  <c r="F10439" i="2"/>
  <c r="G10439" i="2"/>
  <c r="F10440" i="2"/>
  <c r="G10440" i="2"/>
  <c r="F10441" i="2"/>
  <c r="G10441" i="2"/>
  <c r="F10442" i="2"/>
  <c r="G10442" i="2"/>
  <c r="F10443" i="2"/>
  <c r="G10443" i="2"/>
  <c r="F10444" i="2"/>
  <c r="G10444" i="2"/>
  <c r="F10445" i="2"/>
  <c r="F10446" i="2"/>
  <c r="F10447" i="2"/>
  <c r="F10448" i="2"/>
  <c r="G10448" i="2"/>
  <c r="F10449" i="2"/>
  <c r="F10450" i="2"/>
  <c r="F10451" i="2"/>
  <c r="F10452" i="2"/>
  <c r="F10453" i="2"/>
  <c r="F10454" i="2"/>
  <c r="G10454" i="2"/>
  <c r="F10455" i="2"/>
  <c r="G10455" i="2"/>
  <c r="F10456" i="2"/>
  <c r="G10456" i="2"/>
  <c r="F10457" i="2"/>
  <c r="G10457" i="2"/>
  <c r="F10458" i="2"/>
  <c r="G10458" i="2"/>
  <c r="F10459" i="2"/>
  <c r="F10460" i="2"/>
  <c r="G10460" i="2"/>
  <c r="F10461" i="2"/>
  <c r="G10461" i="2"/>
  <c r="F10462" i="2"/>
  <c r="G10462" i="2"/>
  <c r="F10463" i="2"/>
  <c r="G10463" i="2"/>
  <c r="F10464" i="2"/>
  <c r="G10464" i="2"/>
  <c r="F10465" i="2"/>
  <c r="F10466" i="2"/>
  <c r="F10467" i="2"/>
  <c r="F10468" i="2"/>
  <c r="G10468" i="2"/>
  <c r="F10469" i="2"/>
  <c r="F10470" i="2"/>
  <c r="G10470" i="2"/>
  <c r="F10471" i="2"/>
  <c r="F10472" i="2"/>
  <c r="F10473" i="2"/>
  <c r="G10473" i="2"/>
  <c r="F10474" i="2"/>
  <c r="G10474" i="2"/>
  <c r="F10475" i="2"/>
  <c r="G10475" i="2"/>
  <c r="F10476" i="2"/>
  <c r="G10476" i="2"/>
  <c r="F10477" i="2"/>
  <c r="G10477" i="2"/>
  <c r="F10478" i="2"/>
  <c r="G10478" i="2"/>
  <c r="F10479" i="2"/>
  <c r="G10479" i="2"/>
  <c r="F10480" i="2"/>
  <c r="G10480" i="2"/>
  <c r="F10481" i="2"/>
  <c r="F10482" i="2"/>
  <c r="F10483" i="2"/>
  <c r="F10484" i="2"/>
  <c r="F10485" i="2"/>
  <c r="G10485" i="2"/>
  <c r="F10486" i="2"/>
  <c r="G10486" i="2"/>
  <c r="F10487" i="2"/>
  <c r="G10487" i="2"/>
  <c r="F10488" i="2"/>
  <c r="G10488" i="2"/>
  <c r="F10489" i="2"/>
  <c r="G10489" i="2"/>
  <c r="F10490" i="2"/>
  <c r="F10491" i="2"/>
  <c r="F10492" i="2"/>
  <c r="F10493" i="2"/>
  <c r="F10494" i="2"/>
  <c r="F10495" i="2"/>
  <c r="G10495" i="2"/>
  <c r="F10496" i="2"/>
  <c r="G10496" i="2"/>
  <c r="F10497" i="2"/>
  <c r="G10497" i="2"/>
  <c r="F10498" i="2"/>
  <c r="G10498" i="2"/>
  <c r="F10499" i="2"/>
  <c r="G10499" i="2"/>
  <c r="F10500" i="2"/>
  <c r="G10500" i="2"/>
  <c r="F10501" i="2"/>
  <c r="F10502" i="2"/>
  <c r="F10503" i="2"/>
  <c r="G10503" i="2"/>
  <c r="F10504" i="2"/>
  <c r="F10505" i="2"/>
  <c r="G10505" i="2"/>
  <c r="F10506" i="2"/>
  <c r="G10506" i="2"/>
  <c r="F10507" i="2"/>
  <c r="G10507" i="2"/>
  <c r="F10508" i="2"/>
  <c r="G10508" i="2"/>
  <c r="F10509" i="2"/>
  <c r="G10509" i="2"/>
  <c r="F10510" i="2"/>
  <c r="G10510" i="2"/>
  <c r="F10511" i="2"/>
  <c r="G10511" i="2"/>
  <c r="F10512" i="2"/>
  <c r="G10512" i="2"/>
  <c r="F10513" i="2"/>
  <c r="F10514" i="2"/>
  <c r="F10515" i="2"/>
  <c r="F10516" i="2"/>
  <c r="G10516" i="2"/>
  <c r="F10517" i="2"/>
  <c r="G10517" i="2"/>
  <c r="F10518" i="2"/>
  <c r="G10518" i="2"/>
  <c r="F10519" i="2"/>
  <c r="G10519" i="2"/>
  <c r="F10520" i="2"/>
  <c r="G10520" i="2"/>
  <c r="F10521" i="2"/>
  <c r="G10521" i="2"/>
  <c r="F10522" i="2"/>
  <c r="G10522" i="2"/>
  <c r="F10523" i="2"/>
  <c r="G10523" i="2"/>
  <c r="F10524" i="2"/>
  <c r="G10524" i="2"/>
  <c r="F10525" i="2"/>
  <c r="G10525" i="2"/>
  <c r="F10526" i="2"/>
  <c r="G10526" i="2"/>
  <c r="F10527" i="2"/>
  <c r="G10527" i="2"/>
  <c r="F10528" i="2"/>
  <c r="G10528" i="2"/>
  <c r="F10529" i="2"/>
  <c r="F10530" i="2"/>
  <c r="F10531" i="2"/>
  <c r="F10532" i="2"/>
  <c r="G10532" i="2"/>
  <c r="F10533" i="2"/>
  <c r="G10533" i="2"/>
  <c r="F10534" i="2"/>
  <c r="G10534" i="2"/>
  <c r="F10535" i="2"/>
  <c r="F10536" i="2"/>
  <c r="F10537" i="2"/>
  <c r="F10538" i="2"/>
  <c r="F10539" i="2"/>
  <c r="F10540" i="2"/>
  <c r="F10541" i="2"/>
  <c r="F10542" i="2"/>
  <c r="F10543" i="2"/>
  <c r="G10543" i="2"/>
  <c r="F10544" i="2"/>
  <c r="G10544" i="2"/>
  <c r="F10545" i="2"/>
  <c r="G10545" i="2"/>
  <c r="F10546" i="2"/>
  <c r="G10546" i="2"/>
  <c r="F10547" i="2"/>
  <c r="F10548" i="2"/>
  <c r="F10549" i="2"/>
  <c r="F10550" i="2"/>
  <c r="F10551" i="2"/>
  <c r="F10552" i="2"/>
  <c r="F10553" i="2"/>
  <c r="G10553" i="2"/>
  <c r="F10554" i="2"/>
  <c r="F10555" i="2"/>
  <c r="F10556" i="2"/>
  <c r="G10556" i="2"/>
  <c r="F10557" i="2"/>
  <c r="G10557" i="2"/>
  <c r="F10558" i="2"/>
  <c r="G10558" i="2"/>
  <c r="F10559" i="2"/>
  <c r="G10559" i="2"/>
  <c r="F10560" i="2"/>
  <c r="G10560" i="2"/>
  <c r="F10561" i="2"/>
  <c r="G10561" i="2"/>
  <c r="F10562" i="2"/>
  <c r="G10562" i="2"/>
  <c r="F10563" i="2"/>
  <c r="F10564" i="2"/>
  <c r="F10565" i="2"/>
  <c r="F10566" i="2"/>
  <c r="F10567" i="2"/>
  <c r="F10568" i="2"/>
  <c r="G10568" i="2"/>
  <c r="F10569" i="2"/>
  <c r="G10569" i="2"/>
  <c r="F10570" i="2"/>
  <c r="G10570" i="2"/>
  <c r="F10571" i="2"/>
  <c r="G10571" i="2"/>
  <c r="F10572" i="2"/>
  <c r="G10572" i="2"/>
  <c r="F10573" i="2"/>
  <c r="G10573" i="2"/>
  <c r="F10574" i="2"/>
  <c r="G10574" i="2"/>
  <c r="F10575" i="2"/>
  <c r="G10575" i="2"/>
  <c r="F10576" i="2"/>
  <c r="G10576" i="2"/>
  <c r="F10577" i="2"/>
  <c r="G10577" i="2"/>
  <c r="F10578" i="2"/>
  <c r="G10578" i="2"/>
  <c r="F10579" i="2"/>
  <c r="F10580" i="2"/>
  <c r="F10581" i="2"/>
  <c r="G10581" i="2"/>
  <c r="F10582" i="2"/>
  <c r="G10582" i="2"/>
  <c r="F10583" i="2"/>
  <c r="G10583" i="2"/>
  <c r="F10584" i="2"/>
  <c r="G10584" i="2"/>
  <c r="F10585" i="2"/>
  <c r="F10586" i="2"/>
  <c r="G10586" i="2"/>
  <c r="F10587" i="2"/>
  <c r="G10587" i="2"/>
  <c r="F10588" i="2"/>
  <c r="F10589" i="2"/>
  <c r="F10590" i="2"/>
  <c r="F10591" i="2"/>
  <c r="F10592" i="2"/>
  <c r="F10593" i="2"/>
  <c r="F10594" i="2"/>
  <c r="F10595" i="2"/>
  <c r="F10596" i="2"/>
  <c r="G10596" i="2"/>
  <c r="F10597" i="2"/>
  <c r="F10598" i="2"/>
  <c r="F10599" i="2"/>
  <c r="F10600" i="2"/>
  <c r="F10601" i="2"/>
  <c r="G10601" i="2"/>
  <c r="F10602" i="2"/>
  <c r="G10602" i="2"/>
  <c r="F10603" i="2"/>
  <c r="G10603" i="2"/>
  <c r="F10604" i="2"/>
  <c r="F10605" i="2"/>
  <c r="F10606" i="2"/>
  <c r="G10606" i="2"/>
  <c r="F10607" i="2"/>
  <c r="F10608" i="2"/>
  <c r="F10609" i="2"/>
  <c r="G10609" i="2"/>
  <c r="F10610" i="2"/>
  <c r="G10610" i="2"/>
  <c r="F10611" i="2"/>
  <c r="G10611" i="2"/>
  <c r="F10612" i="2"/>
  <c r="G10612" i="2"/>
  <c r="F10613" i="2"/>
  <c r="F10614" i="2"/>
  <c r="G10614" i="2"/>
  <c r="F10615" i="2"/>
  <c r="G10615" i="2"/>
  <c r="F10616" i="2"/>
  <c r="G10616" i="2"/>
  <c r="F10617" i="2"/>
  <c r="G10617" i="2"/>
  <c r="F10618" i="2"/>
  <c r="G10618" i="2"/>
  <c r="F10619" i="2"/>
  <c r="G10619" i="2"/>
  <c r="F10620" i="2"/>
  <c r="G10620" i="2"/>
  <c r="F10621" i="2"/>
  <c r="G10621" i="2"/>
  <c r="F10622" i="2"/>
  <c r="G10622" i="2"/>
  <c r="F10623" i="2"/>
  <c r="G10623" i="2"/>
  <c r="F10624" i="2"/>
  <c r="G10624" i="2"/>
  <c r="F10625" i="2"/>
  <c r="G10625" i="2"/>
  <c r="F10626" i="2"/>
  <c r="F10627" i="2"/>
  <c r="F10628" i="2"/>
  <c r="F10629" i="2"/>
  <c r="F10630" i="2"/>
  <c r="F10631" i="2"/>
  <c r="F10632" i="2"/>
  <c r="F10633" i="2"/>
  <c r="G10633" i="2"/>
  <c r="F10634" i="2"/>
  <c r="G10634" i="2"/>
  <c r="F10635" i="2"/>
  <c r="F10636" i="2"/>
  <c r="F10637" i="2"/>
  <c r="F10638" i="2"/>
  <c r="F10639" i="2"/>
  <c r="F10640" i="2"/>
  <c r="F10641" i="2"/>
  <c r="F10642" i="2"/>
  <c r="F10643" i="2"/>
  <c r="F10644" i="2"/>
  <c r="F10645" i="2"/>
  <c r="F10646" i="2"/>
  <c r="F10647" i="2"/>
  <c r="G10647" i="2"/>
  <c r="F10648" i="2"/>
  <c r="G10648" i="2"/>
  <c r="F10649" i="2"/>
  <c r="G10649" i="2"/>
  <c r="F10650" i="2"/>
  <c r="G10650" i="2"/>
  <c r="F10651" i="2"/>
  <c r="G10651" i="2"/>
  <c r="F10652" i="2"/>
  <c r="G10652" i="2"/>
  <c r="F10653" i="2"/>
  <c r="G10653" i="2"/>
  <c r="F10654" i="2"/>
  <c r="G10654" i="2"/>
  <c r="F10655" i="2"/>
  <c r="G10655" i="2"/>
  <c r="F10656" i="2"/>
  <c r="G10656" i="2"/>
  <c r="F10657" i="2"/>
  <c r="G10657" i="2"/>
  <c r="F10658" i="2"/>
  <c r="G10658" i="2"/>
  <c r="F10659" i="2"/>
  <c r="G10659" i="2"/>
  <c r="F10660" i="2"/>
  <c r="G10660" i="2"/>
  <c r="F10661" i="2"/>
  <c r="G10661" i="2"/>
  <c r="F10662" i="2"/>
  <c r="G10662" i="2"/>
  <c r="F10663" i="2"/>
  <c r="G10663" i="2"/>
  <c r="F10664" i="2"/>
  <c r="G10664" i="2"/>
  <c r="F10665" i="2"/>
  <c r="G10665" i="2"/>
  <c r="F10666" i="2"/>
  <c r="G10666" i="2"/>
  <c r="F10667" i="2"/>
  <c r="G10667" i="2"/>
  <c r="F10668" i="2"/>
  <c r="G10668" i="2"/>
  <c r="F10669" i="2"/>
  <c r="G10669" i="2"/>
  <c r="F10670" i="2"/>
  <c r="G10670" i="2"/>
  <c r="F10671" i="2"/>
  <c r="G10671" i="2"/>
  <c r="F10672" i="2"/>
  <c r="G10672" i="2"/>
  <c r="F10673" i="2"/>
  <c r="G10673" i="2"/>
  <c r="F10674" i="2"/>
  <c r="G10674" i="2"/>
  <c r="F10675" i="2"/>
  <c r="G10675" i="2"/>
  <c r="F10676" i="2"/>
  <c r="G10676" i="2"/>
  <c r="F10677" i="2"/>
  <c r="G10677" i="2"/>
  <c r="F10678" i="2"/>
  <c r="G10678" i="2"/>
  <c r="F10679" i="2"/>
  <c r="G10679" i="2"/>
  <c r="F10680" i="2"/>
  <c r="G10680" i="2"/>
  <c r="F10681" i="2"/>
  <c r="G10681" i="2"/>
  <c r="F10682" i="2"/>
  <c r="G10682" i="2"/>
  <c r="F10683" i="2"/>
  <c r="G10683" i="2"/>
  <c r="F10684" i="2"/>
  <c r="G10684" i="2"/>
  <c r="F10685" i="2"/>
  <c r="G10685" i="2"/>
  <c r="F10686" i="2"/>
  <c r="G10686" i="2"/>
  <c r="F10687" i="2"/>
  <c r="G10687" i="2"/>
  <c r="F10688" i="2"/>
  <c r="G10688" i="2"/>
  <c r="F10689" i="2"/>
  <c r="G10689" i="2"/>
  <c r="F10690" i="2"/>
  <c r="G10690" i="2"/>
  <c r="F10691" i="2"/>
  <c r="G10691" i="2"/>
  <c r="F10692" i="2"/>
  <c r="G10692" i="2"/>
  <c r="F10693" i="2"/>
  <c r="G10693" i="2"/>
  <c r="F10694" i="2"/>
  <c r="G10694" i="2"/>
  <c r="F10695" i="2"/>
  <c r="G10695" i="2"/>
  <c r="F10696" i="2"/>
  <c r="G10696" i="2"/>
  <c r="F10697" i="2"/>
  <c r="G10697" i="2"/>
  <c r="F10698" i="2"/>
  <c r="G10698" i="2"/>
  <c r="F10699" i="2"/>
  <c r="G10699" i="2"/>
  <c r="F10700" i="2"/>
  <c r="G10700" i="2"/>
  <c r="F10701" i="2"/>
  <c r="G10701" i="2"/>
  <c r="F10702" i="2"/>
  <c r="G10702" i="2"/>
  <c r="F10703" i="2"/>
  <c r="G10703" i="2"/>
  <c r="F10704" i="2"/>
  <c r="G10704" i="2"/>
  <c r="F10705" i="2"/>
  <c r="G10705" i="2"/>
  <c r="F10706" i="2"/>
  <c r="G10706" i="2"/>
  <c r="F10707" i="2"/>
  <c r="G10707" i="2"/>
  <c r="F10708" i="2"/>
  <c r="G10708" i="2"/>
  <c r="F10709" i="2"/>
  <c r="G10709" i="2"/>
  <c r="F10710" i="2"/>
  <c r="F10711" i="2"/>
  <c r="G10711" i="2"/>
  <c r="F10712" i="2"/>
  <c r="F10713" i="2"/>
  <c r="F10714" i="2"/>
  <c r="G10714" i="2"/>
  <c r="F10715" i="2"/>
  <c r="G10715" i="2"/>
  <c r="F10716" i="2"/>
  <c r="G10716" i="2"/>
  <c r="F10717" i="2"/>
  <c r="G10717" i="2"/>
  <c r="F10718" i="2"/>
  <c r="G10718" i="2"/>
  <c r="F10719" i="2"/>
  <c r="G10719" i="2"/>
  <c r="F10720" i="2"/>
  <c r="G10720" i="2"/>
  <c r="F10721" i="2"/>
  <c r="F10722" i="2"/>
  <c r="F10723" i="2"/>
  <c r="F10724" i="2"/>
  <c r="F10725" i="2"/>
  <c r="F10726" i="2"/>
  <c r="F10727" i="2"/>
  <c r="F10728" i="2"/>
  <c r="F10729" i="2"/>
  <c r="F10730" i="2"/>
  <c r="F10731" i="2"/>
  <c r="F10732" i="2"/>
  <c r="F10733" i="2"/>
  <c r="F10734" i="2"/>
  <c r="F10735" i="2"/>
  <c r="G10735" i="2"/>
  <c r="F10736" i="2"/>
  <c r="G10736" i="2"/>
  <c r="F10737" i="2"/>
  <c r="G10737" i="2"/>
  <c r="F10738" i="2"/>
  <c r="G10738" i="2"/>
  <c r="F10739" i="2"/>
  <c r="F10740" i="2"/>
  <c r="F10741" i="2"/>
  <c r="G10741" i="2"/>
  <c r="F10742" i="2"/>
  <c r="G10742" i="2"/>
  <c r="F10743" i="2"/>
  <c r="G10743" i="2"/>
  <c r="F10744" i="2"/>
  <c r="G10744" i="2"/>
  <c r="F10745" i="2"/>
  <c r="G10745" i="2"/>
  <c r="F10746" i="2"/>
  <c r="G10746" i="2"/>
  <c r="F10747" i="2"/>
  <c r="G10747" i="2"/>
  <c r="F10748" i="2"/>
  <c r="G10748" i="2"/>
  <c r="F10749" i="2"/>
  <c r="G10749" i="2"/>
  <c r="F10750" i="2"/>
  <c r="G10750" i="2"/>
  <c r="F10751" i="2"/>
  <c r="G10751" i="2"/>
  <c r="F10752" i="2"/>
  <c r="F10753" i="2"/>
  <c r="F10754" i="2"/>
  <c r="G10754" i="2"/>
  <c r="F10755" i="2"/>
  <c r="G10755" i="2"/>
  <c r="F10756" i="2"/>
  <c r="G10756" i="2"/>
  <c r="F10757" i="2"/>
  <c r="G10757" i="2"/>
  <c r="F10758" i="2"/>
  <c r="G10758" i="2"/>
  <c r="F10759" i="2"/>
  <c r="G10759" i="2"/>
  <c r="F10760" i="2"/>
  <c r="G10760" i="2"/>
  <c r="F10761" i="2"/>
  <c r="G10761" i="2"/>
  <c r="F10762" i="2"/>
  <c r="G10762" i="2"/>
  <c r="F10763" i="2"/>
  <c r="G10763" i="2"/>
  <c r="F10764" i="2"/>
  <c r="G10764" i="2"/>
  <c r="F10765" i="2"/>
  <c r="G10765" i="2"/>
  <c r="F10766" i="2"/>
  <c r="G10766" i="2"/>
  <c r="F10767" i="2"/>
  <c r="G10767" i="2"/>
  <c r="F10768" i="2"/>
  <c r="G10768" i="2"/>
  <c r="F10769" i="2"/>
  <c r="F10770" i="2"/>
  <c r="F10771" i="2"/>
  <c r="F10772" i="2"/>
  <c r="F10773" i="2"/>
  <c r="F10774" i="2"/>
  <c r="F10775" i="2"/>
  <c r="F10776" i="2"/>
  <c r="G10776" i="2"/>
  <c r="F10777" i="2"/>
  <c r="G10777" i="2"/>
  <c r="F10778" i="2"/>
  <c r="G10778" i="2"/>
  <c r="F10779" i="2"/>
  <c r="G10779" i="2"/>
  <c r="F10780" i="2"/>
  <c r="G10780" i="2"/>
  <c r="F10781" i="2"/>
  <c r="F10782" i="2"/>
  <c r="F10783" i="2"/>
  <c r="F10784" i="2"/>
  <c r="F10785" i="2"/>
  <c r="G10785" i="2"/>
  <c r="F10786" i="2"/>
  <c r="G10786" i="2"/>
  <c r="F10787" i="2"/>
  <c r="G10787" i="2"/>
  <c r="F10788" i="2"/>
  <c r="G10788" i="2"/>
  <c r="F10789" i="2"/>
  <c r="G10789" i="2"/>
  <c r="F10790" i="2"/>
  <c r="G10790" i="2"/>
  <c r="F10791" i="2"/>
  <c r="G10791" i="2"/>
  <c r="F10792" i="2"/>
  <c r="G10792" i="2"/>
  <c r="F10793" i="2"/>
  <c r="G10793" i="2"/>
  <c r="F10794" i="2"/>
  <c r="G10794" i="2"/>
  <c r="F10795" i="2"/>
  <c r="G10795" i="2"/>
  <c r="F10796" i="2"/>
  <c r="G10796" i="2"/>
  <c r="F10797" i="2"/>
  <c r="G10797" i="2"/>
  <c r="F10798" i="2"/>
  <c r="G10798" i="2"/>
  <c r="F10799" i="2"/>
  <c r="G10799" i="2"/>
  <c r="F10800" i="2"/>
  <c r="G10800" i="2"/>
  <c r="F10801" i="2"/>
  <c r="G10801" i="2"/>
  <c r="F10802" i="2"/>
  <c r="G10802" i="2"/>
  <c r="F10803" i="2"/>
  <c r="G10803" i="2"/>
  <c r="F10804" i="2"/>
  <c r="G10804" i="2"/>
  <c r="F10805" i="2"/>
  <c r="G10805" i="2"/>
  <c r="F10806" i="2"/>
  <c r="G10806" i="2"/>
  <c r="F10807" i="2"/>
  <c r="G10807" i="2"/>
  <c r="F10808" i="2"/>
  <c r="G10808" i="2"/>
  <c r="F10809" i="2"/>
  <c r="G10809" i="2"/>
  <c r="F10810" i="2"/>
  <c r="G10810" i="2"/>
  <c r="F10811" i="2"/>
  <c r="G10811" i="2"/>
  <c r="F10812" i="2"/>
  <c r="G10812" i="2"/>
  <c r="F10813" i="2"/>
  <c r="G10813" i="2"/>
  <c r="F10814" i="2"/>
  <c r="G10814" i="2"/>
  <c r="F10815" i="2"/>
  <c r="G10815" i="2"/>
  <c r="F10816" i="2"/>
  <c r="G10816" i="2"/>
  <c r="F10817" i="2"/>
  <c r="F10818" i="2"/>
  <c r="F10819" i="2"/>
  <c r="F10820" i="2"/>
  <c r="F10821" i="2"/>
  <c r="F10822" i="2"/>
  <c r="F10823" i="2"/>
  <c r="F10824" i="2"/>
  <c r="F10825" i="2"/>
  <c r="F10826" i="2"/>
  <c r="F10827" i="2"/>
  <c r="G10827" i="2"/>
  <c r="F10828" i="2"/>
  <c r="G10828" i="2"/>
  <c r="F10829" i="2"/>
  <c r="G10829" i="2"/>
  <c r="F10830" i="2"/>
  <c r="G10830" i="2"/>
  <c r="F10831" i="2"/>
  <c r="G10831" i="2"/>
  <c r="F10832" i="2"/>
  <c r="G10832" i="2"/>
  <c r="F10833" i="2"/>
  <c r="G10833" i="2"/>
  <c r="F10834" i="2"/>
  <c r="G10834" i="2"/>
  <c r="F10835" i="2"/>
  <c r="G10835" i="2"/>
  <c r="F10836" i="2"/>
  <c r="G10836" i="2"/>
  <c r="F10837" i="2"/>
  <c r="G10837" i="2"/>
  <c r="F10838" i="2"/>
  <c r="G10838" i="2"/>
  <c r="F10839" i="2"/>
  <c r="G10839" i="2"/>
  <c r="F10840" i="2"/>
  <c r="G10840" i="2"/>
  <c r="F10841" i="2"/>
  <c r="G10841" i="2"/>
  <c r="F10842" i="2"/>
  <c r="G10842" i="2"/>
  <c r="F10843" i="2"/>
  <c r="G10843" i="2"/>
  <c r="F10844" i="2"/>
  <c r="G10844" i="2"/>
  <c r="F10845" i="2"/>
  <c r="G10845" i="2"/>
  <c r="F10846" i="2"/>
  <c r="G10846" i="2"/>
  <c r="F10847" i="2"/>
  <c r="G10847" i="2"/>
  <c r="F10848" i="2"/>
  <c r="G10848" i="2"/>
  <c r="F10849" i="2"/>
  <c r="G10849" i="2"/>
  <c r="F10850" i="2"/>
  <c r="G10850" i="2"/>
  <c r="F10851" i="2"/>
  <c r="G10851" i="2"/>
  <c r="F10852" i="2"/>
  <c r="F10853" i="2"/>
  <c r="F10854" i="2"/>
  <c r="F10855" i="2"/>
  <c r="F10856" i="2"/>
  <c r="F10857" i="2"/>
  <c r="F10858" i="2"/>
  <c r="F10859" i="2"/>
  <c r="F10860" i="2"/>
  <c r="F10861" i="2"/>
  <c r="F10862" i="2"/>
  <c r="F10863" i="2"/>
  <c r="F10864" i="2"/>
  <c r="F10865" i="2"/>
  <c r="F10866" i="2"/>
  <c r="F10867" i="2"/>
  <c r="F10868" i="2"/>
  <c r="F10869" i="2"/>
  <c r="F10870" i="2"/>
  <c r="F10871" i="2"/>
  <c r="G10871" i="2"/>
  <c r="F10872" i="2"/>
  <c r="G10872" i="2"/>
  <c r="F10873" i="2"/>
  <c r="G10873" i="2"/>
  <c r="F10874" i="2"/>
  <c r="G10874" i="2"/>
  <c r="F10875" i="2"/>
  <c r="G10875" i="2"/>
  <c r="F10876" i="2"/>
  <c r="F10877" i="2"/>
  <c r="F10878" i="2"/>
  <c r="F10879" i="2"/>
  <c r="F10880" i="2"/>
  <c r="F10881" i="2"/>
  <c r="F10882" i="2"/>
  <c r="F10883" i="2"/>
  <c r="G10883" i="2"/>
  <c r="F10884" i="2"/>
  <c r="G10884" i="2"/>
  <c r="F10885" i="2"/>
  <c r="G10885" i="2"/>
  <c r="F10886" i="2"/>
  <c r="G10886" i="2"/>
  <c r="F10887" i="2"/>
  <c r="G10887" i="2"/>
  <c r="F10888" i="2"/>
  <c r="F10889" i="2"/>
  <c r="F10890" i="2"/>
  <c r="G10890" i="2"/>
  <c r="F10891" i="2"/>
  <c r="G10891" i="2"/>
  <c r="F10892" i="2"/>
  <c r="G10892" i="2"/>
  <c r="F10893" i="2"/>
  <c r="G10893" i="2"/>
  <c r="F10894" i="2"/>
  <c r="G10894" i="2"/>
  <c r="F10895" i="2"/>
  <c r="G10895" i="2"/>
  <c r="F10896" i="2"/>
  <c r="G10896" i="2"/>
  <c r="F10897" i="2"/>
  <c r="G10897" i="2"/>
  <c r="F10898" i="2"/>
  <c r="G10898" i="2"/>
  <c r="F10899" i="2"/>
  <c r="G10899" i="2"/>
  <c r="F10900" i="2"/>
  <c r="G10900" i="2"/>
  <c r="F10901" i="2"/>
  <c r="G10901" i="2"/>
  <c r="F10902" i="2"/>
  <c r="G10902" i="2"/>
  <c r="F10903" i="2"/>
  <c r="G10903" i="2"/>
  <c r="F10904" i="2"/>
  <c r="G10904" i="2"/>
  <c r="F10905" i="2"/>
  <c r="G10905" i="2"/>
  <c r="F10906" i="2"/>
  <c r="G10906" i="2"/>
  <c r="F10907" i="2"/>
  <c r="G10907" i="2"/>
  <c r="F10908" i="2"/>
  <c r="F10909" i="2"/>
  <c r="F10910" i="2"/>
  <c r="F10911" i="2"/>
  <c r="F10912" i="2"/>
  <c r="G10912" i="2"/>
  <c r="F10913" i="2"/>
  <c r="F10914" i="2"/>
  <c r="G10914" i="2"/>
  <c r="F10915" i="2"/>
  <c r="G10915" i="2"/>
  <c r="F10916" i="2"/>
  <c r="G10916" i="2"/>
  <c r="F10917" i="2"/>
  <c r="G10917" i="2"/>
  <c r="F10918" i="2"/>
  <c r="G10918" i="2"/>
  <c r="F10919" i="2"/>
  <c r="G10919" i="2"/>
  <c r="F10920" i="2"/>
  <c r="G10920" i="2"/>
  <c r="F10921" i="2"/>
  <c r="G10921" i="2"/>
  <c r="F10922" i="2"/>
  <c r="G10922" i="2"/>
  <c r="F10923" i="2"/>
  <c r="G10923" i="2"/>
  <c r="F10924" i="2"/>
  <c r="G10924" i="2"/>
  <c r="F10925" i="2"/>
  <c r="G10925" i="2"/>
  <c r="F10926" i="2"/>
  <c r="G10926" i="2"/>
  <c r="F10927" i="2"/>
  <c r="G10927" i="2"/>
  <c r="F10928" i="2"/>
  <c r="G10928" i="2"/>
  <c r="F10929" i="2"/>
  <c r="G10929" i="2"/>
  <c r="F10930" i="2"/>
  <c r="G10930" i="2"/>
  <c r="F10931" i="2"/>
  <c r="G10931" i="2"/>
  <c r="F10932" i="2"/>
  <c r="G10932" i="2"/>
  <c r="F10933" i="2"/>
  <c r="G10933" i="2"/>
  <c r="F10934" i="2"/>
  <c r="G10934" i="2"/>
  <c r="F10935" i="2"/>
  <c r="G10935" i="2"/>
  <c r="F10936" i="2"/>
  <c r="G10936" i="2"/>
  <c r="F10937" i="2"/>
  <c r="G10937" i="2"/>
  <c r="F10938" i="2"/>
  <c r="G10938" i="2"/>
  <c r="F10939" i="2"/>
  <c r="G10939" i="2"/>
  <c r="F10940" i="2"/>
  <c r="G10940" i="2"/>
  <c r="F10941" i="2"/>
  <c r="F10942" i="2"/>
  <c r="F10943" i="2"/>
  <c r="G10943" i="2"/>
  <c r="F10944" i="2"/>
  <c r="F10945" i="2"/>
  <c r="F10946" i="2"/>
  <c r="G10946" i="2"/>
  <c r="F10947" i="2"/>
  <c r="G10947" i="2"/>
  <c r="F10948" i="2"/>
  <c r="G10948" i="2"/>
  <c r="F10949" i="2"/>
  <c r="G10949" i="2"/>
  <c r="F10950" i="2"/>
  <c r="G10950" i="2"/>
  <c r="F10951" i="2"/>
  <c r="G10951" i="2"/>
  <c r="F10952" i="2"/>
  <c r="G10952" i="2"/>
  <c r="F10953" i="2"/>
  <c r="F10954" i="2"/>
  <c r="G10954" i="2"/>
  <c r="F10955" i="2"/>
  <c r="F10956" i="2"/>
  <c r="F10957" i="2"/>
  <c r="G10957" i="2"/>
  <c r="F10958" i="2"/>
  <c r="G10958" i="2"/>
  <c r="F10959" i="2"/>
  <c r="G10959" i="2"/>
  <c r="F10960" i="2"/>
  <c r="G10960" i="2"/>
  <c r="F10961" i="2"/>
  <c r="G10961" i="2"/>
  <c r="F10962" i="2"/>
  <c r="G10962" i="2"/>
  <c r="F10963" i="2"/>
  <c r="G10963" i="2"/>
  <c r="F10964" i="2"/>
  <c r="G10964" i="2"/>
  <c r="F10965" i="2"/>
  <c r="G10965" i="2"/>
  <c r="F10966" i="2"/>
  <c r="G10966" i="2"/>
  <c r="F10967" i="2"/>
  <c r="G10967" i="2"/>
  <c r="F10968" i="2"/>
  <c r="G10968" i="2"/>
  <c r="F10969" i="2"/>
  <c r="G10969" i="2"/>
  <c r="F10970" i="2"/>
  <c r="G10970" i="2"/>
  <c r="F10971" i="2"/>
  <c r="F10972" i="2"/>
  <c r="F10973" i="2"/>
  <c r="F10974" i="2"/>
  <c r="F10975" i="2"/>
  <c r="G10975" i="2"/>
  <c r="F10976" i="2"/>
  <c r="G10976" i="2"/>
  <c r="F10977" i="2"/>
  <c r="G10977" i="2"/>
  <c r="F10978" i="2"/>
  <c r="G10978" i="2"/>
  <c r="F10979" i="2"/>
  <c r="G10979" i="2"/>
  <c r="F10980" i="2"/>
  <c r="G10980" i="2"/>
  <c r="F10981" i="2"/>
  <c r="G10981" i="2"/>
  <c r="F10982" i="2"/>
  <c r="G10982" i="2"/>
  <c r="F10983" i="2"/>
  <c r="G10983" i="2"/>
  <c r="F10984" i="2"/>
  <c r="G10984" i="2"/>
  <c r="F10985" i="2"/>
  <c r="G10985" i="2"/>
  <c r="F10986" i="2"/>
  <c r="G10986" i="2"/>
  <c r="F10987" i="2"/>
  <c r="G10987" i="2"/>
  <c r="F10988" i="2"/>
  <c r="G10988" i="2"/>
  <c r="F10989" i="2"/>
  <c r="G10989" i="2"/>
  <c r="F10990" i="2"/>
  <c r="G10990" i="2"/>
  <c r="F10991" i="2"/>
  <c r="G10991" i="2"/>
  <c r="F10992" i="2"/>
  <c r="G10992" i="2"/>
  <c r="F10993" i="2"/>
  <c r="G10993" i="2"/>
  <c r="F10994" i="2"/>
  <c r="G10994" i="2"/>
  <c r="F10995" i="2"/>
  <c r="G10995" i="2"/>
  <c r="F10996" i="2"/>
  <c r="G10996" i="2"/>
  <c r="F10997" i="2"/>
  <c r="G10997" i="2"/>
  <c r="F10998" i="2"/>
  <c r="G10998" i="2"/>
  <c r="F10999" i="2"/>
  <c r="G10999" i="2"/>
  <c r="F11000" i="2"/>
  <c r="G11000" i="2"/>
  <c r="F11001" i="2"/>
  <c r="F11002" i="2"/>
  <c r="G11002" i="2"/>
  <c r="F11003" i="2"/>
  <c r="F11004" i="2"/>
  <c r="G11004" i="2"/>
  <c r="F11005" i="2"/>
  <c r="G11005" i="2"/>
  <c r="F11006" i="2"/>
  <c r="G11006" i="2"/>
  <c r="F11007" i="2"/>
  <c r="G11007" i="2"/>
  <c r="F11008" i="2"/>
  <c r="G11008" i="2"/>
  <c r="F11009" i="2"/>
  <c r="G11009" i="2"/>
  <c r="F11010" i="2"/>
  <c r="F11011" i="2"/>
  <c r="F11012" i="2"/>
  <c r="F11013" i="2"/>
  <c r="F11014" i="2"/>
  <c r="F11015" i="2"/>
  <c r="G11015" i="2"/>
  <c r="F11016" i="2"/>
  <c r="F11017" i="2"/>
  <c r="F11018" i="2"/>
  <c r="G11018" i="2"/>
  <c r="F11019" i="2"/>
  <c r="F11020" i="2"/>
  <c r="F11021" i="2"/>
  <c r="F11022" i="2"/>
  <c r="F11023" i="2"/>
  <c r="G11023" i="2"/>
  <c r="F11024" i="2"/>
  <c r="G11024" i="2"/>
  <c r="F11025" i="2"/>
  <c r="G11025" i="2"/>
  <c r="F11026" i="2"/>
  <c r="G11026" i="2"/>
  <c r="F11027" i="2"/>
  <c r="G11027" i="2"/>
  <c r="F11028" i="2"/>
  <c r="G11028" i="2"/>
  <c r="F11029" i="2"/>
  <c r="G11029" i="2"/>
  <c r="F11030" i="2"/>
  <c r="G11030" i="2"/>
  <c r="F11031" i="2"/>
  <c r="G11031" i="2"/>
  <c r="F11032" i="2"/>
  <c r="G11032" i="2"/>
  <c r="F11033" i="2"/>
  <c r="G11033" i="2"/>
  <c r="F11034" i="2"/>
  <c r="G11034" i="2"/>
  <c r="F11035" i="2"/>
  <c r="F11036" i="2"/>
  <c r="G11036" i="2"/>
  <c r="F11037" i="2"/>
  <c r="G11037" i="2"/>
  <c r="F11038" i="2"/>
  <c r="G11038" i="2"/>
  <c r="F11039" i="2"/>
  <c r="G11039" i="2"/>
  <c r="F11040" i="2"/>
  <c r="F11041" i="2"/>
  <c r="G11041" i="2"/>
  <c r="F11042" i="2"/>
  <c r="G11042" i="2"/>
  <c r="F11043" i="2"/>
  <c r="G11043" i="2"/>
  <c r="F11044" i="2"/>
  <c r="F11045" i="2"/>
  <c r="F11046" i="2"/>
  <c r="F11047" i="2"/>
  <c r="F11048" i="2"/>
  <c r="F11049" i="2"/>
  <c r="F11050" i="2"/>
  <c r="F11051" i="2"/>
  <c r="F11052" i="2"/>
  <c r="F11053" i="2"/>
  <c r="G11053" i="2"/>
  <c r="F11054" i="2"/>
  <c r="G11054" i="2"/>
  <c r="F11055" i="2"/>
  <c r="G11055" i="2"/>
  <c r="F11056" i="2"/>
  <c r="G11056" i="2"/>
  <c r="F11057" i="2"/>
  <c r="F11058" i="2"/>
  <c r="F11059" i="2"/>
  <c r="F11060" i="2"/>
  <c r="F11061" i="2"/>
  <c r="F11062" i="2"/>
  <c r="G11062" i="2"/>
  <c r="F11063" i="2"/>
  <c r="G11063" i="2"/>
  <c r="F11064" i="2"/>
  <c r="G11064" i="2"/>
  <c r="F11065" i="2"/>
  <c r="G11065" i="2"/>
  <c r="F11066" i="2"/>
  <c r="G11066" i="2"/>
  <c r="F11067" i="2"/>
  <c r="G11067" i="2"/>
  <c r="F11068" i="2"/>
  <c r="G11068" i="2"/>
  <c r="F11069" i="2"/>
  <c r="G11069" i="2"/>
  <c r="F11070" i="2"/>
  <c r="G11070" i="2"/>
  <c r="F11071" i="2"/>
  <c r="G11071" i="2"/>
  <c r="F11072" i="2"/>
  <c r="G11072" i="2"/>
  <c r="F11073" i="2"/>
  <c r="F11074" i="2"/>
  <c r="F11075" i="2"/>
  <c r="F11076" i="2"/>
  <c r="G11076" i="2"/>
  <c r="F11077" i="2"/>
  <c r="F11078" i="2"/>
  <c r="F11079" i="2"/>
  <c r="F11080" i="2"/>
  <c r="G11080" i="2"/>
  <c r="F11081" i="2"/>
  <c r="F11082" i="2"/>
  <c r="G11082" i="2"/>
  <c r="F11083" i="2"/>
  <c r="F11084" i="2"/>
  <c r="G11084" i="2"/>
  <c r="F11085" i="2"/>
  <c r="F11086" i="2"/>
  <c r="F11087" i="2"/>
  <c r="F11088" i="2"/>
  <c r="F11089" i="2"/>
  <c r="F11090" i="2"/>
  <c r="F11091" i="2"/>
  <c r="F11092" i="2"/>
  <c r="F11093" i="2"/>
  <c r="F11094" i="2"/>
  <c r="F11095" i="2"/>
  <c r="F11096" i="2"/>
  <c r="F11097" i="2"/>
  <c r="F11098" i="2"/>
  <c r="G11098" i="2"/>
  <c r="F11099" i="2"/>
  <c r="F11100" i="2"/>
  <c r="F11101" i="2"/>
  <c r="F11102" i="2"/>
  <c r="G11102" i="2"/>
  <c r="F11103" i="2"/>
  <c r="G11103" i="2"/>
  <c r="F11104" i="2"/>
  <c r="F11105" i="2"/>
  <c r="F11106" i="2"/>
  <c r="F11107" i="2"/>
  <c r="F11108" i="2"/>
  <c r="G11108" i="2"/>
  <c r="F11109" i="2"/>
  <c r="G11109" i="2"/>
  <c r="F11110" i="2"/>
  <c r="F11111" i="2"/>
  <c r="F11112" i="2"/>
  <c r="F11113" i="2"/>
  <c r="F11114" i="2"/>
  <c r="G11114" i="2"/>
  <c r="F11115" i="2"/>
  <c r="G11115" i="2"/>
  <c r="F11116" i="2"/>
  <c r="G11116" i="2"/>
  <c r="F11117" i="2"/>
  <c r="G11117" i="2"/>
  <c r="F11118" i="2"/>
  <c r="F11119" i="2"/>
  <c r="F11120" i="2"/>
  <c r="F11121" i="2"/>
  <c r="F11122" i="2"/>
  <c r="F11123" i="2"/>
  <c r="G11123" i="2"/>
  <c r="F11124" i="2"/>
  <c r="G11124" i="2"/>
  <c r="F11125" i="2"/>
  <c r="G11125" i="2"/>
  <c r="F11126" i="2"/>
  <c r="G11126" i="2"/>
  <c r="F11127" i="2"/>
  <c r="G11127" i="2"/>
  <c r="F11128" i="2"/>
  <c r="F11129" i="2"/>
  <c r="F11130" i="2"/>
  <c r="G11130" i="2"/>
  <c r="F11131" i="2"/>
  <c r="F11132" i="2"/>
  <c r="G11132" i="2"/>
  <c r="F11133" i="2"/>
  <c r="G11133" i="2"/>
  <c r="F11134" i="2"/>
  <c r="F11135" i="2"/>
  <c r="F11136" i="2"/>
  <c r="G11136" i="2"/>
  <c r="F11137" i="2"/>
  <c r="G11137" i="2"/>
  <c r="F11138" i="2"/>
  <c r="F11139" i="2"/>
  <c r="G11139" i="2"/>
  <c r="F11140" i="2"/>
  <c r="G11140" i="2"/>
  <c r="F11141" i="2"/>
  <c r="G11141" i="2"/>
  <c r="F11142" i="2"/>
  <c r="G11142" i="2"/>
  <c r="F11143" i="2"/>
  <c r="F11144" i="2"/>
  <c r="G11144" i="2"/>
  <c r="F11145" i="2"/>
  <c r="G11145" i="2"/>
  <c r="F11146" i="2"/>
  <c r="G11146" i="2"/>
  <c r="F11147" i="2"/>
  <c r="G11147" i="2"/>
  <c r="F11148" i="2"/>
  <c r="G11148" i="2"/>
  <c r="F11149" i="2"/>
  <c r="G11149" i="2"/>
  <c r="F11150" i="2"/>
  <c r="G11150" i="2"/>
  <c r="F11151" i="2"/>
  <c r="G11151" i="2"/>
  <c r="F11152" i="2"/>
  <c r="G11152" i="2"/>
  <c r="F11153" i="2"/>
  <c r="F11154" i="2"/>
  <c r="F11155" i="2"/>
  <c r="F11156" i="2"/>
  <c r="F11157" i="2"/>
  <c r="F11158" i="2"/>
  <c r="F11159" i="2"/>
  <c r="F11160" i="2"/>
  <c r="F11161" i="2"/>
  <c r="F11162" i="2"/>
  <c r="G11162" i="2"/>
  <c r="F11163" i="2"/>
  <c r="G11163" i="2"/>
  <c r="F11164" i="2"/>
  <c r="G11164" i="2"/>
  <c r="F11165" i="2"/>
  <c r="G11165" i="2"/>
  <c r="F11166" i="2"/>
  <c r="G11166" i="2"/>
  <c r="F11167" i="2"/>
  <c r="G11167" i="2"/>
  <c r="F11168" i="2"/>
  <c r="G11168" i="2"/>
  <c r="F11169" i="2"/>
  <c r="G11169" i="2"/>
  <c r="F11170" i="2"/>
  <c r="F11171" i="2"/>
  <c r="G11171" i="2"/>
  <c r="F11172" i="2"/>
  <c r="G11172" i="2"/>
  <c r="F11173" i="2"/>
  <c r="F11174" i="2"/>
  <c r="F11175" i="2"/>
  <c r="G11175" i="2"/>
  <c r="F11176" i="2"/>
  <c r="G11176" i="2"/>
  <c r="F11177" i="2"/>
  <c r="G11177" i="2"/>
  <c r="F11178" i="2"/>
  <c r="G11178" i="2"/>
  <c r="F11179" i="2"/>
  <c r="F11180" i="2"/>
  <c r="F11181" i="2"/>
  <c r="F11182" i="2"/>
  <c r="F11183" i="2"/>
  <c r="F11184" i="2"/>
  <c r="F11185" i="2"/>
  <c r="F11186" i="2"/>
  <c r="F11187" i="2"/>
  <c r="F11188" i="2"/>
  <c r="G11188" i="2"/>
  <c r="F11189" i="2"/>
  <c r="F11190" i="2"/>
  <c r="G11190" i="2"/>
  <c r="F11191" i="2"/>
  <c r="G11191" i="2"/>
  <c r="F11192" i="2"/>
  <c r="F11193" i="2"/>
  <c r="F11194" i="2"/>
  <c r="F11195" i="2"/>
  <c r="F11196" i="2"/>
  <c r="F11197" i="2"/>
  <c r="G11197" i="2"/>
  <c r="F11198" i="2"/>
  <c r="F11199" i="2"/>
  <c r="F11200" i="2"/>
  <c r="F11201" i="2"/>
  <c r="F11202" i="2"/>
  <c r="F11203" i="2"/>
  <c r="F11204" i="2"/>
  <c r="F11205" i="2"/>
  <c r="F11206" i="2"/>
  <c r="F11207" i="2"/>
  <c r="F11208" i="2"/>
  <c r="F11209" i="2"/>
  <c r="F11210" i="2"/>
  <c r="F11211" i="2"/>
  <c r="F11212" i="2"/>
  <c r="F11213" i="2"/>
  <c r="G11213" i="2"/>
  <c r="F11214" i="2"/>
  <c r="G11214" i="2"/>
  <c r="F11215" i="2"/>
  <c r="G11215" i="2"/>
  <c r="F11216" i="2"/>
  <c r="F11217" i="2"/>
  <c r="F11218" i="2"/>
  <c r="G11218" i="2"/>
  <c r="F11219" i="2"/>
  <c r="G11219" i="2"/>
  <c r="F11220" i="2"/>
  <c r="G11220" i="2"/>
  <c r="F11221" i="2"/>
  <c r="G11221" i="2"/>
  <c r="F11222" i="2"/>
  <c r="G11222" i="2"/>
  <c r="F11223" i="2"/>
  <c r="G11223" i="2"/>
  <c r="F11224" i="2"/>
  <c r="G11224" i="2"/>
  <c r="F11225" i="2"/>
  <c r="G11225" i="2"/>
  <c r="F11226" i="2"/>
  <c r="G11226" i="2"/>
  <c r="F11227" i="2"/>
  <c r="G11227" i="2"/>
  <c r="F11228" i="2"/>
  <c r="G11228" i="2"/>
  <c r="F11229" i="2"/>
  <c r="G11229" i="2"/>
  <c r="F11230" i="2"/>
  <c r="G11230" i="2"/>
  <c r="F11231" i="2"/>
  <c r="G11231" i="2"/>
  <c r="F11232" i="2"/>
  <c r="G11232" i="2"/>
  <c r="F11233" i="2"/>
  <c r="G11233" i="2"/>
  <c r="F11234" i="2"/>
  <c r="F11235" i="2"/>
  <c r="F11236" i="2"/>
  <c r="G11236" i="2"/>
  <c r="F11237" i="2"/>
  <c r="G11237" i="2"/>
  <c r="F11238" i="2"/>
  <c r="F11239" i="2"/>
  <c r="F11240" i="2"/>
  <c r="F11241" i="2"/>
  <c r="F11242" i="2"/>
  <c r="G11242" i="2"/>
  <c r="F11243" i="2"/>
  <c r="F11244" i="2"/>
  <c r="F11245" i="2"/>
  <c r="G11245" i="2"/>
  <c r="F11246" i="2"/>
  <c r="F11247" i="2"/>
  <c r="F11248" i="2"/>
  <c r="G11248" i="2"/>
  <c r="F11249" i="2"/>
  <c r="F11250" i="2"/>
  <c r="F11251" i="2"/>
  <c r="F11252" i="2"/>
  <c r="F11253" i="2"/>
  <c r="F11254" i="2"/>
  <c r="F11255" i="2"/>
  <c r="F11256" i="2"/>
  <c r="F11257" i="2"/>
  <c r="F11258" i="2"/>
  <c r="G11258" i="2"/>
  <c r="F11259" i="2"/>
  <c r="G11259" i="2"/>
  <c r="F11260" i="2"/>
  <c r="G11260" i="2"/>
  <c r="F11261" i="2"/>
  <c r="G11261" i="2"/>
  <c r="F11262" i="2"/>
  <c r="G11262" i="2"/>
  <c r="F11263" i="2"/>
  <c r="F11264" i="2"/>
  <c r="F11265" i="2"/>
  <c r="F11266" i="2"/>
  <c r="F11267" i="2"/>
  <c r="F11268" i="2"/>
  <c r="G11268" i="2"/>
  <c r="F11269" i="2"/>
  <c r="G11269" i="2"/>
  <c r="F11270" i="2"/>
  <c r="G11270" i="2"/>
  <c r="F11271" i="2"/>
  <c r="G11271" i="2"/>
  <c r="F11272" i="2"/>
  <c r="G11272" i="2"/>
  <c r="F11273" i="2"/>
  <c r="G11273" i="2"/>
  <c r="F11274" i="2"/>
  <c r="G11274" i="2"/>
  <c r="F11275" i="2"/>
  <c r="G11275" i="2"/>
  <c r="F11276" i="2"/>
  <c r="G11276" i="2"/>
  <c r="F11277" i="2"/>
  <c r="G11277" i="2"/>
  <c r="F11278" i="2"/>
  <c r="G11278" i="2"/>
  <c r="F11279" i="2"/>
  <c r="G11279" i="2"/>
  <c r="F11280" i="2"/>
  <c r="F11281" i="2"/>
  <c r="F11282" i="2"/>
  <c r="F11283" i="2"/>
  <c r="F11284" i="2"/>
  <c r="F11285" i="2"/>
  <c r="F11286" i="2"/>
  <c r="F11287" i="2"/>
  <c r="G11287" i="2"/>
  <c r="F11288" i="2"/>
  <c r="F11289" i="2"/>
  <c r="F11290" i="2"/>
  <c r="G11290" i="2"/>
  <c r="F11291" i="2"/>
  <c r="G11291" i="2"/>
  <c r="F11292" i="2"/>
  <c r="G11292" i="2"/>
  <c r="F11293" i="2"/>
  <c r="G11293" i="2"/>
  <c r="F11294" i="2"/>
  <c r="G11294" i="2"/>
  <c r="F11295" i="2"/>
  <c r="G11295" i="2"/>
  <c r="F11296" i="2"/>
  <c r="G11296" i="2"/>
  <c r="F11297" i="2"/>
  <c r="G11297" i="2"/>
  <c r="F11298" i="2"/>
  <c r="F11299" i="2"/>
  <c r="G11299" i="2"/>
  <c r="F11300" i="2"/>
  <c r="G11300" i="2"/>
  <c r="F11301" i="2"/>
  <c r="F11302" i="2"/>
  <c r="F11303" i="2"/>
  <c r="G11303" i="2"/>
  <c r="F11304" i="2"/>
  <c r="G11304" i="2"/>
  <c r="F11305" i="2"/>
  <c r="G11305" i="2"/>
  <c r="F11306" i="2"/>
  <c r="G11306" i="2"/>
  <c r="F11307" i="2"/>
  <c r="G11307" i="2"/>
  <c r="F11308" i="2"/>
  <c r="F11309" i="2"/>
  <c r="F11310" i="2"/>
  <c r="G11310" i="2"/>
  <c r="F11311" i="2"/>
  <c r="G11311" i="2"/>
  <c r="F11312" i="2"/>
  <c r="G11312" i="2"/>
  <c r="F11313" i="2"/>
  <c r="G11313" i="2"/>
  <c r="F11314" i="2"/>
  <c r="F11315" i="2"/>
  <c r="G11315" i="2"/>
  <c r="F11316" i="2"/>
  <c r="G11316" i="2"/>
  <c r="F11317" i="2"/>
  <c r="F11318" i="2"/>
  <c r="F11319" i="2"/>
  <c r="F11320" i="2"/>
  <c r="F11321" i="2"/>
  <c r="F11322" i="2"/>
  <c r="G11322" i="2"/>
  <c r="F11323" i="2"/>
  <c r="F11324" i="2"/>
  <c r="G11324" i="2"/>
  <c r="F11325" i="2"/>
  <c r="G11325" i="2"/>
  <c r="F11326" i="2"/>
  <c r="G11326" i="2"/>
  <c r="F11327" i="2"/>
  <c r="G11327" i="2"/>
  <c r="F11328" i="2"/>
  <c r="G11328" i="2"/>
  <c r="F11329" i="2"/>
  <c r="F11330" i="2"/>
  <c r="F11331" i="2"/>
  <c r="G11331" i="2"/>
  <c r="F11332" i="2"/>
  <c r="G11332" i="2"/>
  <c r="F11333" i="2"/>
  <c r="G11333" i="2"/>
  <c r="F11334" i="2"/>
  <c r="G11334" i="2"/>
  <c r="F11335" i="2"/>
  <c r="G11335" i="2"/>
  <c r="F11336" i="2"/>
  <c r="G11336" i="2"/>
  <c r="F11337" i="2"/>
  <c r="F11338" i="2"/>
  <c r="F11339" i="2"/>
  <c r="F11340" i="2"/>
  <c r="G11340" i="2"/>
  <c r="F11341" i="2"/>
  <c r="G11341" i="2"/>
  <c r="F11342" i="2"/>
  <c r="G11342" i="2"/>
  <c r="F11343" i="2"/>
  <c r="G11343" i="2"/>
  <c r="F11344" i="2"/>
  <c r="G11344" i="2"/>
  <c r="F11345" i="2"/>
  <c r="G11345" i="2"/>
  <c r="F11346" i="2"/>
  <c r="F11347" i="2"/>
  <c r="F11348" i="2"/>
  <c r="F11349" i="2"/>
  <c r="F11350" i="2"/>
  <c r="G11350" i="2"/>
  <c r="F11351" i="2"/>
  <c r="G11351" i="2"/>
  <c r="F11352" i="2"/>
  <c r="F11353" i="2"/>
  <c r="F11354" i="2"/>
  <c r="G11354" i="2"/>
  <c r="F11355" i="2"/>
  <c r="G11355" i="2"/>
  <c r="F11356" i="2"/>
  <c r="G11356" i="2"/>
  <c r="F11357" i="2"/>
  <c r="G11357" i="2"/>
  <c r="F11358" i="2"/>
  <c r="G11358" i="2"/>
  <c r="F11359" i="2"/>
  <c r="G11359" i="2"/>
  <c r="F11360" i="2"/>
  <c r="G11360" i="2"/>
  <c r="F11361" i="2"/>
  <c r="F11362" i="2"/>
  <c r="F11363" i="2"/>
  <c r="F11364" i="2"/>
  <c r="F11365" i="2"/>
  <c r="G11365" i="2"/>
  <c r="F11366" i="2"/>
  <c r="G11366" i="2"/>
  <c r="F11367" i="2"/>
  <c r="G11367" i="2"/>
  <c r="F11368" i="2"/>
  <c r="G11368" i="2"/>
  <c r="F11369" i="2"/>
  <c r="G11369" i="2"/>
  <c r="F11370" i="2"/>
  <c r="G11370" i="2"/>
  <c r="F11371" i="2"/>
  <c r="G11371" i="2"/>
  <c r="F11372" i="2"/>
  <c r="G11372" i="2"/>
  <c r="F11373" i="2"/>
  <c r="G11373" i="2"/>
  <c r="F11374" i="2"/>
  <c r="G11374" i="2"/>
  <c r="F11375" i="2"/>
  <c r="G11375" i="2"/>
  <c r="F11376" i="2"/>
  <c r="G11376" i="2"/>
  <c r="F11377" i="2"/>
  <c r="G11377" i="2"/>
  <c r="F11378" i="2"/>
  <c r="F11379" i="2"/>
  <c r="F11380" i="2"/>
  <c r="F11381" i="2"/>
  <c r="F11382" i="2"/>
  <c r="F11383" i="2"/>
  <c r="F11384" i="2"/>
  <c r="F11385" i="2"/>
  <c r="F11386" i="2"/>
  <c r="F11387" i="2"/>
  <c r="F11388" i="2"/>
  <c r="F11389" i="2"/>
  <c r="F11390" i="2"/>
  <c r="F11391" i="2"/>
  <c r="G11391" i="2"/>
  <c r="F11392" i="2"/>
  <c r="G11392" i="2"/>
  <c r="F11393" i="2"/>
  <c r="F11394" i="2"/>
  <c r="G11394" i="2"/>
  <c r="F11395" i="2"/>
  <c r="F11396" i="2"/>
  <c r="F11397" i="2"/>
  <c r="F11398" i="2"/>
  <c r="F11399" i="2"/>
  <c r="G11399" i="2"/>
  <c r="F11400" i="2"/>
  <c r="F11401" i="2"/>
  <c r="G11401" i="2"/>
  <c r="F11402" i="2"/>
  <c r="G11402" i="2"/>
  <c r="F11403" i="2"/>
  <c r="G11403" i="2"/>
  <c r="F11404" i="2"/>
  <c r="G11404" i="2"/>
  <c r="F11405" i="2"/>
  <c r="G11405" i="2"/>
  <c r="F11406" i="2"/>
  <c r="G11406" i="2"/>
  <c r="F11407" i="2"/>
  <c r="G11407" i="2"/>
  <c r="F11408" i="2"/>
  <c r="G11408" i="2"/>
  <c r="F11409" i="2"/>
  <c r="G11409" i="2"/>
  <c r="F11410" i="2"/>
  <c r="G11410" i="2"/>
  <c r="F11411" i="2"/>
  <c r="G11411" i="2"/>
  <c r="F11412" i="2"/>
  <c r="G11412" i="2"/>
  <c r="F11413" i="2"/>
  <c r="G11413" i="2"/>
  <c r="F11414" i="2"/>
  <c r="G11414" i="2"/>
  <c r="F11415" i="2"/>
  <c r="F11416" i="2"/>
  <c r="F11417" i="2"/>
  <c r="F11418" i="2"/>
  <c r="G11418" i="2"/>
  <c r="F11419" i="2"/>
  <c r="F11420" i="2"/>
  <c r="F11421" i="2"/>
  <c r="F11422" i="2"/>
  <c r="G11422" i="2"/>
  <c r="F11423" i="2"/>
  <c r="G11423" i="2"/>
  <c r="F11424" i="2"/>
  <c r="G11424" i="2"/>
  <c r="F11425" i="2"/>
  <c r="F11426" i="2"/>
  <c r="G11426" i="2"/>
  <c r="F11427" i="2"/>
  <c r="G11427" i="2"/>
  <c r="F11428" i="2"/>
  <c r="G11428" i="2"/>
  <c r="F11429" i="2"/>
  <c r="F11430" i="2"/>
  <c r="G11430" i="2"/>
  <c r="F11431" i="2"/>
  <c r="G11431" i="2"/>
  <c r="F11432" i="2"/>
  <c r="F11433" i="2"/>
  <c r="G11433" i="2"/>
  <c r="F11434" i="2"/>
  <c r="G11434" i="2"/>
  <c r="F11435" i="2"/>
  <c r="G11435" i="2"/>
  <c r="F11436" i="2"/>
  <c r="G11436" i="2"/>
  <c r="F11437" i="2"/>
  <c r="F11438" i="2"/>
  <c r="F11439" i="2"/>
  <c r="F11440" i="2"/>
  <c r="F11441" i="2"/>
  <c r="F11442" i="2"/>
  <c r="F11443" i="2"/>
  <c r="G11443" i="2"/>
  <c r="F11444" i="2"/>
  <c r="G11444" i="2"/>
  <c r="F11445" i="2"/>
  <c r="G11445" i="2"/>
  <c r="F11446" i="2"/>
  <c r="G11446" i="2"/>
  <c r="F11447" i="2"/>
  <c r="G11447" i="2"/>
  <c r="F11448" i="2"/>
  <c r="G11448" i="2"/>
  <c r="F11449" i="2"/>
  <c r="G11449" i="2"/>
  <c r="F11450" i="2"/>
  <c r="G11450" i="2"/>
  <c r="F11451" i="2"/>
  <c r="F11452" i="2"/>
  <c r="F11453" i="2"/>
  <c r="F11454" i="2"/>
  <c r="G11454" i="2"/>
  <c r="F11455" i="2"/>
  <c r="G11455" i="2"/>
  <c r="F11456" i="2"/>
  <c r="G11456" i="2"/>
  <c r="F11457" i="2"/>
  <c r="F11458" i="2"/>
  <c r="F11459" i="2"/>
  <c r="F11460" i="2"/>
  <c r="F11461" i="2"/>
  <c r="F11462" i="2"/>
  <c r="G11462" i="2"/>
  <c r="F11463" i="2"/>
  <c r="G11463" i="2"/>
  <c r="F11464" i="2"/>
  <c r="G11464" i="2"/>
  <c r="F11465" i="2"/>
  <c r="G11465" i="2"/>
  <c r="F11466" i="2"/>
  <c r="G11466" i="2"/>
  <c r="F11467" i="2"/>
  <c r="G11467" i="2"/>
  <c r="F11468" i="2"/>
  <c r="G11468" i="2"/>
  <c r="F11469" i="2"/>
  <c r="G11469" i="2"/>
  <c r="F11470" i="2"/>
  <c r="G11470" i="2"/>
  <c r="F11471" i="2"/>
  <c r="G11471" i="2"/>
  <c r="F11472" i="2"/>
  <c r="F11473" i="2"/>
  <c r="F11474" i="2"/>
  <c r="G11474" i="2"/>
  <c r="F11475" i="2"/>
  <c r="F11476" i="2"/>
  <c r="F11477" i="2"/>
  <c r="G11477" i="2"/>
  <c r="F11478" i="2"/>
  <c r="F11479" i="2"/>
  <c r="G11479" i="2"/>
  <c r="F11480" i="2"/>
  <c r="G11480" i="2"/>
  <c r="F11481" i="2"/>
  <c r="F11482" i="2"/>
  <c r="F11483" i="2"/>
  <c r="G11483" i="2"/>
  <c r="F11484" i="2"/>
  <c r="G11484" i="2"/>
  <c r="F11485" i="2"/>
  <c r="F11486" i="2"/>
  <c r="F11487" i="2"/>
  <c r="G11487" i="2"/>
  <c r="F11488" i="2"/>
  <c r="F11489" i="2"/>
  <c r="G11489" i="2"/>
  <c r="F11490" i="2"/>
  <c r="F11491" i="2"/>
  <c r="F11492" i="2"/>
  <c r="G11492" i="2"/>
  <c r="F11493" i="2"/>
  <c r="F11494" i="2"/>
  <c r="F11495" i="2"/>
  <c r="F11496" i="2"/>
  <c r="F11497" i="2"/>
  <c r="F11498" i="2"/>
  <c r="G11498" i="2"/>
  <c r="F11499" i="2"/>
  <c r="F11500" i="2"/>
  <c r="G11500" i="2"/>
  <c r="F11501" i="2"/>
  <c r="G11501" i="2"/>
  <c r="F11502" i="2"/>
  <c r="G11502" i="2"/>
  <c r="F11503" i="2"/>
  <c r="F11504" i="2"/>
  <c r="G11504" i="2"/>
  <c r="F11505" i="2"/>
  <c r="G11505" i="2"/>
  <c r="F11506" i="2"/>
  <c r="F11507" i="2"/>
  <c r="F11508" i="2"/>
  <c r="F11509" i="2"/>
  <c r="F11510" i="2"/>
  <c r="F11511" i="2"/>
  <c r="G11511" i="2"/>
  <c r="F11512" i="2"/>
  <c r="G11512" i="2"/>
  <c r="F11513" i="2"/>
  <c r="G11513" i="2"/>
  <c r="F11514" i="2"/>
  <c r="G11514" i="2"/>
  <c r="F11515" i="2"/>
  <c r="G11515" i="2"/>
  <c r="F11516" i="2"/>
  <c r="G11516" i="2"/>
  <c r="F11517" i="2"/>
  <c r="G11517" i="2"/>
  <c r="F11518" i="2"/>
  <c r="G11518" i="2"/>
  <c r="F11519" i="2"/>
  <c r="G11519" i="2"/>
  <c r="F11520" i="2"/>
  <c r="G11520" i="2"/>
  <c r="F11521" i="2"/>
  <c r="G11521" i="2"/>
  <c r="F11522" i="2"/>
  <c r="G11522" i="2"/>
  <c r="F11523" i="2"/>
  <c r="G11523" i="2"/>
  <c r="F11524" i="2"/>
  <c r="G11524" i="2"/>
  <c r="F11525" i="2"/>
  <c r="G11525" i="2"/>
  <c r="F11526" i="2"/>
  <c r="G11526" i="2"/>
  <c r="F11527" i="2"/>
  <c r="G11527" i="2"/>
  <c r="F11528" i="2"/>
  <c r="G11528" i="2"/>
  <c r="F11529" i="2"/>
  <c r="G11529" i="2"/>
  <c r="F11530" i="2"/>
  <c r="G11530" i="2"/>
  <c r="F11531" i="2"/>
  <c r="G11531" i="2"/>
  <c r="F11532" i="2"/>
  <c r="G11532" i="2"/>
  <c r="F11533" i="2"/>
  <c r="G11533" i="2"/>
  <c r="F11534" i="2"/>
  <c r="G11534" i="2"/>
  <c r="F11535" i="2"/>
  <c r="G11535" i="2"/>
  <c r="F11536" i="2"/>
  <c r="G11536" i="2"/>
  <c r="F11537" i="2"/>
  <c r="G11537" i="2"/>
  <c r="F11538" i="2"/>
  <c r="G11538" i="2"/>
  <c r="F11539" i="2"/>
  <c r="G11539" i="2"/>
  <c r="F11540" i="2"/>
  <c r="G11540" i="2"/>
  <c r="F11541" i="2"/>
  <c r="G11541" i="2"/>
  <c r="F11542" i="2"/>
  <c r="G11542" i="2"/>
  <c r="F11543" i="2"/>
  <c r="G11543" i="2"/>
  <c r="F11544" i="2"/>
  <c r="G11544" i="2"/>
  <c r="F11545" i="2"/>
  <c r="G11545" i="2"/>
  <c r="F11546" i="2"/>
  <c r="G11546" i="2"/>
  <c r="F11547" i="2"/>
  <c r="G11547" i="2"/>
  <c r="F11548" i="2"/>
  <c r="G11548" i="2"/>
  <c r="F11549" i="2"/>
  <c r="G11549" i="2"/>
  <c r="F11550" i="2"/>
  <c r="G11550" i="2"/>
  <c r="F11551" i="2"/>
  <c r="G11551" i="2"/>
  <c r="F11552" i="2"/>
  <c r="G11552" i="2"/>
  <c r="F11553" i="2"/>
  <c r="G11553" i="2"/>
  <c r="F11554" i="2"/>
  <c r="G11554" i="2"/>
  <c r="F11555" i="2"/>
  <c r="G11555" i="2"/>
  <c r="F11556" i="2"/>
  <c r="G11556" i="2"/>
  <c r="F11557" i="2"/>
  <c r="G11557" i="2"/>
  <c r="F11558" i="2"/>
  <c r="G11558" i="2"/>
  <c r="F11559" i="2"/>
  <c r="G11559" i="2"/>
  <c r="F11560" i="2"/>
  <c r="G11560" i="2"/>
  <c r="F11561" i="2"/>
  <c r="G11561" i="2"/>
  <c r="F11562" i="2"/>
  <c r="G11562" i="2"/>
  <c r="F11563" i="2"/>
  <c r="G11563" i="2"/>
  <c r="F11564" i="2"/>
  <c r="G11564" i="2"/>
  <c r="F11565" i="2"/>
  <c r="G11565" i="2"/>
  <c r="F11566" i="2"/>
  <c r="G11566" i="2"/>
  <c r="F11567" i="2"/>
  <c r="G11567" i="2"/>
  <c r="F11568" i="2"/>
  <c r="G11568" i="2"/>
  <c r="F11569" i="2"/>
  <c r="G11569" i="2"/>
  <c r="F11570" i="2"/>
  <c r="G11570" i="2"/>
  <c r="F11571" i="2"/>
  <c r="G11571" i="2"/>
  <c r="F11572" i="2"/>
  <c r="G11572" i="2"/>
  <c r="F11573" i="2"/>
  <c r="G11573" i="2"/>
  <c r="F11574" i="2"/>
  <c r="G11574" i="2"/>
  <c r="F11575" i="2"/>
  <c r="G11575" i="2"/>
  <c r="F11576" i="2"/>
  <c r="G11576" i="2"/>
  <c r="F11577" i="2"/>
  <c r="G11577" i="2"/>
  <c r="F11578" i="2"/>
  <c r="G11578" i="2"/>
  <c r="F11579" i="2"/>
  <c r="G11579" i="2"/>
  <c r="F11580" i="2"/>
  <c r="G11580" i="2"/>
  <c r="F11581" i="2"/>
  <c r="G11581" i="2"/>
  <c r="F11582" i="2"/>
  <c r="G11582" i="2"/>
  <c r="F11583" i="2"/>
  <c r="G11583" i="2"/>
  <c r="F11584" i="2"/>
  <c r="G11584" i="2"/>
  <c r="F11585" i="2"/>
  <c r="G11585" i="2"/>
  <c r="F11586" i="2"/>
  <c r="G11586" i="2"/>
  <c r="F11587" i="2"/>
  <c r="G11587" i="2"/>
  <c r="F11588" i="2"/>
  <c r="G11588" i="2"/>
  <c r="F11589" i="2"/>
  <c r="G11589" i="2"/>
  <c r="F11590" i="2"/>
  <c r="G11590" i="2"/>
  <c r="F11591" i="2"/>
  <c r="G11591" i="2"/>
  <c r="F11592" i="2"/>
  <c r="G11592" i="2"/>
  <c r="F11593" i="2"/>
  <c r="G11593" i="2"/>
  <c r="F11594" i="2"/>
  <c r="G11594" i="2"/>
  <c r="F11595" i="2"/>
  <c r="G11595" i="2"/>
  <c r="F11596" i="2"/>
  <c r="G11596" i="2"/>
  <c r="F11597" i="2"/>
  <c r="G11597" i="2"/>
  <c r="F11598" i="2"/>
  <c r="G11598" i="2"/>
  <c r="F11599" i="2"/>
  <c r="G11599" i="2"/>
  <c r="F11600" i="2"/>
  <c r="G11600" i="2"/>
  <c r="F11601" i="2"/>
  <c r="G11601" i="2"/>
  <c r="F11602" i="2"/>
  <c r="G11602" i="2"/>
  <c r="F11603" i="2"/>
  <c r="G11603" i="2"/>
  <c r="F11604" i="2"/>
  <c r="G11604" i="2"/>
  <c r="F11605" i="2"/>
  <c r="G11605" i="2"/>
  <c r="F11606" i="2"/>
  <c r="G11606" i="2"/>
  <c r="F11607" i="2"/>
  <c r="G11607" i="2"/>
  <c r="F11608" i="2"/>
  <c r="G11608" i="2"/>
  <c r="F11609" i="2"/>
  <c r="G11609" i="2"/>
  <c r="F11610" i="2"/>
  <c r="G11610" i="2"/>
  <c r="F11611" i="2"/>
  <c r="G11611" i="2"/>
  <c r="F11612" i="2"/>
  <c r="G11612" i="2"/>
  <c r="F11613" i="2"/>
  <c r="G11613" i="2"/>
  <c r="F11614" i="2"/>
  <c r="G11614" i="2"/>
  <c r="F11615" i="2"/>
  <c r="G11615" i="2"/>
  <c r="F11616" i="2"/>
  <c r="G11616" i="2"/>
  <c r="F11617" i="2"/>
  <c r="G11617" i="2"/>
  <c r="F11618" i="2"/>
  <c r="G11618" i="2"/>
  <c r="F11619" i="2"/>
  <c r="G11619" i="2"/>
  <c r="F11620" i="2"/>
  <c r="G11620" i="2"/>
  <c r="F11621" i="2"/>
  <c r="G11621" i="2"/>
  <c r="F11622" i="2"/>
  <c r="G11622" i="2"/>
  <c r="F11623" i="2"/>
  <c r="G11623" i="2"/>
  <c r="F11624" i="2"/>
  <c r="G11624" i="2"/>
  <c r="F11625" i="2"/>
  <c r="G11625" i="2"/>
  <c r="F11626" i="2"/>
  <c r="G11626" i="2"/>
  <c r="F11627" i="2"/>
  <c r="G11627" i="2"/>
  <c r="F11628" i="2"/>
  <c r="G11628" i="2"/>
  <c r="F11629" i="2"/>
  <c r="G11629" i="2"/>
  <c r="F11630" i="2"/>
  <c r="G11630" i="2"/>
  <c r="F11631" i="2"/>
  <c r="G11631" i="2"/>
  <c r="F11632" i="2"/>
  <c r="G11632" i="2"/>
  <c r="F11633" i="2"/>
  <c r="G11633" i="2"/>
  <c r="F11634" i="2"/>
  <c r="G11634" i="2"/>
  <c r="F11635" i="2"/>
  <c r="G11635" i="2"/>
  <c r="F11636" i="2"/>
  <c r="G11636" i="2"/>
  <c r="F11637" i="2"/>
  <c r="G11637" i="2"/>
  <c r="F11638" i="2"/>
  <c r="G11638" i="2"/>
  <c r="F11639" i="2"/>
  <c r="G11639" i="2"/>
  <c r="F11640" i="2"/>
  <c r="G11640" i="2"/>
  <c r="F11641" i="2"/>
  <c r="G11641" i="2"/>
  <c r="F11642" i="2"/>
  <c r="G11642" i="2"/>
  <c r="F11643" i="2"/>
  <c r="G11643" i="2"/>
  <c r="F11644" i="2"/>
  <c r="G11644" i="2"/>
  <c r="F11645" i="2"/>
  <c r="G11645" i="2"/>
  <c r="F11646" i="2"/>
  <c r="G11646" i="2"/>
  <c r="F11647" i="2"/>
  <c r="G11647" i="2"/>
  <c r="F11648" i="2"/>
  <c r="G11648" i="2"/>
  <c r="F11649" i="2"/>
  <c r="G11649" i="2"/>
  <c r="F11650" i="2"/>
  <c r="G11650" i="2"/>
  <c r="F11651" i="2"/>
  <c r="G11651" i="2"/>
  <c r="F11652" i="2"/>
  <c r="G11652" i="2"/>
  <c r="F11653" i="2"/>
  <c r="G11653" i="2"/>
  <c r="F11654" i="2"/>
  <c r="G11654" i="2"/>
  <c r="F11655" i="2"/>
  <c r="G11655" i="2"/>
  <c r="F11656" i="2"/>
  <c r="G11656" i="2"/>
  <c r="F11657" i="2"/>
  <c r="G11657" i="2"/>
  <c r="F11658" i="2"/>
  <c r="G11658" i="2"/>
  <c r="F11659" i="2"/>
  <c r="G11659" i="2"/>
  <c r="F11660" i="2"/>
  <c r="G11660" i="2"/>
  <c r="F11661" i="2"/>
  <c r="G11661" i="2"/>
  <c r="F11662" i="2"/>
  <c r="G11662" i="2"/>
  <c r="F11663" i="2"/>
  <c r="G11663" i="2"/>
  <c r="F11664" i="2"/>
  <c r="G11664" i="2"/>
  <c r="F11665" i="2"/>
  <c r="G11665" i="2"/>
  <c r="F11666" i="2"/>
  <c r="G11666" i="2"/>
  <c r="F11667" i="2"/>
  <c r="G11667" i="2"/>
  <c r="F11668" i="2"/>
  <c r="G11668" i="2"/>
  <c r="F11669" i="2"/>
  <c r="G11669" i="2"/>
  <c r="F11670" i="2"/>
  <c r="G11670" i="2"/>
  <c r="F11671" i="2"/>
  <c r="G11671" i="2"/>
  <c r="F11672" i="2"/>
  <c r="G11672" i="2"/>
  <c r="F11673" i="2"/>
  <c r="G11673" i="2"/>
  <c r="F11674" i="2"/>
  <c r="G11674" i="2"/>
  <c r="F11675" i="2"/>
  <c r="G11675" i="2"/>
  <c r="F11676" i="2"/>
  <c r="G11676" i="2"/>
  <c r="F11677" i="2"/>
  <c r="G11677" i="2"/>
  <c r="F11678" i="2"/>
  <c r="G11678" i="2"/>
  <c r="F11679" i="2"/>
  <c r="G11679" i="2"/>
  <c r="F11680" i="2"/>
  <c r="G11680" i="2"/>
  <c r="F11681" i="2"/>
  <c r="G11681" i="2"/>
  <c r="F11682" i="2"/>
  <c r="G11682" i="2"/>
  <c r="F11683" i="2"/>
  <c r="G11683" i="2"/>
  <c r="F11684" i="2"/>
  <c r="G11684" i="2"/>
  <c r="F11685" i="2"/>
  <c r="G11685" i="2"/>
  <c r="F11686" i="2"/>
  <c r="G11686" i="2"/>
  <c r="F11687" i="2"/>
  <c r="G11687" i="2"/>
  <c r="F11688" i="2"/>
  <c r="G11688" i="2"/>
  <c r="F11689" i="2"/>
  <c r="G11689" i="2"/>
  <c r="F11690" i="2"/>
  <c r="G11690" i="2"/>
  <c r="F11691" i="2"/>
  <c r="G11691" i="2"/>
  <c r="F11692" i="2"/>
  <c r="G11692" i="2"/>
  <c r="F11693" i="2"/>
  <c r="G11693" i="2"/>
  <c r="F11694" i="2"/>
  <c r="G11694" i="2"/>
  <c r="F11695" i="2"/>
  <c r="G11695" i="2"/>
  <c r="F11696" i="2"/>
  <c r="G11696" i="2"/>
  <c r="F11697" i="2"/>
  <c r="G11697" i="2"/>
  <c r="F11698" i="2"/>
  <c r="G11698" i="2"/>
  <c r="F11699" i="2"/>
  <c r="G11699" i="2"/>
  <c r="F11700" i="2"/>
  <c r="G11700" i="2"/>
  <c r="F11701" i="2"/>
  <c r="G11701" i="2"/>
  <c r="F11702" i="2"/>
  <c r="G11702" i="2"/>
  <c r="F11703" i="2"/>
  <c r="G11703" i="2"/>
  <c r="F11704" i="2"/>
  <c r="G11704" i="2"/>
  <c r="F11705" i="2"/>
  <c r="G11705" i="2"/>
  <c r="F11706" i="2"/>
  <c r="G11706" i="2"/>
  <c r="F11707" i="2"/>
  <c r="G11707" i="2"/>
  <c r="F11708" i="2"/>
  <c r="G11708" i="2"/>
  <c r="F11709" i="2"/>
  <c r="G11709" i="2"/>
  <c r="F11710" i="2"/>
  <c r="G11710" i="2"/>
  <c r="F11711" i="2"/>
  <c r="G11711" i="2"/>
  <c r="F11712" i="2"/>
  <c r="G11712" i="2"/>
  <c r="F11713" i="2"/>
  <c r="G11713" i="2"/>
  <c r="F11714" i="2"/>
  <c r="G11714" i="2"/>
  <c r="F11715" i="2"/>
  <c r="G11715" i="2"/>
  <c r="F11716" i="2"/>
  <c r="G11716" i="2"/>
  <c r="F11717" i="2"/>
  <c r="G11717" i="2"/>
  <c r="F11718" i="2"/>
  <c r="G11718" i="2"/>
  <c r="F11719" i="2"/>
  <c r="G11719" i="2"/>
  <c r="F11720" i="2"/>
  <c r="G11720" i="2"/>
  <c r="F11721" i="2"/>
  <c r="G11721" i="2"/>
  <c r="F11722" i="2"/>
  <c r="G11722" i="2"/>
  <c r="F11723" i="2"/>
  <c r="G11723" i="2"/>
  <c r="F11724" i="2"/>
  <c r="G11724" i="2"/>
  <c r="F11725" i="2"/>
  <c r="G11725" i="2"/>
  <c r="F11726" i="2"/>
  <c r="G11726" i="2"/>
  <c r="F11727" i="2"/>
  <c r="G11727" i="2"/>
  <c r="F11728" i="2"/>
  <c r="G11728" i="2"/>
  <c r="F11729" i="2"/>
  <c r="G11729" i="2"/>
  <c r="F11730" i="2"/>
  <c r="G11730" i="2"/>
  <c r="F11731" i="2"/>
  <c r="G11731" i="2"/>
  <c r="F11732" i="2"/>
  <c r="G11732" i="2"/>
  <c r="F11733" i="2"/>
  <c r="G11733" i="2"/>
  <c r="F11734" i="2"/>
  <c r="G11734" i="2"/>
  <c r="F11735" i="2"/>
  <c r="G11735" i="2"/>
  <c r="F11736" i="2"/>
  <c r="G11736" i="2"/>
  <c r="F11737" i="2"/>
  <c r="G11737" i="2"/>
  <c r="F11738" i="2"/>
  <c r="G11738" i="2"/>
  <c r="F11739" i="2"/>
  <c r="G11739" i="2"/>
  <c r="F11740" i="2"/>
  <c r="G11740" i="2"/>
  <c r="F11741" i="2"/>
  <c r="G11741" i="2"/>
  <c r="F11742" i="2"/>
  <c r="G11742" i="2"/>
  <c r="F11743" i="2"/>
  <c r="G11743" i="2"/>
  <c r="F11744" i="2"/>
  <c r="G11744" i="2"/>
  <c r="F11745" i="2"/>
  <c r="G11745" i="2"/>
  <c r="F11746" i="2"/>
  <c r="G11746" i="2"/>
  <c r="F11747" i="2"/>
  <c r="G11747" i="2"/>
  <c r="F11748" i="2"/>
  <c r="G11748" i="2"/>
  <c r="F11749" i="2"/>
  <c r="G11749" i="2"/>
  <c r="F11750" i="2"/>
  <c r="G11750" i="2"/>
  <c r="F11751" i="2"/>
  <c r="G11751" i="2"/>
  <c r="F11752" i="2"/>
  <c r="G11752" i="2"/>
  <c r="F11753" i="2"/>
  <c r="G11753" i="2"/>
  <c r="F11754" i="2"/>
  <c r="G11754" i="2"/>
  <c r="F11755" i="2"/>
  <c r="G11755" i="2"/>
  <c r="F11756" i="2"/>
  <c r="G11756" i="2"/>
  <c r="F11757" i="2"/>
  <c r="G11757" i="2"/>
  <c r="F11758" i="2"/>
  <c r="G11758" i="2"/>
  <c r="F11759" i="2"/>
  <c r="G11759" i="2"/>
  <c r="F11760" i="2"/>
  <c r="G11760" i="2"/>
  <c r="F11761" i="2"/>
  <c r="G11761" i="2"/>
  <c r="F11762" i="2"/>
  <c r="G11762" i="2"/>
  <c r="F11763" i="2"/>
  <c r="G11763" i="2"/>
  <c r="F11764" i="2"/>
  <c r="G11764" i="2"/>
  <c r="F11765" i="2"/>
  <c r="G11765" i="2"/>
  <c r="F11766" i="2"/>
  <c r="G11766" i="2"/>
  <c r="F11767" i="2"/>
  <c r="G11767" i="2"/>
  <c r="F11768" i="2"/>
  <c r="G11768" i="2"/>
  <c r="F11769" i="2"/>
  <c r="G11769" i="2"/>
  <c r="F11770" i="2"/>
  <c r="G11770" i="2"/>
  <c r="F11771" i="2"/>
  <c r="G11771" i="2"/>
  <c r="F11772" i="2"/>
  <c r="G11772" i="2"/>
  <c r="F11773" i="2"/>
  <c r="G11773" i="2"/>
  <c r="F11774" i="2"/>
  <c r="G11774" i="2"/>
  <c r="F11775" i="2"/>
  <c r="G11775" i="2"/>
  <c r="F11776" i="2"/>
  <c r="G11776" i="2"/>
  <c r="F11777" i="2"/>
  <c r="G11777" i="2"/>
  <c r="F11778" i="2"/>
  <c r="G11778" i="2"/>
  <c r="F11779" i="2"/>
  <c r="G11779" i="2"/>
  <c r="F11780" i="2"/>
  <c r="G11780" i="2"/>
  <c r="F11781" i="2"/>
  <c r="G11781" i="2"/>
  <c r="F11782" i="2"/>
  <c r="G11782" i="2"/>
  <c r="F11783" i="2"/>
  <c r="G11783" i="2"/>
  <c r="F11784" i="2"/>
  <c r="G11784" i="2"/>
  <c r="F11785" i="2"/>
  <c r="G11785" i="2"/>
  <c r="F11786" i="2"/>
  <c r="G11786" i="2"/>
  <c r="F11787" i="2"/>
  <c r="G11787" i="2"/>
  <c r="F11788" i="2"/>
  <c r="G11788" i="2"/>
  <c r="F11789" i="2"/>
  <c r="G11789" i="2"/>
  <c r="F11790" i="2"/>
  <c r="G11790" i="2"/>
  <c r="F11791" i="2"/>
  <c r="G11791" i="2"/>
  <c r="F11792" i="2"/>
  <c r="G11792" i="2"/>
  <c r="F11793" i="2"/>
  <c r="G11793" i="2"/>
  <c r="F11794" i="2"/>
  <c r="G11794" i="2"/>
  <c r="F11795" i="2"/>
  <c r="G11795" i="2"/>
  <c r="F11796" i="2"/>
  <c r="G11796" i="2"/>
  <c r="F11797" i="2"/>
  <c r="G11797" i="2"/>
  <c r="F11798" i="2"/>
  <c r="G11798" i="2"/>
  <c r="F11799" i="2"/>
  <c r="G11799" i="2"/>
  <c r="F11800" i="2"/>
  <c r="G11800" i="2"/>
  <c r="F11801" i="2"/>
  <c r="G11801" i="2"/>
  <c r="F11802" i="2"/>
  <c r="G11802" i="2"/>
  <c r="F11803" i="2"/>
  <c r="G11803" i="2"/>
  <c r="F11804" i="2"/>
  <c r="G11804" i="2"/>
  <c r="F11805" i="2"/>
  <c r="G11805" i="2"/>
  <c r="F11806" i="2"/>
  <c r="G11806" i="2"/>
  <c r="F11807" i="2"/>
  <c r="G11807" i="2"/>
  <c r="F11808" i="2"/>
  <c r="G11808" i="2"/>
  <c r="F11809" i="2"/>
  <c r="G11809" i="2"/>
  <c r="F11810" i="2"/>
  <c r="G11810" i="2"/>
  <c r="F11811" i="2"/>
  <c r="G11811" i="2"/>
  <c r="F11812" i="2"/>
  <c r="G11812" i="2"/>
  <c r="F11813" i="2"/>
  <c r="G11813" i="2"/>
  <c r="F11814" i="2"/>
  <c r="G11814" i="2"/>
  <c r="F11815" i="2"/>
  <c r="G11815" i="2"/>
  <c r="F11816" i="2"/>
  <c r="G11816" i="2"/>
  <c r="F11817" i="2"/>
  <c r="G11817" i="2"/>
  <c r="F11818" i="2"/>
  <c r="G11818" i="2"/>
  <c r="F11819" i="2"/>
  <c r="G11819" i="2"/>
  <c r="F11820" i="2"/>
  <c r="G11820" i="2"/>
  <c r="F11821" i="2"/>
  <c r="G11821" i="2"/>
  <c r="F11822" i="2"/>
  <c r="G11822" i="2"/>
  <c r="F11823" i="2"/>
  <c r="G11823" i="2"/>
  <c r="F11824" i="2"/>
  <c r="G11824" i="2"/>
  <c r="F11825" i="2"/>
  <c r="G11825" i="2"/>
  <c r="F11826" i="2"/>
  <c r="G11826" i="2"/>
  <c r="F11827" i="2"/>
  <c r="G11827" i="2"/>
  <c r="F11828" i="2"/>
  <c r="G11828" i="2"/>
  <c r="F11829" i="2"/>
  <c r="G11829" i="2"/>
  <c r="F11830" i="2"/>
  <c r="G11830" i="2"/>
  <c r="F11831" i="2"/>
  <c r="G11831" i="2"/>
  <c r="F11832" i="2"/>
  <c r="G11832" i="2"/>
  <c r="F11833" i="2"/>
  <c r="G11833" i="2"/>
  <c r="F11834" i="2"/>
  <c r="G11834" i="2"/>
  <c r="F11835" i="2"/>
  <c r="G11835" i="2"/>
  <c r="F11836" i="2"/>
  <c r="G11836" i="2"/>
  <c r="F11837" i="2"/>
  <c r="G11837" i="2"/>
  <c r="F11838" i="2"/>
  <c r="G11838" i="2"/>
  <c r="F11839" i="2"/>
  <c r="G11839" i="2"/>
  <c r="F11840" i="2"/>
  <c r="G11840" i="2"/>
  <c r="F11841" i="2"/>
  <c r="G11841" i="2"/>
  <c r="F11842" i="2"/>
  <c r="G11842" i="2"/>
  <c r="F11843" i="2"/>
  <c r="G11843" i="2"/>
  <c r="F11844" i="2"/>
  <c r="G11844" i="2"/>
  <c r="F11845" i="2"/>
  <c r="G11845" i="2"/>
  <c r="F11846" i="2"/>
  <c r="G11846" i="2"/>
  <c r="F11847" i="2"/>
  <c r="G11847" i="2"/>
  <c r="F11848" i="2"/>
  <c r="G11848" i="2"/>
  <c r="F11849" i="2"/>
  <c r="G11849" i="2"/>
  <c r="F11850" i="2"/>
  <c r="G11850" i="2"/>
  <c r="F11851" i="2"/>
  <c r="G11851" i="2"/>
  <c r="F11852" i="2"/>
  <c r="G11852" i="2"/>
  <c r="F11853" i="2"/>
  <c r="G11853" i="2"/>
  <c r="F11854" i="2"/>
  <c r="G11854" i="2"/>
  <c r="F11855" i="2"/>
  <c r="G11855" i="2"/>
  <c r="F11856" i="2"/>
  <c r="G11856" i="2"/>
  <c r="F11857" i="2"/>
  <c r="G11857" i="2"/>
  <c r="F11858" i="2"/>
  <c r="G11858" i="2"/>
  <c r="F11859" i="2"/>
  <c r="G11859" i="2"/>
  <c r="F11860" i="2"/>
  <c r="G11860" i="2"/>
  <c r="F11861" i="2"/>
  <c r="G11861" i="2"/>
  <c r="F11862" i="2"/>
  <c r="G11862" i="2"/>
  <c r="F11863" i="2"/>
  <c r="G11863" i="2"/>
  <c r="F11864" i="2"/>
  <c r="G11864" i="2"/>
  <c r="F11865" i="2"/>
  <c r="G11865" i="2"/>
  <c r="F11866" i="2"/>
  <c r="G11866" i="2"/>
  <c r="F11867" i="2"/>
  <c r="G11867" i="2"/>
  <c r="F11868" i="2"/>
  <c r="G11868" i="2"/>
  <c r="F11869" i="2"/>
  <c r="G11869" i="2"/>
  <c r="F11870" i="2"/>
  <c r="G11870" i="2"/>
  <c r="F11871" i="2"/>
  <c r="G11871" i="2"/>
  <c r="F11872" i="2"/>
  <c r="G11872" i="2"/>
  <c r="F11873" i="2"/>
  <c r="G11873" i="2"/>
  <c r="F11874" i="2"/>
  <c r="G11874" i="2"/>
  <c r="F11875" i="2"/>
  <c r="G11875" i="2"/>
  <c r="F11876" i="2"/>
  <c r="G11876" i="2"/>
  <c r="F11877" i="2"/>
  <c r="G11877" i="2"/>
  <c r="F11878" i="2"/>
  <c r="G11878" i="2"/>
  <c r="F11879" i="2"/>
  <c r="G11879" i="2"/>
  <c r="F11880" i="2"/>
  <c r="G11880" i="2"/>
  <c r="F11881" i="2"/>
  <c r="G11881" i="2"/>
  <c r="F11882" i="2"/>
  <c r="G11882" i="2"/>
  <c r="F11883" i="2"/>
  <c r="G11883" i="2"/>
  <c r="F11884" i="2"/>
  <c r="G11884" i="2"/>
  <c r="F11885" i="2"/>
  <c r="G11885" i="2"/>
  <c r="F11886" i="2"/>
  <c r="G11886" i="2"/>
  <c r="F11887" i="2"/>
  <c r="G11887" i="2"/>
  <c r="F11888" i="2"/>
  <c r="G11888" i="2"/>
  <c r="F11889" i="2"/>
  <c r="G11889" i="2"/>
  <c r="F11890" i="2"/>
  <c r="G11890" i="2"/>
  <c r="F11891" i="2"/>
  <c r="G11891" i="2"/>
  <c r="F11892" i="2"/>
  <c r="G11892" i="2"/>
  <c r="F11893" i="2"/>
  <c r="G11893" i="2"/>
  <c r="F11894" i="2"/>
  <c r="G11894" i="2"/>
  <c r="F11895" i="2"/>
  <c r="G11895" i="2"/>
  <c r="F11896" i="2"/>
  <c r="G11896" i="2"/>
  <c r="F11897" i="2"/>
  <c r="G11897" i="2"/>
  <c r="F11898" i="2"/>
  <c r="G11898" i="2"/>
  <c r="F11899" i="2"/>
  <c r="G11899" i="2"/>
  <c r="F11900" i="2"/>
  <c r="G11900" i="2"/>
  <c r="F11901" i="2"/>
  <c r="G11901" i="2"/>
  <c r="F11902" i="2"/>
  <c r="G11902" i="2"/>
  <c r="F11903" i="2"/>
  <c r="G11903" i="2"/>
  <c r="F11904" i="2"/>
  <c r="G11904" i="2"/>
  <c r="F11905" i="2"/>
  <c r="G11905" i="2"/>
  <c r="F11906" i="2"/>
  <c r="G11906" i="2"/>
  <c r="F11907" i="2"/>
  <c r="G11907" i="2"/>
  <c r="F11908" i="2"/>
  <c r="G11908" i="2"/>
  <c r="F11909" i="2"/>
  <c r="G11909" i="2"/>
  <c r="F11910" i="2"/>
  <c r="G11910" i="2"/>
  <c r="F11911" i="2"/>
  <c r="G11911" i="2"/>
  <c r="F11912" i="2"/>
  <c r="G11912" i="2"/>
  <c r="F11913" i="2"/>
  <c r="G11913" i="2"/>
  <c r="F11914" i="2"/>
  <c r="G11914" i="2"/>
  <c r="F11915" i="2"/>
  <c r="G11915" i="2"/>
  <c r="F11916" i="2"/>
  <c r="G11916" i="2"/>
  <c r="F11917" i="2"/>
  <c r="G11917" i="2"/>
  <c r="F11918" i="2"/>
  <c r="G11918" i="2"/>
  <c r="F11919" i="2"/>
  <c r="G11919" i="2"/>
  <c r="F11920" i="2"/>
  <c r="G11920" i="2"/>
  <c r="F11921" i="2"/>
  <c r="G11921" i="2"/>
  <c r="F11922" i="2"/>
  <c r="G11922" i="2"/>
  <c r="F11923" i="2"/>
  <c r="G11923" i="2"/>
  <c r="F11924" i="2"/>
  <c r="G11924" i="2"/>
  <c r="F11925" i="2"/>
  <c r="G11925" i="2"/>
  <c r="F11926" i="2"/>
  <c r="G11926" i="2"/>
  <c r="F11927" i="2"/>
  <c r="G11927" i="2"/>
  <c r="F11928" i="2"/>
  <c r="G11928" i="2"/>
  <c r="F11929" i="2"/>
  <c r="G11929" i="2"/>
  <c r="F11930" i="2"/>
  <c r="G11930" i="2"/>
  <c r="F11931" i="2"/>
  <c r="G11931" i="2"/>
  <c r="F11932" i="2"/>
  <c r="G11932" i="2"/>
  <c r="F11933" i="2"/>
  <c r="G11933" i="2"/>
  <c r="F11934" i="2"/>
  <c r="G11934" i="2"/>
  <c r="F11935" i="2"/>
  <c r="G11935" i="2"/>
  <c r="F11936" i="2"/>
  <c r="G11936" i="2"/>
  <c r="F11937" i="2"/>
  <c r="G11937" i="2"/>
  <c r="F11938" i="2"/>
  <c r="G11938" i="2"/>
  <c r="F11939" i="2"/>
  <c r="G11939" i="2"/>
  <c r="F11940" i="2"/>
  <c r="G11940" i="2"/>
  <c r="F11941" i="2"/>
  <c r="G11941" i="2"/>
  <c r="F11942" i="2"/>
  <c r="G11942" i="2"/>
  <c r="F11943" i="2"/>
  <c r="G11943" i="2"/>
  <c r="F11944" i="2"/>
  <c r="G11944" i="2"/>
  <c r="F11945" i="2"/>
  <c r="G11945" i="2"/>
  <c r="F11946" i="2"/>
  <c r="G11946" i="2"/>
  <c r="F11947" i="2"/>
  <c r="G11947" i="2"/>
  <c r="F11948" i="2"/>
  <c r="G11948" i="2"/>
  <c r="F11949" i="2"/>
  <c r="G11949" i="2"/>
  <c r="F11950" i="2"/>
  <c r="G11950" i="2"/>
  <c r="F11951" i="2"/>
  <c r="G11951" i="2"/>
  <c r="F11952" i="2"/>
  <c r="G11952" i="2"/>
  <c r="F11953" i="2"/>
  <c r="G11953" i="2"/>
  <c r="F11954" i="2"/>
  <c r="G11954" i="2"/>
  <c r="F11955" i="2"/>
  <c r="G11955" i="2"/>
  <c r="F11956" i="2"/>
  <c r="G11956" i="2"/>
  <c r="F11957" i="2"/>
  <c r="G11957" i="2"/>
  <c r="F11958" i="2"/>
  <c r="G11958" i="2"/>
  <c r="F11959" i="2"/>
  <c r="G11959" i="2"/>
  <c r="F11960" i="2"/>
  <c r="G11960" i="2"/>
  <c r="F11961" i="2"/>
  <c r="G11961" i="2"/>
  <c r="F11962" i="2"/>
  <c r="G11962" i="2"/>
  <c r="F11963" i="2"/>
  <c r="G11963" i="2"/>
  <c r="F11964" i="2"/>
  <c r="G11964" i="2"/>
  <c r="F11965" i="2"/>
  <c r="G11965" i="2"/>
  <c r="F11966" i="2"/>
  <c r="G11966" i="2"/>
  <c r="F11967" i="2"/>
  <c r="G11967" i="2"/>
  <c r="F11968" i="2"/>
  <c r="G11968" i="2"/>
  <c r="F11969" i="2"/>
  <c r="G11969" i="2"/>
  <c r="F11970" i="2"/>
  <c r="G11970" i="2"/>
  <c r="F11971" i="2"/>
  <c r="G11971" i="2"/>
  <c r="F11972" i="2"/>
  <c r="G11972" i="2"/>
  <c r="F11973" i="2"/>
  <c r="G11973" i="2"/>
  <c r="F11974" i="2"/>
  <c r="G11974" i="2"/>
  <c r="F11975" i="2"/>
  <c r="G11975" i="2"/>
  <c r="F11976" i="2"/>
  <c r="G11976" i="2"/>
  <c r="F11977" i="2"/>
  <c r="G11977" i="2"/>
  <c r="F11978" i="2"/>
  <c r="G11978" i="2"/>
  <c r="F11979" i="2"/>
  <c r="G11979" i="2"/>
  <c r="F11980" i="2"/>
  <c r="G11980" i="2"/>
  <c r="F11981" i="2"/>
  <c r="G11981" i="2"/>
  <c r="F11982" i="2"/>
  <c r="G11982" i="2"/>
  <c r="F11983" i="2"/>
  <c r="G11983" i="2"/>
  <c r="F11984" i="2"/>
  <c r="G11984" i="2"/>
  <c r="F11985" i="2"/>
  <c r="G11985" i="2"/>
  <c r="F11986" i="2"/>
  <c r="G11986" i="2"/>
  <c r="F11987" i="2"/>
  <c r="G11987" i="2"/>
  <c r="F11988" i="2"/>
  <c r="G11988" i="2"/>
  <c r="F11989" i="2"/>
  <c r="G11989" i="2"/>
  <c r="F11990" i="2"/>
  <c r="G11990" i="2"/>
  <c r="F11991" i="2"/>
  <c r="G11991" i="2"/>
  <c r="F11992" i="2"/>
  <c r="G11992" i="2"/>
  <c r="F11993" i="2"/>
  <c r="G11993" i="2"/>
  <c r="F11994" i="2"/>
  <c r="G11994" i="2"/>
  <c r="F11995" i="2"/>
  <c r="G11995" i="2"/>
  <c r="F11996" i="2"/>
  <c r="G11996" i="2"/>
  <c r="F11997" i="2"/>
  <c r="G11997" i="2"/>
  <c r="F11998" i="2"/>
  <c r="G11998" i="2"/>
  <c r="F11999" i="2"/>
  <c r="G11999" i="2"/>
  <c r="F12000" i="2"/>
  <c r="G12000" i="2"/>
  <c r="F12001" i="2"/>
  <c r="G12001" i="2"/>
  <c r="F12002" i="2"/>
  <c r="G12002" i="2"/>
  <c r="F12003" i="2"/>
  <c r="G12003" i="2"/>
  <c r="F12004" i="2"/>
  <c r="G12004" i="2"/>
  <c r="F12005" i="2"/>
  <c r="G12005" i="2"/>
  <c r="F12006" i="2"/>
  <c r="G12006" i="2"/>
  <c r="F12007" i="2"/>
  <c r="G12007" i="2"/>
  <c r="F12008" i="2"/>
  <c r="G12008" i="2"/>
  <c r="F12009" i="2"/>
  <c r="G12009" i="2"/>
  <c r="F12010" i="2"/>
  <c r="G12010" i="2"/>
  <c r="F12011" i="2"/>
  <c r="G12011" i="2"/>
  <c r="F12012" i="2"/>
  <c r="G12012" i="2"/>
  <c r="F12013" i="2"/>
  <c r="G12013" i="2"/>
  <c r="F12014" i="2"/>
  <c r="G12014" i="2"/>
  <c r="F12015" i="2"/>
  <c r="G12015" i="2"/>
  <c r="F12016" i="2"/>
  <c r="G12016" i="2"/>
  <c r="F12017" i="2"/>
  <c r="G12017" i="2"/>
  <c r="F12018" i="2"/>
  <c r="G12018" i="2"/>
  <c r="F12019" i="2"/>
  <c r="G12019" i="2"/>
  <c r="F12020" i="2"/>
  <c r="G12020" i="2"/>
  <c r="F12021" i="2"/>
  <c r="G12021" i="2"/>
  <c r="F12022" i="2"/>
  <c r="G12022" i="2"/>
  <c r="F12023" i="2"/>
  <c r="G12023" i="2"/>
  <c r="F12024" i="2"/>
  <c r="G12024" i="2"/>
  <c r="F12025" i="2"/>
  <c r="G12025" i="2"/>
  <c r="F12026" i="2"/>
  <c r="G12026" i="2"/>
  <c r="F12027" i="2"/>
  <c r="G12027" i="2"/>
  <c r="F12028" i="2"/>
  <c r="G12028" i="2"/>
  <c r="F12029" i="2"/>
  <c r="G12029" i="2"/>
  <c r="F12030" i="2"/>
  <c r="G12030" i="2"/>
  <c r="F12031" i="2"/>
  <c r="G12031" i="2"/>
  <c r="F12032" i="2"/>
  <c r="G12032" i="2"/>
  <c r="F12033" i="2"/>
  <c r="G12033" i="2"/>
  <c r="F12034" i="2"/>
  <c r="G12034" i="2"/>
  <c r="F12035" i="2"/>
  <c r="G12035" i="2"/>
  <c r="F12036" i="2"/>
  <c r="G12036" i="2"/>
  <c r="F12037" i="2"/>
  <c r="G12037" i="2"/>
  <c r="F12038" i="2"/>
  <c r="G12038" i="2"/>
  <c r="F12039" i="2"/>
  <c r="G12039" i="2"/>
  <c r="F12040" i="2"/>
  <c r="G12040" i="2"/>
  <c r="F12041" i="2"/>
  <c r="G12041" i="2"/>
  <c r="F12042" i="2"/>
  <c r="G12042" i="2"/>
  <c r="F12043" i="2"/>
  <c r="G12043" i="2"/>
  <c r="F12044" i="2"/>
  <c r="G12044" i="2"/>
  <c r="F12045" i="2"/>
  <c r="G12045" i="2"/>
  <c r="F12046" i="2"/>
  <c r="G12046" i="2"/>
  <c r="F12047" i="2"/>
  <c r="G12047" i="2"/>
  <c r="F12048" i="2"/>
  <c r="G12048" i="2"/>
  <c r="F12049" i="2"/>
  <c r="G12049" i="2"/>
  <c r="F12050" i="2"/>
  <c r="G12050" i="2"/>
  <c r="F12051" i="2"/>
  <c r="G12051" i="2"/>
  <c r="F12052" i="2"/>
  <c r="G12052" i="2"/>
  <c r="F12053" i="2"/>
  <c r="G12053" i="2"/>
  <c r="F12054" i="2"/>
  <c r="G12054" i="2"/>
  <c r="F12055" i="2"/>
  <c r="G12055" i="2"/>
  <c r="F12056" i="2"/>
  <c r="G12056" i="2"/>
  <c r="F12057" i="2"/>
  <c r="G12057" i="2"/>
  <c r="F12058" i="2"/>
  <c r="G12058" i="2"/>
  <c r="F12059" i="2"/>
  <c r="G12059" i="2"/>
  <c r="F12060" i="2"/>
  <c r="G12060" i="2"/>
  <c r="F12061" i="2"/>
  <c r="G12061" i="2"/>
  <c r="F12062" i="2"/>
  <c r="G12062" i="2"/>
  <c r="F12063" i="2"/>
  <c r="G12063" i="2"/>
  <c r="F12064" i="2"/>
  <c r="G12064" i="2"/>
  <c r="F12065" i="2"/>
  <c r="G12065" i="2"/>
  <c r="F12066" i="2"/>
  <c r="G12066" i="2"/>
  <c r="F12067" i="2"/>
  <c r="G12067" i="2"/>
  <c r="F12068" i="2"/>
  <c r="G12068" i="2"/>
  <c r="F12069" i="2"/>
  <c r="G12069" i="2"/>
  <c r="F12070" i="2"/>
  <c r="G12070" i="2"/>
  <c r="F12071" i="2"/>
  <c r="G12071" i="2"/>
  <c r="F12072" i="2"/>
  <c r="G12072" i="2"/>
  <c r="F12073" i="2"/>
  <c r="G12073" i="2"/>
  <c r="F12074" i="2"/>
  <c r="G12074" i="2"/>
  <c r="F12075" i="2"/>
  <c r="G12075" i="2"/>
  <c r="F12076" i="2"/>
  <c r="G12076" i="2"/>
  <c r="F12077" i="2"/>
  <c r="G12077" i="2"/>
  <c r="F12078" i="2"/>
  <c r="G12078" i="2"/>
  <c r="F12079" i="2"/>
  <c r="G12079" i="2"/>
  <c r="F12080" i="2"/>
  <c r="G12080" i="2"/>
  <c r="F12081" i="2"/>
  <c r="G12081" i="2"/>
  <c r="F12082" i="2"/>
  <c r="G12082" i="2"/>
  <c r="F12083" i="2"/>
  <c r="G12083" i="2"/>
  <c r="F12084" i="2"/>
  <c r="G12084" i="2"/>
  <c r="F12085" i="2"/>
  <c r="G12085" i="2"/>
  <c r="F12086" i="2"/>
  <c r="G12086" i="2"/>
  <c r="F12087" i="2"/>
  <c r="G12087" i="2"/>
  <c r="F12088" i="2"/>
  <c r="G12088" i="2"/>
  <c r="F12089" i="2"/>
  <c r="G12089" i="2"/>
  <c r="F12090" i="2"/>
  <c r="G12090" i="2"/>
  <c r="F12091" i="2"/>
  <c r="G12091" i="2"/>
  <c r="F12092" i="2"/>
  <c r="G12092" i="2"/>
  <c r="F12093" i="2"/>
  <c r="G12093" i="2"/>
  <c r="F12094" i="2"/>
  <c r="G12094" i="2"/>
  <c r="F12095" i="2"/>
  <c r="G12095" i="2"/>
  <c r="F12096" i="2"/>
  <c r="G12096" i="2"/>
  <c r="F12097" i="2"/>
  <c r="G12097" i="2"/>
  <c r="F12098" i="2"/>
  <c r="G12098" i="2"/>
  <c r="F12099" i="2"/>
  <c r="G12099" i="2"/>
  <c r="F12100" i="2"/>
  <c r="G12100" i="2"/>
  <c r="F12101" i="2"/>
  <c r="G12101" i="2"/>
  <c r="F12102" i="2"/>
  <c r="G12102" i="2"/>
  <c r="F12103" i="2"/>
  <c r="G12103" i="2"/>
  <c r="F12104" i="2"/>
  <c r="G12104" i="2"/>
  <c r="F12105" i="2"/>
  <c r="G12105" i="2"/>
  <c r="F12106" i="2"/>
  <c r="G12106" i="2"/>
  <c r="F12107" i="2"/>
  <c r="G12107" i="2"/>
  <c r="F12108" i="2"/>
  <c r="G12108" i="2"/>
  <c r="F12109" i="2"/>
  <c r="G12109" i="2"/>
  <c r="F12110" i="2"/>
  <c r="G12110" i="2"/>
  <c r="F12111" i="2"/>
  <c r="G12111" i="2"/>
  <c r="F12112" i="2"/>
  <c r="G12112" i="2"/>
  <c r="F12113" i="2"/>
  <c r="G12113" i="2"/>
  <c r="F12114" i="2"/>
  <c r="G12114" i="2"/>
  <c r="F12115" i="2"/>
  <c r="G12115" i="2"/>
  <c r="F12116" i="2"/>
  <c r="G12116" i="2"/>
  <c r="F12117" i="2"/>
  <c r="G12117" i="2"/>
  <c r="F12118" i="2"/>
  <c r="G12118" i="2"/>
  <c r="F12119" i="2"/>
  <c r="G12119" i="2"/>
  <c r="F12120" i="2"/>
  <c r="G12120" i="2"/>
  <c r="F12121" i="2"/>
  <c r="G12121" i="2"/>
  <c r="F12122" i="2"/>
  <c r="G12122" i="2"/>
  <c r="F12123" i="2"/>
  <c r="G12123" i="2"/>
  <c r="F12124" i="2"/>
  <c r="G12124" i="2"/>
  <c r="F12125" i="2"/>
  <c r="G12125" i="2"/>
  <c r="F12126" i="2"/>
  <c r="G12126" i="2"/>
  <c r="F12127" i="2"/>
  <c r="G12127" i="2"/>
  <c r="F12128" i="2"/>
  <c r="G12128" i="2"/>
  <c r="F12129" i="2"/>
  <c r="G12129" i="2"/>
  <c r="F12130" i="2"/>
  <c r="G12130" i="2"/>
  <c r="F12131" i="2"/>
  <c r="G12131" i="2"/>
  <c r="F12132" i="2"/>
  <c r="G12132" i="2"/>
  <c r="F12133" i="2"/>
  <c r="G12133" i="2"/>
  <c r="F12134" i="2"/>
  <c r="G12134" i="2"/>
  <c r="F12135" i="2"/>
  <c r="G12135" i="2"/>
  <c r="F12136" i="2"/>
  <c r="G12136" i="2"/>
  <c r="F12137" i="2"/>
  <c r="G12137" i="2"/>
  <c r="F12138" i="2"/>
  <c r="G12138" i="2"/>
  <c r="F12139" i="2"/>
  <c r="G12139" i="2"/>
  <c r="F12140" i="2"/>
  <c r="G12140" i="2"/>
  <c r="F12141" i="2"/>
  <c r="G12141" i="2"/>
  <c r="F12142" i="2"/>
  <c r="G12142" i="2"/>
  <c r="F12143" i="2"/>
  <c r="G12143" i="2"/>
  <c r="F12144" i="2"/>
  <c r="G12144" i="2"/>
  <c r="F12145" i="2"/>
  <c r="G12145" i="2"/>
  <c r="F12146" i="2"/>
  <c r="G12146" i="2"/>
  <c r="F12147" i="2"/>
  <c r="G12147" i="2"/>
  <c r="F12148" i="2"/>
  <c r="G12148" i="2"/>
  <c r="F12149" i="2"/>
  <c r="G12149" i="2"/>
  <c r="F12150" i="2"/>
  <c r="G12150" i="2"/>
  <c r="F12151" i="2"/>
  <c r="G12151" i="2"/>
  <c r="F12152" i="2"/>
  <c r="G12152" i="2"/>
  <c r="F12153" i="2"/>
  <c r="G12153" i="2"/>
  <c r="F12154" i="2"/>
  <c r="G12154" i="2"/>
  <c r="F12155" i="2"/>
  <c r="G12155" i="2"/>
  <c r="F12156" i="2"/>
  <c r="G12156" i="2"/>
  <c r="F12157" i="2"/>
  <c r="G12157" i="2"/>
  <c r="F12158" i="2"/>
  <c r="G12158" i="2"/>
  <c r="F12159" i="2"/>
  <c r="G12159" i="2"/>
  <c r="F12160" i="2"/>
  <c r="G12160" i="2"/>
  <c r="F12161" i="2"/>
  <c r="G12161" i="2"/>
  <c r="F12162" i="2"/>
  <c r="G12162" i="2"/>
  <c r="F12163" i="2"/>
  <c r="G12163" i="2"/>
  <c r="F12164" i="2"/>
  <c r="G12164" i="2"/>
  <c r="F12165" i="2"/>
  <c r="G12165" i="2"/>
  <c r="F12166" i="2"/>
  <c r="G12166" i="2"/>
  <c r="F12167" i="2"/>
  <c r="G12167" i="2"/>
  <c r="F12168" i="2"/>
  <c r="G12168" i="2"/>
  <c r="F12169" i="2"/>
  <c r="G12169" i="2"/>
  <c r="F12170" i="2"/>
  <c r="G12170" i="2"/>
  <c r="F12171" i="2"/>
  <c r="G12171" i="2"/>
  <c r="F12172" i="2"/>
  <c r="G12172" i="2"/>
  <c r="F12173" i="2"/>
  <c r="G12173" i="2"/>
  <c r="F12174" i="2"/>
  <c r="G12174" i="2"/>
  <c r="F12175" i="2"/>
  <c r="G12175" i="2"/>
  <c r="F12176" i="2"/>
  <c r="G12176" i="2"/>
  <c r="F12177" i="2"/>
  <c r="G12177" i="2"/>
  <c r="F12178" i="2"/>
  <c r="G12178" i="2"/>
  <c r="F12179" i="2"/>
  <c r="G12179" i="2"/>
  <c r="F12180" i="2"/>
  <c r="G12180" i="2"/>
  <c r="F12181" i="2"/>
  <c r="G12181" i="2"/>
  <c r="F12182" i="2"/>
  <c r="G12182" i="2"/>
  <c r="F12183" i="2"/>
  <c r="G12183" i="2"/>
  <c r="F12184" i="2"/>
  <c r="G12184" i="2"/>
  <c r="F12185" i="2"/>
  <c r="G12185" i="2"/>
  <c r="F12186" i="2"/>
  <c r="G12186" i="2"/>
  <c r="F12187" i="2"/>
  <c r="G12187" i="2"/>
  <c r="F12188" i="2"/>
  <c r="G12188" i="2"/>
  <c r="F12189" i="2"/>
  <c r="G12189" i="2"/>
  <c r="F12190" i="2"/>
  <c r="G12190" i="2"/>
  <c r="F12191" i="2"/>
  <c r="G12191" i="2"/>
  <c r="F12192" i="2"/>
  <c r="G12192" i="2"/>
  <c r="F12193" i="2"/>
  <c r="G12193" i="2"/>
  <c r="F12194" i="2"/>
  <c r="G12194" i="2"/>
  <c r="F12195" i="2"/>
  <c r="G12195" i="2"/>
  <c r="F12196" i="2"/>
  <c r="G12196" i="2"/>
  <c r="F12197" i="2"/>
  <c r="G12197" i="2"/>
  <c r="F12198" i="2"/>
  <c r="G12198" i="2"/>
  <c r="F12199" i="2"/>
  <c r="G12199" i="2"/>
  <c r="F12200" i="2"/>
  <c r="G12200" i="2"/>
  <c r="F12201" i="2"/>
  <c r="G12201" i="2"/>
  <c r="F12202" i="2"/>
  <c r="G12202" i="2"/>
  <c r="F12203" i="2"/>
  <c r="G12203" i="2"/>
  <c r="F12204" i="2"/>
  <c r="G12204" i="2"/>
  <c r="F12205" i="2"/>
  <c r="G12205" i="2"/>
  <c r="F12206" i="2"/>
  <c r="G12206" i="2"/>
  <c r="F12207" i="2"/>
  <c r="G12207" i="2"/>
  <c r="F12208" i="2"/>
  <c r="G12208" i="2"/>
  <c r="F12209" i="2"/>
  <c r="G12209" i="2"/>
  <c r="F12210" i="2"/>
  <c r="G12210" i="2"/>
  <c r="F12211" i="2"/>
  <c r="G12211" i="2"/>
  <c r="F12212" i="2"/>
  <c r="G12212" i="2"/>
  <c r="F12213" i="2"/>
  <c r="G12213" i="2"/>
  <c r="F12214" i="2"/>
  <c r="G12214" i="2"/>
  <c r="F12215" i="2"/>
  <c r="G12215" i="2"/>
  <c r="F12216" i="2"/>
  <c r="G12216" i="2"/>
  <c r="F12217" i="2"/>
  <c r="G12217" i="2"/>
  <c r="F12218" i="2"/>
  <c r="G12218" i="2"/>
  <c r="F12219" i="2"/>
  <c r="G12219" i="2"/>
  <c r="F12220" i="2"/>
  <c r="G12220" i="2"/>
  <c r="F12221" i="2"/>
  <c r="G12221" i="2"/>
  <c r="F12222" i="2"/>
  <c r="G12222" i="2"/>
  <c r="F12223" i="2"/>
  <c r="G12223" i="2"/>
  <c r="F12224" i="2"/>
  <c r="G12224" i="2"/>
  <c r="F12225" i="2"/>
  <c r="G12225" i="2"/>
  <c r="F12226" i="2"/>
  <c r="G12226" i="2"/>
  <c r="F12227" i="2"/>
  <c r="G12227" i="2"/>
  <c r="F12228" i="2"/>
  <c r="G12228" i="2"/>
  <c r="F12229" i="2"/>
  <c r="G12229" i="2"/>
  <c r="F12230" i="2"/>
  <c r="G12230" i="2"/>
  <c r="F12231" i="2"/>
  <c r="G12231" i="2"/>
  <c r="F12232" i="2"/>
  <c r="G12232" i="2"/>
  <c r="F12233" i="2"/>
  <c r="G12233" i="2"/>
  <c r="F12234" i="2"/>
  <c r="G12234" i="2"/>
  <c r="F12235" i="2"/>
  <c r="G12235" i="2"/>
  <c r="F12236" i="2"/>
  <c r="G12236" i="2"/>
  <c r="F12237" i="2"/>
  <c r="G12237" i="2"/>
  <c r="F12238" i="2"/>
  <c r="G12238" i="2"/>
  <c r="F12239" i="2"/>
  <c r="G12239" i="2"/>
  <c r="F12240" i="2"/>
  <c r="G12240" i="2"/>
  <c r="F12241" i="2"/>
  <c r="G12241" i="2"/>
  <c r="F12242" i="2"/>
  <c r="G12242" i="2"/>
  <c r="F12243" i="2"/>
  <c r="G12243" i="2"/>
  <c r="F12244" i="2"/>
  <c r="G12244" i="2"/>
  <c r="F12245" i="2"/>
  <c r="G12245" i="2"/>
  <c r="F12246" i="2"/>
  <c r="G12246" i="2"/>
  <c r="F12247" i="2"/>
  <c r="G12247" i="2"/>
  <c r="F12248" i="2"/>
  <c r="G12248" i="2"/>
  <c r="F12249" i="2"/>
  <c r="G12249" i="2"/>
  <c r="F12250" i="2"/>
  <c r="G12250" i="2"/>
  <c r="F12251" i="2"/>
  <c r="G12251" i="2"/>
  <c r="F12252" i="2"/>
  <c r="G12252" i="2"/>
  <c r="F12253" i="2"/>
  <c r="G12253" i="2"/>
  <c r="F12254" i="2"/>
  <c r="G12254" i="2"/>
  <c r="F12255" i="2"/>
  <c r="G12255" i="2"/>
  <c r="F12256" i="2"/>
  <c r="G12256" i="2"/>
  <c r="F12257" i="2"/>
  <c r="G12257" i="2"/>
  <c r="F12258" i="2"/>
  <c r="G12258" i="2"/>
  <c r="F12259" i="2"/>
  <c r="G12259" i="2"/>
  <c r="F12260" i="2"/>
  <c r="G12260" i="2"/>
  <c r="F12261" i="2"/>
  <c r="G12261" i="2"/>
  <c r="F12262" i="2"/>
  <c r="G12262" i="2"/>
  <c r="F12263" i="2"/>
  <c r="G12263" i="2"/>
  <c r="F12264" i="2"/>
  <c r="G12264" i="2"/>
  <c r="F12265" i="2"/>
  <c r="G12265" i="2"/>
  <c r="F12266" i="2"/>
  <c r="G12266" i="2"/>
  <c r="F12267" i="2"/>
  <c r="G12267" i="2"/>
  <c r="F12268" i="2"/>
  <c r="G12268" i="2"/>
  <c r="F12269" i="2"/>
  <c r="G12269" i="2"/>
  <c r="F12270" i="2"/>
  <c r="G12270" i="2"/>
  <c r="F12271" i="2"/>
  <c r="G12271" i="2"/>
  <c r="F12272" i="2"/>
  <c r="G12272" i="2"/>
  <c r="F12273" i="2"/>
  <c r="G12273" i="2"/>
  <c r="F12274" i="2"/>
  <c r="G12274" i="2"/>
  <c r="F12275" i="2"/>
  <c r="G12275" i="2"/>
  <c r="F12276" i="2"/>
  <c r="G12276" i="2"/>
  <c r="F12277" i="2"/>
  <c r="G12277" i="2"/>
  <c r="F12278" i="2"/>
  <c r="G12278" i="2"/>
  <c r="F12279" i="2"/>
  <c r="G12279" i="2"/>
  <c r="F12280" i="2"/>
  <c r="G12280" i="2"/>
  <c r="F12281" i="2"/>
  <c r="G12281" i="2"/>
  <c r="F12282" i="2"/>
  <c r="G12282" i="2"/>
  <c r="F12283" i="2"/>
  <c r="G12283" i="2"/>
  <c r="F12284" i="2"/>
  <c r="G12284" i="2"/>
  <c r="F12285" i="2"/>
  <c r="G12285" i="2"/>
  <c r="F12286" i="2"/>
  <c r="G12286" i="2"/>
  <c r="F12287" i="2"/>
  <c r="G12287" i="2"/>
  <c r="F12288" i="2"/>
  <c r="G12288" i="2"/>
  <c r="F12289" i="2"/>
  <c r="G12289" i="2"/>
  <c r="F12290" i="2"/>
  <c r="G12290" i="2"/>
  <c r="F12291" i="2"/>
  <c r="G12291" i="2"/>
  <c r="F12292" i="2"/>
  <c r="G12292" i="2"/>
  <c r="F12293" i="2"/>
  <c r="G12293" i="2"/>
  <c r="F12294" i="2"/>
  <c r="G12294" i="2"/>
  <c r="F12295" i="2"/>
  <c r="G12295" i="2"/>
  <c r="F12296" i="2"/>
  <c r="G12296" i="2"/>
  <c r="F12297" i="2"/>
  <c r="G12297" i="2"/>
  <c r="F12298" i="2"/>
  <c r="G12298" i="2"/>
  <c r="F12299" i="2"/>
  <c r="G12299" i="2"/>
  <c r="F12300" i="2"/>
  <c r="G12300" i="2"/>
  <c r="F12301" i="2"/>
  <c r="G12301" i="2"/>
  <c r="F12302" i="2"/>
  <c r="G12302" i="2"/>
  <c r="F12303" i="2"/>
  <c r="G12303" i="2"/>
  <c r="F12304" i="2"/>
  <c r="G12304" i="2"/>
  <c r="F12305" i="2"/>
  <c r="G12305" i="2"/>
  <c r="F12306" i="2"/>
  <c r="G12306" i="2"/>
  <c r="F12307" i="2"/>
  <c r="G12307" i="2"/>
  <c r="F12308" i="2"/>
  <c r="G12308" i="2"/>
  <c r="F12309" i="2"/>
  <c r="G12309" i="2"/>
  <c r="F12310" i="2"/>
  <c r="G12310" i="2"/>
  <c r="F12311" i="2"/>
  <c r="G12311" i="2"/>
  <c r="F12312" i="2"/>
  <c r="G12312" i="2"/>
  <c r="F12313" i="2"/>
  <c r="G12313" i="2"/>
  <c r="F12314" i="2"/>
  <c r="G12314" i="2"/>
  <c r="F12315" i="2"/>
  <c r="G12315" i="2"/>
  <c r="F12316" i="2"/>
  <c r="G12316" i="2"/>
  <c r="F12317" i="2"/>
  <c r="G12317" i="2"/>
  <c r="F12318" i="2"/>
  <c r="G12318" i="2"/>
  <c r="F12319" i="2"/>
  <c r="G12319" i="2"/>
  <c r="F12320" i="2"/>
  <c r="G12320" i="2"/>
  <c r="F12321" i="2"/>
  <c r="G12321" i="2"/>
  <c r="F12322" i="2"/>
  <c r="G12322" i="2"/>
  <c r="F12323" i="2"/>
  <c r="G12323" i="2"/>
  <c r="F12324" i="2"/>
  <c r="G12324" i="2"/>
  <c r="F12325" i="2"/>
  <c r="G12325" i="2"/>
  <c r="F12326" i="2"/>
  <c r="G12326" i="2"/>
  <c r="F12327" i="2"/>
  <c r="G12327" i="2"/>
  <c r="F12328" i="2"/>
  <c r="G12328" i="2"/>
  <c r="F12329" i="2"/>
  <c r="G12329" i="2"/>
  <c r="F12330" i="2"/>
  <c r="G12330" i="2"/>
  <c r="F12331" i="2"/>
  <c r="G12331" i="2"/>
  <c r="F12332" i="2"/>
  <c r="G12332" i="2"/>
  <c r="F12333" i="2"/>
  <c r="G12333" i="2"/>
  <c r="F12334" i="2"/>
  <c r="G12334" i="2"/>
  <c r="F12335" i="2"/>
  <c r="G12335" i="2"/>
  <c r="F12336" i="2"/>
  <c r="G12336" i="2"/>
  <c r="F12337" i="2"/>
  <c r="G12337" i="2"/>
  <c r="F12338" i="2"/>
  <c r="G12338" i="2"/>
  <c r="F12339" i="2"/>
  <c r="G12339" i="2"/>
  <c r="F12340" i="2"/>
  <c r="G12340" i="2"/>
  <c r="F12341" i="2"/>
  <c r="G12341" i="2"/>
  <c r="F12342" i="2"/>
  <c r="G12342" i="2"/>
  <c r="F12343" i="2"/>
  <c r="G12343" i="2"/>
  <c r="F12344" i="2"/>
  <c r="G12344" i="2"/>
  <c r="F12345" i="2"/>
  <c r="G12345" i="2"/>
  <c r="F12346" i="2"/>
  <c r="G12346" i="2"/>
  <c r="F12347" i="2"/>
  <c r="G12347" i="2"/>
  <c r="F12348" i="2"/>
  <c r="G12348" i="2"/>
  <c r="F12349" i="2"/>
  <c r="G12349" i="2"/>
  <c r="F12350" i="2"/>
  <c r="G12350" i="2"/>
  <c r="F12351" i="2"/>
  <c r="G12351" i="2"/>
  <c r="F12352" i="2"/>
  <c r="G12352" i="2"/>
  <c r="F12353" i="2"/>
  <c r="G12353" i="2"/>
  <c r="F12354" i="2"/>
  <c r="G12354" i="2"/>
  <c r="F12355" i="2"/>
  <c r="G12355" i="2"/>
  <c r="F12356" i="2"/>
  <c r="G12356" i="2"/>
  <c r="F12357" i="2"/>
  <c r="G12357" i="2"/>
  <c r="F12358" i="2"/>
  <c r="G12358" i="2"/>
  <c r="F12359" i="2"/>
  <c r="G12359" i="2"/>
  <c r="F12360" i="2"/>
  <c r="G12360" i="2"/>
  <c r="F12361" i="2"/>
  <c r="G12361" i="2"/>
  <c r="F12362" i="2"/>
  <c r="G12362" i="2"/>
  <c r="F12363" i="2"/>
  <c r="G12363" i="2"/>
  <c r="F12364" i="2"/>
  <c r="G12364" i="2"/>
  <c r="F12365" i="2"/>
  <c r="G12365" i="2"/>
  <c r="F12366" i="2"/>
  <c r="G12366" i="2"/>
  <c r="F12367" i="2"/>
  <c r="G12367" i="2"/>
  <c r="F12368" i="2"/>
  <c r="G12368" i="2"/>
  <c r="F12369" i="2"/>
  <c r="G12369" i="2"/>
  <c r="F12370" i="2"/>
  <c r="G12370" i="2"/>
  <c r="F12371" i="2"/>
  <c r="G12371" i="2"/>
  <c r="F12372" i="2"/>
  <c r="G12372" i="2"/>
  <c r="F12373" i="2"/>
  <c r="G12373" i="2"/>
  <c r="F12374" i="2"/>
  <c r="G12374" i="2"/>
  <c r="F12375" i="2"/>
  <c r="G12375" i="2"/>
  <c r="F12376" i="2"/>
  <c r="G12376" i="2"/>
  <c r="F12377" i="2"/>
  <c r="G12377" i="2"/>
  <c r="F12378" i="2"/>
  <c r="G12378" i="2"/>
  <c r="F12379" i="2"/>
  <c r="G12379" i="2"/>
  <c r="F12380" i="2"/>
  <c r="G12380" i="2"/>
  <c r="F12381" i="2"/>
  <c r="G12381" i="2"/>
  <c r="F12382" i="2"/>
  <c r="G12382" i="2"/>
  <c r="F12383" i="2"/>
  <c r="G12383" i="2"/>
  <c r="F12384" i="2"/>
  <c r="G12384" i="2"/>
  <c r="F12385" i="2"/>
  <c r="G12385" i="2"/>
  <c r="F12386" i="2"/>
  <c r="G12386" i="2"/>
  <c r="F12387" i="2"/>
  <c r="G12387" i="2"/>
  <c r="F12388" i="2"/>
  <c r="G12388" i="2"/>
  <c r="F12389" i="2"/>
  <c r="G12389" i="2"/>
  <c r="F12390" i="2"/>
  <c r="G12390" i="2"/>
  <c r="F12391" i="2"/>
  <c r="G12391" i="2"/>
  <c r="F12392" i="2"/>
  <c r="G12392" i="2"/>
  <c r="F12393" i="2"/>
  <c r="G12393" i="2"/>
  <c r="F12394" i="2"/>
  <c r="G12394" i="2"/>
  <c r="F12395" i="2"/>
  <c r="G12395" i="2"/>
  <c r="F12396" i="2"/>
  <c r="G12396" i="2"/>
  <c r="F12397" i="2"/>
  <c r="G12397" i="2"/>
  <c r="F12398" i="2"/>
  <c r="G12398" i="2"/>
  <c r="F12399" i="2"/>
  <c r="G12399" i="2"/>
  <c r="F12400" i="2"/>
  <c r="G12400" i="2"/>
  <c r="F12401" i="2"/>
  <c r="G12401" i="2"/>
  <c r="F12402" i="2"/>
  <c r="G12402" i="2"/>
  <c r="F12403" i="2"/>
  <c r="G12403" i="2"/>
  <c r="F12404" i="2"/>
  <c r="G12404" i="2"/>
  <c r="F12405" i="2"/>
  <c r="G12405" i="2"/>
  <c r="F12406" i="2"/>
  <c r="G12406" i="2"/>
  <c r="F12407" i="2"/>
  <c r="G12407" i="2"/>
  <c r="F12408" i="2"/>
  <c r="G12408" i="2"/>
  <c r="F12409" i="2"/>
  <c r="G12409" i="2"/>
  <c r="F12410" i="2"/>
  <c r="G12410" i="2"/>
  <c r="F12411" i="2"/>
  <c r="G12411" i="2"/>
  <c r="F12412" i="2"/>
  <c r="G12412" i="2"/>
  <c r="F12413" i="2"/>
  <c r="G12413" i="2"/>
  <c r="F12414" i="2"/>
  <c r="G12414" i="2"/>
  <c r="F12415" i="2"/>
  <c r="G12415" i="2"/>
  <c r="F12416" i="2"/>
  <c r="G12416" i="2"/>
  <c r="F12417" i="2"/>
  <c r="G12417" i="2"/>
  <c r="F12418" i="2"/>
  <c r="G12418" i="2"/>
  <c r="F12419" i="2"/>
  <c r="G12419" i="2"/>
  <c r="F12420" i="2"/>
  <c r="G12420" i="2"/>
  <c r="F12421" i="2"/>
  <c r="G12421" i="2"/>
  <c r="F12422" i="2"/>
  <c r="G12422" i="2"/>
  <c r="F12423" i="2"/>
  <c r="G12423" i="2"/>
  <c r="F12424" i="2"/>
  <c r="G12424" i="2"/>
  <c r="F12425" i="2"/>
  <c r="G12425" i="2"/>
  <c r="F12426" i="2"/>
  <c r="G12426" i="2"/>
  <c r="F12427" i="2"/>
  <c r="G12427" i="2"/>
  <c r="F12428" i="2"/>
  <c r="G12428" i="2"/>
  <c r="F12429" i="2"/>
  <c r="G12429" i="2"/>
  <c r="F12430" i="2"/>
  <c r="G12430" i="2"/>
  <c r="F12431" i="2"/>
  <c r="G12431" i="2"/>
  <c r="F12432" i="2"/>
  <c r="G12432" i="2"/>
  <c r="F12433" i="2"/>
  <c r="G12433" i="2"/>
  <c r="F12434" i="2"/>
  <c r="G12434" i="2"/>
  <c r="F12435" i="2"/>
  <c r="G12435" i="2"/>
  <c r="F12436" i="2"/>
  <c r="G12436" i="2"/>
  <c r="F12437" i="2"/>
  <c r="G12437" i="2"/>
  <c r="F12438" i="2"/>
  <c r="G12438" i="2"/>
  <c r="F12439" i="2"/>
  <c r="G12439" i="2"/>
  <c r="F12440" i="2"/>
  <c r="G12440" i="2"/>
  <c r="F12441" i="2"/>
  <c r="G12441" i="2"/>
  <c r="F12442" i="2"/>
  <c r="G12442" i="2"/>
  <c r="F12443" i="2"/>
  <c r="G12443" i="2"/>
  <c r="F12444" i="2"/>
  <c r="G12444" i="2"/>
  <c r="F12445" i="2"/>
  <c r="G12445" i="2"/>
  <c r="F12446" i="2"/>
  <c r="G12446" i="2"/>
  <c r="F12447" i="2"/>
  <c r="G12447" i="2"/>
  <c r="F12448" i="2"/>
  <c r="G12448" i="2"/>
  <c r="F12449" i="2"/>
  <c r="G12449" i="2"/>
  <c r="F12450" i="2"/>
  <c r="G12450" i="2"/>
  <c r="F12451" i="2"/>
  <c r="G12451" i="2"/>
  <c r="F12452" i="2"/>
  <c r="G12452" i="2"/>
  <c r="F12453" i="2"/>
  <c r="G12453" i="2"/>
  <c r="F12454" i="2"/>
  <c r="G12454" i="2"/>
  <c r="F12455" i="2"/>
  <c r="G12455" i="2"/>
  <c r="F12456" i="2"/>
  <c r="G12456" i="2"/>
  <c r="F12457" i="2"/>
  <c r="G12457" i="2"/>
  <c r="F12458" i="2"/>
  <c r="G12458" i="2"/>
  <c r="F12459" i="2"/>
  <c r="G12459" i="2"/>
  <c r="F12460" i="2"/>
  <c r="G12460" i="2"/>
  <c r="F12461" i="2"/>
  <c r="G12461" i="2"/>
  <c r="F12462" i="2"/>
  <c r="G12462" i="2"/>
  <c r="F12463" i="2"/>
  <c r="G12463" i="2"/>
  <c r="F12464" i="2"/>
  <c r="G12464" i="2"/>
  <c r="F12465" i="2"/>
  <c r="G12465" i="2"/>
  <c r="F12466" i="2"/>
  <c r="G12466" i="2"/>
  <c r="F12467" i="2"/>
  <c r="G12467" i="2"/>
  <c r="F12468" i="2"/>
  <c r="G12468" i="2"/>
  <c r="F12469" i="2"/>
  <c r="G12469" i="2"/>
  <c r="F12470" i="2"/>
  <c r="G12470" i="2"/>
  <c r="F12471" i="2"/>
  <c r="G12471" i="2"/>
  <c r="F12472" i="2"/>
  <c r="G12472" i="2"/>
  <c r="F12473" i="2"/>
  <c r="G12473" i="2"/>
  <c r="F12474" i="2"/>
  <c r="G12474" i="2"/>
  <c r="F12475" i="2"/>
  <c r="G12475" i="2"/>
  <c r="F12476" i="2"/>
  <c r="G12476" i="2"/>
  <c r="F12477" i="2"/>
  <c r="G12477" i="2"/>
  <c r="F12478" i="2"/>
  <c r="G12478" i="2"/>
  <c r="F12479" i="2"/>
  <c r="G12479" i="2"/>
  <c r="F12480" i="2"/>
  <c r="G12480" i="2"/>
  <c r="F12481" i="2"/>
  <c r="G12481" i="2"/>
  <c r="F12482" i="2"/>
  <c r="G12482" i="2"/>
  <c r="F12483" i="2"/>
  <c r="G12483" i="2"/>
  <c r="F12484" i="2"/>
  <c r="G12484" i="2"/>
  <c r="F12485" i="2"/>
  <c r="G12485" i="2"/>
  <c r="F12486" i="2"/>
  <c r="G12486" i="2"/>
  <c r="F12487" i="2"/>
  <c r="G12487" i="2"/>
  <c r="F12488" i="2"/>
  <c r="G12488" i="2"/>
  <c r="F12489" i="2"/>
  <c r="G12489" i="2"/>
  <c r="F12490" i="2"/>
  <c r="G12490" i="2"/>
  <c r="F12491" i="2"/>
  <c r="G12491" i="2"/>
  <c r="F12492" i="2"/>
  <c r="G12492" i="2"/>
  <c r="F12493" i="2"/>
  <c r="G12493" i="2"/>
  <c r="F12494" i="2"/>
  <c r="G12494" i="2"/>
  <c r="F12495" i="2"/>
  <c r="G12495" i="2"/>
  <c r="F12496" i="2"/>
  <c r="G12496" i="2"/>
  <c r="F12497" i="2"/>
  <c r="G12497" i="2"/>
  <c r="F12498" i="2"/>
  <c r="G12498" i="2"/>
  <c r="F12499" i="2"/>
  <c r="G12499" i="2"/>
  <c r="F12500" i="2"/>
  <c r="G12500" i="2"/>
  <c r="F12501" i="2"/>
  <c r="G12501" i="2"/>
  <c r="F12502" i="2"/>
  <c r="G12502" i="2"/>
  <c r="F12503" i="2"/>
  <c r="G12503" i="2"/>
  <c r="F12504" i="2"/>
  <c r="G12504" i="2"/>
  <c r="F12505" i="2"/>
  <c r="G12505" i="2"/>
  <c r="F12506" i="2"/>
  <c r="G12506" i="2"/>
  <c r="F12507" i="2"/>
  <c r="G12507" i="2"/>
  <c r="F12508" i="2"/>
  <c r="G12508" i="2"/>
  <c r="F12509" i="2"/>
  <c r="G12509" i="2"/>
  <c r="F12510" i="2"/>
  <c r="G12510" i="2"/>
  <c r="F12511" i="2"/>
  <c r="G12511" i="2"/>
  <c r="F12512" i="2"/>
  <c r="G12512" i="2"/>
  <c r="F12513" i="2"/>
  <c r="G12513" i="2"/>
  <c r="F12514" i="2"/>
  <c r="G12514" i="2"/>
  <c r="F12515" i="2"/>
  <c r="G12515" i="2"/>
  <c r="F12516" i="2"/>
  <c r="G12516" i="2"/>
  <c r="F12517" i="2"/>
  <c r="G12517" i="2"/>
  <c r="F12518" i="2"/>
  <c r="G12518" i="2"/>
  <c r="F12519" i="2"/>
  <c r="G12519" i="2"/>
  <c r="F12520" i="2"/>
  <c r="G12520" i="2"/>
  <c r="F12521" i="2"/>
  <c r="G12521" i="2"/>
  <c r="F12522" i="2"/>
  <c r="G12522" i="2"/>
  <c r="F12523" i="2"/>
  <c r="G12523" i="2"/>
  <c r="F12524" i="2"/>
  <c r="G12524" i="2"/>
  <c r="F12525" i="2"/>
  <c r="G12525" i="2"/>
  <c r="F12526" i="2"/>
  <c r="G12526" i="2"/>
  <c r="F12527" i="2"/>
  <c r="G12527" i="2"/>
  <c r="F12528" i="2"/>
  <c r="G12528" i="2"/>
  <c r="F12529" i="2"/>
  <c r="G12529" i="2"/>
  <c r="F12530" i="2"/>
  <c r="G12530" i="2"/>
  <c r="F12531" i="2"/>
  <c r="G12531" i="2"/>
  <c r="F12532" i="2"/>
  <c r="G12532" i="2"/>
  <c r="F12533" i="2"/>
  <c r="G12533" i="2"/>
  <c r="F12534" i="2"/>
  <c r="G12534" i="2"/>
  <c r="F12535" i="2"/>
  <c r="G12535" i="2"/>
  <c r="F12536" i="2"/>
  <c r="G12536" i="2"/>
  <c r="F12537" i="2"/>
  <c r="G12537" i="2"/>
  <c r="F12538" i="2"/>
  <c r="G12538" i="2"/>
  <c r="F12539" i="2"/>
  <c r="G12539" i="2"/>
  <c r="F12540" i="2"/>
  <c r="G12540" i="2"/>
  <c r="F12541" i="2"/>
  <c r="G12541" i="2"/>
  <c r="F12542" i="2"/>
  <c r="G12542" i="2"/>
  <c r="F12543" i="2"/>
  <c r="G12543" i="2"/>
  <c r="F12544" i="2"/>
  <c r="G12544" i="2"/>
  <c r="F12545" i="2"/>
  <c r="G12545" i="2"/>
  <c r="F12546" i="2"/>
  <c r="G12546" i="2"/>
  <c r="F12547" i="2"/>
  <c r="G12547" i="2"/>
  <c r="F12548" i="2"/>
  <c r="G12548" i="2"/>
  <c r="F12549" i="2"/>
  <c r="G12549" i="2"/>
  <c r="F12550" i="2"/>
  <c r="G12550" i="2"/>
  <c r="F12551" i="2"/>
  <c r="G12551" i="2"/>
  <c r="F12552" i="2"/>
  <c r="G12552" i="2"/>
  <c r="F12553" i="2"/>
  <c r="G12553" i="2"/>
  <c r="F12554" i="2"/>
  <c r="G12554" i="2"/>
  <c r="F12555" i="2"/>
  <c r="G12555" i="2"/>
  <c r="F12556" i="2"/>
  <c r="G12556" i="2"/>
  <c r="F12557" i="2"/>
  <c r="G12557" i="2"/>
  <c r="F12558" i="2"/>
  <c r="G12558" i="2"/>
  <c r="F12559" i="2"/>
  <c r="G12559" i="2"/>
  <c r="F12560" i="2"/>
  <c r="G12560" i="2"/>
  <c r="F12561" i="2"/>
  <c r="G12561" i="2"/>
  <c r="F12562" i="2"/>
  <c r="G12562" i="2"/>
  <c r="F12563" i="2"/>
  <c r="G12563" i="2"/>
  <c r="F12564" i="2"/>
  <c r="G12564" i="2"/>
  <c r="F12565" i="2"/>
  <c r="G12565" i="2"/>
  <c r="F12566" i="2"/>
  <c r="G12566" i="2"/>
  <c r="F12567" i="2"/>
  <c r="G12567" i="2"/>
  <c r="F12568" i="2"/>
  <c r="G12568" i="2"/>
  <c r="F12569" i="2"/>
  <c r="G12569" i="2"/>
  <c r="F12570" i="2"/>
  <c r="G12570" i="2"/>
  <c r="F12571" i="2"/>
  <c r="G12571" i="2"/>
  <c r="F12572" i="2"/>
  <c r="G12572" i="2"/>
  <c r="F12573" i="2"/>
  <c r="G12573" i="2"/>
  <c r="F12574" i="2"/>
  <c r="G12574" i="2"/>
  <c r="F12575" i="2"/>
  <c r="G12575" i="2"/>
  <c r="F12576" i="2"/>
  <c r="G12576" i="2"/>
  <c r="F12577" i="2"/>
  <c r="G12577" i="2"/>
  <c r="F12578" i="2"/>
  <c r="G12578" i="2"/>
  <c r="F12579" i="2"/>
  <c r="G12579" i="2"/>
  <c r="F12580" i="2"/>
  <c r="G12580" i="2"/>
  <c r="F12581" i="2"/>
  <c r="G12581" i="2"/>
  <c r="F12582" i="2"/>
  <c r="G12582" i="2"/>
  <c r="F12583" i="2"/>
  <c r="G12583" i="2"/>
  <c r="F12584" i="2"/>
  <c r="G12584" i="2"/>
  <c r="F12585" i="2"/>
  <c r="G12585" i="2"/>
  <c r="F12586" i="2"/>
  <c r="G12586" i="2"/>
  <c r="F12587" i="2"/>
  <c r="G12587" i="2"/>
  <c r="F12588" i="2"/>
  <c r="G12588" i="2"/>
  <c r="F12589" i="2"/>
  <c r="G12589" i="2"/>
  <c r="F12590" i="2"/>
  <c r="G12590" i="2"/>
  <c r="F12591" i="2"/>
  <c r="G12591" i="2"/>
  <c r="F12592" i="2"/>
  <c r="G12592" i="2"/>
  <c r="F12593" i="2"/>
  <c r="G12593" i="2"/>
  <c r="F12594" i="2"/>
  <c r="G12594" i="2"/>
  <c r="F12595" i="2"/>
  <c r="G12595" i="2"/>
  <c r="F12596" i="2"/>
  <c r="G12596" i="2"/>
  <c r="F12597" i="2"/>
  <c r="G12597" i="2"/>
  <c r="F12598" i="2"/>
  <c r="G12598" i="2"/>
  <c r="F12599" i="2"/>
  <c r="G12599" i="2"/>
  <c r="F12600" i="2"/>
  <c r="G12600" i="2"/>
  <c r="F12601" i="2"/>
  <c r="G12601" i="2"/>
  <c r="F12602" i="2"/>
  <c r="G12602" i="2"/>
  <c r="F12603" i="2"/>
  <c r="G12603" i="2"/>
  <c r="F12604" i="2"/>
  <c r="G12604" i="2"/>
  <c r="F12605" i="2"/>
  <c r="G12605" i="2"/>
  <c r="F12606" i="2"/>
  <c r="G12606" i="2"/>
  <c r="F12607" i="2"/>
  <c r="G12607" i="2"/>
  <c r="F12608" i="2"/>
  <c r="G12608" i="2"/>
  <c r="F12609" i="2"/>
  <c r="G12609" i="2"/>
  <c r="F12610" i="2"/>
  <c r="G12610" i="2"/>
  <c r="F12611" i="2"/>
  <c r="G12611" i="2"/>
  <c r="F12612" i="2"/>
  <c r="G12612" i="2"/>
  <c r="F12613" i="2"/>
  <c r="G12613" i="2"/>
  <c r="F12614" i="2"/>
  <c r="G12614" i="2"/>
  <c r="F12615" i="2"/>
  <c r="G12615" i="2"/>
  <c r="F12616" i="2"/>
  <c r="G12616" i="2"/>
  <c r="F12617" i="2"/>
  <c r="G12617" i="2"/>
  <c r="F12618" i="2"/>
  <c r="G12618" i="2"/>
  <c r="F12619" i="2"/>
  <c r="G12619" i="2"/>
  <c r="F12620" i="2"/>
  <c r="G12620" i="2"/>
  <c r="F12621" i="2"/>
  <c r="G12621" i="2"/>
  <c r="F12622" i="2"/>
  <c r="G12622" i="2"/>
  <c r="F12623" i="2"/>
  <c r="G12623" i="2"/>
  <c r="F12624" i="2"/>
  <c r="G12624" i="2"/>
  <c r="F12625" i="2"/>
  <c r="G12625" i="2"/>
  <c r="F12626" i="2"/>
  <c r="G12626" i="2"/>
  <c r="F12627" i="2"/>
  <c r="G12627" i="2"/>
  <c r="F12628" i="2"/>
  <c r="G12628" i="2"/>
  <c r="F12629" i="2"/>
  <c r="G12629" i="2"/>
  <c r="F12630" i="2"/>
  <c r="G12630" i="2"/>
  <c r="F12631" i="2"/>
  <c r="G12631" i="2"/>
  <c r="F12632" i="2"/>
  <c r="G12632" i="2"/>
  <c r="F12633" i="2"/>
  <c r="G12633" i="2"/>
  <c r="F12634" i="2"/>
  <c r="G12634" i="2"/>
  <c r="F12635" i="2"/>
  <c r="G12635" i="2"/>
  <c r="F12636" i="2"/>
  <c r="G12636" i="2"/>
  <c r="F12637" i="2"/>
  <c r="G12637" i="2"/>
  <c r="F12638" i="2"/>
  <c r="G12638" i="2"/>
  <c r="F12639" i="2"/>
  <c r="G12639" i="2"/>
  <c r="F12640" i="2"/>
  <c r="G12640" i="2"/>
  <c r="F12641" i="2"/>
  <c r="G12641" i="2"/>
  <c r="F12642" i="2"/>
  <c r="G12642" i="2"/>
  <c r="F12643" i="2"/>
  <c r="G12643" i="2"/>
  <c r="F12644" i="2"/>
  <c r="G12644" i="2"/>
  <c r="F12645" i="2"/>
  <c r="G12645" i="2"/>
  <c r="F12646" i="2"/>
  <c r="G12646" i="2"/>
  <c r="F12647" i="2"/>
  <c r="G12647" i="2"/>
  <c r="F12648" i="2"/>
  <c r="G12648" i="2"/>
  <c r="F12649" i="2"/>
  <c r="G12649" i="2"/>
  <c r="F12650" i="2"/>
  <c r="G12650" i="2"/>
  <c r="F12651" i="2"/>
  <c r="G12651" i="2"/>
  <c r="F12652" i="2"/>
  <c r="G12652" i="2"/>
  <c r="F12653" i="2"/>
  <c r="G12653" i="2"/>
  <c r="F12654" i="2"/>
  <c r="G12654" i="2"/>
  <c r="F12655" i="2"/>
  <c r="G12655" i="2"/>
  <c r="F12656" i="2"/>
  <c r="G12656" i="2"/>
  <c r="F12657" i="2"/>
  <c r="G12657" i="2"/>
  <c r="F12658" i="2"/>
  <c r="G12658" i="2"/>
  <c r="F12659" i="2"/>
  <c r="G12659" i="2"/>
  <c r="F12660" i="2"/>
  <c r="G12660" i="2"/>
  <c r="F12661" i="2"/>
  <c r="G12661" i="2"/>
  <c r="F12662" i="2"/>
  <c r="G12662" i="2"/>
  <c r="F12663" i="2"/>
  <c r="G12663" i="2"/>
  <c r="F12664" i="2"/>
  <c r="G12664" i="2"/>
  <c r="F12665" i="2"/>
  <c r="G12665" i="2"/>
  <c r="F12666" i="2"/>
  <c r="G12666" i="2"/>
  <c r="F12667" i="2"/>
  <c r="G12667" i="2"/>
  <c r="F12668" i="2"/>
  <c r="G12668" i="2"/>
  <c r="F12669" i="2"/>
  <c r="G12669" i="2"/>
  <c r="F12670" i="2"/>
  <c r="G12670" i="2"/>
  <c r="F12671" i="2"/>
  <c r="G12671" i="2"/>
  <c r="F12672" i="2"/>
  <c r="G12672" i="2"/>
  <c r="F12673" i="2"/>
  <c r="G12673" i="2"/>
  <c r="F12674" i="2"/>
  <c r="G12674" i="2"/>
  <c r="F12675" i="2"/>
  <c r="G12675" i="2"/>
  <c r="F12676" i="2"/>
  <c r="G12676" i="2"/>
  <c r="F12677" i="2"/>
  <c r="G12677" i="2"/>
  <c r="F12678" i="2"/>
  <c r="G12678" i="2"/>
  <c r="F12679" i="2"/>
  <c r="G12679" i="2"/>
  <c r="F12680" i="2"/>
  <c r="G12680" i="2"/>
  <c r="F12681" i="2"/>
  <c r="G12681" i="2"/>
  <c r="F12682" i="2"/>
  <c r="G12682" i="2"/>
  <c r="F12683" i="2"/>
  <c r="G12683" i="2"/>
  <c r="F12684" i="2"/>
  <c r="G12684" i="2"/>
  <c r="F12685" i="2"/>
  <c r="G12685" i="2"/>
  <c r="F12686" i="2"/>
  <c r="G12686" i="2"/>
  <c r="F12687" i="2"/>
  <c r="G12687" i="2"/>
  <c r="F12688" i="2"/>
  <c r="G12688" i="2"/>
  <c r="F12689" i="2"/>
  <c r="G12689" i="2"/>
  <c r="F12690" i="2"/>
  <c r="G12690" i="2"/>
  <c r="F12691" i="2"/>
  <c r="G12691" i="2"/>
  <c r="F12692" i="2"/>
  <c r="G12692" i="2"/>
  <c r="F12693" i="2"/>
  <c r="G12693" i="2"/>
  <c r="F12694" i="2"/>
  <c r="G12694" i="2"/>
  <c r="F12695" i="2"/>
  <c r="G12695" i="2"/>
  <c r="F12696" i="2"/>
  <c r="G12696" i="2"/>
  <c r="F12697" i="2"/>
  <c r="G12697" i="2"/>
  <c r="F12698" i="2"/>
  <c r="G12698" i="2"/>
  <c r="F12699" i="2"/>
  <c r="G12699" i="2"/>
  <c r="F12700" i="2"/>
  <c r="G12700" i="2"/>
  <c r="F12701" i="2"/>
  <c r="G12701" i="2"/>
  <c r="F12702" i="2"/>
  <c r="G12702" i="2"/>
  <c r="F12703" i="2"/>
  <c r="G12703" i="2"/>
  <c r="F12704" i="2"/>
  <c r="G12704" i="2"/>
  <c r="F12705" i="2"/>
  <c r="G12705" i="2"/>
  <c r="F12706" i="2"/>
  <c r="G12706" i="2"/>
  <c r="F12707" i="2"/>
  <c r="G12707" i="2"/>
  <c r="F12708" i="2"/>
  <c r="G12708" i="2"/>
  <c r="F12709" i="2"/>
  <c r="G12709" i="2"/>
  <c r="F12710" i="2"/>
  <c r="G12710" i="2"/>
  <c r="F12711" i="2"/>
  <c r="G12711" i="2"/>
  <c r="F12712" i="2"/>
  <c r="G12712" i="2"/>
  <c r="F12713" i="2"/>
  <c r="G12713" i="2"/>
  <c r="F12714" i="2"/>
  <c r="G12714" i="2"/>
  <c r="F12715" i="2"/>
  <c r="G12715" i="2"/>
  <c r="F12716" i="2"/>
  <c r="G12716" i="2"/>
  <c r="F12717" i="2"/>
  <c r="G12717" i="2"/>
  <c r="F12718" i="2"/>
  <c r="G12718" i="2"/>
  <c r="F12719" i="2"/>
  <c r="G12719" i="2"/>
  <c r="F12720" i="2"/>
  <c r="G12720" i="2"/>
  <c r="F12721" i="2"/>
  <c r="G12721" i="2"/>
  <c r="F12722" i="2"/>
  <c r="G12722" i="2"/>
  <c r="F12723" i="2"/>
  <c r="G12723" i="2"/>
  <c r="F12724" i="2"/>
  <c r="G12724" i="2"/>
  <c r="F12725" i="2"/>
  <c r="G12725" i="2"/>
  <c r="F12726" i="2"/>
  <c r="G12726" i="2"/>
  <c r="F12727" i="2"/>
  <c r="G12727" i="2"/>
  <c r="F12728" i="2"/>
  <c r="G12728" i="2"/>
  <c r="F12729" i="2"/>
  <c r="G12729" i="2"/>
  <c r="F12730" i="2"/>
  <c r="G12730" i="2"/>
  <c r="F12731" i="2"/>
  <c r="G12731" i="2"/>
  <c r="F12732" i="2"/>
  <c r="G12732" i="2"/>
  <c r="F12733" i="2"/>
  <c r="G12733" i="2"/>
  <c r="F12734" i="2"/>
  <c r="G12734" i="2"/>
  <c r="F12735" i="2"/>
  <c r="G12735" i="2"/>
  <c r="F12736" i="2"/>
  <c r="G12736" i="2"/>
  <c r="F12737" i="2"/>
  <c r="G12737" i="2"/>
  <c r="F12738" i="2"/>
  <c r="G12738" i="2"/>
  <c r="F12739" i="2"/>
  <c r="G12739" i="2"/>
  <c r="F12740" i="2"/>
  <c r="G12740" i="2"/>
  <c r="F12741" i="2"/>
  <c r="G12741" i="2"/>
  <c r="F12742" i="2"/>
  <c r="G12742" i="2"/>
  <c r="F12743" i="2"/>
  <c r="G12743" i="2"/>
  <c r="F12744" i="2"/>
  <c r="G12744" i="2"/>
  <c r="F12745" i="2"/>
  <c r="G12745" i="2"/>
  <c r="F12746" i="2"/>
  <c r="G12746" i="2"/>
  <c r="F12747" i="2"/>
  <c r="G12747" i="2"/>
  <c r="F12748" i="2"/>
  <c r="G12748" i="2"/>
  <c r="F12749" i="2"/>
  <c r="G12749" i="2"/>
  <c r="F12750" i="2"/>
  <c r="G12750" i="2"/>
  <c r="F12751" i="2"/>
  <c r="G12751" i="2"/>
  <c r="F12752" i="2"/>
  <c r="G12752" i="2"/>
  <c r="F12753" i="2"/>
  <c r="G12753" i="2"/>
  <c r="F12754" i="2"/>
  <c r="G12754" i="2"/>
  <c r="F12755" i="2"/>
  <c r="G12755" i="2"/>
  <c r="F12756" i="2"/>
  <c r="G12756" i="2"/>
  <c r="F12757" i="2"/>
  <c r="G12757" i="2"/>
  <c r="F12758" i="2"/>
  <c r="G12758" i="2"/>
  <c r="F12759" i="2"/>
  <c r="G12759" i="2"/>
  <c r="F12760" i="2"/>
  <c r="G12760" i="2"/>
  <c r="F12761" i="2"/>
  <c r="G12761" i="2"/>
  <c r="F12762" i="2"/>
  <c r="G12762" i="2"/>
  <c r="F12763" i="2"/>
  <c r="G12763" i="2"/>
  <c r="F12764" i="2"/>
  <c r="G12764" i="2"/>
  <c r="F12765" i="2"/>
  <c r="G12765" i="2"/>
  <c r="F12766" i="2"/>
  <c r="G12766" i="2"/>
  <c r="F12767" i="2"/>
  <c r="G12767" i="2"/>
  <c r="F12768" i="2"/>
  <c r="G12768" i="2"/>
  <c r="F12769" i="2"/>
  <c r="G12769" i="2"/>
  <c r="F12770" i="2"/>
  <c r="G12770" i="2"/>
  <c r="F12771" i="2"/>
  <c r="G12771" i="2"/>
  <c r="F12772" i="2"/>
  <c r="G12772" i="2"/>
  <c r="F12773" i="2"/>
  <c r="G12773" i="2"/>
  <c r="F12774" i="2"/>
  <c r="G12774" i="2"/>
  <c r="F12775" i="2"/>
  <c r="G12775" i="2"/>
  <c r="F12776" i="2"/>
  <c r="G12776" i="2"/>
  <c r="F12777" i="2"/>
  <c r="G12777" i="2"/>
  <c r="F12778" i="2"/>
  <c r="G12778" i="2"/>
  <c r="F12779" i="2"/>
  <c r="G12779" i="2"/>
  <c r="F12780" i="2"/>
  <c r="G12780" i="2"/>
  <c r="F12781" i="2"/>
  <c r="G12781" i="2"/>
  <c r="F12782" i="2"/>
  <c r="G12782" i="2"/>
  <c r="F12783" i="2"/>
  <c r="G12783" i="2"/>
  <c r="F12784" i="2"/>
  <c r="G12784" i="2"/>
  <c r="F12785" i="2"/>
  <c r="G12785" i="2"/>
  <c r="F12786" i="2"/>
  <c r="G12786" i="2"/>
  <c r="F12787" i="2"/>
  <c r="G12787" i="2"/>
  <c r="F12788" i="2"/>
  <c r="G12788" i="2"/>
  <c r="F12789" i="2"/>
  <c r="G12789" i="2"/>
  <c r="F12790" i="2"/>
  <c r="G12790" i="2"/>
  <c r="F12791" i="2"/>
  <c r="G12791" i="2"/>
  <c r="F12792" i="2"/>
  <c r="G12792" i="2"/>
  <c r="F12793" i="2"/>
  <c r="G12793" i="2"/>
  <c r="F12794" i="2"/>
  <c r="G12794" i="2"/>
  <c r="F12795" i="2"/>
  <c r="G12795" i="2"/>
  <c r="F12796" i="2"/>
  <c r="G12796" i="2"/>
  <c r="F12797" i="2"/>
  <c r="G12797" i="2"/>
  <c r="F12798" i="2"/>
  <c r="G12798" i="2"/>
  <c r="F12799" i="2"/>
  <c r="G12799" i="2"/>
  <c r="F12800" i="2"/>
  <c r="G12800" i="2"/>
  <c r="F12801" i="2"/>
  <c r="G12801" i="2"/>
  <c r="F12802" i="2"/>
  <c r="G12802" i="2"/>
  <c r="F12803" i="2"/>
  <c r="G12803" i="2"/>
  <c r="F12804" i="2"/>
  <c r="G12804" i="2"/>
  <c r="F12805" i="2"/>
  <c r="G12805" i="2"/>
  <c r="F12806" i="2"/>
  <c r="G12806" i="2"/>
  <c r="F12807" i="2"/>
  <c r="G12807" i="2"/>
  <c r="F12808" i="2"/>
  <c r="G12808" i="2"/>
  <c r="F12809" i="2"/>
  <c r="G12809" i="2"/>
  <c r="F12810" i="2"/>
  <c r="G12810" i="2"/>
  <c r="F12811" i="2"/>
  <c r="G12811" i="2"/>
  <c r="F12812" i="2"/>
  <c r="G12812" i="2"/>
  <c r="F12813" i="2"/>
  <c r="G12813" i="2"/>
  <c r="F12814" i="2"/>
  <c r="G12814" i="2"/>
  <c r="F12815" i="2"/>
  <c r="G12815" i="2"/>
  <c r="F12816" i="2"/>
  <c r="G12816" i="2"/>
  <c r="F12817" i="2"/>
  <c r="G12817" i="2"/>
  <c r="F12818" i="2"/>
  <c r="G12818" i="2"/>
  <c r="F12819" i="2"/>
  <c r="G12819" i="2"/>
  <c r="F12820" i="2"/>
  <c r="G12820" i="2"/>
  <c r="F12821" i="2"/>
  <c r="G12821" i="2"/>
  <c r="F12822" i="2"/>
  <c r="G12822" i="2"/>
  <c r="F12823" i="2"/>
  <c r="G12823" i="2"/>
  <c r="F12824" i="2"/>
  <c r="G12824" i="2"/>
  <c r="F12825" i="2"/>
  <c r="G12825" i="2"/>
  <c r="F12826" i="2"/>
  <c r="G12826" i="2"/>
  <c r="F12827" i="2"/>
  <c r="G12827" i="2"/>
  <c r="F12828" i="2"/>
  <c r="G12828" i="2"/>
  <c r="F12829" i="2"/>
  <c r="G12829" i="2"/>
  <c r="F12830" i="2"/>
  <c r="G12830" i="2"/>
  <c r="F12831" i="2"/>
  <c r="G12831" i="2"/>
  <c r="F12832" i="2"/>
  <c r="G12832" i="2"/>
  <c r="F12833" i="2"/>
  <c r="G12833" i="2"/>
  <c r="F12834" i="2"/>
  <c r="G12834" i="2"/>
  <c r="F12835" i="2"/>
  <c r="G12835" i="2"/>
  <c r="F12836" i="2"/>
  <c r="G12836" i="2"/>
  <c r="F12837" i="2"/>
  <c r="G12837" i="2"/>
  <c r="F12838" i="2"/>
  <c r="G12838" i="2"/>
  <c r="F12839" i="2"/>
  <c r="G12839" i="2"/>
  <c r="F12840" i="2"/>
  <c r="G12840" i="2"/>
  <c r="F12841" i="2"/>
  <c r="G12841" i="2"/>
  <c r="F12842" i="2"/>
  <c r="G12842" i="2"/>
  <c r="F12843" i="2"/>
  <c r="G12843" i="2"/>
  <c r="F12844" i="2"/>
  <c r="G12844" i="2"/>
  <c r="F12845" i="2"/>
  <c r="G12845" i="2"/>
  <c r="F12846" i="2"/>
  <c r="G12846" i="2"/>
  <c r="F12847" i="2"/>
  <c r="G12847" i="2"/>
  <c r="F12848" i="2"/>
  <c r="G12848" i="2"/>
  <c r="F12849" i="2"/>
  <c r="G12849" i="2"/>
  <c r="F12850" i="2"/>
  <c r="G12850" i="2"/>
  <c r="F12851" i="2"/>
  <c r="G12851" i="2"/>
  <c r="F12852" i="2"/>
  <c r="G12852" i="2"/>
  <c r="F12853" i="2"/>
  <c r="G12853" i="2"/>
  <c r="F12854" i="2"/>
  <c r="G12854" i="2"/>
  <c r="F12855" i="2"/>
  <c r="G12855" i="2"/>
  <c r="F12856" i="2"/>
  <c r="G12856" i="2"/>
  <c r="F12857" i="2"/>
  <c r="G12857" i="2"/>
  <c r="F12858" i="2"/>
  <c r="G12858" i="2"/>
  <c r="F12859" i="2"/>
  <c r="G12859" i="2"/>
  <c r="F12860" i="2"/>
  <c r="G12860" i="2"/>
  <c r="F12861" i="2"/>
  <c r="G12861" i="2"/>
  <c r="F12862" i="2"/>
  <c r="G12862" i="2"/>
  <c r="F12863" i="2"/>
  <c r="G12863" i="2"/>
  <c r="F12864" i="2"/>
  <c r="G12864" i="2"/>
  <c r="F12865" i="2"/>
  <c r="G12865" i="2"/>
  <c r="F12866" i="2"/>
  <c r="G12866" i="2"/>
  <c r="F12867" i="2"/>
  <c r="G12867" i="2"/>
  <c r="F12868" i="2"/>
  <c r="G12868" i="2"/>
  <c r="F12869" i="2"/>
  <c r="G12869" i="2"/>
  <c r="F12870" i="2"/>
  <c r="G12870" i="2"/>
  <c r="F12871" i="2"/>
  <c r="G12871" i="2"/>
  <c r="F12872" i="2"/>
  <c r="G12872" i="2"/>
  <c r="F12873" i="2"/>
  <c r="G12873" i="2"/>
  <c r="F12874" i="2"/>
  <c r="G12874" i="2"/>
  <c r="F12875" i="2"/>
  <c r="G12875" i="2"/>
  <c r="F12876" i="2"/>
  <c r="G12876" i="2"/>
  <c r="F12877" i="2"/>
  <c r="G12877" i="2"/>
  <c r="F12878" i="2"/>
  <c r="G12878" i="2"/>
  <c r="F12879" i="2"/>
  <c r="G12879" i="2"/>
  <c r="F12880" i="2"/>
  <c r="G12880" i="2"/>
  <c r="F12881" i="2"/>
  <c r="G12881" i="2"/>
  <c r="F12882" i="2"/>
  <c r="G12882" i="2"/>
  <c r="F12883" i="2"/>
  <c r="G12883" i="2"/>
  <c r="F12884" i="2"/>
  <c r="G12884" i="2"/>
  <c r="F12885" i="2"/>
  <c r="G12885" i="2"/>
  <c r="F12886" i="2"/>
  <c r="G12886" i="2"/>
  <c r="F12887" i="2"/>
  <c r="G12887" i="2"/>
  <c r="F12888" i="2"/>
  <c r="G12888" i="2"/>
  <c r="F12889" i="2"/>
  <c r="G12889" i="2"/>
  <c r="F12890" i="2"/>
  <c r="G12890" i="2"/>
  <c r="F12891" i="2"/>
  <c r="G12891" i="2"/>
  <c r="F12892" i="2"/>
  <c r="G12892" i="2"/>
  <c r="F12893" i="2"/>
  <c r="G12893" i="2"/>
  <c r="F12894" i="2"/>
  <c r="G12894" i="2"/>
  <c r="F12895" i="2"/>
  <c r="G12895" i="2"/>
  <c r="F12896" i="2"/>
  <c r="G12896" i="2"/>
  <c r="F12897" i="2"/>
  <c r="G12897" i="2"/>
  <c r="F12898" i="2"/>
  <c r="G12898" i="2"/>
  <c r="F12899" i="2"/>
  <c r="G12899" i="2"/>
  <c r="F12900" i="2"/>
  <c r="G12900" i="2"/>
  <c r="F12901" i="2"/>
  <c r="G12901" i="2"/>
  <c r="F12902" i="2"/>
  <c r="G12902" i="2"/>
  <c r="F12903" i="2"/>
  <c r="G12903" i="2"/>
  <c r="F12904" i="2"/>
  <c r="G12904" i="2"/>
  <c r="F12905" i="2"/>
  <c r="G12905" i="2"/>
  <c r="F12906" i="2"/>
  <c r="G12906" i="2"/>
  <c r="F12907" i="2"/>
  <c r="G12907" i="2"/>
  <c r="F12908" i="2"/>
  <c r="G12908" i="2"/>
  <c r="F12909" i="2"/>
  <c r="G12909" i="2"/>
  <c r="F12910" i="2"/>
  <c r="G12910" i="2"/>
  <c r="F12911" i="2"/>
  <c r="G12911" i="2"/>
  <c r="F12912" i="2"/>
  <c r="G12912" i="2"/>
  <c r="F12913" i="2"/>
  <c r="G12913" i="2"/>
  <c r="F12914" i="2"/>
  <c r="G12914" i="2"/>
  <c r="F12915" i="2"/>
  <c r="G12915" i="2"/>
  <c r="F12916" i="2"/>
  <c r="G12916" i="2"/>
  <c r="F12917" i="2"/>
  <c r="G12917" i="2"/>
  <c r="F12918" i="2"/>
  <c r="G12918" i="2"/>
  <c r="F12919" i="2"/>
  <c r="G12919" i="2"/>
  <c r="F12920" i="2"/>
  <c r="G12920" i="2"/>
  <c r="F12921" i="2"/>
  <c r="G12921" i="2"/>
  <c r="F12922" i="2"/>
  <c r="G12922" i="2"/>
  <c r="F12923" i="2"/>
  <c r="G12923" i="2"/>
  <c r="F12924" i="2"/>
  <c r="G12924" i="2"/>
  <c r="F12925" i="2"/>
  <c r="G12925" i="2"/>
  <c r="F12926" i="2"/>
  <c r="G12926" i="2"/>
  <c r="F12927" i="2"/>
  <c r="G12927" i="2"/>
  <c r="F12928" i="2"/>
  <c r="G12928" i="2"/>
  <c r="F12929" i="2"/>
  <c r="G12929" i="2"/>
  <c r="F12930" i="2"/>
  <c r="G12930" i="2"/>
  <c r="F12931" i="2"/>
  <c r="G12931" i="2"/>
  <c r="F12932" i="2"/>
  <c r="G12932" i="2"/>
  <c r="F12933" i="2"/>
  <c r="G12933" i="2"/>
  <c r="F12934" i="2"/>
  <c r="G12934" i="2"/>
  <c r="F12935" i="2"/>
  <c r="G12935" i="2"/>
  <c r="F12936" i="2"/>
  <c r="G12936" i="2"/>
  <c r="F12937" i="2"/>
  <c r="G12937" i="2"/>
  <c r="F12938" i="2"/>
  <c r="G12938" i="2"/>
  <c r="F12939" i="2"/>
  <c r="G12939" i="2"/>
  <c r="F12940" i="2"/>
  <c r="G12940" i="2"/>
  <c r="F12941" i="2"/>
  <c r="G12941" i="2"/>
  <c r="F12942" i="2"/>
  <c r="G12942" i="2"/>
  <c r="F12943" i="2"/>
  <c r="G12943" i="2"/>
  <c r="F12944" i="2"/>
  <c r="G12944" i="2"/>
  <c r="F12945" i="2"/>
  <c r="G12945" i="2"/>
  <c r="F12946" i="2"/>
  <c r="G12946" i="2"/>
  <c r="F12947" i="2"/>
  <c r="G12947" i="2"/>
  <c r="F12948" i="2"/>
  <c r="G12948" i="2"/>
  <c r="F12949" i="2"/>
  <c r="G12949" i="2"/>
  <c r="F12950" i="2"/>
  <c r="G12950" i="2"/>
  <c r="F12951" i="2"/>
  <c r="G12951" i="2"/>
  <c r="F12952" i="2"/>
  <c r="G12952" i="2"/>
  <c r="F12953" i="2"/>
  <c r="G12953" i="2"/>
  <c r="F12954" i="2"/>
  <c r="G12954" i="2"/>
  <c r="F12955" i="2"/>
  <c r="G12955" i="2"/>
  <c r="F12956" i="2"/>
  <c r="G12956" i="2"/>
  <c r="F12957" i="2"/>
  <c r="G12957" i="2"/>
  <c r="F12958" i="2"/>
  <c r="G12958" i="2"/>
  <c r="F12959" i="2"/>
  <c r="G12959" i="2"/>
  <c r="F12960" i="2"/>
  <c r="G12960" i="2"/>
  <c r="F12961" i="2"/>
  <c r="G12961" i="2"/>
  <c r="F12962" i="2"/>
  <c r="G12962" i="2"/>
  <c r="F12963" i="2"/>
  <c r="G12963" i="2"/>
  <c r="F12964" i="2"/>
  <c r="G12964" i="2"/>
  <c r="F12965" i="2"/>
  <c r="G12965" i="2"/>
  <c r="F12966" i="2"/>
  <c r="G12966" i="2"/>
  <c r="F12967" i="2"/>
  <c r="G12967" i="2"/>
  <c r="F12968" i="2"/>
  <c r="G12968" i="2"/>
  <c r="F12969" i="2"/>
  <c r="G12969" i="2"/>
  <c r="F12970" i="2"/>
  <c r="G12970" i="2"/>
  <c r="F12971" i="2"/>
  <c r="G12971" i="2"/>
  <c r="F12972" i="2"/>
  <c r="G12972" i="2"/>
  <c r="F12973" i="2"/>
  <c r="G12973" i="2"/>
  <c r="F12974" i="2"/>
  <c r="G12974" i="2"/>
  <c r="F12975" i="2"/>
  <c r="G12975" i="2"/>
  <c r="F12976" i="2"/>
  <c r="G12976" i="2"/>
  <c r="F12977" i="2"/>
  <c r="G12977" i="2"/>
  <c r="F12978" i="2"/>
  <c r="G12978" i="2"/>
  <c r="F12979" i="2"/>
  <c r="G12979" i="2"/>
  <c r="F12980" i="2"/>
  <c r="G12980" i="2"/>
  <c r="F12981" i="2"/>
  <c r="G12981" i="2"/>
  <c r="F12982" i="2"/>
  <c r="G12982" i="2"/>
  <c r="F12983" i="2"/>
  <c r="G12983" i="2"/>
  <c r="F12984" i="2"/>
  <c r="G12984" i="2"/>
  <c r="F12985" i="2"/>
  <c r="G12985" i="2"/>
  <c r="F12986" i="2"/>
  <c r="G12986" i="2"/>
  <c r="F12987" i="2"/>
  <c r="G12987" i="2"/>
  <c r="F12988" i="2"/>
  <c r="G12988" i="2"/>
  <c r="F12989" i="2"/>
  <c r="G12989" i="2"/>
  <c r="F12990" i="2"/>
  <c r="G12990" i="2"/>
  <c r="F12991" i="2"/>
  <c r="G12991" i="2"/>
  <c r="F12992" i="2"/>
  <c r="G12992" i="2"/>
  <c r="F12993" i="2"/>
  <c r="G12993" i="2"/>
  <c r="F12994" i="2"/>
  <c r="G12994" i="2"/>
  <c r="F12995" i="2"/>
  <c r="G12995" i="2"/>
  <c r="F12996" i="2"/>
  <c r="G12996" i="2"/>
  <c r="F12997" i="2"/>
  <c r="G12997" i="2"/>
  <c r="F12998" i="2"/>
  <c r="G12998" i="2"/>
  <c r="F12999" i="2"/>
  <c r="G12999" i="2"/>
  <c r="F13000" i="2"/>
  <c r="G13000" i="2"/>
  <c r="F13001" i="2"/>
  <c r="G13001" i="2"/>
  <c r="F13002" i="2"/>
  <c r="G13002" i="2"/>
  <c r="F13003" i="2"/>
  <c r="G13003" i="2"/>
  <c r="F13004" i="2"/>
  <c r="G13004" i="2"/>
  <c r="F13005" i="2"/>
  <c r="G13005" i="2"/>
  <c r="F13006" i="2"/>
  <c r="G13006" i="2"/>
  <c r="F13007" i="2"/>
  <c r="G13007" i="2"/>
  <c r="F13008" i="2"/>
  <c r="G13008" i="2"/>
  <c r="F13009" i="2"/>
  <c r="G13009" i="2"/>
  <c r="F13010" i="2"/>
  <c r="G13010" i="2"/>
  <c r="F13011" i="2"/>
  <c r="G13011" i="2"/>
  <c r="F13012" i="2"/>
  <c r="G13012" i="2"/>
  <c r="F13013" i="2"/>
  <c r="G13013" i="2"/>
  <c r="F13014" i="2"/>
  <c r="G13014" i="2"/>
  <c r="F13015" i="2"/>
  <c r="G13015" i="2"/>
  <c r="F13016" i="2"/>
  <c r="G13016" i="2"/>
  <c r="F13017" i="2"/>
  <c r="G13017" i="2"/>
  <c r="F13018" i="2"/>
  <c r="G13018" i="2"/>
  <c r="F13019" i="2"/>
  <c r="G13019" i="2"/>
  <c r="F13020" i="2"/>
  <c r="G13020" i="2"/>
  <c r="F13021" i="2"/>
  <c r="G13021" i="2"/>
  <c r="F13022" i="2"/>
  <c r="G13022" i="2"/>
  <c r="F13023" i="2"/>
  <c r="G13023" i="2"/>
  <c r="F13024" i="2"/>
  <c r="G13024" i="2"/>
  <c r="F13025" i="2"/>
  <c r="G13025" i="2"/>
  <c r="F13026" i="2"/>
  <c r="G13026" i="2"/>
  <c r="F13027" i="2"/>
  <c r="G13027" i="2"/>
  <c r="F13028" i="2"/>
  <c r="G13028" i="2"/>
  <c r="F13029" i="2"/>
  <c r="G13029" i="2"/>
  <c r="F13030" i="2"/>
  <c r="G13030" i="2"/>
  <c r="F13031" i="2"/>
  <c r="G13031" i="2"/>
  <c r="F13032" i="2"/>
  <c r="G13032" i="2"/>
  <c r="F13033" i="2"/>
  <c r="G13033" i="2"/>
  <c r="F13034" i="2"/>
  <c r="G13034" i="2"/>
  <c r="F13035" i="2"/>
  <c r="G13035" i="2"/>
  <c r="F13036" i="2"/>
  <c r="G13036" i="2"/>
  <c r="F13037" i="2"/>
  <c r="G13037" i="2"/>
  <c r="F13038" i="2"/>
  <c r="G13038" i="2"/>
  <c r="F13039" i="2"/>
  <c r="G13039" i="2"/>
  <c r="F13040" i="2"/>
  <c r="G13040" i="2"/>
  <c r="F13041" i="2"/>
  <c r="G13041" i="2"/>
  <c r="F13042" i="2"/>
  <c r="G13042" i="2"/>
  <c r="F13043" i="2"/>
  <c r="G13043" i="2"/>
  <c r="F13044" i="2"/>
  <c r="G13044" i="2"/>
  <c r="F13045" i="2"/>
  <c r="G13045" i="2"/>
  <c r="F13046" i="2"/>
  <c r="G13046" i="2"/>
  <c r="F13047" i="2"/>
  <c r="G13047" i="2"/>
  <c r="F13048" i="2"/>
  <c r="G13048" i="2"/>
  <c r="F13049" i="2"/>
  <c r="G13049" i="2"/>
  <c r="F13050" i="2"/>
  <c r="G13050" i="2"/>
  <c r="F13051" i="2"/>
  <c r="G13051" i="2"/>
  <c r="F13052" i="2"/>
  <c r="G13052" i="2"/>
  <c r="F13053" i="2"/>
  <c r="G13053" i="2"/>
  <c r="F13054" i="2"/>
  <c r="G13054" i="2"/>
  <c r="F13055" i="2"/>
  <c r="G13055" i="2"/>
  <c r="F13056" i="2"/>
  <c r="G13056" i="2"/>
  <c r="F13057" i="2"/>
  <c r="G13057" i="2"/>
  <c r="F13058" i="2"/>
  <c r="G13058" i="2"/>
  <c r="F13059" i="2"/>
  <c r="G13059" i="2"/>
  <c r="F13060" i="2"/>
  <c r="G13060" i="2"/>
  <c r="F13061" i="2"/>
  <c r="G13061" i="2"/>
  <c r="F13062" i="2"/>
  <c r="G13062" i="2"/>
  <c r="F13063" i="2"/>
  <c r="G13063" i="2"/>
  <c r="F13064" i="2"/>
  <c r="G13064" i="2"/>
  <c r="F13065" i="2"/>
  <c r="G13065" i="2"/>
  <c r="F13066" i="2"/>
  <c r="G13066" i="2"/>
  <c r="F13067" i="2"/>
  <c r="G13067" i="2"/>
  <c r="F13068" i="2"/>
  <c r="G13068" i="2"/>
  <c r="F13069" i="2"/>
  <c r="G13069" i="2"/>
  <c r="F13070" i="2"/>
  <c r="G13070" i="2"/>
  <c r="F13071" i="2"/>
  <c r="G13071" i="2"/>
  <c r="F13072" i="2"/>
  <c r="G13072" i="2"/>
  <c r="F13073" i="2"/>
  <c r="G13073" i="2"/>
  <c r="F13074" i="2"/>
  <c r="G13074" i="2"/>
  <c r="F13075" i="2"/>
  <c r="G13075" i="2"/>
  <c r="F13076" i="2"/>
  <c r="G13076" i="2"/>
  <c r="F13077" i="2"/>
  <c r="G13077" i="2"/>
  <c r="F13078" i="2"/>
  <c r="G13078" i="2"/>
  <c r="F13079" i="2"/>
  <c r="G13079" i="2"/>
  <c r="F13080" i="2"/>
  <c r="G13080" i="2"/>
  <c r="F13081" i="2"/>
  <c r="G13081" i="2"/>
  <c r="F13082" i="2"/>
  <c r="G13082" i="2"/>
  <c r="F13083" i="2"/>
  <c r="G13083" i="2"/>
  <c r="F13084" i="2"/>
  <c r="G13084" i="2"/>
  <c r="F13085" i="2"/>
  <c r="G13085" i="2"/>
  <c r="F13086" i="2"/>
  <c r="G13086" i="2"/>
  <c r="F13087" i="2"/>
  <c r="G13087" i="2"/>
  <c r="F13088" i="2"/>
  <c r="G13088" i="2"/>
  <c r="F13089" i="2"/>
  <c r="G13089" i="2"/>
  <c r="F13090" i="2"/>
  <c r="G13090" i="2"/>
  <c r="F13091" i="2"/>
  <c r="G13091" i="2"/>
  <c r="F13092" i="2"/>
  <c r="G13092" i="2"/>
  <c r="F13093" i="2"/>
  <c r="G13093" i="2"/>
  <c r="F13094" i="2"/>
  <c r="G13094" i="2"/>
  <c r="F13095" i="2"/>
  <c r="G13095" i="2"/>
  <c r="F13096" i="2"/>
  <c r="G13096" i="2"/>
  <c r="F13097" i="2"/>
  <c r="G13097" i="2"/>
  <c r="F13098" i="2"/>
  <c r="G13098" i="2"/>
  <c r="F13099" i="2"/>
  <c r="G13099" i="2"/>
  <c r="F13100" i="2"/>
  <c r="G13100" i="2"/>
  <c r="F13101" i="2"/>
  <c r="G13101" i="2"/>
  <c r="F13102" i="2"/>
  <c r="G13102" i="2"/>
  <c r="F13103" i="2"/>
  <c r="G13103" i="2"/>
  <c r="F13104" i="2"/>
  <c r="G13104" i="2"/>
  <c r="F13105" i="2"/>
  <c r="G13105" i="2"/>
  <c r="F13106" i="2"/>
  <c r="G13106" i="2"/>
  <c r="F13107" i="2"/>
  <c r="G13107" i="2"/>
  <c r="F13108" i="2"/>
  <c r="G13108" i="2"/>
  <c r="F13109" i="2"/>
  <c r="G13109" i="2"/>
  <c r="F13110" i="2"/>
  <c r="G13110" i="2"/>
  <c r="F13111" i="2"/>
  <c r="G13111" i="2"/>
  <c r="F13112" i="2"/>
  <c r="G13112" i="2"/>
  <c r="F13113" i="2"/>
  <c r="G13113" i="2"/>
  <c r="F13114" i="2"/>
  <c r="G13114" i="2"/>
  <c r="F13115" i="2"/>
  <c r="G13115" i="2"/>
  <c r="F13116" i="2"/>
  <c r="G13116" i="2"/>
  <c r="F13117" i="2"/>
  <c r="G13117" i="2"/>
  <c r="F13118" i="2"/>
  <c r="G13118" i="2"/>
  <c r="F13119" i="2"/>
  <c r="G13119" i="2"/>
  <c r="F13120" i="2"/>
  <c r="G13120" i="2"/>
  <c r="F13121" i="2"/>
  <c r="G13121" i="2"/>
  <c r="F13122" i="2"/>
  <c r="G13122" i="2"/>
  <c r="F13123" i="2"/>
  <c r="G13123" i="2"/>
  <c r="F13124" i="2"/>
  <c r="G13124" i="2"/>
  <c r="F13125" i="2"/>
  <c r="G13125" i="2"/>
  <c r="F13126" i="2"/>
  <c r="G13126" i="2"/>
  <c r="F13127" i="2"/>
  <c r="G13127" i="2"/>
  <c r="F13128" i="2"/>
  <c r="G13128" i="2"/>
  <c r="F13129" i="2"/>
  <c r="G13129" i="2"/>
  <c r="F13130" i="2"/>
  <c r="G13130" i="2"/>
  <c r="F13131" i="2"/>
  <c r="G13131" i="2"/>
  <c r="F13132" i="2"/>
  <c r="G13132" i="2"/>
  <c r="F13133" i="2"/>
  <c r="G13133" i="2"/>
  <c r="F13134" i="2"/>
  <c r="G13134" i="2"/>
  <c r="F13135" i="2"/>
  <c r="G13135" i="2"/>
  <c r="F13136" i="2"/>
  <c r="G13136" i="2"/>
  <c r="F13137" i="2"/>
  <c r="G13137" i="2"/>
  <c r="F13138" i="2"/>
  <c r="G13138" i="2"/>
  <c r="F13139" i="2"/>
  <c r="G13139" i="2"/>
  <c r="F13140" i="2"/>
  <c r="G13140" i="2"/>
  <c r="F13141" i="2"/>
  <c r="G13141" i="2"/>
  <c r="F13142" i="2"/>
  <c r="G13142" i="2"/>
  <c r="F13143" i="2"/>
  <c r="G13143" i="2"/>
  <c r="F13144" i="2"/>
  <c r="G13144" i="2"/>
  <c r="F13145" i="2"/>
  <c r="G13145" i="2"/>
  <c r="F13146" i="2"/>
  <c r="G13146" i="2"/>
  <c r="F13147" i="2"/>
  <c r="G13147" i="2"/>
  <c r="F13148" i="2"/>
  <c r="G13148" i="2"/>
  <c r="F13149" i="2"/>
  <c r="G13149" i="2"/>
  <c r="F13150" i="2"/>
  <c r="G13150" i="2"/>
  <c r="F13151" i="2"/>
  <c r="G13151" i="2"/>
  <c r="F13152" i="2"/>
  <c r="G13152" i="2"/>
  <c r="F13153" i="2"/>
  <c r="G13153" i="2"/>
  <c r="F13154" i="2"/>
  <c r="G13154" i="2"/>
  <c r="F13155" i="2"/>
  <c r="G13155" i="2"/>
  <c r="F13156" i="2"/>
  <c r="G13156" i="2"/>
  <c r="F13157" i="2"/>
  <c r="G13157" i="2"/>
  <c r="F13158" i="2"/>
  <c r="G13158" i="2"/>
  <c r="F13159" i="2"/>
  <c r="G13159" i="2"/>
  <c r="F13160" i="2"/>
  <c r="G13160" i="2"/>
  <c r="F13161" i="2"/>
  <c r="G13161" i="2"/>
  <c r="F13162" i="2"/>
  <c r="G13162" i="2"/>
  <c r="F13163" i="2"/>
  <c r="G13163" i="2"/>
  <c r="F13164" i="2"/>
  <c r="G13164" i="2"/>
  <c r="F13165" i="2"/>
  <c r="G13165" i="2"/>
  <c r="F13166" i="2"/>
  <c r="G13166" i="2"/>
  <c r="F13167" i="2"/>
  <c r="G13167" i="2"/>
  <c r="F13168" i="2"/>
  <c r="G13168" i="2"/>
  <c r="F13169" i="2"/>
  <c r="G13169" i="2"/>
  <c r="F13170" i="2"/>
  <c r="G13170" i="2"/>
  <c r="F13171" i="2"/>
  <c r="G13171" i="2"/>
  <c r="F13172" i="2"/>
  <c r="G13172" i="2"/>
  <c r="F13173" i="2"/>
  <c r="G13173" i="2"/>
  <c r="F13174" i="2"/>
  <c r="G13174" i="2"/>
  <c r="F13175" i="2"/>
  <c r="G13175" i="2"/>
  <c r="F13176" i="2"/>
  <c r="G13176" i="2"/>
  <c r="F13177" i="2"/>
  <c r="G13177" i="2"/>
  <c r="F13178" i="2"/>
  <c r="G13178" i="2"/>
  <c r="F13179" i="2"/>
  <c r="G13179" i="2"/>
  <c r="F13180" i="2"/>
  <c r="G13180" i="2"/>
  <c r="F13181" i="2"/>
  <c r="G13181" i="2"/>
  <c r="F13182" i="2"/>
  <c r="G13182" i="2"/>
  <c r="F13183" i="2"/>
  <c r="G13183" i="2"/>
  <c r="F13184" i="2"/>
  <c r="G13184" i="2"/>
  <c r="F13185" i="2"/>
  <c r="G13185" i="2"/>
  <c r="F13186" i="2"/>
  <c r="G13186" i="2"/>
  <c r="F13187" i="2"/>
  <c r="G13187" i="2"/>
  <c r="F13188" i="2"/>
  <c r="G13188" i="2"/>
  <c r="F13189" i="2"/>
  <c r="G13189" i="2"/>
  <c r="F13190" i="2"/>
  <c r="G13190" i="2"/>
  <c r="F13191" i="2"/>
  <c r="G13191" i="2"/>
  <c r="F13192" i="2"/>
  <c r="G13192" i="2"/>
  <c r="F13193" i="2"/>
  <c r="G13193" i="2"/>
  <c r="F13194" i="2"/>
  <c r="G13194" i="2"/>
  <c r="F13195" i="2"/>
  <c r="G13195" i="2"/>
  <c r="F13196" i="2"/>
  <c r="G13196" i="2"/>
  <c r="F13197" i="2"/>
  <c r="G13197" i="2"/>
  <c r="F13198" i="2"/>
  <c r="G13198" i="2"/>
  <c r="F13199" i="2"/>
  <c r="G13199" i="2"/>
  <c r="F13200" i="2"/>
  <c r="G13200" i="2"/>
  <c r="F13201" i="2"/>
  <c r="G13201" i="2"/>
  <c r="F13202" i="2"/>
  <c r="G13202" i="2"/>
  <c r="F13203" i="2"/>
  <c r="G13203" i="2"/>
  <c r="F13204" i="2"/>
  <c r="G13204" i="2"/>
  <c r="F13205" i="2"/>
  <c r="G13205" i="2"/>
  <c r="F13206" i="2"/>
  <c r="G13206" i="2"/>
  <c r="F13207" i="2"/>
  <c r="G13207" i="2"/>
  <c r="F13208" i="2"/>
  <c r="G13208" i="2"/>
  <c r="F13209" i="2"/>
  <c r="G13209" i="2"/>
  <c r="F13210" i="2"/>
  <c r="G13210" i="2"/>
  <c r="F13211" i="2"/>
  <c r="G13211" i="2"/>
  <c r="F13212" i="2"/>
  <c r="G13212" i="2"/>
  <c r="F13213" i="2"/>
  <c r="G13213" i="2"/>
  <c r="F13214" i="2"/>
  <c r="G13214" i="2"/>
  <c r="F13215" i="2"/>
  <c r="G13215" i="2"/>
  <c r="F13216" i="2"/>
  <c r="G13216" i="2"/>
  <c r="F13217" i="2"/>
  <c r="G13217" i="2"/>
  <c r="F13218" i="2"/>
  <c r="G13218" i="2"/>
  <c r="F13219" i="2"/>
  <c r="G13219" i="2"/>
  <c r="F13220" i="2"/>
  <c r="G13220" i="2"/>
  <c r="F13221" i="2"/>
  <c r="G13221" i="2"/>
  <c r="F13222" i="2"/>
  <c r="G13222" i="2"/>
  <c r="F13223" i="2"/>
  <c r="G13223" i="2"/>
  <c r="F13224" i="2"/>
  <c r="G13224" i="2"/>
  <c r="F13225" i="2"/>
  <c r="G13225" i="2"/>
  <c r="F13226" i="2"/>
  <c r="G13226" i="2"/>
  <c r="F13227" i="2"/>
  <c r="G13227" i="2"/>
  <c r="F13228" i="2"/>
  <c r="G13228" i="2"/>
  <c r="F13229" i="2"/>
  <c r="G13229" i="2"/>
  <c r="F13230" i="2"/>
  <c r="G13230" i="2"/>
  <c r="F13231" i="2"/>
  <c r="G13231" i="2"/>
  <c r="F13232" i="2"/>
  <c r="G13232" i="2"/>
  <c r="F13233" i="2"/>
  <c r="G13233" i="2"/>
  <c r="F13234" i="2"/>
  <c r="G13234" i="2"/>
  <c r="F13235" i="2"/>
  <c r="G13235" i="2"/>
  <c r="F13236" i="2"/>
  <c r="G13236" i="2"/>
  <c r="F13237" i="2"/>
  <c r="G13237" i="2"/>
  <c r="F13238" i="2"/>
  <c r="G13238" i="2"/>
  <c r="F13239" i="2"/>
  <c r="G13239" i="2"/>
  <c r="F13240" i="2"/>
  <c r="G13240" i="2"/>
  <c r="F13241" i="2"/>
  <c r="G13241" i="2"/>
  <c r="F13242" i="2"/>
  <c r="G13242" i="2"/>
  <c r="F13243" i="2"/>
  <c r="G13243" i="2"/>
  <c r="F13244" i="2"/>
  <c r="G13244" i="2"/>
  <c r="F13245" i="2"/>
  <c r="G13245" i="2"/>
  <c r="F13246" i="2"/>
  <c r="G13246" i="2"/>
  <c r="F13247" i="2"/>
  <c r="G13247" i="2"/>
  <c r="F13248" i="2"/>
  <c r="G13248" i="2"/>
  <c r="F13249" i="2"/>
  <c r="G13249" i="2"/>
  <c r="F13250" i="2"/>
  <c r="G13250" i="2"/>
  <c r="F13251" i="2"/>
  <c r="G13251" i="2"/>
  <c r="F13252" i="2"/>
  <c r="G13252" i="2"/>
  <c r="F13253" i="2"/>
  <c r="G13253" i="2"/>
  <c r="F13254" i="2"/>
  <c r="G13254" i="2"/>
  <c r="F13255" i="2"/>
  <c r="G13255" i="2"/>
  <c r="F13256" i="2"/>
  <c r="G13256" i="2"/>
  <c r="F13257" i="2"/>
  <c r="G13257" i="2"/>
  <c r="F13258" i="2"/>
  <c r="G13258" i="2"/>
  <c r="F13259" i="2"/>
  <c r="G13259" i="2"/>
  <c r="F13260" i="2"/>
  <c r="G13260" i="2"/>
  <c r="F13261" i="2"/>
  <c r="G13261" i="2"/>
  <c r="F13262" i="2"/>
  <c r="G13262" i="2"/>
  <c r="F13263" i="2"/>
  <c r="G13263" i="2"/>
  <c r="F13264" i="2"/>
  <c r="G13264" i="2"/>
  <c r="F13265" i="2"/>
  <c r="G13265" i="2"/>
  <c r="F13266" i="2"/>
  <c r="G13266" i="2"/>
  <c r="F13267" i="2"/>
  <c r="G13267" i="2"/>
  <c r="F13268" i="2"/>
  <c r="G13268" i="2"/>
  <c r="F13269" i="2"/>
  <c r="G13269" i="2"/>
  <c r="F13270" i="2"/>
  <c r="G13270" i="2"/>
  <c r="F13271" i="2"/>
  <c r="G13271" i="2"/>
  <c r="F13272" i="2"/>
  <c r="G13272" i="2"/>
  <c r="F13273" i="2"/>
  <c r="G13273" i="2"/>
  <c r="F13274" i="2"/>
  <c r="G13274" i="2"/>
  <c r="F13275" i="2"/>
  <c r="G13275" i="2"/>
  <c r="F13276" i="2"/>
  <c r="G13276" i="2"/>
  <c r="F13277" i="2"/>
  <c r="G13277" i="2"/>
  <c r="F13278" i="2"/>
  <c r="G13278" i="2"/>
  <c r="F13279" i="2"/>
  <c r="G13279" i="2"/>
  <c r="F13280" i="2"/>
  <c r="G13280" i="2"/>
  <c r="F13281" i="2"/>
  <c r="G13281" i="2"/>
  <c r="F13282" i="2"/>
  <c r="G13282" i="2"/>
  <c r="F13283" i="2"/>
  <c r="G13283" i="2"/>
  <c r="F13284" i="2"/>
  <c r="G13284" i="2"/>
  <c r="F13285" i="2"/>
  <c r="G13285" i="2"/>
  <c r="F13286" i="2"/>
  <c r="G13286" i="2"/>
  <c r="F13287" i="2"/>
  <c r="G13287" i="2"/>
  <c r="F13288" i="2"/>
  <c r="G13288" i="2"/>
  <c r="F13289" i="2"/>
  <c r="G13289" i="2"/>
  <c r="F13290" i="2"/>
  <c r="G13290" i="2"/>
  <c r="F13291" i="2"/>
  <c r="G13291" i="2"/>
  <c r="F13292" i="2"/>
  <c r="G13292" i="2"/>
  <c r="F13293" i="2"/>
  <c r="G13293" i="2"/>
  <c r="F13294" i="2"/>
  <c r="G13294" i="2"/>
  <c r="F13295" i="2"/>
  <c r="G13295" i="2"/>
  <c r="F13296" i="2"/>
  <c r="G13296" i="2"/>
  <c r="F13297" i="2"/>
  <c r="G13297" i="2"/>
  <c r="F13298" i="2"/>
  <c r="G13298" i="2"/>
  <c r="F13299" i="2"/>
  <c r="G13299" i="2"/>
  <c r="F13300" i="2"/>
  <c r="G13300" i="2"/>
  <c r="F13301" i="2"/>
  <c r="G13301" i="2"/>
  <c r="F13302" i="2"/>
  <c r="G13302" i="2"/>
  <c r="F13303" i="2"/>
  <c r="G13303" i="2"/>
  <c r="F13304" i="2"/>
  <c r="G13304" i="2"/>
  <c r="F13305" i="2"/>
  <c r="G13305" i="2"/>
  <c r="F13306" i="2"/>
  <c r="G13306" i="2"/>
  <c r="F13307" i="2"/>
  <c r="G13307" i="2"/>
  <c r="F13308" i="2"/>
  <c r="G13308" i="2"/>
  <c r="F13309" i="2"/>
  <c r="G13309" i="2"/>
  <c r="F13310" i="2"/>
  <c r="G13310" i="2"/>
  <c r="F13311" i="2"/>
  <c r="G13311" i="2"/>
  <c r="F13312" i="2"/>
  <c r="G13312" i="2"/>
  <c r="F13313" i="2"/>
  <c r="G13313" i="2"/>
  <c r="F13314" i="2"/>
  <c r="G13314" i="2"/>
  <c r="F13315" i="2"/>
  <c r="G13315" i="2"/>
  <c r="F13316" i="2"/>
  <c r="G13316" i="2"/>
  <c r="F13317" i="2"/>
  <c r="G13317" i="2"/>
  <c r="F13318" i="2"/>
  <c r="G13318" i="2"/>
  <c r="F13319" i="2"/>
  <c r="G13319" i="2"/>
  <c r="F13320" i="2"/>
  <c r="G13320" i="2"/>
  <c r="F13321" i="2"/>
  <c r="G13321" i="2"/>
  <c r="F13322" i="2"/>
  <c r="G13322" i="2"/>
  <c r="F13323" i="2"/>
  <c r="G13323" i="2"/>
  <c r="F13324" i="2"/>
  <c r="G13324" i="2"/>
  <c r="F13325" i="2"/>
  <c r="G13325" i="2"/>
  <c r="F13326" i="2"/>
  <c r="G13326" i="2"/>
  <c r="F13327" i="2"/>
  <c r="G13327" i="2"/>
  <c r="F13328" i="2"/>
  <c r="G13328" i="2"/>
  <c r="F13329" i="2"/>
  <c r="G13329" i="2"/>
  <c r="F13330" i="2"/>
  <c r="G13330" i="2"/>
  <c r="F13331" i="2"/>
  <c r="G13331" i="2"/>
  <c r="F13332" i="2"/>
  <c r="G13332" i="2"/>
  <c r="F13333" i="2"/>
  <c r="G13333" i="2"/>
  <c r="F13334" i="2"/>
  <c r="G13334" i="2"/>
  <c r="F13335" i="2"/>
  <c r="G13335" i="2"/>
  <c r="F13336" i="2"/>
  <c r="G13336" i="2"/>
  <c r="F13337" i="2"/>
  <c r="G13337" i="2"/>
  <c r="F13338" i="2"/>
  <c r="G13338" i="2"/>
  <c r="F13339" i="2"/>
  <c r="G13339" i="2"/>
  <c r="F13340" i="2"/>
  <c r="G13340" i="2"/>
  <c r="F13341" i="2"/>
  <c r="G13341" i="2"/>
  <c r="F13342" i="2"/>
  <c r="G13342" i="2"/>
  <c r="F13343" i="2"/>
  <c r="G13343" i="2"/>
  <c r="F13344" i="2"/>
  <c r="G13344" i="2"/>
  <c r="F13345" i="2"/>
  <c r="G13345" i="2"/>
  <c r="F13346" i="2"/>
  <c r="G13346" i="2"/>
  <c r="F13347" i="2"/>
  <c r="G13347" i="2"/>
  <c r="F13348" i="2"/>
  <c r="G13348" i="2"/>
  <c r="F13349" i="2"/>
  <c r="G13349" i="2"/>
  <c r="F13350" i="2"/>
  <c r="G13350" i="2"/>
  <c r="F13351" i="2"/>
  <c r="G13351" i="2"/>
  <c r="F13352" i="2"/>
  <c r="G13352" i="2"/>
  <c r="F13353" i="2"/>
  <c r="G13353" i="2"/>
  <c r="F13354" i="2"/>
  <c r="G13354" i="2"/>
  <c r="F13355" i="2"/>
  <c r="G13355" i="2"/>
  <c r="F13356" i="2"/>
  <c r="G13356" i="2"/>
  <c r="F13357" i="2"/>
  <c r="G13357" i="2"/>
  <c r="F13358" i="2"/>
  <c r="G13358" i="2"/>
  <c r="F13359" i="2"/>
  <c r="G13359" i="2"/>
  <c r="F13360" i="2"/>
  <c r="F13361" i="2"/>
  <c r="G13361" i="2"/>
  <c r="F13362" i="2"/>
  <c r="G13362" i="2"/>
  <c r="F13363" i="2"/>
  <c r="G13363" i="2"/>
  <c r="F13364" i="2"/>
  <c r="G13364" i="2"/>
  <c r="F13365" i="2"/>
  <c r="G13365" i="2"/>
  <c r="F13366" i="2"/>
  <c r="G13366" i="2"/>
  <c r="F13367" i="2"/>
  <c r="G13367" i="2"/>
  <c r="F13368" i="2"/>
  <c r="G13368" i="2"/>
  <c r="F13369" i="2"/>
  <c r="G13369" i="2"/>
  <c r="F13370" i="2"/>
  <c r="G13370" i="2"/>
  <c r="F13371" i="2"/>
  <c r="G13371" i="2"/>
  <c r="F13372" i="2"/>
  <c r="G13372" i="2"/>
  <c r="F13373" i="2"/>
  <c r="G13373" i="2"/>
  <c r="F13374" i="2"/>
  <c r="G13374" i="2"/>
  <c r="F13375" i="2"/>
  <c r="G13375" i="2"/>
  <c r="F13376" i="2"/>
  <c r="G13376" i="2"/>
  <c r="F13377" i="2"/>
  <c r="G13377" i="2"/>
  <c r="F13378" i="2"/>
  <c r="G13378" i="2"/>
  <c r="F13379" i="2"/>
  <c r="G13379" i="2"/>
  <c r="F13380" i="2"/>
  <c r="G13380" i="2"/>
  <c r="F13381" i="2"/>
  <c r="G13381" i="2"/>
  <c r="F13382" i="2"/>
  <c r="G13382" i="2"/>
  <c r="F13383" i="2"/>
  <c r="G13383" i="2"/>
  <c r="F13384" i="2"/>
  <c r="G13384" i="2"/>
  <c r="F13385" i="2"/>
  <c r="G13385" i="2"/>
  <c r="F13386" i="2"/>
  <c r="G13386" i="2"/>
  <c r="F13387" i="2"/>
  <c r="G13387" i="2"/>
  <c r="F13388" i="2"/>
  <c r="G13388" i="2"/>
  <c r="F13389" i="2"/>
  <c r="G13389" i="2"/>
  <c r="F13390" i="2"/>
  <c r="G13390" i="2"/>
  <c r="F13391" i="2"/>
  <c r="G13391" i="2"/>
  <c r="F13392" i="2"/>
  <c r="G13392" i="2"/>
  <c r="F13393" i="2"/>
  <c r="G13393" i="2"/>
  <c r="F13394" i="2"/>
  <c r="G13394" i="2"/>
  <c r="F13395" i="2"/>
  <c r="G13395" i="2"/>
  <c r="F13396" i="2"/>
  <c r="G13396" i="2"/>
  <c r="F13397" i="2"/>
  <c r="G13397" i="2"/>
  <c r="F13398" i="2"/>
  <c r="G13398" i="2"/>
  <c r="F13399" i="2"/>
  <c r="G13399" i="2"/>
  <c r="F13400" i="2"/>
  <c r="G13400" i="2"/>
  <c r="F13401" i="2"/>
  <c r="G13401" i="2"/>
  <c r="F13402" i="2"/>
  <c r="G13402" i="2"/>
  <c r="F13403" i="2"/>
  <c r="G13403" i="2"/>
  <c r="F13404" i="2"/>
  <c r="G13404" i="2"/>
  <c r="F13405" i="2"/>
  <c r="G13405" i="2"/>
  <c r="F13406" i="2"/>
  <c r="G13406" i="2"/>
  <c r="F13407" i="2"/>
  <c r="G13407" i="2"/>
  <c r="F13408" i="2"/>
  <c r="G13408" i="2"/>
  <c r="F13409" i="2"/>
  <c r="G13409" i="2"/>
  <c r="F13410" i="2"/>
  <c r="G13410" i="2"/>
  <c r="F13411" i="2"/>
  <c r="G13411" i="2"/>
  <c r="F13412" i="2"/>
  <c r="G13412" i="2"/>
  <c r="F13413" i="2"/>
  <c r="G13413" i="2"/>
  <c r="F13414" i="2"/>
  <c r="G13414" i="2"/>
  <c r="F13415" i="2"/>
  <c r="G13415" i="2"/>
  <c r="F13416" i="2"/>
  <c r="G13416" i="2"/>
  <c r="F13417" i="2"/>
  <c r="G13417" i="2"/>
  <c r="F13418" i="2"/>
  <c r="G13418" i="2"/>
  <c r="F13419" i="2"/>
  <c r="G13419" i="2"/>
  <c r="F13420" i="2"/>
  <c r="G13420" i="2"/>
  <c r="F13421" i="2"/>
  <c r="G13421" i="2"/>
  <c r="F13422" i="2"/>
  <c r="G13422" i="2"/>
  <c r="F13423" i="2"/>
  <c r="G13423" i="2"/>
  <c r="F13424" i="2"/>
  <c r="G13424" i="2"/>
  <c r="F13425" i="2"/>
  <c r="G13425" i="2"/>
  <c r="F13426" i="2"/>
  <c r="G13426" i="2"/>
  <c r="F13427" i="2"/>
  <c r="G13427" i="2"/>
  <c r="F13428" i="2"/>
  <c r="G13428" i="2"/>
  <c r="F13429" i="2"/>
  <c r="F13430" i="2"/>
  <c r="G13430" i="2"/>
  <c r="F13431" i="2"/>
  <c r="G13431" i="2"/>
  <c r="F13432" i="2"/>
  <c r="G13432" i="2"/>
  <c r="F13433" i="2"/>
  <c r="G13433" i="2"/>
  <c r="F13434" i="2"/>
  <c r="G13434" i="2"/>
  <c r="F13435" i="2"/>
  <c r="G13435" i="2"/>
  <c r="F13436" i="2"/>
  <c r="G13436" i="2"/>
  <c r="F13437" i="2"/>
  <c r="G13437" i="2"/>
  <c r="F13438" i="2"/>
  <c r="G13438" i="2"/>
  <c r="F13439" i="2"/>
  <c r="G13439" i="2"/>
  <c r="F13440" i="2"/>
  <c r="G13440" i="2"/>
  <c r="F13441" i="2"/>
  <c r="G13441" i="2"/>
  <c r="F13442" i="2"/>
  <c r="G13442" i="2"/>
  <c r="F13443" i="2"/>
  <c r="G13443" i="2"/>
  <c r="F13444" i="2"/>
  <c r="G13444" i="2"/>
  <c r="F13445" i="2"/>
  <c r="G13445" i="2"/>
  <c r="F13446" i="2"/>
  <c r="G13446" i="2"/>
  <c r="F13447" i="2"/>
  <c r="G13447" i="2"/>
  <c r="F13448" i="2"/>
  <c r="G13448" i="2"/>
  <c r="F13449" i="2"/>
  <c r="G13449" i="2"/>
  <c r="F13450" i="2"/>
  <c r="G13450" i="2"/>
  <c r="F13451" i="2"/>
  <c r="G13451" i="2"/>
  <c r="F13452" i="2"/>
  <c r="G13452" i="2"/>
  <c r="F13453" i="2"/>
  <c r="G13453" i="2"/>
  <c r="F13454" i="2"/>
  <c r="G13454" i="2"/>
  <c r="F13455" i="2"/>
  <c r="G13455" i="2"/>
  <c r="F13456" i="2"/>
  <c r="G13456" i="2"/>
  <c r="F13457" i="2"/>
  <c r="G13457" i="2"/>
  <c r="F13458" i="2"/>
  <c r="G13458" i="2"/>
  <c r="F13459" i="2"/>
  <c r="G13459" i="2"/>
  <c r="F13460" i="2"/>
  <c r="G13460" i="2"/>
  <c r="F13461" i="2"/>
  <c r="G13461" i="2"/>
  <c r="F13462" i="2"/>
  <c r="G13462" i="2"/>
  <c r="F13463" i="2"/>
  <c r="G13463" i="2"/>
  <c r="F13464" i="2"/>
  <c r="G13464" i="2"/>
  <c r="F13465" i="2"/>
  <c r="G13465" i="2"/>
  <c r="F13466" i="2"/>
  <c r="G13466" i="2"/>
  <c r="F13467" i="2"/>
  <c r="G13467" i="2"/>
  <c r="F13468" i="2"/>
  <c r="G13468" i="2"/>
  <c r="F13469" i="2"/>
  <c r="G13469" i="2"/>
  <c r="F13470" i="2"/>
  <c r="G13470" i="2"/>
  <c r="F13471" i="2"/>
  <c r="G13471" i="2"/>
  <c r="F13472" i="2"/>
  <c r="G13472" i="2"/>
  <c r="F13473" i="2"/>
  <c r="G13473" i="2"/>
  <c r="F13474" i="2"/>
  <c r="G13474" i="2"/>
  <c r="F13475" i="2"/>
  <c r="G13475" i="2"/>
  <c r="F13476" i="2"/>
  <c r="G13476" i="2"/>
  <c r="F13477" i="2"/>
  <c r="G13477" i="2"/>
  <c r="F13478" i="2"/>
  <c r="G13478" i="2"/>
  <c r="F13479" i="2"/>
  <c r="G13479" i="2"/>
  <c r="F13480" i="2"/>
  <c r="G13480" i="2"/>
  <c r="F13481" i="2"/>
  <c r="G13481" i="2"/>
  <c r="F13482" i="2"/>
  <c r="G13482" i="2"/>
  <c r="F13483" i="2"/>
  <c r="G13483" i="2"/>
  <c r="F13484" i="2"/>
  <c r="G13484" i="2"/>
  <c r="F13485" i="2"/>
  <c r="G13485" i="2"/>
  <c r="F13486" i="2"/>
  <c r="G13486" i="2"/>
  <c r="F13487" i="2"/>
  <c r="G13487" i="2"/>
  <c r="F13488" i="2"/>
  <c r="G13488" i="2"/>
  <c r="F13489" i="2"/>
  <c r="G13489" i="2"/>
  <c r="F13490" i="2"/>
  <c r="G13490" i="2"/>
  <c r="F13491" i="2"/>
  <c r="G13491" i="2"/>
  <c r="F13492" i="2"/>
  <c r="G13492" i="2"/>
  <c r="F13493" i="2"/>
  <c r="G13493" i="2"/>
  <c r="F13494" i="2"/>
  <c r="G13494" i="2"/>
  <c r="F13495" i="2"/>
  <c r="G13495" i="2"/>
  <c r="F13496" i="2"/>
  <c r="G13496" i="2"/>
  <c r="F13497" i="2"/>
  <c r="G13497" i="2"/>
  <c r="F13498" i="2"/>
  <c r="G13498" i="2"/>
  <c r="F13499" i="2"/>
  <c r="G13499" i="2"/>
  <c r="F13500" i="2"/>
  <c r="G13500" i="2"/>
  <c r="F13501" i="2"/>
  <c r="G13501" i="2"/>
  <c r="F13502" i="2"/>
  <c r="G13502" i="2"/>
  <c r="F13503" i="2"/>
  <c r="G13503" i="2"/>
  <c r="F13504" i="2"/>
  <c r="G13504" i="2"/>
  <c r="F13505" i="2"/>
  <c r="G13505" i="2"/>
  <c r="F13506" i="2"/>
  <c r="G13506" i="2"/>
  <c r="F13507" i="2"/>
  <c r="G13507" i="2"/>
  <c r="F13508" i="2"/>
  <c r="G13508" i="2"/>
  <c r="F13509" i="2"/>
  <c r="G13509" i="2"/>
  <c r="F13510" i="2"/>
  <c r="G13510" i="2"/>
  <c r="F13511" i="2"/>
  <c r="G13511" i="2"/>
  <c r="F13512" i="2"/>
  <c r="G13512" i="2"/>
  <c r="F13513" i="2"/>
  <c r="G13513" i="2"/>
  <c r="F13514" i="2"/>
  <c r="G13514" i="2"/>
  <c r="F13515" i="2"/>
  <c r="G13515" i="2"/>
  <c r="F13516" i="2"/>
  <c r="G13516" i="2"/>
  <c r="F13517" i="2"/>
  <c r="G13517" i="2"/>
  <c r="F13518" i="2"/>
  <c r="G13518" i="2"/>
  <c r="F13519" i="2"/>
  <c r="G13519" i="2"/>
  <c r="F13520" i="2"/>
  <c r="G13520" i="2"/>
  <c r="F13521" i="2"/>
  <c r="G13521" i="2"/>
  <c r="F13522" i="2"/>
  <c r="G13522" i="2"/>
  <c r="F13523" i="2"/>
  <c r="G13523" i="2"/>
  <c r="F13524" i="2"/>
  <c r="G13524" i="2"/>
  <c r="F13525" i="2"/>
  <c r="G13525" i="2"/>
  <c r="F13526" i="2"/>
  <c r="G13526" i="2"/>
  <c r="F13527" i="2"/>
  <c r="G13527" i="2"/>
  <c r="F13528" i="2"/>
  <c r="G13528" i="2"/>
  <c r="F13529" i="2"/>
  <c r="G13529" i="2"/>
  <c r="F13530" i="2"/>
  <c r="G13530" i="2"/>
  <c r="F13531" i="2"/>
  <c r="G13531" i="2"/>
  <c r="F13532" i="2"/>
  <c r="G13532" i="2"/>
  <c r="F13533" i="2"/>
  <c r="G13533" i="2"/>
  <c r="F13534" i="2"/>
  <c r="G13534" i="2"/>
  <c r="F13535" i="2"/>
  <c r="G13535" i="2"/>
  <c r="F13536" i="2"/>
  <c r="G13536" i="2"/>
  <c r="F13537" i="2"/>
  <c r="G13537" i="2"/>
  <c r="F13538" i="2"/>
  <c r="G13538" i="2"/>
  <c r="F13539" i="2"/>
  <c r="G13539" i="2"/>
  <c r="F13540" i="2"/>
  <c r="G13540" i="2"/>
  <c r="F13541" i="2"/>
  <c r="G13541" i="2"/>
  <c r="F13542" i="2"/>
  <c r="G13542" i="2"/>
  <c r="F13543" i="2"/>
  <c r="G13543" i="2"/>
  <c r="F13544" i="2"/>
  <c r="G13544" i="2"/>
  <c r="F13545" i="2"/>
  <c r="G13545" i="2"/>
  <c r="F13546" i="2"/>
  <c r="G13546" i="2"/>
  <c r="F13547" i="2"/>
  <c r="G13547" i="2"/>
  <c r="F13548" i="2"/>
  <c r="G13548" i="2"/>
  <c r="F13549" i="2"/>
  <c r="G13549" i="2"/>
  <c r="F13550" i="2"/>
  <c r="G13550" i="2"/>
  <c r="F13551" i="2"/>
  <c r="G13551" i="2"/>
  <c r="F13552" i="2"/>
  <c r="G13552" i="2"/>
  <c r="F13553" i="2"/>
  <c r="G13553" i="2"/>
  <c r="F13554" i="2"/>
  <c r="G13554" i="2"/>
  <c r="F13555" i="2"/>
  <c r="G13555" i="2"/>
  <c r="F13556" i="2"/>
  <c r="G13556" i="2"/>
  <c r="F13557" i="2"/>
  <c r="G13557" i="2"/>
  <c r="F13558" i="2"/>
  <c r="G13558" i="2"/>
  <c r="F13559" i="2"/>
  <c r="G13559" i="2"/>
  <c r="F13560" i="2"/>
  <c r="G13560" i="2"/>
  <c r="F13561" i="2"/>
  <c r="G13561" i="2"/>
  <c r="F13562" i="2"/>
  <c r="G13562" i="2"/>
  <c r="F13563" i="2"/>
  <c r="G13563" i="2"/>
  <c r="F13564" i="2"/>
  <c r="G13564" i="2"/>
  <c r="F13565" i="2"/>
  <c r="G13565" i="2"/>
  <c r="F13566" i="2"/>
  <c r="G13566" i="2"/>
  <c r="F13567" i="2"/>
  <c r="G13567" i="2"/>
  <c r="F13568" i="2"/>
  <c r="G13568" i="2"/>
  <c r="F13569" i="2"/>
  <c r="G13569" i="2"/>
  <c r="F13570" i="2"/>
  <c r="G13570" i="2"/>
  <c r="F13571" i="2"/>
  <c r="G13571" i="2"/>
  <c r="F13572" i="2"/>
  <c r="G13572" i="2"/>
  <c r="F13573" i="2"/>
  <c r="G13573" i="2"/>
  <c r="F13574" i="2"/>
  <c r="G13574" i="2"/>
  <c r="F13575" i="2"/>
  <c r="G13575" i="2"/>
  <c r="F13576" i="2"/>
  <c r="G13576" i="2"/>
  <c r="F13577" i="2"/>
  <c r="G13577" i="2"/>
  <c r="F13578" i="2"/>
  <c r="G13578" i="2"/>
  <c r="F13579" i="2"/>
  <c r="G13579" i="2"/>
  <c r="F13580" i="2"/>
  <c r="G13580" i="2"/>
  <c r="F13581" i="2"/>
  <c r="G13581" i="2"/>
  <c r="F13582" i="2"/>
  <c r="G13582" i="2"/>
  <c r="F13583" i="2"/>
  <c r="G13583" i="2"/>
  <c r="F13584" i="2"/>
  <c r="G13584" i="2"/>
  <c r="F13585" i="2"/>
  <c r="G13585" i="2"/>
  <c r="F13586" i="2"/>
  <c r="G13586" i="2"/>
  <c r="F13587" i="2"/>
  <c r="G13587" i="2"/>
  <c r="F13588" i="2"/>
  <c r="G13588" i="2"/>
  <c r="F13589" i="2"/>
  <c r="G13589" i="2"/>
  <c r="F13590" i="2"/>
  <c r="G13590" i="2"/>
  <c r="F13591" i="2"/>
  <c r="G13591" i="2"/>
  <c r="F13592" i="2"/>
  <c r="G13592" i="2"/>
  <c r="F13593" i="2"/>
  <c r="G13593" i="2"/>
  <c r="F13594" i="2"/>
  <c r="G13594" i="2"/>
  <c r="F13595" i="2"/>
  <c r="G13595" i="2"/>
  <c r="F13596" i="2"/>
  <c r="G13596" i="2"/>
  <c r="F13597" i="2"/>
  <c r="G13597" i="2"/>
  <c r="F13598" i="2"/>
  <c r="G13598" i="2"/>
  <c r="F13599" i="2"/>
  <c r="G13599" i="2"/>
  <c r="F13600" i="2"/>
  <c r="G13600" i="2"/>
  <c r="F13601" i="2"/>
  <c r="G13601" i="2"/>
  <c r="F13602" i="2"/>
  <c r="G13602" i="2"/>
  <c r="F13603" i="2"/>
  <c r="G13603" i="2"/>
  <c r="F13604" i="2"/>
  <c r="G13604" i="2"/>
  <c r="F13605" i="2"/>
  <c r="G13605" i="2"/>
  <c r="F13606" i="2"/>
  <c r="G13606" i="2"/>
  <c r="F13607" i="2"/>
  <c r="G13607" i="2"/>
  <c r="F13608" i="2"/>
  <c r="G13608" i="2"/>
  <c r="F13609" i="2"/>
  <c r="G13609" i="2"/>
  <c r="F13610" i="2"/>
  <c r="G13610" i="2"/>
  <c r="F13611" i="2"/>
  <c r="G13611" i="2"/>
  <c r="F13612" i="2"/>
  <c r="G13612" i="2"/>
  <c r="F13613" i="2"/>
  <c r="G13613" i="2"/>
  <c r="F13614" i="2"/>
  <c r="G13614" i="2"/>
  <c r="F13615" i="2"/>
  <c r="G13615" i="2"/>
  <c r="F13616" i="2"/>
  <c r="G13616" i="2"/>
  <c r="F13617" i="2"/>
  <c r="G13617" i="2"/>
  <c r="F13618" i="2"/>
  <c r="G13618" i="2"/>
  <c r="F13619" i="2"/>
  <c r="G13619" i="2"/>
  <c r="F13620" i="2"/>
  <c r="G13620" i="2"/>
  <c r="F13621" i="2"/>
  <c r="G13621" i="2"/>
  <c r="F13622" i="2"/>
  <c r="G13622" i="2"/>
  <c r="F13623" i="2"/>
  <c r="G13623" i="2"/>
  <c r="F13624" i="2"/>
  <c r="G13624" i="2"/>
  <c r="F13625" i="2"/>
  <c r="G13625" i="2"/>
  <c r="F13626" i="2"/>
  <c r="G13626" i="2"/>
  <c r="F13627" i="2"/>
  <c r="G13627" i="2"/>
  <c r="F13628" i="2"/>
  <c r="G13628" i="2"/>
  <c r="F13629" i="2"/>
  <c r="G13629" i="2"/>
  <c r="F13630" i="2"/>
  <c r="G13630" i="2"/>
  <c r="F13631" i="2"/>
  <c r="G13631" i="2"/>
  <c r="F13632" i="2"/>
  <c r="G13632" i="2"/>
  <c r="F13633" i="2"/>
  <c r="G13633" i="2"/>
  <c r="F13634" i="2"/>
  <c r="G13634" i="2"/>
  <c r="F13635" i="2"/>
  <c r="G13635" i="2"/>
  <c r="F13636" i="2"/>
  <c r="G13636" i="2"/>
  <c r="F13637" i="2"/>
  <c r="G13637" i="2"/>
  <c r="F13638" i="2"/>
  <c r="G13638" i="2"/>
  <c r="F13639" i="2"/>
  <c r="G13639" i="2"/>
  <c r="F13640" i="2"/>
  <c r="G13640" i="2"/>
  <c r="F13641" i="2"/>
  <c r="G13641" i="2"/>
  <c r="F13642" i="2"/>
  <c r="G13642" i="2"/>
  <c r="F13643" i="2"/>
  <c r="G13643" i="2"/>
  <c r="F13644" i="2"/>
  <c r="G13644" i="2"/>
  <c r="F13645" i="2"/>
  <c r="G13645" i="2"/>
  <c r="F13646" i="2"/>
  <c r="G13646" i="2"/>
  <c r="F13647" i="2"/>
  <c r="G13647" i="2"/>
  <c r="F13648" i="2"/>
  <c r="G13648" i="2"/>
  <c r="F13649" i="2"/>
  <c r="G13649" i="2"/>
  <c r="F13650" i="2"/>
  <c r="G13650" i="2"/>
  <c r="F13651" i="2"/>
  <c r="G13651" i="2"/>
  <c r="F13652" i="2"/>
  <c r="G13652" i="2"/>
  <c r="F13653" i="2"/>
  <c r="G13653" i="2"/>
  <c r="F13654" i="2"/>
  <c r="G13654" i="2"/>
  <c r="F13655" i="2"/>
  <c r="G13655" i="2"/>
  <c r="F13656" i="2"/>
  <c r="G13656" i="2"/>
  <c r="F13657" i="2"/>
  <c r="G13657" i="2"/>
  <c r="F13658" i="2"/>
  <c r="G13658" i="2"/>
  <c r="F13659" i="2"/>
  <c r="G13659" i="2"/>
  <c r="F13660" i="2"/>
  <c r="G13660" i="2"/>
  <c r="F13661" i="2"/>
  <c r="G13661" i="2"/>
  <c r="F13662" i="2"/>
  <c r="G13662" i="2"/>
  <c r="F13663" i="2"/>
  <c r="G13663" i="2"/>
  <c r="F13664" i="2"/>
  <c r="G13664" i="2"/>
  <c r="F13665" i="2"/>
  <c r="G13665" i="2"/>
  <c r="F13666" i="2"/>
  <c r="G13666" i="2"/>
  <c r="F13667" i="2"/>
  <c r="G13667" i="2"/>
  <c r="F13668" i="2"/>
  <c r="G13668" i="2"/>
  <c r="F13669" i="2"/>
  <c r="G13669" i="2"/>
  <c r="F13670" i="2"/>
  <c r="G13670" i="2"/>
  <c r="F13671" i="2"/>
  <c r="G13671" i="2"/>
  <c r="F13672" i="2"/>
  <c r="G13672" i="2"/>
  <c r="F13673" i="2"/>
  <c r="G13673" i="2"/>
  <c r="F13674" i="2"/>
  <c r="G13674" i="2"/>
  <c r="F13675" i="2"/>
  <c r="G13675" i="2"/>
  <c r="F13676" i="2"/>
  <c r="G13676" i="2"/>
  <c r="F13677" i="2"/>
  <c r="G13677" i="2"/>
  <c r="F13678" i="2"/>
  <c r="G13678" i="2"/>
  <c r="F13679" i="2"/>
  <c r="G13679" i="2"/>
  <c r="F13680" i="2"/>
  <c r="G13680" i="2"/>
  <c r="F13681" i="2"/>
  <c r="G13681" i="2"/>
  <c r="F13682" i="2"/>
  <c r="G13682" i="2"/>
  <c r="F13683" i="2"/>
  <c r="G13683" i="2"/>
  <c r="F13684" i="2"/>
  <c r="G13684" i="2"/>
  <c r="F13685" i="2"/>
  <c r="G13685" i="2"/>
  <c r="F13686" i="2"/>
  <c r="G13686" i="2"/>
  <c r="F13687" i="2"/>
  <c r="G13687" i="2"/>
  <c r="F13688" i="2"/>
  <c r="G13688" i="2"/>
  <c r="F13689" i="2"/>
  <c r="G13689" i="2"/>
  <c r="F13690" i="2"/>
  <c r="G13690" i="2"/>
  <c r="F13691" i="2"/>
  <c r="G13691" i="2"/>
  <c r="F13692" i="2"/>
  <c r="G13692" i="2"/>
  <c r="F13693" i="2"/>
  <c r="G13693" i="2"/>
  <c r="F13694" i="2"/>
  <c r="G13694" i="2"/>
  <c r="F13695" i="2"/>
  <c r="G13695" i="2"/>
  <c r="F13696" i="2"/>
  <c r="G13696" i="2"/>
  <c r="F13697" i="2"/>
  <c r="G13697" i="2"/>
  <c r="F13698" i="2"/>
  <c r="G13698" i="2"/>
  <c r="F13699" i="2"/>
  <c r="G13699" i="2"/>
  <c r="F13700" i="2"/>
  <c r="G13700" i="2"/>
  <c r="F13701" i="2"/>
  <c r="G13701" i="2"/>
  <c r="F13702" i="2"/>
  <c r="G13702" i="2"/>
  <c r="F13703" i="2"/>
  <c r="G13703" i="2"/>
  <c r="F13704" i="2"/>
  <c r="G13704" i="2"/>
  <c r="F13705" i="2"/>
  <c r="G13705" i="2"/>
  <c r="F13706" i="2"/>
  <c r="G13706" i="2"/>
  <c r="F13707" i="2"/>
  <c r="G13707" i="2"/>
  <c r="F13708" i="2"/>
  <c r="G13708" i="2"/>
  <c r="F13709" i="2"/>
  <c r="G13709" i="2"/>
  <c r="F13710" i="2"/>
  <c r="G13710" i="2"/>
  <c r="F13711" i="2"/>
  <c r="G13711" i="2"/>
  <c r="F13712" i="2"/>
  <c r="G13712" i="2"/>
  <c r="F13713" i="2"/>
  <c r="G13713" i="2"/>
  <c r="F13714" i="2"/>
  <c r="G13714" i="2"/>
  <c r="F13715" i="2"/>
  <c r="G13715" i="2"/>
  <c r="F13716" i="2"/>
  <c r="G13716" i="2"/>
  <c r="F13717" i="2"/>
  <c r="G13717" i="2"/>
  <c r="F13718" i="2"/>
  <c r="G13718" i="2"/>
  <c r="F13719" i="2"/>
  <c r="G13719" i="2"/>
  <c r="F13720" i="2"/>
  <c r="G13720" i="2"/>
  <c r="F13721" i="2"/>
  <c r="G13721" i="2"/>
  <c r="F13722" i="2"/>
  <c r="G13722" i="2"/>
  <c r="F13723" i="2"/>
  <c r="G13723" i="2"/>
  <c r="F13724" i="2"/>
  <c r="G13724" i="2"/>
  <c r="F13725" i="2"/>
  <c r="G13725" i="2"/>
  <c r="F13726" i="2"/>
  <c r="G13726" i="2"/>
  <c r="F13727" i="2"/>
  <c r="G13727" i="2"/>
  <c r="F13728" i="2"/>
  <c r="G13728" i="2"/>
  <c r="F13729" i="2"/>
  <c r="G13729" i="2"/>
  <c r="F13730" i="2"/>
  <c r="G13730" i="2"/>
  <c r="F13731" i="2"/>
  <c r="G13731" i="2"/>
  <c r="F13732" i="2"/>
  <c r="G13732" i="2"/>
  <c r="F13733" i="2"/>
  <c r="G13733" i="2"/>
  <c r="F13734" i="2"/>
  <c r="G13734" i="2"/>
  <c r="F13735" i="2"/>
  <c r="G13735" i="2"/>
  <c r="F13736" i="2"/>
  <c r="G13736" i="2"/>
  <c r="F13737" i="2"/>
  <c r="G13737" i="2"/>
  <c r="F13738" i="2"/>
  <c r="G13738" i="2"/>
  <c r="F13739" i="2"/>
  <c r="G13739" i="2"/>
  <c r="F13740" i="2"/>
  <c r="G13740" i="2"/>
  <c r="F13741" i="2"/>
  <c r="G13741" i="2"/>
  <c r="F13742" i="2"/>
  <c r="G13742" i="2"/>
  <c r="F13743" i="2"/>
  <c r="G13743" i="2"/>
  <c r="F13744" i="2"/>
  <c r="G13744" i="2"/>
  <c r="F13745" i="2"/>
  <c r="G13745" i="2"/>
  <c r="F13746" i="2"/>
  <c r="G13746" i="2"/>
  <c r="F13747" i="2"/>
  <c r="G13747" i="2"/>
  <c r="F13748" i="2"/>
  <c r="G13748" i="2"/>
  <c r="F13749" i="2"/>
  <c r="G13749" i="2"/>
  <c r="F13750" i="2"/>
  <c r="G13750" i="2"/>
  <c r="F13751" i="2"/>
  <c r="G13751" i="2"/>
  <c r="F13752" i="2"/>
  <c r="G13752" i="2"/>
  <c r="F13753" i="2"/>
  <c r="G13753" i="2"/>
  <c r="F13754" i="2"/>
  <c r="G13754" i="2"/>
  <c r="F13755" i="2"/>
  <c r="G13755" i="2"/>
  <c r="F13756" i="2"/>
  <c r="G13756" i="2"/>
  <c r="F13757" i="2"/>
  <c r="G13757" i="2"/>
  <c r="F13758" i="2"/>
  <c r="G13758" i="2"/>
  <c r="F13759" i="2"/>
  <c r="G13759" i="2"/>
  <c r="F13760" i="2"/>
  <c r="G13760" i="2"/>
  <c r="F13761" i="2"/>
  <c r="G13761" i="2"/>
  <c r="F13762" i="2"/>
  <c r="G13762" i="2"/>
  <c r="F13763" i="2"/>
  <c r="G13763" i="2"/>
  <c r="F13764" i="2"/>
  <c r="G13764" i="2"/>
  <c r="F13765" i="2"/>
  <c r="G13765" i="2"/>
  <c r="F13766" i="2"/>
  <c r="G13766" i="2"/>
  <c r="F13767" i="2"/>
  <c r="G13767" i="2"/>
  <c r="F13768" i="2"/>
  <c r="G13768" i="2"/>
  <c r="F13769" i="2"/>
  <c r="G13769" i="2"/>
  <c r="F13770" i="2"/>
  <c r="G13770" i="2"/>
  <c r="F13771" i="2"/>
  <c r="G13771" i="2"/>
  <c r="F13772" i="2"/>
  <c r="G13772" i="2"/>
  <c r="F13773" i="2"/>
  <c r="G13773" i="2"/>
  <c r="F13774" i="2"/>
  <c r="G13774" i="2"/>
  <c r="F13775" i="2"/>
  <c r="G13775" i="2"/>
  <c r="F13776" i="2"/>
  <c r="G13776" i="2"/>
  <c r="F13777" i="2"/>
  <c r="G13777" i="2"/>
  <c r="F13778" i="2"/>
  <c r="G13778" i="2"/>
  <c r="F13779" i="2"/>
  <c r="G13779" i="2"/>
  <c r="F13780" i="2"/>
  <c r="G13780" i="2"/>
  <c r="F13781" i="2"/>
  <c r="G13781" i="2"/>
  <c r="F13782" i="2"/>
  <c r="G13782" i="2"/>
  <c r="F13783" i="2"/>
  <c r="G13783" i="2"/>
  <c r="F13784" i="2"/>
  <c r="G13784" i="2"/>
  <c r="F13785" i="2"/>
  <c r="G13785" i="2"/>
  <c r="F13786" i="2"/>
  <c r="G13786" i="2"/>
  <c r="F13787" i="2"/>
  <c r="G13787" i="2"/>
  <c r="F13788" i="2"/>
  <c r="G13788" i="2"/>
  <c r="F13789" i="2"/>
  <c r="G13789" i="2"/>
  <c r="F13790" i="2"/>
  <c r="G13790" i="2"/>
  <c r="F13791" i="2"/>
  <c r="G13791" i="2"/>
  <c r="F13792" i="2"/>
  <c r="G13792" i="2"/>
  <c r="F13793" i="2"/>
  <c r="G13793" i="2"/>
  <c r="F13794" i="2"/>
  <c r="G13794" i="2"/>
  <c r="F13795" i="2"/>
  <c r="G13795" i="2"/>
  <c r="F13796" i="2"/>
  <c r="G13796" i="2"/>
  <c r="F13797" i="2"/>
  <c r="G13797" i="2"/>
  <c r="F13798" i="2"/>
  <c r="G13798" i="2"/>
  <c r="F13799" i="2"/>
  <c r="G13799" i="2"/>
  <c r="F13800" i="2"/>
  <c r="G13800" i="2"/>
  <c r="F13801" i="2"/>
  <c r="G13801" i="2"/>
  <c r="F13802" i="2"/>
  <c r="G13802" i="2"/>
  <c r="F13803" i="2"/>
  <c r="G13803" i="2"/>
  <c r="F13804" i="2"/>
  <c r="G13804" i="2"/>
  <c r="F13805" i="2"/>
  <c r="G13805" i="2"/>
  <c r="F13806" i="2"/>
  <c r="G13806" i="2"/>
  <c r="F13807" i="2"/>
  <c r="G13807" i="2"/>
  <c r="F13808" i="2"/>
  <c r="G13808" i="2"/>
  <c r="F13809" i="2"/>
  <c r="G13809" i="2"/>
  <c r="F13810" i="2"/>
  <c r="G13810" i="2"/>
  <c r="F13811" i="2"/>
  <c r="G13811" i="2"/>
  <c r="F13812" i="2"/>
  <c r="G13812" i="2"/>
  <c r="F13813" i="2"/>
  <c r="G13813" i="2"/>
  <c r="F13814" i="2"/>
  <c r="G13814" i="2"/>
  <c r="F13815" i="2"/>
  <c r="G13815" i="2"/>
  <c r="F13816" i="2"/>
  <c r="G13816" i="2"/>
  <c r="F13817" i="2"/>
  <c r="G13817" i="2"/>
  <c r="F13818" i="2"/>
  <c r="G13818" i="2"/>
  <c r="F13819" i="2"/>
  <c r="G13819" i="2"/>
  <c r="F13820" i="2"/>
  <c r="G13820" i="2"/>
  <c r="F13821" i="2"/>
  <c r="G13821" i="2"/>
  <c r="F13822" i="2"/>
  <c r="G13822" i="2"/>
  <c r="F13823" i="2"/>
  <c r="G13823" i="2"/>
  <c r="F13824" i="2"/>
  <c r="G13824" i="2"/>
  <c r="F13825" i="2"/>
  <c r="G13825" i="2"/>
  <c r="F13826" i="2"/>
  <c r="G13826" i="2"/>
  <c r="F13827" i="2"/>
  <c r="G13827" i="2"/>
  <c r="F13828" i="2"/>
  <c r="G13828" i="2"/>
  <c r="F13829" i="2"/>
  <c r="G13829" i="2"/>
  <c r="F13830" i="2"/>
  <c r="G13830" i="2"/>
  <c r="F13831" i="2"/>
  <c r="G13831" i="2"/>
  <c r="F13832" i="2"/>
  <c r="G13832" i="2"/>
  <c r="F13833" i="2"/>
  <c r="G13833" i="2"/>
  <c r="F13834" i="2"/>
  <c r="G13834" i="2"/>
  <c r="F13835" i="2"/>
  <c r="G13835" i="2"/>
  <c r="F13836" i="2"/>
  <c r="G13836" i="2"/>
  <c r="F13837" i="2"/>
  <c r="G13837" i="2"/>
  <c r="F13838" i="2"/>
  <c r="G13838" i="2"/>
  <c r="F13839" i="2"/>
  <c r="G13839" i="2"/>
  <c r="F13840" i="2"/>
  <c r="G13840" i="2"/>
  <c r="F13841" i="2"/>
  <c r="G13841" i="2"/>
  <c r="F13842" i="2"/>
  <c r="G13842" i="2"/>
  <c r="F13843" i="2"/>
  <c r="G13843" i="2"/>
  <c r="F13844" i="2"/>
  <c r="G13844" i="2"/>
  <c r="F13845" i="2"/>
  <c r="G13845" i="2"/>
  <c r="F13846" i="2"/>
  <c r="G13846" i="2"/>
  <c r="F13847" i="2"/>
  <c r="G13847" i="2"/>
  <c r="F13848" i="2"/>
  <c r="G13848" i="2"/>
  <c r="F13849" i="2"/>
  <c r="G13849" i="2"/>
  <c r="F13850" i="2"/>
  <c r="G13850" i="2"/>
  <c r="F13851" i="2"/>
  <c r="G13851" i="2"/>
  <c r="F13852" i="2"/>
  <c r="G13852" i="2"/>
  <c r="F13853" i="2"/>
  <c r="G13853" i="2"/>
  <c r="F13854" i="2"/>
  <c r="G13854" i="2"/>
  <c r="F13855" i="2"/>
  <c r="G13855" i="2"/>
  <c r="F13856" i="2"/>
  <c r="G13856" i="2"/>
  <c r="F13857" i="2"/>
  <c r="G13857" i="2"/>
  <c r="F13858" i="2"/>
  <c r="G13858" i="2"/>
  <c r="F13859" i="2"/>
  <c r="G13859" i="2"/>
  <c r="F13860" i="2"/>
  <c r="G13860" i="2"/>
  <c r="F13861" i="2"/>
  <c r="G13861" i="2"/>
  <c r="F13862" i="2"/>
  <c r="G13862" i="2"/>
  <c r="F13863" i="2"/>
  <c r="G13863" i="2"/>
  <c r="F13864" i="2"/>
  <c r="G13864" i="2"/>
  <c r="F13865" i="2"/>
  <c r="G13865" i="2"/>
  <c r="F13866" i="2"/>
  <c r="G13866" i="2"/>
  <c r="F13867" i="2"/>
  <c r="G13867" i="2"/>
  <c r="F13868" i="2"/>
  <c r="G13868" i="2"/>
  <c r="F13869" i="2"/>
  <c r="G13869" i="2"/>
  <c r="F13870" i="2"/>
  <c r="G13870" i="2"/>
  <c r="F13871" i="2"/>
  <c r="G13871" i="2"/>
  <c r="F13872" i="2"/>
  <c r="G13872" i="2"/>
  <c r="F13873" i="2"/>
  <c r="G13873" i="2"/>
  <c r="F13874" i="2"/>
  <c r="G13874" i="2"/>
  <c r="F13875" i="2"/>
  <c r="G13875" i="2"/>
  <c r="F13876" i="2"/>
  <c r="G13876" i="2"/>
  <c r="F13877" i="2"/>
  <c r="G13877" i="2"/>
  <c r="F13878" i="2"/>
  <c r="G13878" i="2"/>
  <c r="F13879" i="2"/>
  <c r="G13879" i="2"/>
  <c r="F13880" i="2"/>
  <c r="G13880" i="2"/>
  <c r="F13881" i="2"/>
  <c r="G13881" i="2"/>
  <c r="F13882" i="2"/>
  <c r="G13882" i="2"/>
  <c r="F13883" i="2"/>
  <c r="G13883" i="2"/>
  <c r="F13884" i="2"/>
  <c r="G13884" i="2"/>
  <c r="F13885" i="2"/>
  <c r="G13885" i="2"/>
  <c r="F13886" i="2"/>
  <c r="G13886" i="2"/>
  <c r="F13887" i="2"/>
  <c r="G13887" i="2"/>
  <c r="F13888" i="2"/>
  <c r="G13888" i="2"/>
  <c r="F13889" i="2"/>
  <c r="G13889" i="2"/>
  <c r="F13890" i="2"/>
  <c r="G13890" i="2"/>
  <c r="F13891" i="2"/>
  <c r="G13891" i="2"/>
  <c r="F13892" i="2"/>
  <c r="G13892" i="2"/>
  <c r="F13893" i="2"/>
  <c r="G13893" i="2"/>
  <c r="F13894" i="2"/>
  <c r="G13894" i="2"/>
  <c r="F13895" i="2"/>
  <c r="G13895" i="2"/>
  <c r="F13896" i="2"/>
  <c r="G13896" i="2"/>
  <c r="F13897" i="2"/>
  <c r="G13897" i="2"/>
  <c r="F13898" i="2"/>
  <c r="G13898" i="2"/>
  <c r="F13899" i="2"/>
  <c r="G13899" i="2"/>
  <c r="F13900" i="2"/>
  <c r="G13900" i="2"/>
  <c r="F13901" i="2"/>
  <c r="G13901" i="2"/>
  <c r="F13902" i="2"/>
  <c r="G13902" i="2"/>
  <c r="F13903" i="2"/>
  <c r="G13903" i="2"/>
  <c r="F13904" i="2"/>
  <c r="G13904" i="2"/>
  <c r="F13905" i="2"/>
  <c r="G13905" i="2"/>
  <c r="F13906" i="2"/>
  <c r="G13906" i="2"/>
  <c r="F13907" i="2"/>
  <c r="G13907" i="2"/>
  <c r="F13908" i="2"/>
  <c r="G13908" i="2"/>
  <c r="F13909" i="2"/>
  <c r="G13909" i="2"/>
  <c r="F13910" i="2"/>
  <c r="G13910" i="2"/>
  <c r="F13911" i="2"/>
  <c r="G13911" i="2"/>
  <c r="F13912" i="2"/>
  <c r="G13912" i="2"/>
  <c r="F13913" i="2"/>
  <c r="G13913" i="2"/>
  <c r="F13914" i="2"/>
  <c r="G13914" i="2"/>
  <c r="F13915" i="2"/>
  <c r="G13915" i="2"/>
  <c r="F13916" i="2"/>
  <c r="G13916" i="2"/>
  <c r="F13917" i="2"/>
  <c r="G13917" i="2"/>
  <c r="F13918" i="2"/>
  <c r="G13918" i="2"/>
  <c r="F13919" i="2"/>
  <c r="G13919" i="2"/>
  <c r="F13920" i="2"/>
  <c r="G13920" i="2"/>
  <c r="F13921" i="2"/>
  <c r="G13921" i="2"/>
  <c r="F13922" i="2"/>
  <c r="G13922" i="2"/>
  <c r="F13923" i="2"/>
  <c r="G13923" i="2"/>
  <c r="F13924" i="2"/>
  <c r="G13924" i="2"/>
  <c r="F13925" i="2"/>
  <c r="G13925" i="2"/>
  <c r="F13926" i="2"/>
  <c r="G13926" i="2"/>
  <c r="F13927" i="2"/>
  <c r="G13927" i="2"/>
  <c r="F13928" i="2"/>
  <c r="G13928" i="2"/>
  <c r="F13929" i="2"/>
  <c r="G13929" i="2"/>
  <c r="F13930" i="2"/>
  <c r="G13930" i="2"/>
  <c r="F13931" i="2"/>
  <c r="G13931" i="2"/>
  <c r="F13932" i="2"/>
  <c r="G13932" i="2"/>
  <c r="F13933" i="2"/>
  <c r="G13933" i="2"/>
  <c r="F13934" i="2"/>
  <c r="G13934" i="2"/>
  <c r="F13935" i="2"/>
  <c r="G13935" i="2"/>
  <c r="F13936" i="2"/>
  <c r="G13936" i="2"/>
  <c r="F13937" i="2"/>
  <c r="G13937" i="2"/>
  <c r="F13938" i="2"/>
  <c r="G13938" i="2"/>
  <c r="F13939" i="2"/>
  <c r="G13939" i="2"/>
  <c r="F13940" i="2"/>
  <c r="G13940" i="2"/>
  <c r="F13941" i="2"/>
  <c r="G13941" i="2"/>
  <c r="F13942" i="2"/>
  <c r="G13942" i="2"/>
  <c r="F13943" i="2"/>
  <c r="G13943" i="2"/>
  <c r="F13944" i="2"/>
  <c r="G13944" i="2"/>
  <c r="F13945" i="2"/>
  <c r="G13945" i="2"/>
  <c r="F13946" i="2"/>
  <c r="G13946" i="2"/>
  <c r="F13947" i="2"/>
  <c r="G13947" i="2"/>
  <c r="F13948" i="2"/>
  <c r="G13948" i="2"/>
  <c r="F13949" i="2"/>
  <c r="G13949" i="2"/>
  <c r="F13950" i="2"/>
  <c r="G13950" i="2"/>
  <c r="F13951" i="2"/>
  <c r="G13951" i="2"/>
  <c r="F13952" i="2"/>
  <c r="G13952" i="2"/>
  <c r="F13953" i="2"/>
  <c r="G13953" i="2"/>
  <c r="F13954" i="2"/>
  <c r="G13954" i="2"/>
  <c r="F13955" i="2"/>
  <c r="G13955" i="2"/>
  <c r="F13956" i="2"/>
  <c r="G13956" i="2"/>
  <c r="F13957" i="2"/>
  <c r="G13957" i="2"/>
  <c r="F13958" i="2"/>
  <c r="G13958" i="2"/>
  <c r="F13959" i="2"/>
  <c r="G13959" i="2"/>
  <c r="F13960" i="2"/>
  <c r="G13960" i="2"/>
  <c r="F13961" i="2"/>
  <c r="G13961" i="2"/>
  <c r="F13962" i="2"/>
  <c r="G13962" i="2"/>
  <c r="F13963" i="2"/>
  <c r="G13963" i="2"/>
  <c r="F13964" i="2"/>
  <c r="G13964" i="2"/>
  <c r="F13965" i="2"/>
  <c r="G13965" i="2"/>
  <c r="F13966" i="2"/>
  <c r="G13966" i="2"/>
  <c r="F13967" i="2"/>
  <c r="G13967" i="2"/>
  <c r="F13968" i="2"/>
  <c r="G13968" i="2"/>
  <c r="F13969" i="2"/>
  <c r="G13969" i="2"/>
  <c r="F13970" i="2"/>
  <c r="G13970" i="2"/>
  <c r="F13971" i="2"/>
  <c r="G13971" i="2"/>
  <c r="F13972" i="2"/>
  <c r="G13972" i="2"/>
  <c r="F13973" i="2"/>
  <c r="G13973" i="2"/>
  <c r="F13974" i="2"/>
  <c r="G13974" i="2"/>
  <c r="F13975" i="2"/>
  <c r="G13975" i="2"/>
  <c r="F13976" i="2"/>
  <c r="G13976" i="2"/>
  <c r="F13977" i="2"/>
  <c r="G13977" i="2"/>
  <c r="F13978" i="2"/>
  <c r="G13978" i="2"/>
  <c r="F13979" i="2"/>
  <c r="G13979" i="2"/>
  <c r="F13980" i="2"/>
  <c r="G13980" i="2"/>
  <c r="F13981" i="2"/>
  <c r="G13981" i="2"/>
  <c r="F13982" i="2"/>
  <c r="G13982" i="2"/>
  <c r="F13983" i="2"/>
  <c r="G13983" i="2"/>
  <c r="F13984" i="2"/>
  <c r="G13984" i="2"/>
  <c r="F13985" i="2"/>
  <c r="G13985" i="2"/>
  <c r="F13986" i="2"/>
  <c r="G13986" i="2"/>
  <c r="F13987" i="2"/>
  <c r="G13987" i="2"/>
  <c r="F13988" i="2"/>
  <c r="G13988" i="2"/>
  <c r="F13989" i="2"/>
  <c r="G13989" i="2"/>
  <c r="F13990" i="2"/>
  <c r="G13990" i="2"/>
  <c r="F13991" i="2"/>
  <c r="G13991" i="2"/>
  <c r="F13992" i="2"/>
  <c r="G13992" i="2"/>
  <c r="F13993" i="2"/>
  <c r="G13993" i="2"/>
  <c r="F13994" i="2"/>
  <c r="G13994" i="2"/>
  <c r="F13995" i="2"/>
  <c r="G13995" i="2"/>
  <c r="F13996" i="2"/>
  <c r="G13996" i="2"/>
  <c r="F13997" i="2"/>
  <c r="G13997" i="2"/>
  <c r="F13998" i="2"/>
  <c r="G13998" i="2"/>
  <c r="F13999" i="2"/>
  <c r="G13999" i="2"/>
  <c r="F14000" i="2"/>
  <c r="G14000" i="2"/>
  <c r="F14001" i="2"/>
  <c r="G14001" i="2"/>
  <c r="F14002" i="2"/>
  <c r="G14002" i="2"/>
  <c r="F14003" i="2"/>
  <c r="G14003" i="2"/>
  <c r="F14004" i="2"/>
  <c r="G14004" i="2"/>
  <c r="F14005" i="2"/>
  <c r="G14005" i="2"/>
  <c r="F14006" i="2"/>
  <c r="G14006" i="2"/>
  <c r="F14007" i="2"/>
  <c r="G14007" i="2"/>
  <c r="F14008" i="2"/>
  <c r="G14008" i="2"/>
  <c r="F14009" i="2"/>
  <c r="G14009" i="2"/>
  <c r="F14010" i="2"/>
  <c r="G14010" i="2"/>
  <c r="F14011" i="2"/>
  <c r="G14011" i="2"/>
  <c r="F14012" i="2"/>
  <c r="G14012" i="2"/>
  <c r="F14013" i="2"/>
  <c r="G14013" i="2"/>
  <c r="F14014" i="2"/>
  <c r="G14014" i="2"/>
  <c r="F14015" i="2"/>
  <c r="G14015" i="2"/>
  <c r="F14016" i="2"/>
  <c r="G14016" i="2"/>
  <c r="F14017" i="2"/>
  <c r="G14017" i="2"/>
  <c r="F14018" i="2"/>
  <c r="G14018" i="2"/>
  <c r="F14019" i="2"/>
  <c r="G14019" i="2"/>
  <c r="F14020" i="2"/>
  <c r="G14020" i="2"/>
  <c r="F14021" i="2"/>
  <c r="G14021" i="2"/>
  <c r="F14022" i="2"/>
  <c r="G14022" i="2"/>
  <c r="F14023" i="2"/>
  <c r="G14023" i="2"/>
  <c r="F14024" i="2"/>
  <c r="G14024" i="2"/>
  <c r="F14025" i="2"/>
  <c r="G14025" i="2"/>
  <c r="F14026" i="2"/>
  <c r="G14026" i="2"/>
  <c r="F14027" i="2"/>
  <c r="G14027" i="2"/>
  <c r="F14028" i="2"/>
  <c r="G14028" i="2"/>
  <c r="F14029" i="2"/>
  <c r="G14029" i="2"/>
  <c r="F14030" i="2"/>
  <c r="G14030" i="2"/>
  <c r="F14031" i="2"/>
  <c r="G14031" i="2"/>
  <c r="F14032" i="2"/>
  <c r="G14032" i="2"/>
  <c r="F14033" i="2"/>
  <c r="G14033" i="2"/>
  <c r="F14034" i="2"/>
  <c r="G14034" i="2"/>
  <c r="F14035" i="2"/>
  <c r="G14035" i="2"/>
  <c r="F14036" i="2"/>
  <c r="G14036" i="2"/>
  <c r="F14037" i="2"/>
  <c r="G14037" i="2"/>
  <c r="F14038" i="2"/>
  <c r="G14038" i="2"/>
  <c r="F14039" i="2"/>
  <c r="G14039" i="2"/>
  <c r="F14040" i="2"/>
  <c r="G14040" i="2"/>
  <c r="F14041" i="2"/>
  <c r="G14041" i="2"/>
  <c r="F14042" i="2"/>
  <c r="G14042" i="2"/>
  <c r="F14043" i="2"/>
  <c r="G14043" i="2"/>
  <c r="F14044" i="2"/>
  <c r="G14044" i="2"/>
  <c r="F14045" i="2"/>
  <c r="G14045" i="2"/>
  <c r="F14046" i="2"/>
  <c r="G14046" i="2"/>
  <c r="F14047" i="2"/>
  <c r="G14047" i="2"/>
  <c r="F14048" i="2"/>
  <c r="G14048" i="2"/>
  <c r="F14049" i="2"/>
  <c r="G14049" i="2"/>
  <c r="F14050" i="2"/>
  <c r="G14050" i="2"/>
  <c r="F14051" i="2"/>
  <c r="G14051" i="2"/>
  <c r="F14052" i="2"/>
  <c r="G14052" i="2"/>
  <c r="F14053" i="2"/>
  <c r="G14053" i="2"/>
  <c r="F14054" i="2"/>
  <c r="G14054" i="2"/>
  <c r="F14055" i="2"/>
  <c r="G14055" i="2"/>
  <c r="F14056" i="2"/>
  <c r="G14056" i="2"/>
  <c r="F14057" i="2"/>
  <c r="G14057" i="2"/>
  <c r="F14058" i="2"/>
  <c r="G14058" i="2"/>
  <c r="F14059" i="2"/>
  <c r="G14059" i="2"/>
  <c r="F14060" i="2"/>
  <c r="G14060" i="2"/>
  <c r="F14061" i="2"/>
  <c r="G14061" i="2"/>
  <c r="F14062" i="2"/>
  <c r="G14062" i="2"/>
  <c r="F14063" i="2"/>
  <c r="G14063" i="2"/>
  <c r="F14064" i="2"/>
  <c r="G14064" i="2"/>
  <c r="F14065" i="2"/>
  <c r="G14065" i="2"/>
  <c r="F14066" i="2"/>
  <c r="G14066" i="2"/>
  <c r="F14067" i="2"/>
  <c r="G14067" i="2"/>
  <c r="F14068" i="2"/>
  <c r="G14068" i="2"/>
  <c r="F14069" i="2"/>
  <c r="G14069" i="2"/>
  <c r="F14070" i="2"/>
  <c r="G14070" i="2"/>
  <c r="F14071" i="2"/>
  <c r="G14071" i="2"/>
  <c r="F14072" i="2"/>
  <c r="G14072" i="2"/>
  <c r="F14073" i="2"/>
  <c r="G14073" i="2"/>
  <c r="F14074" i="2"/>
  <c r="G14074" i="2"/>
  <c r="F14075" i="2"/>
  <c r="G14075" i="2"/>
  <c r="F14076" i="2"/>
  <c r="G14076" i="2"/>
  <c r="F14077" i="2"/>
  <c r="G14077" i="2"/>
  <c r="F14078" i="2"/>
  <c r="G14078" i="2"/>
  <c r="F14079" i="2"/>
  <c r="G14079" i="2"/>
  <c r="F14080" i="2"/>
  <c r="G14080" i="2"/>
  <c r="F14081" i="2"/>
  <c r="G14081" i="2"/>
  <c r="F14082" i="2"/>
  <c r="G14082" i="2"/>
  <c r="F14083" i="2"/>
  <c r="G14083" i="2"/>
  <c r="F14084" i="2"/>
  <c r="G14084" i="2"/>
  <c r="F14085" i="2"/>
  <c r="G14085" i="2"/>
  <c r="F14086" i="2"/>
  <c r="G14086" i="2"/>
  <c r="F14087" i="2"/>
  <c r="G14087" i="2"/>
  <c r="F14088" i="2"/>
  <c r="G14088" i="2"/>
  <c r="F14089" i="2"/>
  <c r="G14089" i="2"/>
  <c r="F14090" i="2"/>
  <c r="G14090" i="2"/>
  <c r="F14091" i="2"/>
  <c r="G14091" i="2"/>
  <c r="F14092" i="2"/>
  <c r="G14092" i="2"/>
  <c r="F14093" i="2"/>
  <c r="G14093" i="2"/>
  <c r="F14094" i="2"/>
  <c r="G14094" i="2"/>
  <c r="F14095" i="2"/>
  <c r="G14095" i="2"/>
  <c r="F14096" i="2"/>
  <c r="G14096" i="2"/>
  <c r="F14097" i="2"/>
  <c r="G14097" i="2"/>
  <c r="F14098" i="2"/>
  <c r="G14098" i="2"/>
  <c r="F14099" i="2"/>
  <c r="G14099" i="2"/>
  <c r="F14100" i="2"/>
  <c r="G14100" i="2"/>
  <c r="F14101" i="2"/>
  <c r="G14101" i="2"/>
  <c r="F14102" i="2"/>
  <c r="G14102" i="2"/>
  <c r="F14103" i="2"/>
  <c r="G14103" i="2"/>
  <c r="F14104" i="2"/>
  <c r="G14104" i="2"/>
  <c r="F14105" i="2"/>
  <c r="G14105" i="2"/>
  <c r="F14106" i="2"/>
  <c r="G14106" i="2"/>
  <c r="F14107" i="2"/>
  <c r="G14107" i="2"/>
  <c r="F14108" i="2"/>
  <c r="G14108" i="2"/>
  <c r="F14109" i="2"/>
  <c r="G14109" i="2"/>
  <c r="F14110" i="2"/>
  <c r="G14110" i="2"/>
  <c r="F14111" i="2"/>
  <c r="G14111" i="2"/>
  <c r="F14112" i="2"/>
  <c r="G14112" i="2"/>
  <c r="F14113" i="2"/>
  <c r="G14113" i="2"/>
  <c r="F14114" i="2"/>
  <c r="G14114" i="2"/>
  <c r="F14115" i="2"/>
  <c r="G14115" i="2"/>
  <c r="F14116" i="2"/>
  <c r="G14116" i="2"/>
  <c r="F14117" i="2"/>
  <c r="G14117" i="2"/>
  <c r="F14118" i="2"/>
  <c r="G14118" i="2"/>
  <c r="F14119" i="2"/>
  <c r="G14119" i="2"/>
  <c r="F14120" i="2"/>
  <c r="G14120" i="2"/>
  <c r="F14121" i="2"/>
  <c r="G14121" i="2"/>
  <c r="F14122" i="2"/>
  <c r="G14122" i="2"/>
  <c r="F14123" i="2"/>
  <c r="G14123" i="2"/>
  <c r="F14124" i="2"/>
  <c r="G14124" i="2"/>
  <c r="F14125" i="2"/>
  <c r="G14125" i="2"/>
  <c r="F14126" i="2"/>
  <c r="G14126" i="2"/>
  <c r="F14127" i="2"/>
  <c r="G14127" i="2"/>
  <c r="F14128" i="2"/>
  <c r="G14128" i="2"/>
  <c r="F14129" i="2"/>
  <c r="G14129" i="2"/>
  <c r="F14130" i="2"/>
  <c r="G14130" i="2"/>
  <c r="F14131" i="2"/>
  <c r="G14131" i="2"/>
  <c r="F14132" i="2"/>
  <c r="G14132" i="2"/>
  <c r="F14133" i="2"/>
  <c r="G14133" i="2"/>
  <c r="F14134" i="2"/>
  <c r="G14134" i="2"/>
  <c r="F14135" i="2"/>
  <c r="G14135" i="2"/>
  <c r="F14136" i="2"/>
  <c r="G14136" i="2"/>
  <c r="F14137" i="2"/>
  <c r="G14137" i="2"/>
  <c r="F14138" i="2"/>
  <c r="G14138" i="2"/>
  <c r="F14139" i="2"/>
  <c r="G14139" i="2"/>
  <c r="F14140" i="2"/>
  <c r="G14140" i="2"/>
  <c r="F14141" i="2"/>
  <c r="G14141" i="2"/>
  <c r="F14142" i="2"/>
  <c r="G14142" i="2"/>
  <c r="F14143" i="2"/>
  <c r="G14143" i="2"/>
  <c r="F14144" i="2"/>
  <c r="G14144" i="2"/>
  <c r="F14145" i="2"/>
  <c r="G14145" i="2"/>
  <c r="F14146" i="2"/>
  <c r="G14146" i="2"/>
  <c r="F14147" i="2"/>
  <c r="G14147" i="2"/>
  <c r="F14148" i="2"/>
  <c r="G14148" i="2"/>
  <c r="F14149" i="2"/>
  <c r="G14149" i="2"/>
  <c r="F14150" i="2"/>
  <c r="G14150" i="2"/>
  <c r="F14151" i="2"/>
  <c r="G14151" i="2"/>
  <c r="F14152" i="2"/>
  <c r="G14152" i="2"/>
  <c r="F14153" i="2"/>
  <c r="G14153" i="2"/>
  <c r="F14154" i="2"/>
  <c r="G14154" i="2"/>
  <c r="F14155" i="2"/>
  <c r="G14155" i="2"/>
  <c r="F14156" i="2"/>
  <c r="G14156" i="2"/>
  <c r="F14157" i="2"/>
  <c r="G14157" i="2"/>
  <c r="F14158" i="2"/>
  <c r="G14158" i="2"/>
  <c r="F14159" i="2"/>
  <c r="G14159" i="2"/>
  <c r="F14160" i="2"/>
  <c r="G14160" i="2"/>
  <c r="F14161" i="2"/>
  <c r="G14161" i="2"/>
  <c r="F14162" i="2"/>
  <c r="G14162" i="2"/>
  <c r="F14163" i="2"/>
  <c r="G14163" i="2"/>
  <c r="F14164" i="2"/>
  <c r="G14164" i="2"/>
  <c r="F14165" i="2"/>
  <c r="G14165" i="2"/>
  <c r="F14166" i="2"/>
  <c r="G14166" i="2"/>
  <c r="F14167" i="2"/>
  <c r="G14167" i="2"/>
  <c r="F14168" i="2"/>
  <c r="G14168" i="2"/>
  <c r="F14169" i="2"/>
  <c r="G14169" i="2"/>
  <c r="F14170" i="2"/>
  <c r="G14170" i="2"/>
  <c r="F14171" i="2"/>
  <c r="G14171" i="2"/>
  <c r="F14172" i="2"/>
  <c r="G14172" i="2"/>
  <c r="F14173" i="2"/>
  <c r="G14173" i="2"/>
  <c r="F14174" i="2"/>
  <c r="G14174" i="2"/>
  <c r="F14175" i="2"/>
  <c r="G14175" i="2"/>
  <c r="F14176" i="2"/>
  <c r="G14176" i="2"/>
  <c r="F14177" i="2"/>
  <c r="G14177" i="2"/>
  <c r="F14178" i="2"/>
  <c r="G14178" i="2"/>
  <c r="F14179" i="2"/>
  <c r="G14179" i="2"/>
  <c r="F14180" i="2"/>
  <c r="G14180" i="2"/>
  <c r="F14181" i="2"/>
  <c r="G14181" i="2"/>
  <c r="F14182" i="2"/>
  <c r="G14182" i="2"/>
  <c r="F14183" i="2"/>
  <c r="G14183" i="2"/>
  <c r="F14184" i="2"/>
  <c r="G14184" i="2"/>
  <c r="F14185" i="2"/>
  <c r="G14185" i="2"/>
  <c r="F14186" i="2"/>
  <c r="G14186" i="2"/>
  <c r="F14187" i="2"/>
  <c r="G14187" i="2"/>
  <c r="F14188" i="2"/>
  <c r="G14188" i="2"/>
  <c r="F14189" i="2"/>
  <c r="G14189" i="2"/>
  <c r="F14190" i="2"/>
  <c r="G14190" i="2"/>
  <c r="F14191" i="2"/>
  <c r="G14191" i="2"/>
  <c r="F14192" i="2"/>
  <c r="G14192" i="2"/>
  <c r="F14193" i="2"/>
  <c r="G14193" i="2"/>
  <c r="F14194" i="2"/>
  <c r="G14194" i="2"/>
  <c r="F14195" i="2"/>
  <c r="G14195" i="2"/>
  <c r="F14196" i="2"/>
  <c r="G14196" i="2"/>
  <c r="F14197" i="2"/>
  <c r="G14197" i="2"/>
  <c r="F14198" i="2"/>
  <c r="G14198" i="2"/>
  <c r="F14199" i="2"/>
  <c r="G14199" i="2"/>
  <c r="F14200" i="2"/>
  <c r="G14200" i="2"/>
  <c r="F14201" i="2"/>
  <c r="G14201" i="2"/>
  <c r="F14202" i="2"/>
  <c r="G14202" i="2"/>
  <c r="F14203" i="2"/>
  <c r="G14203" i="2"/>
  <c r="F14204" i="2"/>
  <c r="G14204" i="2"/>
  <c r="F14205" i="2"/>
  <c r="G14205" i="2"/>
  <c r="F14206" i="2"/>
  <c r="G14206" i="2"/>
  <c r="F14207" i="2"/>
  <c r="G14207" i="2"/>
  <c r="F14208" i="2"/>
  <c r="G14208" i="2"/>
  <c r="F14209" i="2"/>
  <c r="G14209" i="2"/>
  <c r="F14210" i="2"/>
  <c r="G14210" i="2"/>
  <c r="F14211" i="2"/>
  <c r="G14211" i="2"/>
  <c r="F14212" i="2"/>
  <c r="G14212" i="2"/>
  <c r="F14213" i="2"/>
  <c r="G14213" i="2"/>
  <c r="F14214" i="2"/>
  <c r="G14214" i="2"/>
  <c r="F14215" i="2"/>
  <c r="G14215" i="2"/>
  <c r="F14216" i="2"/>
  <c r="G14216" i="2"/>
  <c r="F14217" i="2"/>
  <c r="G14217" i="2"/>
  <c r="F14218" i="2"/>
  <c r="G14218" i="2"/>
  <c r="F14219" i="2"/>
  <c r="G14219" i="2"/>
  <c r="F14220" i="2"/>
  <c r="G14220" i="2"/>
  <c r="F14221" i="2"/>
  <c r="G14221" i="2"/>
  <c r="F14222" i="2"/>
  <c r="G14222" i="2"/>
  <c r="F14223" i="2"/>
  <c r="G14223" i="2"/>
  <c r="F14224" i="2"/>
  <c r="G14224" i="2"/>
  <c r="F14225" i="2"/>
  <c r="G14225" i="2"/>
  <c r="F14226" i="2"/>
  <c r="G14226" i="2"/>
  <c r="F14227" i="2"/>
  <c r="G14227" i="2"/>
  <c r="F14228" i="2"/>
  <c r="G14228" i="2"/>
  <c r="F14229" i="2"/>
  <c r="G14229" i="2"/>
  <c r="F14230" i="2"/>
  <c r="G14230" i="2"/>
  <c r="F14231" i="2"/>
  <c r="G14231" i="2"/>
  <c r="F14232" i="2"/>
  <c r="G14232" i="2"/>
  <c r="F14233" i="2"/>
  <c r="G14233" i="2"/>
  <c r="F14234" i="2"/>
  <c r="G14234" i="2"/>
  <c r="F14235" i="2"/>
  <c r="G14235" i="2"/>
  <c r="F14236" i="2"/>
  <c r="G14236" i="2"/>
  <c r="F14237" i="2"/>
  <c r="G14237" i="2"/>
  <c r="F14238" i="2"/>
  <c r="G14238" i="2"/>
  <c r="F14239" i="2"/>
  <c r="G14239" i="2"/>
  <c r="F14240" i="2"/>
  <c r="G14240" i="2"/>
  <c r="F14241" i="2"/>
  <c r="G14241" i="2"/>
  <c r="F14242" i="2"/>
  <c r="G14242" i="2"/>
  <c r="F14243" i="2"/>
  <c r="G14243" i="2"/>
  <c r="F14244" i="2"/>
  <c r="G14244" i="2"/>
  <c r="F14245" i="2"/>
  <c r="G14245" i="2"/>
  <c r="F14246" i="2"/>
  <c r="G14246" i="2"/>
  <c r="F14247" i="2"/>
  <c r="G14247" i="2"/>
  <c r="F14248" i="2"/>
  <c r="G14248" i="2"/>
  <c r="F14249" i="2"/>
  <c r="G14249" i="2"/>
  <c r="F14250" i="2"/>
  <c r="G14250" i="2"/>
  <c r="F14251" i="2"/>
  <c r="G14251" i="2"/>
  <c r="F14252" i="2"/>
  <c r="G14252" i="2"/>
  <c r="F14253" i="2"/>
  <c r="G14253" i="2"/>
  <c r="F14254" i="2"/>
  <c r="G14254" i="2"/>
  <c r="F14255" i="2"/>
  <c r="G14255" i="2"/>
  <c r="F14256" i="2"/>
  <c r="G14256" i="2"/>
  <c r="F14257" i="2"/>
  <c r="G14257" i="2"/>
  <c r="F14258" i="2"/>
  <c r="G14258" i="2"/>
  <c r="F14259" i="2"/>
  <c r="G14259" i="2"/>
  <c r="F14260" i="2"/>
  <c r="G14260" i="2"/>
  <c r="F14261" i="2"/>
  <c r="G14261" i="2"/>
  <c r="F14262" i="2"/>
  <c r="G14262" i="2"/>
  <c r="F14263" i="2"/>
  <c r="G14263" i="2"/>
  <c r="F14264" i="2"/>
  <c r="G14264" i="2"/>
  <c r="F14265" i="2"/>
  <c r="G14265" i="2"/>
  <c r="F14266" i="2"/>
  <c r="G14266" i="2"/>
  <c r="F14267" i="2"/>
  <c r="G14267" i="2"/>
  <c r="F14268" i="2"/>
  <c r="G14268" i="2"/>
  <c r="F14269" i="2"/>
  <c r="G14269" i="2"/>
  <c r="F14270" i="2"/>
  <c r="G14270" i="2"/>
  <c r="F14271" i="2"/>
  <c r="G14271" i="2"/>
  <c r="F14272" i="2"/>
  <c r="G14272" i="2"/>
  <c r="F14273" i="2"/>
  <c r="G14273" i="2"/>
  <c r="F14274" i="2"/>
  <c r="G14274" i="2"/>
  <c r="F14275" i="2"/>
  <c r="G14275" i="2"/>
  <c r="F14276" i="2"/>
  <c r="G14276" i="2"/>
  <c r="F14277" i="2"/>
  <c r="G14277" i="2"/>
  <c r="F14278" i="2"/>
  <c r="G14278" i="2"/>
  <c r="F14279" i="2"/>
  <c r="G14279" i="2"/>
  <c r="F14280" i="2"/>
  <c r="G14280" i="2"/>
  <c r="F14281" i="2"/>
  <c r="G14281" i="2"/>
  <c r="F14282" i="2"/>
  <c r="G14282" i="2"/>
  <c r="F14283" i="2"/>
  <c r="G14283" i="2"/>
  <c r="F14284" i="2"/>
  <c r="G14284" i="2"/>
  <c r="F14285" i="2"/>
  <c r="G14285" i="2"/>
  <c r="F14286" i="2"/>
  <c r="G14286" i="2"/>
  <c r="F14287" i="2"/>
  <c r="G14287" i="2"/>
  <c r="F14288" i="2"/>
  <c r="G14288" i="2"/>
  <c r="F14289" i="2"/>
  <c r="G14289" i="2"/>
  <c r="F14290" i="2"/>
  <c r="G14290" i="2"/>
  <c r="F14291" i="2"/>
  <c r="G14291" i="2"/>
  <c r="F14292" i="2"/>
  <c r="G14292" i="2"/>
  <c r="F14293" i="2"/>
  <c r="G14293" i="2"/>
  <c r="F14294" i="2"/>
  <c r="G14294" i="2"/>
  <c r="F14295" i="2"/>
  <c r="G14295" i="2"/>
  <c r="F14296" i="2"/>
  <c r="G14296" i="2"/>
  <c r="F14297" i="2"/>
  <c r="G14297" i="2"/>
  <c r="F14298" i="2"/>
  <c r="G14298" i="2"/>
  <c r="F14299" i="2"/>
  <c r="G14299" i="2"/>
  <c r="F14300" i="2"/>
  <c r="G14300" i="2"/>
  <c r="F14301" i="2"/>
  <c r="G14301" i="2"/>
  <c r="F14302" i="2"/>
  <c r="G14302" i="2"/>
  <c r="F14303" i="2"/>
  <c r="G14303" i="2"/>
  <c r="F14304" i="2"/>
  <c r="G14304" i="2"/>
  <c r="F14305" i="2"/>
  <c r="G14305" i="2"/>
  <c r="F14306" i="2"/>
  <c r="G14306" i="2"/>
  <c r="F14307" i="2"/>
  <c r="G14307" i="2"/>
  <c r="F14308" i="2"/>
  <c r="G14308" i="2"/>
  <c r="F14309" i="2"/>
  <c r="G14309" i="2"/>
  <c r="F14310" i="2"/>
  <c r="G14310" i="2"/>
  <c r="F14311" i="2"/>
  <c r="G14311" i="2"/>
  <c r="F14312" i="2"/>
  <c r="G14312" i="2"/>
  <c r="F14313" i="2"/>
  <c r="G14313" i="2"/>
  <c r="F14314" i="2"/>
  <c r="G14314" i="2"/>
  <c r="F14315" i="2"/>
  <c r="G14315" i="2"/>
  <c r="F14316" i="2"/>
  <c r="G14316" i="2"/>
  <c r="F14317" i="2"/>
  <c r="G14317" i="2"/>
  <c r="F14318" i="2"/>
  <c r="G14318" i="2"/>
  <c r="F14319" i="2"/>
  <c r="G14319" i="2"/>
  <c r="F14320" i="2"/>
  <c r="G14320" i="2"/>
  <c r="F14321" i="2"/>
  <c r="G14321" i="2"/>
  <c r="F14322" i="2"/>
  <c r="G14322" i="2"/>
  <c r="F14323" i="2"/>
  <c r="G14323" i="2"/>
  <c r="F14324" i="2"/>
  <c r="G14324" i="2"/>
  <c r="F14325" i="2"/>
  <c r="G14325" i="2"/>
  <c r="F14326" i="2"/>
  <c r="G14326" i="2"/>
  <c r="F14327" i="2"/>
  <c r="G14327" i="2"/>
  <c r="F14328" i="2"/>
  <c r="G14328" i="2"/>
  <c r="F14329" i="2"/>
  <c r="G14329" i="2"/>
  <c r="F14330" i="2"/>
  <c r="G14330" i="2"/>
  <c r="F14331" i="2"/>
  <c r="G14331" i="2"/>
  <c r="F14332" i="2"/>
  <c r="G14332" i="2"/>
  <c r="F14333" i="2"/>
  <c r="G14333" i="2"/>
  <c r="F14334" i="2"/>
  <c r="G14334" i="2"/>
  <c r="F14335" i="2"/>
  <c r="G14335" i="2"/>
  <c r="F14336" i="2"/>
  <c r="G14336" i="2"/>
  <c r="F14337" i="2"/>
  <c r="G14337" i="2"/>
  <c r="F14338" i="2"/>
  <c r="G14338" i="2"/>
  <c r="F14339" i="2"/>
  <c r="G14339" i="2"/>
  <c r="F14340" i="2"/>
  <c r="G14340" i="2"/>
  <c r="F14341" i="2"/>
  <c r="G14341" i="2"/>
  <c r="F14342" i="2"/>
  <c r="G14342" i="2"/>
  <c r="F14343" i="2"/>
  <c r="G14343" i="2"/>
  <c r="F14344" i="2"/>
  <c r="G14344" i="2"/>
  <c r="F14345" i="2"/>
  <c r="G14345" i="2"/>
  <c r="F14346" i="2"/>
  <c r="G14346" i="2"/>
  <c r="F14347" i="2"/>
  <c r="G14347" i="2"/>
  <c r="F14348" i="2"/>
  <c r="G14348" i="2"/>
  <c r="F14349" i="2"/>
  <c r="G14349" i="2"/>
  <c r="F14350" i="2"/>
  <c r="G14350" i="2"/>
  <c r="F14351" i="2"/>
  <c r="G14351" i="2"/>
  <c r="F14352" i="2"/>
  <c r="G14352" i="2"/>
  <c r="F14353" i="2"/>
  <c r="G14353" i="2"/>
  <c r="F14354" i="2"/>
  <c r="G14354" i="2"/>
  <c r="F14355" i="2"/>
  <c r="G14355" i="2"/>
  <c r="F14356" i="2"/>
  <c r="G14356" i="2"/>
  <c r="F14357" i="2"/>
  <c r="G14357" i="2"/>
  <c r="F14358" i="2"/>
  <c r="G14358" i="2"/>
  <c r="F14359" i="2"/>
  <c r="G14359" i="2"/>
  <c r="F14360" i="2"/>
  <c r="G14360" i="2"/>
  <c r="F14361" i="2"/>
  <c r="G14361" i="2"/>
  <c r="F14362" i="2"/>
  <c r="G14362" i="2"/>
  <c r="F14363" i="2"/>
  <c r="G14363" i="2"/>
  <c r="F14364" i="2"/>
  <c r="G14364" i="2"/>
  <c r="F14365" i="2"/>
  <c r="G14365" i="2"/>
  <c r="F14366" i="2"/>
  <c r="G14366" i="2"/>
  <c r="F14367" i="2"/>
  <c r="G14367" i="2"/>
  <c r="F14368" i="2"/>
  <c r="G14368" i="2"/>
  <c r="F14369" i="2"/>
  <c r="G14369" i="2"/>
  <c r="F14370" i="2"/>
  <c r="G14370" i="2"/>
  <c r="F14371" i="2"/>
  <c r="G14371" i="2"/>
  <c r="F14372" i="2"/>
  <c r="G14372" i="2"/>
  <c r="F14373" i="2"/>
  <c r="G14373" i="2"/>
  <c r="F14374" i="2"/>
  <c r="G14374" i="2"/>
  <c r="F14375" i="2"/>
  <c r="G14375" i="2"/>
  <c r="F14376" i="2"/>
  <c r="G14376" i="2"/>
  <c r="F14377" i="2"/>
  <c r="G14377" i="2"/>
  <c r="F14378" i="2"/>
  <c r="G14378" i="2"/>
  <c r="F14379" i="2"/>
  <c r="G14379" i="2"/>
  <c r="F14380" i="2"/>
  <c r="G14380" i="2"/>
  <c r="F14381" i="2"/>
  <c r="G14381" i="2"/>
  <c r="F14382" i="2"/>
  <c r="G14382" i="2"/>
  <c r="F14383" i="2"/>
  <c r="G14383" i="2"/>
  <c r="F14384" i="2"/>
  <c r="G14384" i="2"/>
  <c r="F14385" i="2"/>
  <c r="G14385" i="2"/>
  <c r="F14386" i="2"/>
  <c r="G14386" i="2"/>
  <c r="F14387" i="2"/>
  <c r="G14387" i="2"/>
  <c r="F14388" i="2"/>
  <c r="F14389" i="2"/>
  <c r="G14389" i="2"/>
  <c r="F14390" i="2"/>
  <c r="G14390" i="2"/>
  <c r="F14391" i="2"/>
  <c r="G14391" i="2"/>
  <c r="F14392" i="2"/>
  <c r="G14392" i="2"/>
  <c r="F14393" i="2"/>
  <c r="G14393" i="2"/>
  <c r="F14394" i="2"/>
  <c r="G14394" i="2"/>
  <c r="F14395" i="2"/>
  <c r="G14395" i="2"/>
  <c r="F14396" i="2"/>
  <c r="G14396" i="2"/>
  <c r="F14397" i="2"/>
  <c r="G14397" i="2"/>
  <c r="F14398" i="2"/>
  <c r="G14398" i="2"/>
  <c r="F14399" i="2"/>
  <c r="G14399" i="2"/>
  <c r="F14400" i="2"/>
  <c r="G14400" i="2"/>
  <c r="F14401" i="2"/>
  <c r="G14401" i="2"/>
  <c r="F14402" i="2"/>
  <c r="G14402" i="2"/>
  <c r="F14403" i="2"/>
  <c r="G14403" i="2"/>
  <c r="F14404" i="2"/>
  <c r="G14404" i="2"/>
  <c r="F14405" i="2"/>
  <c r="G14405" i="2"/>
  <c r="F14406" i="2"/>
  <c r="G14406" i="2"/>
  <c r="F14407" i="2"/>
  <c r="G14407" i="2"/>
  <c r="F14408" i="2"/>
  <c r="G14408" i="2"/>
  <c r="F14409" i="2"/>
  <c r="G14409" i="2"/>
  <c r="F14410" i="2"/>
  <c r="G14410" i="2"/>
  <c r="F14411" i="2"/>
  <c r="G14411" i="2"/>
  <c r="F14412" i="2"/>
  <c r="G14412" i="2"/>
  <c r="F14413" i="2"/>
  <c r="G14413" i="2"/>
  <c r="F14414" i="2"/>
  <c r="G14414" i="2"/>
  <c r="F14415" i="2"/>
  <c r="G14415" i="2"/>
  <c r="F14416" i="2"/>
  <c r="G14416" i="2"/>
  <c r="F14417" i="2"/>
  <c r="G14417" i="2"/>
  <c r="F14418" i="2"/>
  <c r="G14418" i="2"/>
  <c r="F14419" i="2"/>
  <c r="G14419" i="2"/>
  <c r="F14420" i="2"/>
  <c r="G14420" i="2"/>
  <c r="F14421" i="2"/>
  <c r="G14421" i="2"/>
  <c r="F14422" i="2"/>
  <c r="G14422" i="2"/>
  <c r="F14423" i="2"/>
  <c r="G14423" i="2"/>
  <c r="F14424" i="2"/>
  <c r="G14424" i="2"/>
  <c r="F14425" i="2"/>
  <c r="G14425" i="2"/>
  <c r="F14426" i="2"/>
  <c r="G14426" i="2"/>
  <c r="F14427" i="2"/>
  <c r="G14427" i="2"/>
  <c r="F14428" i="2"/>
  <c r="G14428" i="2"/>
  <c r="F14429" i="2"/>
  <c r="G14429" i="2"/>
  <c r="F14430" i="2"/>
  <c r="G14430" i="2"/>
  <c r="F14431" i="2"/>
  <c r="G14431" i="2"/>
  <c r="F14432" i="2"/>
  <c r="G14432" i="2"/>
  <c r="F14433" i="2"/>
  <c r="G14433" i="2"/>
  <c r="F14434" i="2"/>
  <c r="G14434" i="2"/>
  <c r="F14435" i="2"/>
  <c r="G14435" i="2"/>
  <c r="F14436" i="2"/>
  <c r="G14436" i="2"/>
  <c r="F14437" i="2"/>
  <c r="G14437" i="2"/>
  <c r="F14438" i="2"/>
  <c r="G14438" i="2"/>
  <c r="F14439" i="2"/>
  <c r="G14439" i="2"/>
  <c r="F14440" i="2"/>
  <c r="G14440" i="2"/>
  <c r="F14441" i="2"/>
  <c r="G14441" i="2"/>
  <c r="F14442" i="2"/>
  <c r="G14442" i="2"/>
  <c r="F14443" i="2"/>
  <c r="G14443" i="2"/>
  <c r="F14444" i="2"/>
  <c r="G14444" i="2"/>
  <c r="F14445" i="2"/>
  <c r="G14445" i="2"/>
  <c r="F14446" i="2"/>
  <c r="G14446" i="2"/>
  <c r="F14447" i="2"/>
  <c r="G14447" i="2"/>
  <c r="F14448" i="2"/>
  <c r="G14448" i="2"/>
  <c r="F14449" i="2"/>
  <c r="G14449" i="2"/>
  <c r="F14450" i="2"/>
  <c r="G14450" i="2"/>
  <c r="F14451" i="2"/>
  <c r="G14451" i="2"/>
  <c r="F14452" i="2"/>
  <c r="G14452" i="2"/>
  <c r="F14453" i="2"/>
  <c r="G14453" i="2"/>
  <c r="F14454" i="2"/>
  <c r="G14454" i="2"/>
  <c r="F14455" i="2"/>
  <c r="G14455" i="2"/>
  <c r="F14456" i="2"/>
  <c r="G14456" i="2"/>
  <c r="F14457" i="2"/>
  <c r="G14457" i="2"/>
  <c r="F14458" i="2"/>
  <c r="G14458" i="2"/>
  <c r="F14459" i="2"/>
  <c r="G14459" i="2"/>
  <c r="F14460" i="2"/>
  <c r="G14460" i="2"/>
  <c r="F14461" i="2"/>
  <c r="G14461" i="2"/>
  <c r="F14462" i="2"/>
  <c r="G14462" i="2"/>
  <c r="F14463" i="2"/>
  <c r="G14463" i="2"/>
  <c r="F14464" i="2"/>
  <c r="G14464" i="2"/>
  <c r="F14465" i="2"/>
  <c r="G14465" i="2"/>
  <c r="F14466" i="2"/>
  <c r="G14466" i="2"/>
  <c r="F14467" i="2"/>
  <c r="G14467" i="2"/>
  <c r="F14468" i="2"/>
  <c r="G14468" i="2"/>
  <c r="F14469" i="2"/>
  <c r="G14469" i="2"/>
  <c r="F14470" i="2"/>
  <c r="G14470" i="2"/>
  <c r="F14471" i="2"/>
  <c r="G14471" i="2"/>
  <c r="F14472" i="2"/>
  <c r="G14472" i="2"/>
  <c r="F14473" i="2"/>
  <c r="G14473" i="2"/>
  <c r="F14474" i="2"/>
  <c r="G14474" i="2"/>
  <c r="F14475" i="2"/>
  <c r="G14475" i="2"/>
  <c r="F14476" i="2"/>
  <c r="G14476" i="2"/>
  <c r="F14477" i="2"/>
  <c r="G14477" i="2"/>
  <c r="F14478" i="2"/>
  <c r="G14478" i="2"/>
  <c r="F14479" i="2"/>
  <c r="G14479" i="2"/>
  <c r="F14480" i="2"/>
  <c r="G14480" i="2"/>
  <c r="F14481" i="2"/>
  <c r="G14481" i="2"/>
  <c r="F14482" i="2"/>
  <c r="G14482" i="2"/>
  <c r="F14483" i="2"/>
  <c r="G14483" i="2"/>
  <c r="F14484" i="2"/>
  <c r="G14484" i="2"/>
  <c r="F14485" i="2"/>
  <c r="G14485" i="2"/>
  <c r="F14486" i="2"/>
  <c r="G14486" i="2"/>
  <c r="F14487" i="2"/>
  <c r="G14487" i="2"/>
  <c r="F14488" i="2"/>
  <c r="G14488" i="2"/>
  <c r="F14489" i="2"/>
  <c r="G14489" i="2"/>
  <c r="F14490" i="2"/>
  <c r="G14490" i="2"/>
  <c r="F14491" i="2"/>
  <c r="G14491" i="2"/>
  <c r="F14492" i="2"/>
  <c r="G14492" i="2"/>
  <c r="F14493" i="2"/>
  <c r="G14493" i="2"/>
  <c r="F14494" i="2"/>
  <c r="G14494" i="2"/>
  <c r="F14495" i="2"/>
  <c r="G14495" i="2"/>
  <c r="F14496" i="2"/>
  <c r="G14496" i="2"/>
  <c r="F14497" i="2"/>
  <c r="G14497" i="2"/>
  <c r="F14498" i="2"/>
  <c r="G14498" i="2"/>
  <c r="F14499" i="2"/>
  <c r="G14499" i="2"/>
  <c r="F14500" i="2"/>
  <c r="G14500" i="2"/>
  <c r="F14501" i="2"/>
  <c r="G14501" i="2"/>
  <c r="F14502" i="2"/>
  <c r="G14502" i="2"/>
  <c r="F14503" i="2"/>
  <c r="G14503" i="2"/>
  <c r="F14504" i="2"/>
  <c r="G14504" i="2"/>
  <c r="F14505" i="2"/>
  <c r="G14505" i="2"/>
  <c r="F14506" i="2"/>
  <c r="G14506" i="2"/>
  <c r="F14507" i="2"/>
  <c r="G14507" i="2"/>
  <c r="F14508" i="2"/>
  <c r="G14508" i="2"/>
  <c r="F14509" i="2"/>
  <c r="G14509" i="2"/>
  <c r="F14510" i="2"/>
  <c r="G14510" i="2"/>
  <c r="F14511" i="2"/>
  <c r="G14511" i="2"/>
  <c r="F14512" i="2"/>
  <c r="G14512" i="2"/>
  <c r="F14513" i="2"/>
  <c r="G14513" i="2"/>
  <c r="F14514" i="2"/>
  <c r="G14514" i="2"/>
  <c r="F14515" i="2"/>
  <c r="G14515" i="2"/>
  <c r="F14516" i="2"/>
  <c r="G14516" i="2"/>
  <c r="F14517" i="2"/>
  <c r="G14517" i="2"/>
  <c r="F14518" i="2"/>
  <c r="G14518" i="2"/>
  <c r="F14519" i="2"/>
  <c r="G14519" i="2"/>
  <c r="F14520" i="2"/>
  <c r="G14520" i="2"/>
  <c r="F14521" i="2"/>
  <c r="G14521" i="2"/>
  <c r="F14522" i="2"/>
  <c r="G14522" i="2"/>
  <c r="F14523" i="2"/>
  <c r="G14523" i="2"/>
  <c r="F14524" i="2"/>
  <c r="G14524" i="2"/>
  <c r="F14525" i="2"/>
  <c r="G14525" i="2"/>
  <c r="F14526" i="2"/>
  <c r="G14526" i="2"/>
  <c r="F14527" i="2"/>
  <c r="G14527" i="2"/>
  <c r="F14528" i="2"/>
  <c r="G14528" i="2"/>
  <c r="F14529" i="2"/>
  <c r="G14529" i="2"/>
  <c r="F14530" i="2"/>
  <c r="G14530" i="2"/>
  <c r="F14531" i="2"/>
  <c r="G14531" i="2"/>
  <c r="F14532" i="2"/>
  <c r="G14532" i="2"/>
  <c r="F14533" i="2"/>
  <c r="G14533" i="2"/>
  <c r="F14534" i="2"/>
  <c r="G14534" i="2"/>
  <c r="F14535" i="2"/>
  <c r="G14535" i="2"/>
  <c r="F14536" i="2"/>
  <c r="G14536" i="2"/>
  <c r="F14537" i="2"/>
  <c r="G14537" i="2"/>
  <c r="F14538" i="2"/>
  <c r="G14538" i="2"/>
  <c r="F14539" i="2"/>
  <c r="G14539" i="2"/>
  <c r="F14540" i="2"/>
  <c r="G14540" i="2"/>
  <c r="F14541" i="2"/>
  <c r="G14541" i="2"/>
  <c r="F14542" i="2"/>
  <c r="G14542" i="2"/>
  <c r="F14543" i="2"/>
  <c r="G14543" i="2"/>
  <c r="F14544" i="2"/>
  <c r="G14544" i="2"/>
  <c r="F14545" i="2"/>
  <c r="G14545" i="2"/>
  <c r="F14546" i="2"/>
  <c r="G14546" i="2"/>
  <c r="F14547" i="2"/>
  <c r="G14547" i="2"/>
  <c r="F14548" i="2"/>
  <c r="G14548" i="2"/>
  <c r="F14549" i="2"/>
  <c r="G14549" i="2"/>
  <c r="F14550" i="2"/>
  <c r="G14550" i="2"/>
  <c r="F14551" i="2"/>
  <c r="G14551" i="2"/>
  <c r="F14552" i="2"/>
  <c r="G14552" i="2"/>
  <c r="F14553" i="2"/>
  <c r="G14553" i="2"/>
  <c r="F14554" i="2"/>
  <c r="G14554" i="2"/>
  <c r="F14555" i="2"/>
  <c r="G14555" i="2"/>
  <c r="F14556" i="2"/>
  <c r="G14556" i="2"/>
  <c r="F14557" i="2"/>
  <c r="G14557" i="2"/>
  <c r="F14558" i="2"/>
  <c r="G14558" i="2"/>
  <c r="F14559" i="2"/>
  <c r="G14559" i="2"/>
  <c r="F14560" i="2"/>
  <c r="G14560" i="2"/>
  <c r="F14561" i="2"/>
  <c r="G14561" i="2"/>
  <c r="F14562" i="2"/>
  <c r="G14562" i="2"/>
  <c r="F14563" i="2"/>
  <c r="G14563" i="2"/>
  <c r="F14564" i="2"/>
  <c r="G14564" i="2"/>
  <c r="F14565" i="2"/>
  <c r="G14565" i="2"/>
  <c r="F14566" i="2"/>
  <c r="G14566" i="2"/>
  <c r="F14567" i="2"/>
  <c r="G14567" i="2"/>
  <c r="F14568" i="2"/>
  <c r="G14568" i="2"/>
  <c r="F14569" i="2"/>
  <c r="G14569" i="2"/>
  <c r="F14570" i="2"/>
  <c r="G14570" i="2"/>
  <c r="F14571" i="2"/>
  <c r="G14571" i="2"/>
  <c r="F14572" i="2"/>
  <c r="G14572" i="2"/>
  <c r="F14573" i="2"/>
  <c r="G14573" i="2"/>
  <c r="F14574" i="2"/>
  <c r="G14574" i="2"/>
  <c r="F14575" i="2"/>
  <c r="G14575" i="2"/>
  <c r="F14576" i="2"/>
  <c r="G14576" i="2"/>
  <c r="F14577" i="2"/>
  <c r="G14577" i="2"/>
  <c r="F14578" i="2"/>
  <c r="G14578" i="2"/>
  <c r="F14579" i="2"/>
  <c r="G14579" i="2"/>
  <c r="F14580" i="2"/>
  <c r="G14580" i="2"/>
  <c r="F14581" i="2"/>
  <c r="G14581" i="2"/>
  <c r="F14582" i="2"/>
  <c r="G14582" i="2"/>
  <c r="F14583" i="2"/>
  <c r="G14583" i="2"/>
  <c r="F14584" i="2"/>
  <c r="G14584" i="2"/>
  <c r="F14585" i="2"/>
  <c r="G14585" i="2"/>
  <c r="F14586" i="2"/>
  <c r="G14586" i="2"/>
  <c r="F14587" i="2"/>
  <c r="G14587" i="2"/>
  <c r="F14588" i="2"/>
  <c r="G14588" i="2"/>
  <c r="F14589" i="2"/>
  <c r="G14589" i="2"/>
  <c r="F14590" i="2"/>
  <c r="G14590" i="2"/>
  <c r="F14591" i="2"/>
  <c r="G14591" i="2"/>
  <c r="F14592" i="2"/>
  <c r="G14592" i="2"/>
  <c r="F14593" i="2"/>
  <c r="G14593" i="2"/>
  <c r="F14594" i="2"/>
  <c r="G14594" i="2"/>
  <c r="F14595" i="2"/>
  <c r="G14595" i="2"/>
  <c r="F14596" i="2"/>
  <c r="G14596" i="2"/>
  <c r="F14597" i="2"/>
  <c r="G14597" i="2"/>
  <c r="F14598" i="2"/>
  <c r="G14598" i="2"/>
  <c r="F14599" i="2"/>
  <c r="G14599" i="2"/>
  <c r="F14600" i="2"/>
  <c r="G14600" i="2"/>
  <c r="F14601" i="2"/>
  <c r="G14601" i="2"/>
  <c r="F14602" i="2"/>
  <c r="G14602" i="2"/>
  <c r="F14603" i="2"/>
  <c r="G14603" i="2"/>
  <c r="F14604" i="2"/>
  <c r="G14604" i="2"/>
  <c r="F14605" i="2"/>
  <c r="G14605" i="2"/>
  <c r="F14606" i="2"/>
  <c r="G14606" i="2"/>
  <c r="F14607" i="2"/>
  <c r="G14607" i="2"/>
  <c r="F14608" i="2"/>
  <c r="G14608" i="2"/>
  <c r="F14609" i="2"/>
  <c r="G14609" i="2"/>
  <c r="F14610" i="2"/>
  <c r="G14610" i="2"/>
  <c r="F14611" i="2"/>
  <c r="G14611" i="2"/>
  <c r="F14612" i="2"/>
  <c r="G14612" i="2"/>
  <c r="F14613" i="2"/>
  <c r="G14613" i="2"/>
  <c r="F14614" i="2"/>
  <c r="G14614" i="2"/>
  <c r="F14615" i="2"/>
  <c r="G14615" i="2"/>
  <c r="F14616" i="2"/>
  <c r="G14616" i="2"/>
  <c r="F14617" i="2"/>
  <c r="G14617" i="2"/>
  <c r="F14618" i="2"/>
  <c r="G14618" i="2"/>
  <c r="F14619" i="2"/>
  <c r="G14619" i="2"/>
  <c r="F14620" i="2"/>
  <c r="G14620" i="2"/>
  <c r="F14621" i="2"/>
  <c r="G14621" i="2"/>
  <c r="F14622" i="2"/>
  <c r="G14622" i="2"/>
  <c r="F14623" i="2"/>
  <c r="G14623" i="2"/>
  <c r="F14624" i="2"/>
  <c r="G14624" i="2"/>
  <c r="F14625" i="2"/>
  <c r="G14625" i="2"/>
  <c r="F14626" i="2"/>
  <c r="G14626" i="2"/>
  <c r="F14627" i="2"/>
  <c r="G14627" i="2"/>
  <c r="F14628" i="2"/>
  <c r="G14628" i="2"/>
  <c r="F14629" i="2"/>
  <c r="G14629" i="2"/>
  <c r="F14630" i="2"/>
  <c r="G14630" i="2"/>
  <c r="F14631" i="2"/>
  <c r="G14631" i="2"/>
  <c r="F14632" i="2"/>
  <c r="G14632" i="2"/>
  <c r="F14633" i="2"/>
  <c r="G14633" i="2"/>
  <c r="F14634" i="2"/>
  <c r="G14634" i="2"/>
  <c r="F14635" i="2"/>
  <c r="G14635" i="2"/>
  <c r="F14636" i="2"/>
  <c r="G14636" i="2"/>
  <c r="F14637" i="2"/>
  <c r="G14637" i="2"/>
  <c r="F14638" i="2"/>
  <c r="G14638" i="2"/>
  <c r="F14639" i="2"/>
  <c r="G14639" i="2"/>
  <c r="F14640" i="2"/>
  <c r="G14640" i="2"/>
  <c r="F14641" i="2"/>
  <c r="G14641" i="2"/>
  <c r="F14642" i="2"/>
  <c r="G14642" i="2"/>
  <c r="F14643" i="2"/>
  <c r="G14643" i="2"/>
  <c r="F14644" i="2"/>
  <c r="G14644" i="2"/>
  <c r="F14645" i="2"/>
  <c r="G14645" i="2"/>
  <c r="F14646" i="2"/>
  <c r="G14646" i="2"/>
  <c r="F14647" i="2"/>
  <c r="G14647" i="2"/>
  <c r="F14648" i="2"/>
  <c r="G14648" i="2"/>
  <c r="F14649" i="2"/>
  <c r="G14649" i="2"/>
  <c r="F14650" i="2"/>
  <c r="G14650" i="2"/>
  <c r="F14651" i="2"/>
  <c r="G14651" i="2"/>
  <c r="F14652" i="2"/>
  <c r="G14652" i="2"/>
  <c r="F14653" i="2"/>
  <c r="G14653" i="2"/>
  <c r="F14654" i="2"/>
  <c r="G14654" i="2"/>
  <c r="F14655" i="2"/>
  <c r="G14655" i="2"/>
  <c r="F14656" i="2"/>
  <c r="G14656" i="2"/>
  <c r="F14657" i="2"/>
  <c r="G14657" i="2"/>
  <c r="F14658" i="2"/>
  <c r="G14658" i="2"/>
  <c r="F14659" i="2"/>
  <c r="G14659" i="2"/>
  <c r="F14660" i="2"/>
  <c r="G14660" i="2"/>
  <c r="F14661" i="2"/>
  <c r="G14661" i="2"/>
  <c r="F14662" i="2"/>
  <c r="G14662" i="2"/>
  <c r="F14663" i="2"/>
  <c r="G14663" i="2"/>
  <c r="F14664" i="2"/>
  <c r="G14664" i="2"/>
  <c r="F14665" i="2"/>
  <c r="G14665" i="2"/>
  <c r="F14666" i="2"/>
  <c r="G14666" i="2"/>
  <c r="F14667" i="2"/>
  <c r="G14667" i="2"/>
  <c r="F14668" i="2"/>
  <c r="G14668" i="2"/>
  <c r="F14669" i="2"/>
  <c r="G14669" i="2"/>
  <c r="F14670" i="2"/>
  <c r="G14670" i="2"/>
  <c r="F14671" i="2"/>
  <c r="G14671" i="2"/>
  <c r="F14672" i="2"/>
  <c r="G14672" i="2"/>
  <c r="F14673" i="2"/>
  <c r="G14673" i="2"/>
  <c r="F14674" i="2"/>
  <c r="G14674" i="2"/>
  <c r="F14675" i="2"/>
  <c r="G14675" i="2"/>
  <c r="F14676" i="2"/>
  <c r="G14676" i="2"/>
  <c r="F14677" i="2"/>
  <c r="G14677" i="2"/>
  <c r="F14678" i="2"/>
  <c r="G14678" i="2"/>
  <c r="F14679" i="2"/>
  <c r="G14679" i="2"/>
  <c r="F14680" i="2"/>
  <c r="G14680" i="2"/>
  <c r="F14681" i="2"/>
  <c r="G14681" i="2"/>
  <c r="F14682" i="2"/>
  <c r="G14682" i="2"/>
  <c r="F14683" i="2"/>
  <c r="G14683" i="2"/>
  <c r="F14684" i="2"/>
  <c r="G14684" i="2"/>
  <c r="F14685" i="2"/>
  <c r="G14685" i="2"/>
  <c r="F14686" i="2"/>
  <c r="G14686" i="2"/>
  <c r="F14687" i="2"/>
  <c r="G14687" i="2"/>
  <c r="F14688" i="2"/>
  <c r="G14688" i="2"/>
  <c r="F14689" i="2"/>
  <c r="G14689" i="2"/>
  <c r="F14690" i="2"/>
  <c r="G14690" i="2"/>
  <c r="F14691" i="2"/>
  <c r="G14691" i="2"/>
  <c r="F14692" i="2"/>
  <c r="G14692" i="2"/>
  <c r="F14693" i="2"/>
  <c r="G14693" i="2"/>
  <c r="F14694" i="2"/>
  <c r="G14694" i="2"/>
  <c r="F14695" i="2"/>
  <c r="G14695" i="2"/>
  <c r="F14696" i="2"/>
  <c r="G14696" i="2"/>
  <c r="F14697" i="2"/>
  <c r="G14697" i="2"/>
  <c r="F14698" i="2"/>
  <c r="G14698" i="2"/>
  <c r="F14699" i="2"/>
  <c r="G14699" i="2"/>
  <c r="F14700" i="2"/>
  <c r="G14700" i="2"/>
  <c r="F14701" i="2"/>
  <c r="G14701" i="2"/>
  <c r="F14702" i="2"/>
  <c r="G14702" i="2"/>
  <c r="F14703" i="2"/>
  <c r="G14703" i="2"/>
  <c r="F14704" i="2"/>
  <c r="G14704" i="2"/>
  <c r="F14705" i="2"/>
  <c r="G14705" i="2"/>
  <c r="F14706" i="2"/>
  <c r="G14706" i="2"/>
  <c r="F14707" i="2"/>
  <c r="G14707" i="2"/>
  <c r="F14708" i="2"/>
  <c r="G14708" i="2"/>
  <c r="F14709" i="2"/>
  <c r="G14709" i="2"/>
  <c r="F14710" i="2"/>
  <c r="G14710" i="2"/>
  <c r="F14711" i="2"/>
  <c r="G14711" i="2"/>
  <c r="F14712" i="2"/>
  <c r="G14712" i="2"/>
  <c r="F14713" i="2"/>
  <c r="G14713" i="2"/>
  <c r="F14714" i="2"/>
  <c r="G14714" i="2"/>
  <c r="F14715" i="2"/>
  <c r="G14715" i="2"/>
  <c r="F14716" i="2"/>
  <c r="G14716" i="2"/>
  <c r="F14717" i="2"/>
  <c r="G14717" i="2"/>
  <c r="F14718" i="2"/>
  <c r="G14718" i="2"/>
  <c r="F14719" i="2"/>
  <c r="G14719" i="2"/>
  <c r="F14720" i="2"/>
  <c r="G14720" i="2"/>
  <c r="F14721" i="2"/>
  <c r="G14721" i="2"/>
  <c r="F14722" i="2"/>
  <c r="G14722" i="2"/>
  <c r="F14723" i="2"/>
  <c r="G14723" i="2"/>
  <c r="F14724" i="2"/>
  <c r="G14724" i="2"/>
  <c r="F14725" i="2"/>
  <c r="G14725" i="2"/>
  <c r="F14726" i="2"/>
  <c r="G14726" i="2"/>
  <c r="F14727" i="2"/>
  <c r="G14727" i="2"/>
  <c r="F14728" i="2"/>
  <c r="G14728" i="2"/>
  <c r="F14729" i="2"/>
  <c r="G14729" i="2"/>
  <c r="F14730" i="2"/>
  <c r="G14730" i="2"/>
  <c r="F14731" i="2"/>
  <c r="G14731" i="2"/>
  <c r="F14732" i="2"/>
  <c r="G14732" i="2"/>
  <c r="F14733" i="2"/>
  <c r="G14733" i="2"/>
  <c r="F14734" i="2"/>
  <c r="G14734" i="2"/>
  <c r="F14735" i="2"/>
  <c r="G14735" i="2"/>
  <c r="F14736" i="2"/>
  <c r="G14736" i="2"/>
  <c r="F14737" i="2"/>
  <c r="G14737" i="2"/>
  <c r="F14738" i="2"/>
  <c r="G14738" i="2"/>
  <c r="F14739" i="2"/>
  <c r="G14739" i="2"/>
  <c r="F14740" i="2"/>
  <c r="G14740" i="2"/>
  <c r="F14741" i="2"/>
  <c r="G14741" i="2"/>
  <c r="F14742" i="2"/>
  <c r="G14742" i="2"/>
  <c r="F14743" i="2"/>
  <c r="G14743" i="2"/>
  <c r="F14744" i="2"/>
  <c r="G14744" i="2"/>
  <c r="F14745" i="2"/>
  <c r="G14745" i="2"/>
  <c r="F14746" i="2"/>
  <c r="G14746" i="2"/>
  <c r="F14747" i="2"/>
  <c r="G14747" i="2"/>
  <c r="F14748" i="2"/>
  <c r="G14748" i="2"/>
  <c r="F14749" i="2"/>
  <c r="G14749" i="2"/>
  <c r="F14750" i="2"/>
  <c r="G14750" i="2"/>
  <c r="F14751" i="2"/>
  <c r="G14751" i="2"/>
  <c r="F14752" i="2"/>
  <c r="G14752" i="2"/>
  <c r="F14753" i="2"/>
  <c r="G14753" i="2"/>
  <c r="F14754" i="2"/>
  <c r="G14754" i="2"/>
  <c r="F14755" i="2"/>
  <c r="G14755" i="2"/>
  <c r="F14756" i="2"/>
  <c r="G14756" i="2"/>
  <c r="F14757" i="2"/>
  <c r="G14757" i="2"/>
  <c r="F14758" i="2"/>
  <c r="G14758" i="2"/>
  <c r="F14759" i="2"/>
  <c r="G14759" i="2"/>
  <c r="F14760" i="2"/>
  <c r="G14760" i="2"/>
  <c r="F14761" i="2"/>
  <c r="G14761" i="2"/>
  <c r="F14762" i="2"/>
  <c r="G14762" i="2"/>
  <c r="F14763" i="2"/>
  <c r="G14763" i="2"/>
  <c r="F14764" i="2"/>
  <c r="G14764" i="2"/>
  <c r="F14765" i="2"/>
  <c r="G14765" i="2"/>
  <c r="F14766" i="2"/>
  <c r="G14766" i="2"/>
  <c r="F14767" i="2"/>
  <c r="G14767" i="2"/>
  <c r="F14768" i="2"/>
  <c r="G14768" i="2"/>
  <c r="F14769" i="2"/>
  <c r="G14769" i="2"/>
  <c r="F14770" i="2"/>
  <c r="G14770" i="2"/>
  <c r="F14771" i="2"/>
  <c r="G14771" i="2"/>
  <c r="F14772" i="2"/>
  <c r="G14772" i="2"/>
  <c r="F14773" i="2"/>
  <c r="G14773" i="2"/>
  <c r="F14774" i="2"/>
  <c r="G14774" i="2"/>
  <c r="F14775" i="2"/>
  <c r="G14775" i="2"/>
  <c r="F14776" i="2"/>
  <c r="G14776" i="2"/>
  <c r="F14777" i="2"/>
  <c r="G14777" i="2"/>
  <c r="F14778" i="2"/>
  <c r="G14778" i="2"/>
  <c r="F14779" i="2"/>
  <c r="G14779" i="2"/>
  <c r="F14780" i="2"/>
  <c r="G14780" i="2"/>
  <c r="F14781" i="2"/>
  <c r="G14781" i="2"/>
  <c r="F14782" i="2"/>
  <c r="G14782" i="2"/>
  <c r="F14783" i="2"/>
  <c r="G14783" i="2"/>
  <c r="F14784" i="2"/>
  <c r="G14784" i="2"/>
  <c r="F14785" i="2"/>
  <c r="G14785" i="2"/>
  <c r="F14786" i="2"/>
  <c r="G14786" i="2"/>
  <c r="F14787" i="2"/>
  <c r="G14787" i="2"/>
  <c r="F14788" i="2"/>
  <c r="G14788" i="2"/>
  <c r="F14789" i="2"/>
  <c r="G14789" i="2"/>
  <c r="F14790" i="2"/>
  <c r="G14790" i="2"/>
  <c r="F14791" i="2"/>
  <c r="G14791" i="2"/>
  <c r="F14792" i="2"/>
  <c r="G14792" i="2"/>
  <c r="F14793" i="2"/>
  <c r="G14793" i="2"/>
  <c r="F14794" i="2"/>
  <c r="G14794" i="2"/>
  <c r="F14795" i="2"/>
  <c r="G14795" i="2"/>
  <c r="F14796" i="2"/>
  <c r="G14796" i="2"/>
  <c r="F14797" i="2"/>
  <c r="G14797" i="2"/>
  <c r="F14798" i="2"/>
  <c r="G14798" i="2"/>
  <c r="F14799" i="2"/>
  <c r="G14799" i="2"/>
  <c r="F14800" i="2"/>
  <c r="G14800" i="2"/>
  <c r="F14801" i="2"/>
  <c r="G14801" i="2"/>
  <c r="F14802" i="2"/>
  <c r="G14802" i="2"/>
  <c r="F14803" i="2"/>
  <c r="G14803" i="2"/>
  <c r="F14804" i="2"/>
  <c r="G14804" i="2"/>
  <c r="F14805" i="2"/>
  <c r="G14805" i="2"/>
  <c r="F14806" i="2"/>
  <c r="G14806" i="2"/>
  <c r="F14807" i="2"/>
  <c r="G14807" i="2"/>
  <c r="F14808" i="2"/>
  <c r="G14808" i="2"/>
  <c r="F14809" i="2"/>
  <c r="G14809" i="2"/>
  <c r="F14810" i="2"/>
  <c r="G14810" i="2"/>
  <c r="F14811" i="2"/>
  <c r="G14811" i="2"/>
  <c r="F14812" i="2"/>
  <c r="G14812" i="2"/>
  <c r="F14813" i="2"/>
  <c r="G14813" i="2"/>
  <c r="F14814" i="2"/>
  <c r="G14814" i="2"/>
  <c r="F14815" i="2"/>
  <c r="G14815" i="2"/>
  <c r="F14816" i="2"/>
  <c r="G14816" i="2"/>
  <c r="F14817" i="2"/>
  <c r="G14817" i="2"/>
  <c r="F14818" i="2"/>
  <c r="G14818" i="2"/>
  <c r="F14819" i="2"/>
  <c r="G14819" i="2"/>
  <c r="F14820" i="2"/>
  <c r="G14820" i="2"/>
  <c r="F14821" i="2"/>
  <c r="G14821" i="2"/>
  <c r="F14822" i="2"/>
  <c r="G14822" i="2"/>
  <c r="F14823" i="2"/>
  <c r="G14823" i="2"/>
  <c r="F14824" i="2"/>
  <c r="G14824" i="2"/>
  <c r="F14825" i="2"/>
  <c r="G14825" i="2"/>
  <c r="F14826" i="2"/>
  <c r="G14826" i="2"/>
  <c r="F14827" i="2"/>
  <c r="G14827" i="2"/>
  <c r="F14828" i="2"/>
  <c r="G14828" i="2"/>
  <c r="F14829" i="2"/>
  <c r="G14829" i="2"/>
  <c r="F14830" i="2"/>
  <c r="G14830" i="2"/>
  <c r="F14831" i="2"/>
  <c r="G14831" i="2"/>
  <c r="F14832" i="2"/>
  <c r="G14832" i="2"/>
  <c r="F14833" i="2"/>
  <c r="G14833" i="2"/>
  <c r="F14834" i="2"/>
  <c r="G14834" i="2"/>
  <c r="F14835" i="2"/>
  <c r="G14835" i="2"/>
  <c r="F14836" i="2"/>
  <c r="G14836" i="2"/>
  <c r="F14837" i="2"/>
  <c r="G14837" i="2"/>
  <c r="F14838" i="2"/>
  <c r="G14838" i="2"/>
  <c r="F14839" i="2"/>
  <c r="G14839" i="2"/>
  <c r="F14840" i="2"/>
  <c r="G14840" i="2"/>
  <c r="F14841" i="2"/>
  <c r="G14841" i="2"/>
  <c r="F14842" i="2"/>
  <c r="G14842" i="2"/>
  <c r="F14843" i="2"/>
  <c r="G14843" i="2"/>
  <c r="F14844" i="2"/>
  <c r="G14844" i="2"/>
  <c r="F14845" i="2"/>
  <c r="G14845" i="2"/>
  <c r="F14846" i="2"/>
  <c r="G14846" i="2"/>
  <c r="F14847" i="2"/>
  <c r="G14847" i="2"/>
  <c r="F14848" i="2"/>
  <c r="G14848" i="2"/>
  <c r="F14849" i="2"/>
  <c r="G14849" i="2"/>
  <c r="F14850" i="2"/>
  <c r="G14850" i="2"/>
  <c r="F14851" i="2"/>
  <c r="G14851" i="2"/>
  <c r="F14852" i="2"/>
  <c r="G14852" i="2"/>
  <c r="F14853" i="2"/>
  <c r="G14853" i="2"/>
  <c r="F14854" i="2"/>
  <c r="G14854" i="2"/>
  <c r="F14855" i="2"/>
  <c r="G14855" i="2"/>
  <c r="F14856" i="2"/>
  <c r="G14856" i="2"/>
  <c r="F14857" i="2"/>
  <c r="G14857" i="2"/>
  <c r="F14858" i="2"/>
  <c r="G14858" i="2"/>
  <c r="F14859" i="2"/>
  <c r="G14859" i="2"/>
  <c r="F14860" i="2"/>
  <c r="G14860" i="2"/>
  <c r="F14861" i="2"/>
  <c r="G14861" i="2"/>
  <c r="F14862" i="2"/>
  <c r="G14862" i="2"/>
  <c r="F14863" i="2"/>
  <c r="G14863" i="2"/>
  <c r="F14864" i="2"/>
  <c r="G14864" i="2"/>
  <c r="F14865" i="2"/>
  <c r="G14865" i="2"/>
  <c r="F14866" i="2"/>
  <c r="G14866" i="2"/>
  <c r="F14867" i="2"/>
  <c r="G14867" i="2"/>
  <c r="F14868" i="2"/>
  <c r="G14868" i="2"/>
  <c r="F14869" i="2"/>
  <c r="G14869" i="2"/>
  <c r="F14870" i="2"/>
  <c r="G14870" i="2"/>
  <c r="F14871" i="2"/>
  <c r="G14871" i="2"/>
  <c r="F14872" i="2"/>
  <c r="G14872" i="2"/>
  <c r="F14873" i="2"/>
  <c r="G14873" i="2"/>
  <c r="F14874" i="2"/>
  <c r="G14874" i="2"/>
  <c r="F14875" i="2"/>
  <c r="G14875" i="2"/>
  <c r="F14876" i="2"/>
  <c r="G14876" i="2"/>
  <c r="F14877" i="2"/>
  <c r="G14877" i="2"/>
  <c r="F14878" i="2"/>
  <c r="G14878" i="2"/>
  <c r="F14879" i="2"/>
  <c r="G14879" i="2"/>
  <c r="F14880" i="2"/>
  <c r="G14880" i="2"/>
  <c r="F14881" i="2"/>
  <c r="G14881" i="2"/>
  <c r="F14882" i="2"/>
  <c r="G14882" i="2"/>
  <c r="F14883" i="2"/>
  <c r="G14883" i="2"/>
  <c r="F14884" i="2"/>
  <c r="G14884" i="2"/>
  <c r="F14885" i="2"/>
  <c r="G14885" i="2"/>
  <c r="F14886" i="2"/>
  <c r="G14886" i="2"/>
  <c r="F14887" i="2"/>
  <c r="G14887" i="2"/>
  <c r="F14888" i="2"/>
  <c r="G14888" i="2"/>
  <c r="F14889" i="2"/>
  <c r="G14889" i="2"/>
  <c r="F14890" i="2"/>
  <c r="G14890" i="2"/>
  <c r="F14891" i="2"/>
  <c r="G14891" i="2"/>
  <c r="F14892" i="2"/>
  <c r="G14892" i="2"/>
  <c r="F14893" i="2"/>
  <c r="G14893" i="2"/>
  <c r="F14894" i="2"/>
  <c r="G14894" i="2"/>
  <c r="F14895" i="2"/>
  <c r="G14895" i="2"/>
  <c r="F14896" i="2"/>
  <c r="G14896" i="2"/>
  <c r="F14897" i="2"/>
  <c r="G14897" i="2"/>
  <c r="F14898" i="2"/>
  <c r="G14898" i="2"/>
  <c r="F14899" i="2"/>
  <c r="G14899" i="2"/>
  <c r="F14900" i="2"/>
  <c r="G14900" i="2"/>
  <c r="F14901" i="2"/>
  <c r="G14901" i="2"/>
  <c r="F14902" i="2"/>
  <c r="G14902" i="2"/>
  <c r="F14903" i="2"/>
  <c r="G14903" i="2"/>
  <c r="F14904" i="2"/>
  <c r="G14904" i="2"/>
  <c r="F14905" i="2"/>
  <c r="G14905" i="2"/>
  <c r="F14906" i="2"/>
  <c r="G14906" i="2"/>
  <c r="F14907" i="2"/>
  <c r="G14907" i="2"/>
  <c r="F14908" i="2"/>
  <c r="G14908" i="2"/>
  <c r="F14909" i="2"/>
  <c r="G14909" i="2"/>
  <c r="F14910" i="2"/>
  <c r="G14910" i="2"/>
  <c r="F14911" i="2"/>
  <c r="G14911" i="2"/>
  <c r="F14912" i="2"/>
  <c r="G14912" i="2"/>
  <c r="F14913" i="2"/>
  <c r="G14913" i="2"/>
  <c r="F14914" i="2"/>
  <c r="G14914" i="2"/>
  <c r="F14915" i="2"/>
  <c r="G14915" i="2"/>
  <c r="F14916" i="2"/>
  <c r="G14916" i="2"/>
  <c r="F14917" i="2"/>
  <c r="G14917" i="2"/>
  <c r="F14918" i="2"/>
  <c r="G14918" i="2"/>
  <c r="F14919" i="2"/>
  <c r="G14919" i="2"/>
  <c r="F14920" i="2"/>
  <c r="G14920" i="2"/>
  <c r="F14921" i="2"/>
  <c r="G14921" i="2"/>
  <c r="F14922" i="2"/>
  <c r="G14922" i="2"/>
  <c r="F14923" i="2"/>
  <c r="G14923" i="2"/>
  <c r="F14924" i="2"/>
  <c r="G14924" i="2"/>
  <c r="F14925" i="2"/>
  <c r="G14925" i="2"/>
  <c r="F14926" i="2"/>
  <c r="G14926" i="2"/>
  <c r="F14927" i="2"/>
  <c r="G14927" i="2"/>
  <c r="F14928" i="2"/>
  <c r="G14928" i="2"/>
  <c r="F14929" i="2"/>
  <c r="G14929" i="2"/>
  <c r="F14930" i="2"/>
  <c r="G14930" i="2"/>
  <c r="F14931" i="2"/>
  <c r="G14931" i="2"/>
  <c r="F14932" i="2"/>
  <c r="G14932" i="2"/>
  <c r="F14933" i="2"/>
  <c r="G14933" i="2"/>
  <c r="F14934" i="2"/>
  <c r="G14934" i="2"/>
  <c r="F14935" i="2"/>
  <c r="G14935" i="2"/>
  <c r="F14936" i="2"/>
  <c r="G14936" i="2"/>
  <c r="F14937" i="2"/>
  <c r="G14937" i="2"/>
  <c r="F14938" i="2"/>
  <c r="G14938" i="2"/>
  <c r="F14939" i="2"/>
  <c r="G14939" i="2"/>
  <c r="F14940" i="2"/>
  <c r="G14940" i="2"/>
  <c r="F14941" i="2"/>
  <c r="G14941" i="2"/>
  <c r="F14942" i="2"/>
  <c r="G14942" i="2"/>
  <c r="F14943" i="2"/>
  <c r="G14943" i="2"/>
  <c r="F14944" i="2"/>
  <c r="G14944" i="2"/>
  <c r="F14945" i="2"/>
  <c r="G14945" i="2"/>
  <c r="F14946" i="2"/>
  <c r="G14946" i="2"/>
  <c r="F14947" i="2"/>
  <c r="G14947" i="2"/>
  <c r="F14948" i="2"/>
  <c r="G14948" i="2"/>
  <c r="F14949" i="2"/>
  <c r="G14949" i="2"/>
  <c r="F14950" i="2"/>
  <c r="G14950" i="2"/>
  <c r="F14951" i="2"/>
  <c r="G14951" i="2"/>
  <c r="F14952" i="2"/>
  <c r="G14952" i="2"/>
  <c r="F14953" i="2"/>
  <c r="G14953" i="2"/>
  <c r="F14954" i="2"/>
  <c r="G14954" i="2"/>
  <c r="F14955" i="2"/>
  <c r="G14955" i="2"/>
  <c r="F14956" i="2"/>
  <c r="G14956" i="2"/>
  <c r="F14957" i="2"/>
  <c r="G14957" i="2"/>
  <c r="F14958" i="2"/>
  <c r="G14958" i="2"/>
  <c r="F14959" i="2"/>
  <c r="G14959" i="2"/>
  <c r="F14960" i="2"/>
  <c r="G14960" i="2"/>
  <c r="F14961" i="2"/>
  <c r="G14961" i="2"/>
  <c r="F14962" i="2"/>
  <c r="G14962" i="2"/>
  <c r="F14963" i="2"/>
  <c r="G14963" i="2"/>
  <c r="F14964" i="2"/>
  <c r="G14964" i="2"/>
  <c r="F14965" i="2"/>
  <c r="G14965" i="2"/>
  <c r="F14966" i="2"/>
  <c r="G14966" i="2"/>
  <c r="F14967" i="2"/>
  <c r="G14967" i="2"/>
  <c r="F14968" i="2"/>
  <c r="G14968" i="2"/>
  <c r="F14969" i="2"/>
  <c r="G14969" i="2"/>
  <c r="F14970" i="2"/>
  <c r="G14970" i="2"/>
  <c r="F14971" i="2"/>
  <c r="G14971" i="2"/>
  <c r="F14972" i="2"/>
  <c r="G14972" i="2"/>
  <c r="F14973" i="2"/>
  <c r="G14973" i="2"/>
  <c r="F14974" i="2"/>
  <c r="G14974" i="2"/>
  <c r="F14975" i="2"/>
  <c r="G14975" i="2"/>
  <c r="F14976" i="2"/>
  <c r="G14976" i="2"/>
  <c r="F14977" i="2"/>
  <c r="G14977" i="2"/>
  <c r="F14978" i="2"/>
  <c r="G14978" i="2"/>
  <c r="F14979" i="2"/>
  <c r="G14979" i="2"/>
  <c r="F14980" i="2"/>
  <c r="G14980" i="2"/>
  <c r="F14981" i="2"/>
  <c r="G14981" i="2"/>
  <c r="F14982" i="2"/>
  <c r="G14982" i="2"/>
  <c r="F14983" i="2"/>
  <c r="G14983" i="2"/>
  <c r="F14984" i="2"/>
  <c r="G14984" i="2"/>
  <c r="F14985" i="2"/>
  <c r="G14985" i="2"/>
  <c r="F14986" i="2"/>
  <c r="G14986" i="2"/>
  <c r="F14987" i="2"/>
  <c r="G14987" i="2"/>
  <c r="F14988" i="2"/>
  <c r="G14988" i="2"/>
  <c r="F14989" i="2"/>
  <c r="G14989" i="2"/>
  <c r="F14990" i="2"/>
  <c r="G14990" i="2"/>
  <c r="F14991" i="2"/>
  <c r="G14991" i="2"/>
  <c r="F14992" i="2"/>
  <c r="G14992" i="2"/>
  <c r="F14993" i="2"/>
  <c r="G14993" i="2"/>
  <c r="F14994" i="2"/>
  <c r="G14994" i="2"/>
  <c r="F14995" i="2"/>
  <c r="G14995" i="2"/>
  <c r="F14996" i="2"/>
  <c r="G14996" i="2"/>
  <c r="F14997" i="2"/>
  <c r="G14997" i="2"/>
  <c r="F14998" i="2"/>
  <c r="G14998" i="2"/>
  <c r="F14999" i="2"/>
  <c r="G14999" i="2"/>
  <c r="F15000" i="2"/>
  <c r="G15000" i="2"/>
  <c r="F15001" i="2"/>
  <c r="G15001" i="2"/>
  <c r="F15002" i="2"/>
  <c r="G15002" i="2"/>
  <c r="F15003" i="2"/>
  <c r="G15003" i="2"/>
  <c r="F15004" i="2"/>
  <c r="G15004" i="2"/>
  <c r="F15005" i="2"/>
  <c r="G15005" i="2"/>
  <c r="F15006" i="2"/>
  <c r="G15006" i="2"/>
  <c r="F15007" i="2"/>
  <c r="G15007" i="2"/>
  <c r="F15008" i="2"/>
  <c r="G15008" i="2"/>
  <c r="F15009" i="2"/>
  <c r="G15009" i="2"/>
  <c r="F15010" i="2"/>
  <c r="G15010" i="2"/>
  <c r="F15011" i="2"/>
  <c r="G15011" i="2"/>
  <c r="F15012" i="2"/>
  <c r="G15012" i="2"/>
  <c r="F15013" i="2"/>
  <c r="G15013" i="2"/>
  <c r="F15014" i="2"/>
  <c r="G15014" i="2"/>
  <c r="F15015" i="2"/>
  <c r="G15015" i="2"/>
  <c r="F15016" i="2"/>
  <c r="G15016" i="2"/>
  <c r="F15017" i="2"/>
  <c r="G15017" i="2"/>
  <c r="F15018" i="2"/>
  <c r="G15018" i="2"/>
  <c r="F15019" i="2"/>
  <c r="G15019" i="2"/>
  <c r="F15020" i="2"/>
  <c r="G15020" i="2"/>
  <c r="F15021" i="2"/>
  <c r="G15021" i="2"/>
  <c r="F15022" i="2"/>
  <c r="G15022" i="2"/>
  <c r="F15023" i="2"/>
  <c r="G15023" i="2"/>
  <c r="F15024" i="2"/>
  <c r="G15024" i="2"/>
  <c r="F15025" i="2"/>
  <c r="G15025" i="2"/>
  <c r="F15026" i="2"/>
  <c r="G15026" i="2"/>
  <c r="F15027" i="2"/>
  <c r="G15027" i="2"/>
  <c r="F15028" i="2"/>
  <c r="G15028" i="2"/>
  <c r="F15029" i="2"/>
  <c r="G15029" i="2"/>
  <c r="F15030" i="2"/>
  <c r="G15030" i="2"/>
  <c r="F15031" i="2"/>
  <c r="G15031" i="2"/>
  <c r="F15032" i="2"/>
  <c r="G15032" i="2"/>
  <c r="F15033" i="2"/>
  <c r="G15033" i="2"/>
  <c r="F15034" i="2"/>
  <c r="G15034" i="2"/>
  <c r="F15035" i="2"/>
  <c r="G15035" i="2"/>
  <c r="F15036" i="2"/>
  <c r="G15036" i="2"/>
  <c r="F15037" i="2"/>
  <c r="G15037" i="2"/>
  <c r="F15038" i="2"/>
  <c r="G15038" i="2"/>
  <c r="F15039" i="2"/>
  <c r="G15039" i="2"/>
  <c r="F15040" i="2"/>
  <c r="G15040" i="2"/>
  <c r="F15041" i="2"/>
  <c r="G15041" i="2"/>
  <c r="F15042" i="2"/>
  <c r="G15042" i="2"/>
  <c r="F15043" i="2"/>
  <c r="G15043" i="2"/>
  <c r="F15044" i="2"/>
  <c r="G15044" i="2"/>
  <c r="F15045" i="2"/>
  <c r="G15045" i="2"/>
  <c r="F15046" i="2"/>
  <c r="G15046" i="2"/>
  <c r="F15047" i="2"/>
  <c r="G15047" i="2"/>
  <c r="F15048" i="2"/>
  <c r="G15048" i="2"/>
  <c r="F15049" i="2"/>
  <c r="G15049" i="2"/>
  <c r="F15050" i="2"/>
  <c r="G15050" i="2"/>
  <c r="F15051" i="2"/>
  <c r="G15051" i="2"/>
  <c r="F15052" i="2"/>
  <c r="G15052" i="2"/>
  <c r="F15053" i="2"/>
  <c r="G15053" i="2"/>
  <c r="F15054" i="2"/>
  <c r="G15054" i="2"/>
  <c r="F15055" i="2"/>
  <c r="G15055" i="2"/>
  <c r="F15056" i="2"/>
  <c r="G15056" i="2"/>
  <c r="F15057" i="2"/>
  <c r="G15057" i="2"/>
  <c r="F15058" i="2"/>
  <c r="G15058" i="2"/>
  <c r="F15059" i="2"/>
  <c r="G15059" i="2"/>
  <c r="F15060" i="2"/>
  <c r="G15060" i="2"/>
  <c r="F15061" i="2"/>
  <c r="G15061" i="2"/>
  <c r="F15062" i="2"/>
  <c r="G15062" i="2"/>
  <c r="F15063" i="2"/>
  <c r="G15063" i="2"/>
  <c r="F15064" i="2"/>
  <c r="G15064" i="2"/>
  <c r="F15065" i="2"/>
  <c r="G15065" i="2"/>
  <c r="F15066" i="2"/>
  <c r="G15066" i="2"/>
  <c r="F15067" i="2"/>
  <c r="G15067" i="2"/>
  <c r="F15068" i="2"/>
  <c r="G15068" i="2"/>
  <c r="F15069" i="2"/>
  <c r="G15069" i="2"/>
  <c r="F15070" i="2"/>
  <c r="G15070" i="2"/>
  <c r="F15071" i="2"/>
  <c r="G15071" i="2"/>
  <c r="F15072" i="2"/>
  <c r="G15072" i="2"/>
  <c r="F15073" i="2"/>
  <c r="G15073" i="2"/>
  <c r="F15074" i="2"/>
  <c r="G15074" i="2"/>
  <c r="F15075" i="2"/>
  <c r="G15075" i="2"/>
  <c r="F15076" i="2"/>
  <c r="G15076" i="2"/>
  <c r="F15077" i="2"/>
  <c r="G15077" i="2"/>
  <c r="F15078" i="2"/>
  <c r="G15078" i="2"/>
  <c r="F15079" i="2"/>
  <c r="G15079" i="2"/>
  <c r="F15080" i="2"/>
  <c r="G15080" i="2"/>
  <c r="F15081" i="2"/>
  <c r="G15081" i="2"/>
  <c r="F15082" i="2"/>
  <c r="G15082" i="2"/>
  <c r="F15083" i="2"/>
  <c r="G15083" i="2"/>
  <c r="F15084" i="2"/>
  <c r="G15084" i="2"/>
  <c r="F15085" i="2"/>
  <c r="G15085" i="2"/>
  <c r="F15086" i="2"/>
  <c r="G15086" i="2"/>
  <c r="F15087" i="2"/>
  <c r="G15087" i="2"/>
  <c r="F15088" i="2"/>
  <c r="G15088" i="2"/>
  <c r="F15089" i="2"/>
  <c r="G15089" i="2"/>
  <c r="F15090" i="2"/>
  <c r="G15090" i="2"/>
  <c r="F15091" i="2"/>
  <c r="G15091" i="2"/>
  <c r="F15092" i="2"/>
  <c r="G15092" i="2"/>
  <c r="F15093" i="2"/>
  <c r="G15093" i="2"/>
  <c r="F15094" i="2"/>
  <c r="G15094" i="2"/>
  <c r="F15095" i="2"/>
  <c r="G15095" i="2"/>
  <c r="F15096" i="2"/>
  <c r="G15096" i="2"/>
  <c r="F15097" i="2"/>
  <c r="G15097" i="2"/>
  <c r="F15098" i="2"/>
  <c r="G15098" i="2"/>
  <c r="F15099" i="2"/>
  <c r="G15099" i="2"/>
  <c r="F15100" i="2"/>
  <c r="G15100" i="2"/>
  <c r="F15101" i="2"/>
  <c r="G15101" i="2"/>
  <c r="F15102" i="2"/>
  <c r="G15102" i="2"/>
  <c r="F15103" i="2"/>
  <c r="G15103" i="2"/>
  <c r="F15104" i="2"/>
  <c r="G15104" i="2"/>
  <c r="F15105" i="2"/>
  <c r="G15105" i="2"/>
  <c r="F15106" i="2"/>
  <c r="G15106" i="2"/>
  <c r="F15107" i="2"/>
  <c r="G15107" i="2"/>
  <c r="F15108" i="2"/>
  <c r="G15108" i="2"/>
  <c r="F15109" i="2"/>
  <c r="G15109" i="2"/>
  <c r="F15110" i="2"/>
  <c r="G15110" i="2"/>
  <c r="F15111" i="2"/>
  <c r="G15111" i="2"/>
  <c r="F15112" i="2"/>
  <c r="G15112" i="2"/>
  <c r="F15113" i="2"/>
  <c r="G15113" i="2"/>
  <c r="F15114" i="2"/>
  <c r="G15114" i="2"/>
  <c r="F15115" i="2"/>
  <c r="G15115" i="2"/>
  <c r="F15116" i="2"/>
  <c r="G15116" i="2"/>
  <c r="F15117" i="2"/>
  <c r="G15117" i="2"/>
  <c r="F15118" i="2"/>
  <c r="G15118" i="2"/>
  <c r="F15119" i="2"/>
  <c r="G15119" i="2"/>
  <c r="F15120" i="2"/>
  <c r="G15120" i="2"/>
  <c r="F15121" i="2"/>
  <c r="G15121" i="2"/>
  <c r="F15122" i="2"/>
  <c r="G15122" i="2"/>
  <c r="F15123" i="2"/>
  <c r="G15123" i="2"/>
  <c r="F15124" i="2"/>
  <c r="G15124" i="2"/>
  <c r="F15125" i="2"/>
  <c r="G15125" i="2"/>
  <c r="F15126" i="2"/>
  <c r="G15126" i="2"/>
  <c r="F15127" i="2"/>
  <c r="G15127" i="2"/>
  <c r="F15128" i="2"/>
  <c r="G15128" i="2"/>
  <c r="F15129" i="2"/>
  <c r="G15129" i="2"/>
  <c r="F15130" i="2"/>
  <c r="G15130" i="2"/>
  <c r="F15131" i="2"/>
  <c r="G15131" i="2"/>
  <c r="F15132" i="2"/>
  <c r="G15132" i="2"/>
  <c r="F15133" i="2"/>
  <c r="G15133" i="2"/>
  <c r="F15134" i="2"/>
  <c r="G15134" i="2"/>
  <c r="F15135" i="2"/>
  <c r="G15135" i="2"/>
  <c r="F15136" i="2"/>
  <c r="G15136" i="2"/>
  <c r="F15137" i="2"/>
  <c r="G15137" i="2"/>
  <c r="F15138" i="2"/>
  <c r="G15138" i="2"/>
  <c r="F15139" i="2"/>
  <c r="G15139" i="2"/>
  <c r="F15140" i="2"/>
  <c r="G15140" i="2"/>
  <c r="F15141" i="2"/>
  <c r="G15141" i="2"/>
  <c r="F15142" i="2"/>
  <c r="G15142" i="2"/>
  <c r="F15143" i="2"/>
  <c r="G15143" i="2"/>
  <c r="F15144" i="2"/>
  <c r="G15144" i="2"/>
  <c r="F15145" i="2"/>
  <c r="G15145" i="2"/>
  <c r="F15146" i="2"/>
  <c r="G15146" i="2"/>
  <c r="F15147" i="2"/>
  <c r="G15147" i="2"/>
  <c r="F15148" i="2"/>
  <c r="G15148" i="2"/>
  <c r="F15149" i="2"/>
  <c r="G15149" i="2"/>
  <c r="F15150" i="2"/>
  <c r="G15150" i="2"/>
  <c r="F15151" i="2"/>
  <c r="G15151" i="2"/>
  <c r="F15152" i="2"/>
  <c r="G15152" i="2"/>
  <c r="F15153" i="2"/>
  <c r="G15153" i="2"/>
  <c r="F15154" i="2"/>
  <c r="G15154" i="2"/>
  <c r="F15155" i="2"/>
  <c r="G15155" i="2"/>
  <c r="F15156" i="2"/>
  <c r="G15156" i="2"/>
  <c r="F15157" i="2"/>
  <c r="G15157" i="2"/>
  <c r="F15158" i="2"/>
  <c r="G15158" i="2"/>
  <c r="F15159" i="2"/>
  <c r="G15159" i="2"/>
  <c r="F15160" i="2"/>
  <c r="G15160" i="2"/>
  <c r="F15161" i="2"/>
  <c r="G15161" i="2"/>
  <c r="F15162" i="2"/>
  <c r="G15162" i="2"/>
  <c r="F15163" i="2"/>
  <c r="G15163" i="2"/>
  <c r="F15164" i="2"/>
  <c r="G15164" i="2"/>
  <c r="F15165" i="2"/>
  <c r="G15165" i="2"/>
  <c r="F15166" i="2"/>
  <c r="G15166" i="2"/>
  <c r="F15167" i="2"/>
  <c r="G15167" i="2"/>
  <c r="F15168" i="2"/>
  <c r="G15168" i="2"/>
  <c r="F15169" i="2"/>
  <c r="G15169" i="2"/>
  <c r="F15170" i="2"/>
  <c r="G15170" i="2"/>
  <c r="F15171" i="2"/>
  <c r="G15171" i="2"/>
  <c r="F15172" i="2"/>
  <c r="G15172" i="2"/>
  <c r="F15173" i="2"/>
  <c r="G15173" i="2"/>
  <c r="F15174" i="2"/>
  <c r="G15174" i="2"/>
  <c r="F15175" i="2"/>
  <c r="G15175" i="2"/>
  <c r="F15176" i="2"/>
  <c r="G15176" i="2"/>
  <c r="F15177" i="2"/>
  <c r="G15177" i="2"/>
  <c r="F15178" i="2"/>
  <c r="G15178" i="2"/>
  <c r="F15179" i="2"/>
  <c r="G15179" i="2"/>
  <c r="F15180" i="2"/>
  <c r="G15180" i="2"/>
  <c r="F15181" i="2"/>
  <c r="G15181" i="2"/>
  <c r="F15182" i="2"/>
  <c r="G15182" i="2"/>
  <c r="F15183" i="2"/>
  <c r="G15183" i="2"/>
  <c r="F15184" i="2"/>
  <c r="G15184" i="2"/>
  <c r="F15185" i="2"/>
  <c r="G15185" i="2"/>
  <c r="F15186" i="2"/>
  <c r="G15186" i="2"/>
  <c r="F15187" i="2"/>
  <c r="G15187" i="2"/>
  <c r="F15188" i="2"/>
  <c r="G15188" i="2"/>
  <c r="F15189" i="2"/>
  <c r="G15189" i="2"/>
  <c r="F15190" i="2"/>
  <c r="G15190" i="2"/>
  <c r="F15191" i="2"/>
  <c r="G15191" i="2"/>
  <c r="F15192" i="2"/>
  <c r="G15192" i="2"/>
  <c r="F15193" i="2"/>
  <c r="G15193" i="2"/>
  <c r="F15194" i="2"/>
  <c r="G15194" i="2"/>
  <c r="F15195" i="2"/>
  <c r="G15195" i="2"/>
  <c r="F15196" i="2"/>
  <c r="G15196" i="2"/>
  <c r="F15197" i="2"/>
  <c r="G15197" i="2"/>
  <c r="F15198" i="2"/>
  <c r="G15198" i="2"/>
  <c r="F15199" i="2"/>
  <c r="G15199" i="2"/>
  <c r="F15200" i="2"/>
  <c r="G15200" i="2"/>
  <c r="F15201" i="2"/>
  <c r="G15201" i="2"/>
  <c r="F15202" i="2"/>
  <c r="G15202" i="2"/>
  <c r="F15203" i="2"/>
  <c r="G15203" i="2"/>
  <c r="F15204" i="2"/>
  <c r="G15204" i="2"/>
  <c r="F15205" i="2"/>
  <c r="G15205" i="2"/>
  <c r="F15206" i="2"/>
  <c r="G15206" i="2"/>
  <c r="F15207" i="2"/>
  <c r="G15207" i="2"/>
  <c r="F15208" i="2"/>
  <c r="G15208" i="2"/>
  <c r="F15209" i="2"/>
  <c r="G15209" i="2"/>
  <c r="F15210" i="2"/>
  <c r="G15210" i="2"/>
  <c r="F15211" i="2"/>
  <c r="G15211" i="2"/>
  <c r="F15212" i="2"/>
  <c r="G15212" i="2"/>
  <c r="F15213" i="2"/>
  <c r="G15213" i="2"/>
  <c r="F15214" i="2"/>
  <c r="G15214" i="2"/>
  <c r="F15215" i="2"/>
  <c r="G15215" i="2"/>
  <c r="F15216" i="2"/>
  <c r="G15216" i="2"/>
  <c r="F15217" i="2"/>
  <c r="G15217" i="2"/>
  <c r="F15218" i="2"/>
  <c r="G15218" i="2"/>
  <c r="F15219" i="2"/>
  <c r="G15219" i="2"/>
  <c r="F15220" i="2"/>
  <c r="G15220" i="2"/>
  <c r="F15221" i="2"/>
  <c r="G15221" i="2"/>
  <c r="F15222" i="2"/>
  <c r="G15222" i="2"/>
  <c r="F15223" i="2"/>
  <c r="G15223" i="2"/>
  <c r="F15224" i="2"/>
  <c r="G15224" i="2"/>
  <c r="F15225" i="2"/>
  <c r="G15225" i="2"/>
  <c r="F15226" i="2"/>
  <c r="G15226" i="2"/>
  <c r="F15227" i="2"/>
  <c r="G15227" i="2"/>
  <c r="F15228" i="2"/>
  <c r="G15228" i="2"/>
  <c r="F15229" i="2"/>
  <c r="G15229" i="2"/>
  <c r="F15230" i="2"/>
  <c r="G15230" i="2"/>
  <c r="F15231" i="2"/>
  <c r="G15231" i="2"/>
  <c r="F15232" i="2"/>
  <c r="G15232" i="2"/>
  <c r="F15233" i="2"/>
  <c r="G15233" i="2"/>
  <c r="F15234" i="2"/>
  <c r="G15234" i="2"/>
  <c r="F15235" i="2"/>
  <c r="G15235" i="2"/>
  <c r="F15236" i="2"/>
  <c r="G15236" i="2"/>
  <c r="F15237" i="2"/>
  <c r="G15237" i="2"/>
  <c r="F15238" i="2"/>
  <c r="G15238" i="2"/>
  <c r="F15239" i="2"/>
  <c r="G15239" i="2"/>
  <c r="F15240" i="2"/>
  <c r="G15240" i="2"/>
  <c r="F15241" i="2"/>
  <c r="F15242" i="2"/>
  <c r="F15243" i="2"/>
  <c r="F15244" i="2"/>
  <c r="G15244" i="2"/>
  <c r="F15245" i="2"/>
  <c r="G15245" i="2"/>
  <c r="F15246" i="2"/>
  <c r="G15246" i="2"/>
  <c r="F15247" i="2"/>
  <c r="G15247" i="2"/>
  <c r="F15248" i="2"/>
  <c r="G15248" i="2"/>
  <c r="F15249" i="2"/>
  <c r="F15250" i="2"/>
  <c r="F15251" i="2"/>
  <c r="F15252" i="2"/>
  <c r="G15252" i="2"/>
  <c r="F15253" i="2"/>
  <c r="G15253" i="2"/>
  <c r="F15254" i="2"/>
  <c r="G15254" i="2"/>
  <c r="F15255" i="2"/>
  <c r="F15256" i="2"/>
  <c r="F15257" i="2"/>
  <c r="F15258" i="2"/>
  <c r="F15259" i="2"/>
  <c r="F15260" i="2"/>
  <c r="F15261" i="2"/>
  <c r="G15261" i="2"/>
  <c r="F15262" i="2"/>
  <c r="G15262" i="2"/>
  <c r="F15263" i="2"/>
  <c r="G15263" i="2"/>
  <c r="F15264" i="2"/>
  <c r="G15264" i="2"/>
  <c r="F15265" i="2"/>
  <c r="G15265" i="2"/>
  <c r="F15266" i="2"/>
  <c r="G15266" i="2"/>
  <c r="F15267" i="2"/>
  <c r="G15267" i="2"/>
  <c r="F15268" i="2"/>
  <c r="G15268" i="2"/>
  <c r="F15269" i="2"/>
  <c r="G15269" i="2"/>
  <c r="F15270" i="2"/>
  <c r="G15270" i="2"/>
  <c r="F15271" i="2"/>
  <c r="G15271" i="2"/>
  <c r="F15272" i="2"/>
  <c r="G15272" i="2"/>
  <c r="F15273" i="2"/>
  <c r="G15273" i="2"/>
  <c r="F15274" i="2"/>
  <c r="G15274" i="2"/>
  <c r="F15275" i="2"/>
  <c r="G15275" i="2"/>
  <c r="F15276" i="2"/>
  <c r="G15276" i="2"/>
  <c r="F15277" i="2"/>
  <c r="G15277" i="2"/>
  <c r="F15278" i="2"/>
  <c r="G15278" i="2"/>
  <c r="F15279" i="2"/>
  <c r="G15279" i="2"/>
  <c r="F15280" i="2"/>
  <c r="G15280" i="2"/>
  <c r="F15281" i="2"/>
  <c r="G15281" i="2"/>
  <c r="F15282" i="2"/>
  <c r="G15282" i="2"/>
  <c r="F15283" i="2"/>
  <c r="G15283" i="2"/>
  <c r="F15284" i="2"/>
  <c r="G15284" i="2"/>
  <c r="F15285" i="2"/>
  <c r="G15285" i="2"/>
  <c r="F15286" i="2"/>
  <c r="G15286" i="2"/>
  <c r="F15287" i="2"/>
  <c r="G15287" i="2"/>
  <c r="F15288" i="2"/>
  <c r="G15288" i="2"/>
  <c r="F15289" i="2"/>
  <c r="G15289" i="2"/>
  <c r="F15290" i="2"/>
  <c r="G15290" i="2"/>
  <c r="F15291" i="2"/>
  <c r="G15291" i="2"/>
  <c r="F15292" i="2"/>
  <c r="G15292" i="2"/>
  <c r="F15293" i="2"/>
  <c r="G15293" i="2"/>
  <c r="F15294" i="2"/>
  <c r="G15294" i="2"/>
  <c r="F15295" i="2"/>
  <c r="G15295" i="2"/>
  <c r="F15296" i="2"/>
  <c r="G15296" i="2"/>
  <c r="F15297" i="2"/>
  <c r="G15297" i="2"/>
  <c r="F15298" i="2"/>
  <c r="G15298" i="2"/>
  <c r="F15299" i="2"/>
  <c r="G15299" i="2"/>
  <c r="F15300" i="2"/>
  <c r="G15300" i="2"/>
  <c r="F15301" i="2"/>
  <c r="G15301" i="2"/>
  <c r="F15302" i="2"/>
  <c r="G15302" i="2"/>
  <c r="F15303" i="2"/>
  <c r="G15303" i="2"/>
  <c r="F15304" i="2"/>
  <c r="G15304" i="2"/>
  <c r="F15305" i="2"/>
  <c r="G15305" i="2"/>
  <c r="F15306" i="2"/>
  <c r="G15306" i="2"/>
  <c r="F15307" i="2"/>
  <c r="G15307" i="2"/>
  <c r="F15308" i="2"/>
  <c r="G15308" i="2"/>
  <c r="F15309" i="2"/>
  <c r="G15309" i="2"/>
  <c r="F15310" i="2"/>
  <c r="G15310" i="2"/>
  <c r="F15311" i="2"/>
  <c r="G15311" i="2"/>
  <c r="F15312" i="2"/>
  <c r="G15312" i="2"/>
  <c r="F15313" i="2"/>
  <c r="G15313" i="2"/>
  <c r="F15314" i="2"/>
  <c r="G15314" i="2"/>
  <c r="F15315" i="2"/>
  <c r="G15315" i="2"/>
  <c r="F15316" i="2"/>
  <c r="G15316" i="2"/>
  <c r="F15317" i="2"/>
  <c r="G15317" i="2"/>
  <c r="F15318" i="2"/>
  <c r="G15318" i="2"/>
  <c r="F15319" i="2"/>
  <c r="G15319" i="2"/>
  <c r="F15320" i="2"/>
  <c r="G15320" i="2"/>
  <c r="F15321" i="2"/>
  <c r="G15321" i="2"/>
  <c r="F15322" i="2"/>
  <c r="G15322" i="2"/>
  <c r="F15323" i="2"/>
  <c r="G15323" i="2"/>
  <c r="F15324" i="2"/>
  <c r="G15324" i="2"/>
  <c r="F15325" i="2"/>
  <c r="G15325" i="2"/>
  <c r="F15326" i="2"/>
  <c r="F15327" i="2"/>
  <c r="F15328" i="2"/>
  <c r="F15329" i="2"/>
  <c r="F15330" i="2"/>
  <c r="F15331" i="2"/>
  <c r="F15332" i="2"/>
  <c r="F15333" i="2"/>
  <c r="F15334" i="2"/>
  <c r="F15335" i="2"/>
  <c r="G15335" i="2"/>
  <c r="F15336" i="2"/>
  <c r="G15336" i="2"/>
  <c r="F15337" i="2"/>
  <c r="G15337" i="2"/>
  <c r="F15338" i="2"/>
  <c r="G15338" i="2"/>
  <c r="F15339" i="2"/>
  <c r="F15340" i="2"/>
  <c r="F15341" i="2"/>
  <c r="F15342" i="2"/>
  <c r="F15343" i="2"/>
  <c r="F15344" i="2"/>
  <c r="F15345" i="2"/>
  <c r="F15346" i="2"/>
  <c r="D15347" i="2"/>
  <c r="G959" i="2" l="1"/>
  <c r="G1918" i="2"/>
  <c r="G5679" i="2"/>
  <c r="G5683" i="2"/>
  <c r="G5695" i="2"/>
  <c r="G5697" i="2"/>
  <c r="G5699" i="2"/>
  <c r="G5700" i="2"/>
  <c r="G5729" i="2"/>
  <c r="G5730" i="2"/>
  <c r="G5734" i="2"/>
  <c r="G5736" i="2"/>
  <c r="G5739" i="2"/>
  <c r="G5740" i="2"/>
  <c r="G5741" i="2"/>
  <c r="G5742" i="2"/>
  <c r="G5743" i="2"/>
  <c r="G5744" i="2"/>
  <c r="G5746" i="2"/>
  <c r="G5754" i="2"/>
  <c r="G5757" i="2"/>
  <c r="G5758" i="2"/>
  <c r="G5763" i="2"/>
  <c r="G5768" i="2"/>
  <c r="G5769" i="2"/>
  <c r="G5773" i="2"/>
  <c r="G5778" i="2"/>
  <c r="G5779" i="2"/>
  <c r="G5781" i="2"/>
  <c r="G5786" i="2"/>
  <c r="G5787" i="2"/>
  <c r="G5794" i="2"/>
  <c r="G5805" i="2"/>
  <c r="G5806" i="2"/>
  <c r="G5809" i="2"/>
  <c r="G5811" i="2"/>
  <c r="G5812" i="2"/>
  <c r="G5824" i="2"/>
  <c r="G5841" i="2"/>
  <c r="G5855" i="2"/>
  <c r="G5857" i="2"/>
  <c r="G5859" i="2"/>
  <c r="G5862" i="2"/>
  <c r="G5863" i="2"/>
  <c r="G5865" i="2"/>
  <c r="G5867" i="2"/>
  <c r="G5869" i="2"/>
  <c r="G5889" i="2"/>
  <c r="G5926" i="2"/>
  <c r="G5927" i="2"/>
  <c r="G5929" i="2"/>
  <c r="G5931" i="2"/>
  <c r="G5933" i="2"/>
  <c r="G5935" i="2"/>
  <c r="G5940" i="2"/>
  <c r="G5941" i="2"/>
  <c r="G5971" i="2"/>
  <c r="G5972" i="2"/>
  <c r="G5980" i="2"/>
  <c r="G5983" i="2"/>
  <c r="G6008" i="2"/>
  <c r="G6018" i="2"/>
  <c r="G6019" i="2"/>
  <c r="G6020" i="2"/>
  <c r="G6022" i="2"/>
  <c r="G6023" i="2"/>
  <c r="G6026" i="2"/>
  <c r="G6027" i="2"/>
  <c r="G6030" i="2"/>
  <c r="G6031" i="2"/>
  <c r="G6032" i="2"/>
  <c r="G6084" i="2"/>
  <c r="G6086" i="2"/>
  <c r="G6089" i="2"/>
  <c r="G6095" i="2"/>
  <c r="G6098" i="2"/>
  <c r="G6105" i="2"/>
  <c r="G6106" i="2"/>
  <c r="G6136" i="2"/>
  <c r="G6146" i="2"/>
  <c r="G6160" i="2"/>
  <c r="G6161" i="2"/>
  <c r="G6164" i="2"/>
  <c r="G6177" i="2"/>
  <c r="G6178" i="2"/>
  <c r="G6185" i="2"/>
  <c r="G6186" i="2"/>
  <c r="G6210" i="2"/>
  <c r="G6219" i="2"/>
  <c r="G6220" i="2"/>
  <c r="G6223" i="2"/>
  <c r="G6228" i="2"/>
  <c r="G6231" i="2"/>
  <c r="G6234" i="2"/>
  <c r="G6235" i="2"/>
  <c r="G6246" i="2"/>
  <c r="G6266" i="2"/>
  <c r="G6269" i="2"/>
  <c r="G6274" i="2"/>
  <c r="G6279" i="2"/>
  <c r="G6282" i="2"/>
  <c r="G6289" i="2"/>
  <c r="G6293" i="2"/>
  <c r="G6305" i="2"/>
  <c r="G6308" i="2"/>
  <c r="G6313" i="2"/>
  <c r="G6321" i="2"/>
  <c r="G6322" i="2"/>
  <c r="G6330" i="2"/>
  <c r="G6331" i="2"/>
  <c r="G6334" i="2"/>
  <c r="G6335" i="2"/>
  <c r="G6355" i="2"/>
  <c r="G6356" i="2"/>
  <c r="G6366" i="2"/>
  <c r="G6367" i="2"/>
  <c r="G6368" i="2"/>
  <c r="G6369" i="2"/>
  <c r="G6370" i="2"/>
  <c r="G6372" i="2"/>
  <c r="G6373" i="2"/>
  <c r="G6381" i="2"/>
  <c r="G6385" i="2"/>
  <c r="G6386" i="2"/>
  <c r="G6393" i="2"/>
  <c r="G6398" i="2"/>
  <c r="G6400" i="2"/>
  <c r="G6401" i="2"/>
  <c r="G6402" i="2"/>
  <c r="G6404" i="2"/>
  <c r="G6434" i="2"/>
  <c r="G6463" i="2"/>
  <c r="G6465" i="2"/>
  <c r="G6478" i="2"/>
  <c r="G6483" i="2"/>
  <c r="G6488" i="2"/>
  <c r="G6497" i="2"/>
  <c r="G6502" i="2"/>
  <c r="G6505" i="2"/>
  <c r="G6510" i="2"/>
  <c r="G6511" i="2"/>
  <c r="G6513" i="2"/>
  <c r="G6514" i="2"/>
  <c r="G6517" i="2"/>
  <c r="G6520" i="2"/>
  <c r="G6530" i="2"/>
  <c r="G6531" i="2"/>
  <c r="G6534" i="2"/>
  <c r="G6537" i="2"/>
  <c r="G6548" i="2"/>
  <c r="G6566" i="2"/>
  <c r="G6569" i="2"/>
  <c r="G6574" i="2"/>
  <c r="G6577" i="2"/>
  <c r="G6584" i="2"/>
  <c r="G6587" i="2"/>
  <c r="G6590" i="2"/>
  <c r="G6591" i="2"/>
  <c r="G6596" i="2"/>
  <c r="G6600" i="2"/>
  <c r="G6602" i="2"/>
  <c r="G6609" i="2"/>
  <c r="G6615" i="2"/>
  <c r="G6619" i="2"/>
  <c r="G6632" i="2"/>
  <c r="G6637" i="2"/>
  <c r="G6640" i="2"/>
  <c r="G6642" i="2"/>
  <c r="G6643" i="2"/>
  <c r="G6645" i="2"/>
  <c r="G6649" i="2"/>
  <c r="G6650" i="2"/>
  <c r="G6663" i="2"/>
  <c r="G6664" i="2"/>
  <c r="G6670" i="2"/>
  <c r="G6674" i="2"/>
  <c r="G6679" i="2"/>
  <c r="G6682" i="2"/>
  <c r="G6689" i="2"/>
  <c r="G6698" i="2"/>
  <c r="G6702" i="2"/>
  <c r="G6705" i="2"/>
  <c r="G6714" i="2"/>
  <c r="G11476" i="2"/>
  <c r="G11482" i="2"/>
  <c r="G11493" i="2"/>
  <c r="G11506" i="2"/>
  <c r="G17" i="2"/>
  <c r="G19" i="2"/>
  <c r="G28" i="2"/>
  <c r="G30" i="2"/>
  <c r="G32" i="2"/>
  <c r="G36" i="2"/>
  <c r="G38" i="2"/>
  <c r="G42" i="2"/>
  <c r="G48" i="2"/>
  <c r="G58" i="2"/>
  <c r="G61" i="2"/>
  <c r="G63" i="2"/>
  <c r="G73" i="2"/>
  <c r="G76" i="2"/>
  <c r="G88" i="2"/>
  <c r="G90" i="2"/>
  <c r="G100" i="2"/>
  <c r="G102" i="2"/>
  <c r="G113" i="2"/>
  <c r="G122" i="2"/>
  <c r="G140" i="2"/>
  <c r="G151" i="2"/>
  <c r="G160" i="2"/>
  <c r="G185" i="2"/>
  <c r="G187" i="2"/>
  <c r="G209" i="2"/>
  <c r="G211" i="2"/>
  <c r="G214" i="2"/>
  <c r="G229" i="2"/>
  <c r="G235" i="2"/>
  <c r="G255" i="2"/>
  <c r="G274" i="2"/>
  <c r="G277" i="2"/>
  <c r="G284" i="2"/>
  <c r="G292" i="2"/>
  <c r="G295" i="2"/>
  <c r="G297" i="2"/>
  <c r="G300" i="2"/>
  <c r="G302" i="2"/>
  <c r="G313" i="2"/>
  <c r="G322" i="2"/>
  <c r="G328" i="2"/>
  <c r="G330" i="2"/>
  <c r="G347" i="2"/>
  <c r="G349" i="2"/>
  <c r="G351" i="2"/>
  <c r="G369" i="2"/>
  <c r="G379" i="2"/>
  <c r="G391" i="2"/>
  <c r="G393" i="2"/>
  <c r="G407" i="2"/>
  <c r="G413" i="2"/>
  <c r="G415" i="2"/>
  <c r="G443" i="2"/>
  <c r="G448" i="2"/>
  <c r="G450" i="2"/>
  <c r="G471" i="2"/>
  <c r="G473" i="2"/>
  <c r="G481" i="2"/>
  <c r="G489" i="2"/>
  <c r="G493" i="2"/>
  <c r="G495" i="2"/>
  <c r="G502" i="2"/>
  <c r="G519" i="2"/>
  <c r="G542" i="2"/>
  <c r="G549" i="2"/>
  <c r="G551" i="2"/>
  <c r="G564" i="2"/>
  <c r="G573" i="2"/>
  <c r="G575" i="2"/>
  <c r="G578" i="2"/>
  <c r="G584" i="2"/>
  <c r="G590" i="2"/>
  <c r="G592" i="2"/>
  <c r="G597" i="2"/>
  <c r="G617" i="2"/>
  <c r="G630" i="2"/>
  <c r="G637" i="2"/>
  <c r="G682" i="2"/>
  <c r="G691" i="2"/>
  <c r="G696" i="2"/>
  <c r="G698" i="2"/>
  <c r="G702" i="2"/>
  <c r="G712" i="2"/>
  <c r="G736" i="2"/>
  <c r="G765" i="2"/>
  <c r="G768" i="2"/>
  <c r="G771" i="2"/>
  <c r="G798" i="2"/>
  <c r="G807" i="2"/>
  <c r="G809" i="2"/>
  <c r="G814" i="2"/>
  <c r="G823" i="2"/>
  <c r="G833" i="2"/>
  <c r="G839" i="2"/>
  <c r="G841" i="2"/>
  <c r="G849" i="2"/>
  <c r="G868" i="2"/>
  <c r="G885" i="2"/>
  <c r="G887" i="2"/>
  <c r="G891" i="2"/>
  <c r="G897" i="2"/>
  <c r="G905" i="2"/>
  <c r="G924" i="2"/>
  <c r="G926" i="2"/>
  <c r="G936" i="2"/>
  <c r="G940" i="2"/>
  <c r="G950" i="2"/>
  <c r="G957" i="2"/>
  <c r="G976" i="2"/>
  <c r="G982" i="2"/>
  <c r="G989" i="2"/>
  <c r="G991" i="2"/>
  <c r="G994" i="2"/>
  <c r="G999" i="2"/>
  <c r="G1009" i="2"/>
  <c r="G1011" i="2"/>
  <c r="G1026" i="2"/>
  <c r="G1029" i="2"/>
  <c r="G1036" i="2"/>
  <c r="G1038" i="2"/>
  <c r="G1039" i="2"/>
  <c r="G1042" i="2"/>
  <c r="G1046" i="2"/>
  <c r="G1049" i="2"/>
  <c r="G1056" i="2"/>
  <c r="G1060" i="2"/>
  <c r="G1072" i="2"/>
  <c r="G1074" i="2"/>
  <c r="G1081" i="2"/>
  <c r="G1083" i="2"/>
  <c r="G1085" i="2"/>
  <c r="G1091" i="2"/>
  <c r="G1093" i="2"/>
  <c r="G1098" i="2"/>
  <c r="G1102" i="2"/>
  <c r="G1109" i="2"/>
  <c r="G1115" i="2"/>
  <c r="G1118" i="2"/>
  <c r="G1125" i="2"/>
  <c r="G1135" i="2"/>
  <c r="G1145" i="2"/>
  <c r="G1151" i="2"/>
  <c r="G1156" i="2"/>
  <c r="G1202" i="2"/>
  <c r="G1204" i="2"/>
  <c r="G1206" i="2"/>
  <c r="G1209" i="2"/>
  <c r="G1213" i="2"/>
  <c r="G1240" i="2"/>
  <c r="G1251" i="2"/>
  <c r="G1258" i="2"/>
  <c r="G1273" i="2"/>
  <c r="G1276" i="2"/>
  <c r="G1282" i="2"/>
  <c r="G1285" i="2"/>
  <c r="G1313" i="2"/>
  <c r="G1330" i="2"/>
  <c r="G1339" i="2"/>
  <c r="G1341" i="2"/>
  <c r="G1343" i="2"/>
  <c r="G1350" i="2"/>
  <c r="G1361" i="2"/>
  <c r="G1379" i="2"/>
  <c r="G1384" i="2"/>
  <c r="G1386" i="2"/>
  <c r="G1388" i="2"/>
  <c r="G1401" i="2"/>
  <c r="G1404" i="2"/>
  <c r="G1417" i="2"/>
  <c r="G1421" i="2"/>
  <c r="G1575" i="2"/>
  <c r="G1577" i="2"/>
  <c r="G1589" i="2"/>
  <c r="G1597" i="2"/>
  <c r="G1604" i="2"/>
  <c r="G1609" i="2"/>
  <c r="G1625" i="2"/>
  <c r="G1656" i="2"/>
  <c r="G1679" i="2"/>
  <c r="G1697" i="2"/>
  <c r="G1705" i="2"/>
  <c r="G1729" i="2"/>
  <c r="G1734" i="2"/>
  <c r="G1759" i="2"/>
  <c r="G1764" i="2"/>
  <c r="G1777" i="2"/>
  <c r="G1779" i="2"/>
  <c r="G1785" i="2"/>
  <c r="G1799" i="2"/>
  <c r="G1801" i="2"/>
  <c r="G1821" i="2"/>
  <c r="G1828" i="2"/>
  <c r="G1835" i="2"/>
  <c r="G1841" i="2"/>
  <c r="G1846" i="2"/>
  <c r="G1857" i="2"/>
  <c r="G1875" i="2"/>
  <c r="G1881" i="2"/>
  <c r="G1886" i="2"/>
  <c r="G1891" i="2"/>
  <c r="G1893" i="2"/>
  <c r="G1895" i="2"/>
  <c r="G1904" i="2"/>
  <c r="G1906" i="2"/>
  <c r="G1908" i="2"/>
  <c r="G1911" i="2"/>
  <c r="G1914" i="2"/>
  <c r="G1916" i="2"/>
  <c r="G1930" i="2"/>
  <c r="G1933" i="2"/>
  <c r="G1935" i="2"/>
  <c r="G1944" i="2"/>
  <c r="G1945" i="2"/>
  <c r="G1947" i="2"/>
  <c r="G1949" i="2"/>
  <c r="G1957" i="2"/>
  <c r="G1965" i="2"/>
  <c r="G1974" i="2"/>
  <c r="G1978" i="2"/>
  <c r="G1992" i="2"/>
  <c r="G2005" i="2"/>
  <c r="G2012" i="2"/>
  <c r="G2014" i="2"/>
  <c r="G2021" i="2"/>
  <c r="G2030" i="2"/>
  <c r="G2040" i="2"/>
  <c r="G2071" i="2"/>
  <c r="G2091" i="2"/>
  <c r="G2100" i="2"/>
  <c r="G2112" i="2"/>
  <c r="G2114" i="2"/>
  <c r="G2145" i="2"/>
  <c r="G2150" i="2"/>
  <c r="G2166" i="2"/>
  <c r="G2192" i="2"/>
  <c r="G2199" i="2"/>
  <c r="G2212" i="2"/>
  <c r="G2221" i="2"/>
  <c r="G2232" i="2"/>
  <c r="G2234" i="2"/>
  <c r="G2247" i="2"/>
  <c r="G2252" i="2"/>
  <c r="G2257" i="2"/>
  <c r="G2263" i="2"/>
  <c r="G2272" i="2"/>
  <c r="G2291" i="2"/>
  <c r="G2301" i="2"/>
  <c r="G2326" i="2"/>
  <c r="G2335" i="2"/>
  <c r="G2339" i="2"/>
  <c r="G2345" i="2"/>
  <c r="G2347" i="2"/>
  <c r="G2350" i="2"/>
  <c r="G2353" i="2"/>
  <c r="G2370" i="2"/>
  <c r="G2377" i="2"/>
  <c r="G2390" i="2"/>
  <c r="G2393" i="2"/>
  <c r="G2407" i="2"/>
  <c r="G2409" i="2"/>
  <c r="G2417" i="2"/>
  <c r="G2420" i="2"/>
  <c r="G2436" i="2"/>
  <c r="G2446" i="2"/>
  <c r="G2452" i="2"/>
  <c r="G2461" i="2"/>
  <c r="G2464" i="2"/>
  <c r="G2468" i="2"/>
  <c r="G2477" i="2"/>
  <c r="G2494" i="2"/>
  <c r="G2505" i="2"/>
  <c r="G2518" i="2"/>
  <c r="G2522" i="2"/>
  <c r="G2546" i="2"/>
  <c r="G2560" i="2"/>
  <c r="G2562" i="2"/>
  <c r="G2564" i="2"/>
  <c r="G2575" i="2"/>
  <c r="G2598" i="2"/>
  <c r="G2606" i="2"/>
  <c r="G2621" i="2"/>
  <c r="G2623" i="2"/>
  <c r="G2626" i="2"/>
  <c r="G2633" i="2"/>
  <c r="G2639" i="2"/>
  <c r="G2646" i="2"/>
  <c r="G2648" i="2"/>
  <c r="G2660" i="2"/>
  <c r="G2676" i="2"/>
  <c r="G2692" i="2"/>
  <c r="G2704" i="2"/>
  <c r="G2715" i="2"/>
  <c r="G2718" i="2"/>
  <c r="G2726" i="2"/>
  <c r="G2728" i="2"/>
  <c r="G2731" i="2"/>
  <c r="G2737" i="2"/>
  <c r="G2742" i="2"/>
  <c r="G2744" i="2"/>
  <c r="G2757" i="2"/>
  <c r="G2759" i="2"/>
  <c r="G2764" i="2"/>
  <c r="G2767" i="2"/>
  <c r="G2773" i="2"/>
  <c r="G2775" i="2"/>
  <c r="G2785" i="2"/>
  <c r="G2787" i="2"/>
  <c r="G2801" i="2"/>
  <c r="G2803" i="2"/>
  <c r="G2817" i="2"/>
  <c r="G2820" i="2"/>
  <c r="G2823" i="2"/>
  <c r="G2826" i="2"/>
  <c r="G2831" i="2"/>
  <c r="G2835" i="2"/>
  <c r="G2838" i="2"/>
  <c r="G2842" i="2"/>
  <c r="G2852" i="2"/>
  <c r="G2856" i="2"/>
  <c r="G2858" i="2"/>
  <c r="G2867" i="2"/>
  <c r="G2868" i="2"/>
  <c r="G2869" i="2"/>
  <c r="G2874" i="2"/>
  <c r="G2875" i="2"/>
  <c r="G5670" i="2"/>
  <c r="G5675" i="2"/>
  <c r="G5676" i="2"/>
  <c r="G5681" i="2"/>
  <c r="G5682" i="2"/>
  <c r="G5696" i="2"/>
  <c r="G5698" i="2"/>
  <c r="G5701" i="2"/>
  <c r="G5704" i="2"/>
  <c r="G5728" i="2"/>
  <c r="G5733" i="2"/>
  <c r="G5745" i="2"/>
  <c r="G5756" i="2"/>
  <c r="G5761" i="2"/>
  <c r="G5762" i="2"/>
  <c r="G5764" i="2"/>
  <c r="G5770" i="2"/>
  <c r="G5771" i="2"/>
  <c r="G5772" i="2"/>
  <c r="G5777" i="2"/>
  <c r="G5780" i="2"/>
  <c r="G5795" i="2"/>
  <c r="G5803" i="2"/>
  <c r="G5804" i="2"/>
  <c r="G5807" i="2"/>
  <c r="G5808" i="2"/>
  <c r="G5810" i="2"/>
  <c r="G5813" i="2"/>
  <c r="G5823" i="2"/>
  <c r="G5825" i="2"/>
  <c r="G5842" i="2"/>
  <c r="G5853" i="2"/>
  <c r="G5854" i="2"/>
  <c r="G5858" i="2"/>
  <c r="G5860" i="2"/>
  <c r="G5861" i="2"/>
  <c r="G5864" i="2"/>
  <c r="G5866" i="2"/>
  <c r="G5868" i="2"/>
  <c r="G5925" i="2"/>
  <c r="G5928" i="2"/>
  <c r="G5930" i="2"/>
  <c r="G5932" i="2"/>
  <c r="G5934" i="2"/>
  <c r="G5936" i="2"/>
  <c r="G5937" i="2"/>
  <c r="G5938" i="2"/>
  <c r="G5939" i="2"/>
  <c r="G5942" i="2"/>
  <c r="G5969" i="2"/>
  <c r="G5970" i="2"/>
  <c r="G5973" i="2"/>
  <c r="G5981" i="2"/>
  <c r="G5982" i="2"/>
  <c r="G5984" i="2"/>
  <c r="G6017" i="2"/>
  <c r="G6021" i="2"/>
  <c r="G6024" i="2"/>
  <c r="G6025" i="2"/>
  <c r="G6028" i="2"/>
  <c r="G6029" i="2"/>
  <c r="G6033" i="2"/>
  <c r="G6049" i="2"/>
  <c r="G6050" i="2"/>
  <c r="G6079" i="2"/>
  <c r="G6082" i="2"/>
  <c r="G6083" i="2"/>
  <c r="G6085" i="2"/>
  <c r="G6087" i="2"/>
  <c r="G6088" i="2"/>
  <c r="G6090" i="2"/>
  <c r="G6091" i="2"/>
  <c r="G6092" i="2"/>
  <c r="G6093" i="2"/>
  <c r="G6094" i="2"/>
  <c r="G6096" i="2"/>
  <c r="G6097" i="2"/>
  <c r="G6103" i="2"/>
  <c r="G6104" i="2"/>
  <c r="G6107" i="2"/>
  <c r="G6145" i="2"/>
  <c r="G6159" i="2"/>
  <c r="G6162" i="2"/>
  <c r="G6163" i="2"/>
  <c r="G6165" i="2"/>
  <c r="G6179" i="2"/>
  <c r="G6180" i="2"/>
  <c r="G6181" i="2"/>
  <c r="G6184" i="2"/>
  <c r="G6187" i="2"/>
  <c r="G6204" i="2"/>
  <c r="G6215" i="2"/>
  <c r="G6221" i="2"/>
  <c r="G6224" i="2"/>
  <c r="G6227" i="2"/>
  <c r="G6243" i="2"/>
  <c r="G6244" i="2"/>
  <c r="G6250" i="2"/>
  <c r="G6255" i="2"/>
  <c r="G6258" i="2"/>
  <c r="G6259" i="2"/>
  <c r="G6271" i="2"/>
  <c r="G6272" i="2"/>
  <c r="G6280" i="2"/>
  <c r="G6283" i="2"/>
  <c r="G6287" i="2"/>
  <c r="G6288" i="2"/>
  <c r="G6292" i="2"/>
  <c r="G6295" i="2"/>
  <c r="G6302" i="2"/>
  <c r="G6304" i="2"/>
  <c r="G6387" i="2"/>
  <c r="G6403" i="2"/>
  <c r="G6405" i="2"/>
  <c r="G6414" i="2"/>
  <c r="G6415" i="2"/>
  <c r="G6427" i="2"/>
  <c r="G6431" i="2"/>
  <c r="G6432" i="2"/>
  <c r="G6444" i="2"/>
  <c r="G6446" i="2"/>
  <c r="G6447" i="2"/>
  <c r="G6450" i="2"/>
  <c r="G6453" i="2"/>
  <c r="G6456" i="2"/>
  <c r="G6459" i="2"/>
  <c r="G6460" i="2"/>
  <c r="G6462" i="2"/>
  <c r="G6471" i="2"/>
  <c r="G6480" i="2"/>
  <c r="G6486" i="2"/>
  <c r="G6489" i="2"/>
  <c r="G6490" i="2"/>
  <c r="G6498" i="2"/>
  <c r="G6499" i="2"/>
  <c r="G6501" i="2"/>
  <c r="G6533" i="2"/>
  <c r="G6550" i="2"/>
  <c r="G6560" i="2"/>
  <c r="G6563" i="2"/>
  <c r="G6571" i="2"/>
  <c r="G6572" i="2"/>
  <c r="G6573" i="2"/>
  <c r="G6576" i="2"/>
  <c r="G6583" i="2"/>
  <c r="G6589" i="2"/>
  <c r="G6598" i="2"/>
  <c r="G6605" i="2"/>
  <c r="G6606" i="2"/>
  <c r="G6610" i="2"/>
  <c r="G6612" i="2"/>
  <c r="G6614" i="2"/>
  <c r="G6623" i="2"/>
  <c r="G6627" i="2"/>
  <c r="G6629" i="2"/>
  <c r="G6631" i="2"/>
  <c r="G6641" i="2"/>
  <c r="G6655" i="2"/>
  <c r="G6658" i="2"/>
  <c r="G6661" i="2"/>
  <c r="G6662" i="2"/>
  <c r="G6668" i="2"/>
  <c r="G6672" i="2"/>
  <c r="G6673" i="2"/>
  <c r="G6694" i="2"/>
  <c r="G6699" i="2"/>
  <c r="G6703" i="2"/>
  <c r="G6711" i="2"/>
  <c r="G11475" i="2"/>
  <c r="G11497" i="2"/>
  <c r="G15" i="2"/>
  <c r="G23" i="2"/>
  <c r="G27" i="2"/>
  <c r="G31" i="2"/>
  <c r="G33" i="2"/>
  <c r="G43" i="2"/>
  <c r="G51" i="2"/>
  <c r="G52" i="2"/>
  <c r="G55" i="2"/>
  <c r="G60" i="2"/>
  <c r="G79" i="2"/>
  <c r="G81" i="2"/>
  <c r="G96" i="2"/>
  <c r="G98" i="2"/>
  <c r="G112" i="2"/>
  <c r="G114" i="2"/>
  <c r="G132" i="2"/>
  <c r="G137" i="2"/>
  <c r="G141" i="2"/>
  <c r="G145" i="2"/>
  <c r="G153" i="2"/>
  <c r="G155" i="2"/>
  <c r="G164" i="2"/>
  <c r="G173" i="2"/>
  <c r="G180" i="2"/>
  <c r="G190" i="2"/>
  <c r="G194" i="2"/>
  <c r="G197" i="2"/>
  <c r="G199" i="2"/>
  <c r="G208" i="2"/>
  <c r="G210" i="2"/>
  <c r="G221" i="2"/>
  <c r="G230" i="2"/>
  <c r="G238" i="2"/>
  <c r="G249" i="2"/>
  <c r="G250" i="2"/>
  <c r="G258" i="2"/>
  <c r="G265" i="2"/>
  <c r="G273" i="2"/>
  <c r="G275" i="2"/>
  <c r="G287" i="2"/>
  <c r="G290" i="2"/>
  <c r="G301" i="2"/>
  <c r="G305" i="2"/>
  <c r="G309" i="2"/>
  <c r="G320" i="2"/>
  <c r="G323" i="2"/>
  <c r="G325" i="2"/>
  <c r="G327" i="2"/>
  <c r="G338" i="2"/>
  <c r="G355" i="2"/>
  <c r="G362" i="2"/>
  <c r="G374" i="2"/>
  <c r="G380" i="2"/>
  <c r="G408" i="2"/>
  <c r="G426" i="2"/>
  <c r="G435" i="2"/>
  <c r="G445" i="2"/>
  <c r="G449" i="2"/>
  <c r="G452" i="2"/>
  <c r="G457" i="2"/>
  <c r="G459" i="2"/>
  <c r="G466" i="2"/>
  <c r="G468" i="2"/>
  <c r="G479" i="2"/>
  <c r="G490" i="2"/>
  <c r="G496" i="2"/>
  <c r="G498" i="2"/>
  <c r="G504" i="2"/>
  <c r="G507" i="2"/>
  <c r="G511" i="2"/>
  <c r="G513" i="2"/>
  <c r="G515" i="2"/>
  <c r="G530" i="2"/>
  <c r="G537" i="2"/>
  <c r="G544" i="2"/>
  <c r="G547" i="2"/>
  <c r="G555" i="2"/>
  <c r="G557" i="2"/>
  <c r="G568" i="2"/>
  <c r="G581" i="2"/>
  <c r="G583" i="2"/>
  <c r="G596" i="2"/>
  <c r="G604" i="2"/>
  <c r="G611" i="2"/>
  <c r="G621" i="2"/>
  <c r="G623" i="2"/>
  <c r="G625" i="2"/>
  <c r="G644" i="2"/>
  <c r="G649" i="2"/>
  <c r="G651" i="2"/>
  <c r="G653" i="2"/>
  <c r="G655" i="2"/>
  <c r="G663" i="2"/>
  <c r="G665" i="2"/>
  <c r="G669" i="2"/>
  <c r="G672" i="2"/>
  <c r="G674" i="2"/>
  <c r="G686" i="2"/>
  <c r="G697" i="2"/>
  <c r="G701" i="2"/>
  <c r="G708" i="2"/>
  <c r="G715" i="2"/>
  <c r="G727" i="2"/>
  <c r="G734" i="2"/>
  <c r="G741" i="2"/>
  <c r="G743" i="2"/>
  <c r="G749" i="2"/>
  <c r="G753" i="2"/>
  <c r="G761" i="2"/>
  <c r="G763" i="2"/>
  <c r="G770" i="2"/>
  <c r="G775" i="2"/>
  <c r="G802" i="2"/>
  <c r="G805" i="2"/>
  <c r="G816" i="2"/>
  <c r="G818" i="2"/>
  <c r="G834" i="2"/>
  <c r="G836" i="2"/>
  <c r="G854" i="2"/>
  <c r="G857" i="2"/>
  <c r="G861" i="2"/>
  <c r="G889" i="2"/>
  <c r="G899" i="2"/>
  <c r="G907" i="2"/>
  <c r="G914" i="2"/>
  <c r="G920" i="2"/>
  <c r="G922" i="2"/>
  <c r="G927" i="2"/>
  <c r="G934" i="2"/>
  <c r="G938" i="2"/>
  <c r="G946" i="2"/>
  <c r="G951" i="2"/>
  <c r="G954" i="2"/>
  <c r="G975" i="2"/>
  <c r="G979" i="2"/>
  <c r="G981" i="2"/>
  <c r="G983" i="2"/>
  <c r="G985" i="2"/>
  <c r="G987" i="2"/>
  <c r="G1003" i="2"/>
  <c r="G1008" i="2"/>
  <c r="G1013" i="2"/>
  <c r="G1018" i="2"/>
  <c r="G1025" i="2"/>
  <c r="G1032" i="2"/>
  <c r="G1035" i="2"/>
  <c r="G1044" i="2"/>
  <c r="G1061" i="2"/>
  <c r="G1063" i="2"/>
  <c r="G1065" i="2"/>
  <c r="G1067" i="2"/>
  <c r="G1069" i="2"/>
  <c r="G1071" i="2"/>
  <c r="G1075" i="2"/>
  <c r="G1077" i="2"/>
  <c r="G1089" i="2"/>
  <c r="G1094" i="2"/>
  <c r="G1101" i="2"/>
  <c r="G1106" i="2"/>
  <c r="G1108" i="2"/>
  <c r="G1110" i="2"/>
  <c r="G1112" i="2"/>
  <c r="G1121" i="2"/>
  <c r="G1130" i="2"/>
  <c r="G1152" i="2"/>
  <c r="G1163" i="2"/>
  <c r="G1191" i="2"/>
  <c r="G1193" i="2"/>
  <c r="G1198" i="2"/>
  <c r="G1207" i="2"/>
  <c r="G1230" i="2"/>
  <c r="G1237" i="2"/>
  <c r="G1244" i="2"/>
  <c r="G1246" i="2"/>
  <c r="G1248" i="2"/>
  <c r="G1253" i="2"/>
  <c r="G1254" i="2"/>
  <c r="G1262" i="2"/>
  <c r="G1271" i="2"/>
  <c r="G1279" i="2"/>
  <c r="G1286" i="2"/>
  <c r="G1298" i="2"/>
  <c r="G1300" i="2"/>
  <c r="G1306" i="2"/>
  <c r="G1308" i="2"/>
  <c r="G1310" i="2"/>
  <c r="G1317" i="2"/>
  <c r="G1324" i="2"/>
  <c r="G1335" i="2"/>
  <c r="G1342" i="2"/>
  <c r="G1359" i="2"/>
  <c r="G1371" i="2"/>
  <c r="G1374" i="2"/>
  <c r="G1389" i="2"/>
  <c r="G1394" i="2"/>
  <c r="G1400" i="2"/>
  <c r="G1412" i="2"/>
  <c r="G1415" i="2"/>
  <c r="G1423" i="2"/>
  <c r="G1439" i="2"/>
  <c r="G1441" i="2"/>
  <c r="G1449" i="2"/>
  <c r="G1454" i="2"/>
  <c r="G1455" i="2"/>
  <c r="G1457" i="2"/>
  <c r="G1464" i="2"/>
  <c r="G1469" i="2"/>
  <c r="G1471" i="2"/>
  <c r="G1479" i="2"/>
  <c r="G1485" i="2"/>
  <c r="G1488" i="2"/>
  <c r="G1490" i="2"/>
  <c r="G1501" i="2"/>
  <c r="G1510" i="2"/>
  <c r="G1519" i="2"/>
  <c r="G1534" i="2"/>
  <c r="G1538" i="2"/>
  <c r="G1542" i="2"/>
  <c r="G1546" i="2"/>
  <c r="G1550" i="2"/>
  <c r="G1553" i="2"/>
  <c r="G1561" i="2"/>
  <c r="G1565" i="2"/>
  <c r="G1567" i="2"/>
  <c r="G1574" i="2"/>
  <c r="G1580" i="2"/>
  <c r="G1586" i="2"/>
  <c r="G1590" i="2"/>
  <c r="G1592" i="2"/>
  <c r="G1594" i="2"/>
  <c r="G1596" i="2"/>
  <c r="G1600" i="2"/>
  <c r="G1617" i="2"/>
  <c r="G1621" i="2"/>
  <c r="G1623" i="2"/>
  <c r="G1628" i="2"/>
  <c r="G1632" i="2"/>
  <c r="G1639" i="2"/>
  <c r="G1641" i="2"/>
  <c r="G1643" i="2"/>
  <c r="G1654" i="2"/>
  <c r="G1660" i="2"/>
  <c r="G1663" i="2"/>
  <c r="G1668" i="2"/>
  <c r="G1670" i="2"/>
  <c r="G1673" i="2"/>
  <c r="G1677" i="2"/>
  <c r="G1685" i="2"/>
  <c r="G1694" i="2"/>
  <c r="G1698" i="2"/>
  <c r="G1717" i="2"/>
  <c r="G1728" i="2"/>
  <c r="G1745" i="2"/>
  <c r="G1757" i="2"/>
  <c r="G1770" i="2"/>
  <c r="G1780" i="2"/>
  <c r="G1791" i="2"/>
  <c r="G1798" i="2"/>
  <c r="G1807" i="2"/>
  <c r="G1811" i="2"/>
  <c r="G1818" i="2"/>
  <c r="G1822" i="2"/>
  <c r="G1839" i="2"/>
  <c r="G1842" i="2"/>
  <c r="G1854" i="2"/>
  <c r="G1859" i="2"/>
  <c r="G1864" i="2"/>
  <c r="G1878" i="2"/>
  <c r="G1888" i="2"/>
  <c r="G1894" i="2"/>
  <c r="G1899" i="2"/>
  <c r="G1901" i="2"/>
  <c r="G1905" i="2"/>
  <c r="G1915" i="2"/>
  <c r="G1917" i="2"/>
  <c r="G1922" i="2"/>
  <c r="G1927" i="2"/>
  <c r="G1940" i="2"/>
  <c r="G1950" i="2"/>
  <c r="G1969" i="2"/>
  <c r="G1980" i="2"/>
  <c r="G1984" i="2"/>
  <c r="G1987" i="2"/>
  <c r="G1995" i="2"/>
  <c r="G2003" i="2"/>
  <c r="G2016" i="2"/>
  <c r="G2018" i="2"/>
  <c r="G2026" i="2"/>
  <c r="G2034" i="2"/>
  <c r="G2037" i="2"/>
  <c r="G2039" i="2"/>
  <c r="G2055" i="2"/>
  <c r="G2057" i="2"/>
  <c r="G2078" i="2"/>
  <c r="G2083" i="2"/>
  <c r="G2085" i="2"/>
  <c r="G2093" i="2"/>
  <c r="G2139" i="2"/>
  <c r="G2146" i="2"/>
  <c r="G2148" i="2"/>
  <c r="G2165" i="2"/>
  <c r="G2168" i="2"/>
  <c r="G2173" i="2"/>
  <c r="G2178" i="2"/>
  <c r="G2188" i="2"/>
  <c r="G2194" i="2"/>
  <c r="G2196" i="2"/>
  <c r="G2200" i="2"/>
  <c r="G2214" i="2"/>
  <c r="G2220" i="2"/>
  <c r="G2222" i="2"/>
  <c r="G2224" i="2"/>
  <c r="G2250" i="2"/>
  <c r="G2259" i="2"/>
  <c r="G2261" i="2"/>
  <c r="G2265" i="2"/>
  <c r="G2284" i="2"/>
  <c r="G2300" i="2"/>
  <c r="G2302" i="2"/>
  <c r="G2307" i="2"/>
  <c r="G2312" i="2"/>
  <c r="G2315" i="2"/>
  <c r="G2320" i="2"/>
  <c r="G2322" i="2"/>
  <c r="G2324" i="2"/>
  <c r="G2337" i="2"/>
  <c r="G2346" i="2"/>
  <c r="G2361" i="2"/>
  <c r="G2363" i="2"/>
  <c r="G2374" i="2"/>
  <c r="G2378" i="2"/>
  <c r="G2428" i="2"/>
  <c r="G2437" i="2"/>
  <c r="G2438" i="2"/>
  <c r="G2443" i="2"/>
  <c r="G2450" i="2"/>
  <c r="G2462" i="2"/>
  <c r="G2472" i="2"/>
  <c r="G2487" i="2"/>
  <c r="G2502" i="2"/>
  <c r="G2513" i="2"/>
  <c r="G2515" i="2"/>
  <c r="G2530" i="2"/>
  <c r="G2534" i="2"/>
  <c r="G2549" i="2"/>
  <c r="G2554" i="2"/>
  <c r="G2556" i="2"/>
  <c r="G2558" i="2"/>
  <c r="G2565" i="2"/>
  <c r="G2568" i="2"/>
  <c r="G2578" i="2"/>
  <c r="G2581" i="2"/>
  <c r="G2583" i="2"/>
  <c r="G2632" i="2"/>
  <c r="G2638" i="2"/>
  <c r="G2641" i="2"/>
  <c r="G2658" i="2"/>
  <c r="G2666" i="2"/>
  <c r="G2668" i="2"/>
  <c r="G2675" i="2"/>
  <c r="G2681" i="2"/>
  <c r="G2699" i="2"/>
  <c r="G2723" i="2"/>
  <c r="G2730" i="2"/>
  <c r="G2753" i="2"/>
  <c r="G2760" i="2"/>
  <c r="G2769" i="2"/>
  <c r="G2779" i="2"/>
  <c r="G2781" i="2"/>
  <c r="G2792" i="2"/>
  <c r="G2799" i="2"/>
  <c r="G2804" i="2"/>
  <c r="G2815" i="2"/>
  <c r="G2836" i="2"/>
  <c r="G2847" i="2"/>
  <c r="G2851" i="2"/>
  <c r="G2857" i="2"/>
  <c r="G2870" i="2"/>
  <c r="G4796" i="2"/>
  <c r="G6593" i="2"/>
  <c r="G6595" i="2"/>
  <c r="G6603" i="2"/>
  <c r="G6607" i="2"/>
  <c r="G6613" i="2"/>
  <c r="G6616" i="2"/>
  <c r="G6621" i="2"/>
  <c r="G6624" i="2"/>
  <c r="G6626" i="2"/>
  <c r="G6630" i="2"/>
  <c r="G6634" i="2"/>
  <c r="G6636" i="2"/>
  <c r="G6665" i="2"/>
  <c r="G6669" i="2"/>
  <c r="G6671" i="2"/>
  <c r="G6675" i="2"/>
  <c r="G6677" i="2"/>
  <c r="G6687" i="2"/>
  <c r="G6691" i="2"/>
  <c r="G6696" i="2"/>
  <c r="G6700" i="2"/>
  <c r="G6701" i="2"/>
  <c r="G6706" i="2"/>
  <c r="G11472" i="2"/>
  <c r="G11481" i="2"/>
  <c r="G11490" i="2"/>
  <c r="G11496" i="2"/>
  <c r="G11499" i="2"/>
  <c r="G11508" i="2"/>
  <c r="G9" i="2"/>
  <c r="G14" i="2"/>
  <c r="G189" i="2"/>
  <c r="G205" i="2"/>
  <c r="G217" i="2"/>
  <c r="G219" i="2"/>
  <c r="G227" i="2"/>
  <c r="G240" i="2"/>
  <c r="G252" i="2"/>
  <c r="G254" i="2"/>
  <c r="G262" i="2"/>
  <c r="G264" i="2"/>
  <c r="G270" i="2"/>
  <c r="G276" i="2"/>
  <c r="G278" i="2"/>
  <c r="G282" i="2"/>
  <c r="G291" i="2"/>
  <c r="G332" i="2"/>
  <c r="G336" i="2"/>
  <c r="G339" i="2"/>
  <c r="G343" i="2"/>
  <c r="G353" i="2"/>
  <c r="G359" i="2"/>
  <c r="G361" i="2"/>
  <c r="G371" i="2"/>
  <c r="G385" i="2"/>
  <c r="G387" i="2"/>
  <c r="G403" i="2"/>
  <c r="G410" i="2"/>
  <c r="G418" i="2"/>
  <c r="G432" i="2"/>
  <c r="G433" i="2"/>
  <c r="G436" i="2"/>
  <c r="G451" i="2"/>
  <c r="G463" i="2"/>
  <c r="G472" i="2"/>
  <c r="G474" i="2"/>
  <c r="G482" i="2"/>
  <c r="G485" i="2"/>
  <c r="G499" i="2"/>
  <c r="G506" i="2"/>
  <c r="G509" i="2"/>
  <c r="G536" i="2"/>
  <c r="G538" i="2"/>
  <c r="G545" i="2"/>
  <c r="G554" i="2"/>
  <c r="G563" i="2"/>
  <c r="G567" i="2"/>
  <c r="G569" i="2"/>
  <c r="G577" i="2"/>
  <c r="G586" i="2"/>
  <c r="G593" i="2"/>
  <c r="G603" i="2"/>
  <c r="G608" i="2"/>
  <c r="G632" i="2"/>
  <c r="G654" i="2"/>
  <c r="G659" i="2"/>
  <c r="G666" i="2"/>
  <c r="G675" i="2"/>
  <c r="G677" i="2"/>
  <c r="G679" i="2"/>
  <c r="G695" i="2"/>
  <c r="G699" i="2"/>
  <c r="G709" i="2"/>
  <c r="G714" i="2"/>
  <c r="G719" i="2"/>
  <c r="G721" i="2"/>
  <c r="G746" i="2"/>
  <c r="G751" i="2"/>
  <c r="G758" i="2"/>
  <c r="G760" i="2"/>
  <c r="G779" i="2"/>
  <c r="G782" i="2"/>
  <c r="G783" i="2"/>
  <c r="G804" i="2"/>
  <c r="G824" i="2"/>
  <c r="G826" i="2"/>
  <c r="G840" i="2"/>
  <c r="G856" i="2"/>
  <c r="G866" i="2"/>
  <c r="G869" i="2"/>
  <c r="G871" i="2"/>
  <c r="G915" i="2"/>
  <c r="G917" i="2"/>
  <c r="G925" i="2"/>
  <c r="G944" i="2"/>
  <c r="G953" i="2"/>
  <c r="G963" i="2"/>
  <c r="G971" i="2"/>
  <c r="G973" i="2"/>
  <c r="G978" i="2"/>
  <c r="G984" i="2"/>
  <c r="G988" i="2"/>
  <c r="G996" i="2"/>
  <c r="G1010" i="2"/>
  <c r="G1012" i="2"/>
  <c r="G1019" i="2"/>
  <c r="G1021" i="2"/>
  <c r="G1024" i="2"/>
  <c r="G1028" i="2"/>
  <c r="G1030" i="2"/>
  <c r="G1034" i="2"/>
  <c r="G1041" i="2"/>
  <c r="G1043" i="2"/>
  <c r="G1048" i="2"/>
  <c r="G1050" i="2"/>
  <c r="G1052" i="2"/>
  <c r="G1054" i="2"/>
  <c r="G1058" i="2"/>
  <c r="G1062" i="2"/>
  <c r="G1064" i="2"/>
  <c r="G1066" i="2"/>
  <c r="G1070" i="2"/>
  <c r="G1079" i="2"/>
  <c r="G1084" i="2"/>
  <c r="G1086" i="2"/>
  <c r="G1092" i="2"/>
  <c r="G1105" i="2"/>
  <c r="G1107" i="2"/>
  <c r="G1119" i="2"/>
  <c r="G1124" i="2"/>
  <c r="G1132" i="2"/>
  <c r="G1134" i="2"/>
  <c r="G1139" i="2"/>
  <c r="G1142" i="2"/>
  <c r="G1159" i="2"/>
  <c r="G1171" i="2"/>
  <c r="G1183" i="2"/>
  <c r="G1185" i="2"/>
  <c r="G1192" i="2"/>
  <c r="G1197" i="2"/>
  <c r="G1199" i="2"/>
  <c r="G1208" i="2"/>
  <c r="G1211" i="2"/>
  <c r="G1220" i="2"/>
  <c r="G1222" i="2"/>
  <c r="G1225" i="2"/>
  <c r="G1232" i="2"/>
  <c r="G1242" i="2"/>
  <c r="G1250" i="2"/>
  <c r="G1277" i="2"/>
  <c r="G1283" i="2"/>
  <c r="G1311" i="2"/>
  <c r="G1314" i="2"/>
  <c r="G1321" i="2"/>
  <c r="G1329" i="2"/>
  <c r="G1337" i="2"/>
  <c r="G1351" i="2"/>
  <c r="G1353" i="2"/>
  <c r="G1362" i="2"/>
  <c r="G1370" i="2"/>
  <c r="G1372" i="2"/>
  <c r="G1381" i="2"/>
  <c r="G1383" i="2"/>
  <c r="G1385" i="2"/>
  <c r="G1399" i="2"/>
  <c r="G1409" i="2"/>
  <c r="G1432" i="2"/>
  <c r="G1434" i="2"/>
  <c r="G1436" i="2"/>
  <c r="G1438" i="2"/>
  <c r="G1440" i="2"/>
  <c r="G1442" i="2"/>
  <c r="G1444" i="2"/>
  <c r="G1450" i="2"/>
  <c r="G1456" i="2"/>
  <c r="G1458" i="2"/>
  <c r="G1463" i="2"/>
  <c r="G1481" i="2"/>
  <c r="G1493" i="2"/>
  <c r="G1495" i="2"/>
  <c r="G1504" i="2"/>
  <c r="G1644" i="2"/>
  <c r="G1651" i="2"/>
  <c r="G1661" i="2"/>
  <c r="G1682" i="2"/>
  <c r="G1684" i="2"/>
  <c r="G1687" i="2"/>
  <c r="G1692" i="2"/>
  <c r="G1695" i="2"/>
  <c r="G1700" i="2"/>
  <c r="G1702" i="2"/>
  <c r="G1703" i="2"/>
  <c r="G1706" i="2"/>
  <c r="G1709" i="2"/>
  <c r="G1723" i="2"/>
  <c r="G1730" i="2"/>
  <c r="G1733" i="2"/>
  <c r="G1744" i="2"/>
  <c r="G1746" i="2"/>
  <c r="G1756" i="2"/>
  <c r="G1761" i="2"/>
  <c r="G1768" i="2"/>
  <c r="G1772" i="2"/>
  <c r="G1781" i="2"/>
  <c r="G1783" i="2"/>
  <c r="G1787" i="2"/>
  <c r="G1827" i="2"/>
  <c r="G1829" i="2"/>
  <c r="G1831" i="2"/>
  <c r="G1858" i="2"/>
  <c r="G1861" i="2"/>
  <c r="G1866" i="2"/>
  <c r="G1869" i="2"/>
  <c r="G1871" i="2"/>
  <c r="G1877" i="2"/>
  <c r="G1880" i="2"/>
  <c r="G1889" i="2"/>
  <c r="G1898" i="2"/>
  <c r="G1900" i="2"/>
  <c r="G1928" i="2"/>
  <c r="G1937" i="2"/>
  <c r="G1943" i="2"/>
  <c r="G1954" i="2"/>
  <c r="G1956" i="2"/>
  <c r="G1960" i="2"/>
  <c r="G1963" i="2"/>
  <c r="G1966" i="2"/>
  <c r="G1968" i="2"/>
  <c r="G1973" i="2"/>
  <c r="G1991" i="2"/>
  <c r="G1997" i="2"/>
  <c r="G2006" i="2"/>
  <c r="G2035" i="2"/>
  <c r="G2069" i="2"/>
  <c r="G2073" i="2"/>
  <c r="G2075" i="2"/>
  <c r="G2081" i="2"/>
  <c r="G2087" i="2"/>
  <c r="G2096" i="2"/>
  <c r="G2098" i="2"/>
  <c r="G2121" i="2"/>
  <c r="G2141" i="2"/>
  <c r="G2154" i="2"/>
  <c r="G2163" i="2"/>
  <c r="G2177" i="2"/>
  <c r="G2197" i="2"/>
  <c r="G2198" i="2"/>
  <c r="G2202" i="2"/>
  <c r="G2204" i="2"/>
  <c r="G2206" i="2"/>
  <c r="G2209" i="2"/>
  <c r="G2219" i="2"/>
  <c r="G2225" i="2"/>
  <c r="G2227" i="2"/>
  <c r="G2229" i="2"/>
  <c r="G2231" i="2"/>
  <c r="G2237" i="2"/>
  <c r="G2251" i="2"/>
  <c r="G2274" i="2"/>
  <c r="G2279" i="2"/>
  <c r="G2285" i="2"/>
  <c r="G2292" i="2"/>
  <c r="G2294" i="2"/>
  <c r="G2303" i="2"/>
  <c r="G2325" i="2"/>
  <c r="G2329" i="2"/>
  <c r="G2341" i="2"/>
  <c r="G2354" i="2"/>
  <c r="G2360" i="2"/>
  <c r="G2362" i="2"/>
  <c r="G2364" i="2"/>
  <c r="G2386" i="2"/>
  <c r="G2394" i="2"/>
  <c r="G2402" i="2"/>
  <c r="G2412" i="2"/>
  <c r="G2416" i="2"/>
  <c r="G2442" i="2"/>
  <c r="G2451" i="2"/>
  <c r="G2454" i="2"/>
  <c r="G2456" i="2"/>
  <c r="G2465" i="2"/>
  <c r="G2469" i="2"/>
  <c r="G2484" i="2"/>
  <c r="G2499" i="2"/>
  <c r="G2509" i="2"/>
  <c r="G2514" i="2"/>
  <c r="G2516" i="2"/>
  <c r="G2526" i="2"/>
  <c r="G2536" i="2"/>
  <c r="G2538" i="2"/>
  <c r="G2540" i="2"/>
  <c r="G2541" i="2"/>
  <c r="G2545" i="2"/>
  <c r="G2547" i="2"/>
  <c r="G2550" i="2"/>
  <c r="G2553" i="2"/>
  <c r="G2566" i="2"/>
  <c r="G2570" i="2"/>
  <c r="G2586" i="2"/>
  <c r="G2588" i="2"/>
  <c r="G2590" i="2"/>
  <c r="G2592" i="2"/>
  <c r="G2595" i="2"/>
  <c r="G2597" i="2"/>
  <c r="G2605" i="2"/>
  <c r="G2607" i="2"/>
  <c r="G2610" i="2"/>
  <c r="G2612" i="2"/>
  <c r="G2614" i="2"/>
  <c r="G2616" i="2"/>
  <c r="G2631" i="2"/>
  <c r="G2634" i="2"/>
  <c r="G2637" i="2"/>
  <c r="G2642" i="2"/>
  <c r="G2644" i="2"/>
  <c r="G2650" i="2"/>
  <c r="G2657" i="2"/>
  <c r="G2663" i="2"/>
  <c r="G2665" i="2"/>
  <c r="G2671" i="2"/>
  <c r="G2700" i="2"/>
  <c r="G2703" i="2"/>
  <c r="G2707" i="2"/>
  <c r="G2720" i="2"/>
  <c r="G2729" i="2"/>
  <c r="G2732" i="2"/>
  <c r="G2740" i="2"/>
  <c r="G2761" i="2"/>
  <c r="G2766" i="2"/>
  <c r="G2771" i="2"/>
  <c r="G2778" i="2"/>
  <c r="G2829" i="2"/>
  <c r="G2834" i="2"/>
  <c r="G2840" i="2"/>
  <c r="G2841" i="2"/>
  <c r="G2843" i="2"/>
  <c r="G2850" i="2"/>
  <c r="G2854" i="2"/>
  <c r="G2860" i="2"/>
  <c r="G2862" i="2"/>
  <c r="G2877" i="2"/>
  <c r="G5755" i="2"/>
  <c r="G6207" i="2"/>
  <c r="G6216" i="2"/>
  <c r="G6218" i="2"/>
  <c r="G6225" i="2"/>
  <c r="G6237" i="2"/>
  <c r="G6240" i="2"/>
  <c r="G6241" i="2"/>
  <c r="G6251" i="2"/>
  <c r="G6253" i="2"/>
  <c r="G6261" i="2"/>
  <c r="G6264" i="2"/>
  <c r="G6277" i="2"/>
  <c r="G6278" i="2"/>
  <c r="G6299" i="2"/>
  <c r="G6300" i="2"/>
  <c r="G6310" i="2"/>
  <c r="G6311" i="2"/>
  <c r="G6315" i="2"/>
  <c r="G6319" i="2"/>
  <c r="G6323" i="2"/>
  <c r="G6328" i="2"/>
  <c r="G6353" i="2"/>
  <c r="G6354" i="2"/>
  <c r="G6357" i="2"/>
  <c r="G6360" i="2"/>
  <c r="G6361" i="2"/>
  <c r="G6365" i="2"/>
  <c r="G6371" i="2"/>
  <c r="G6429" i="2"/>
  <c r="G6430" i="2"/>
  <c r="G6440" i="2"/>
  <c r="G6448" i="2"/>
  <c r="G6451" i="2"/>
  <c r="G6467" i="2"/>
  <c r="G6469" i="2"/>
  <c r="G6470" i="2"/>
  <c r="G6473" i="2"/>
  <c r="G6475" i="2"/>
  <c r="G6481" i="2"/>
  <c r="G6482" i="2"/>
  <c r="G6485" i="2"/>
  <c r="G6492" i="2"/>
  <c r="G6493" i="2"/>
  <c r="G6494" i="2"/>
  <c r="G6495" i="2"/>
  <c r="G6503" i="2"/>
  <c r="G6507" i="2"/>
  <c r="G6508" i="2"/>
  <c r="G6519" i="2"/>
  <c r="G6524" i="2"/>
  <c r="G6527" i="2"/>
  <c r="G6528" i="2"/>
  <c r="G6540" i="2"/>
  <c r="G6545" i="2"/>
  <c r="G6551" i="2"/>
  <c r="G6555" i="2"/>
  <c r="G6561" i="2"/>
  <c r="G6568" i="2"/>
  <c r="G6585" i="2"/>
  <c r="G6594" i="2"/>
  <c r="G6597" i="2"/>
  <c r="G6608" i="2"/>
  <c r="G6617" i="2"/>
  <c r="G6618" i="2"/>
  <c r="G6625" i="2"/>
  <c r="G6654" i="2"/>
  <c r="G6656" i="2"/>
  <c r="G6667" i="2"/>
  <c r="G6678" i="2"/>
  <c r="G6680" i="2"/>
  <c r="G6684" i="2"/>
  <c r="G6695" i="2"/>
  <c r="G6697" i="2"/>
  <c r="G6704" i="2"/>
  <c r="G6707" i="2"/>
  <c r="G6709" i="2"/>
  <c r="G6712" i="2"/>
  <c r="G11478" i="2"/>
  <c r="G11495" i="2"/>
  <c r="G11509" i="2"/>
  <c r="G8" i="2"/>
  <c r="G13" i="2"/>
  <c r="G34" i="2"/>
  <c r="G39" i="2"/>
  <c r="G69" i="2"/>
  <c r="G70" i="2"/>
  <c r="G74" i="2"/>
  <c r="G78" i="2"/>
  <c r="G80" i="2"/>
  <c r="G83" i="2"/>
  <c r="G85" i="2"/>
  <c r="G89" i="2"/>
  <c r="G91" i="2"/>
  <c r="G97" i="2"/>
  <c r="G99" i="2"/>
  <c r="G105" i="2"/>
  <c r="G107" i="2"/>
  <c r="G119" i="2"/>
  <c r="G123" i="2"/>
  <c r="G125" i="2"/>
  <c r="G133" i="2"/>
  <c r="G138" i="2"/>
  <c r="G143" i="2"/>
  <c r="G150" i="2"/>
  <c r="G152" i="2"/>
  <c r="G154" i="2"/>
  <c r="G156" i="2"/>
  <c r="G159" i="2"/>
  <c r="G161" i="2"/>
  <c r="G163" i="2"/>
  <c r="G170" i="2"/>
  <c r="G172" i="2"/>
  <c r="G174" i="2"/>
  <c r="G175" i="2"/>
  <c r="G225" i="2"/>
  <c r="G228" i="2"/>
  <c r="G231" i="2"/>
  <c r="G251" i="2"/>
  <c r="G286" i="2"/>
  <c r="G288" i="2"/>
  <c r="G293" i="2"/>
  <c r="G306" i="2"/>
  <c r="G312" i="2"/>
  <c r="G315" i="2"/>
  <c r="G317" i="2"/>
  <c r="G341" i="2"/>
  <c r="G375" i="2"/>
  <c r="G381" i="2"/>
  <c r="G409" i="2"/>
  <c r="G411" i="2"/>
  <c r="G414" i="2"/>
  <c r="G430" i="2"/>
  <c r="G453" i="2"/>
  <c r="G455" i="2"/>
  <c r="G458" i="2"/>
  <c r="G461" i="2"/>
  <c r="G467" i="2"/>
  <c r="G469" i="2"/>
  <c r="G475" i="2"/>
  <c r="G477" i="2"/>
  <c r="G497" i="2"/>
  <c r="G512" i="2"/>
  <c r="G514" i="2"/>
  <c r="G517" i="2"/>
  <c r="G522" i="2"/>
  <c r="G527" i="2"/>
  <c r="G535" i="2"/>
  <c r="G540" i="2"/>
  <c r="G550" i="2"/>
  <c r="G552" i="2"/>
  <c r="G558" i="2"/>
  <c r="G565" i="2"/>
  <c r="G572" i="2"/>
  <c r="G580" i="2"/>
  <c r="G594" i="2"/>
  <c r="G601" i="2"/>
  <c r="G616" i="2"/>
  <c r="G631" i="2"/>
  <c r="G640" i="2"/>
  <c r="G646" i="2"/>
  <c r="G648" i="2"/>
  <c r="G650" i="2"/>
  <c r="G652" i="2"/>
  <c r="G668" i="2"/>
  <c r="G676" i="2"/>
  <c r="G678" i="2"/>
  <c r="G685" i="2"/>
  <c r="G688" i="2"/>
  <c r="G690" i="2"/>
  <c r="G725" i="2"/>
  <c r="G737" i="2"/>
  <c r="G747" i="2"/>
  <c r="G750" i="2"/>
  <c r="G767" i="2"/>
  <c r="G778" i="2"/>
  <c r="G787" i="2"/>
  <c r="G795" i="2"/>
  <c r="G797" i="2"/>
  <c r="G819" i="2"/>
  <c r="G822" i="2"/>
  <c r="G825" i="2"/>
  <c r="G829" i="2"/>
  <c r="G838" i="2"/>
  <c r="G844" i="2"/>
  <c r="G847" i="2"/>
  <c r="G859" i="2"/>
  <c r="G863" i="2"/>
  <c r="G865" i="2"/>
  <c r="G878" i="2"/>
  <c r="G880" i="2"/>
  <c r="G883" i="2"/>
  <c r="G906" i="2"/>
  <c r="G911" i="2"/>
  <c r="G919" i="2"/>
  <c r="G947" i="2"/>
  <c r="G966" i="2"/>
  <c r="G970" i="2"/>
  <c r="G995" i="2"/>
  <c r="G1004" i="2"/>
  <c r="G1006" i="2"/>
  <c r="G1017" i="2"/>
  <c r="G1022" i="2"/>
  <c r="G1031" i="2"/>
  <c r="G1076" i="2"/>
  <c r="G1078" i="2"/>
  <c r="G1080" i="2"/>
  <c r="G1088" i="2"/>
  <c r="G1096" i="2"/>
  <c r="G1100" i="2"/>
  <c r="G1111" i="2"/>
  <c r="G1113" i="2"/>
  <c r="G1122" i="2"/>
  <c r="G1126" i="2"/>
  <c r="G1141" i="2"/>
  <c r="G1153" i="2"/>
  <c r="G1165" i="2"/>
  <c r="G1167" i="2"/>
  <c r="G1187" i="2"/>
  <c r="G1200" i="2"/>
  <c r="G1217" i="2"/>
  <c r="G1224" i="2"/>
  <c r="G1229" i="2"/>
  <c r="G1234" i="2"/>
  <c r="G1236" i="2"/>
  <c r="G1238" i="2"/>
  <c r="G1257" i="2"/>
  <c r="G1259" i="2"/>
  <c r="G1261" i="2"/>
  <c r="G1263" i="2"/>
  <c r="G1275" i="2"/>
  <c r="G1280" i="2"/>
  <c r="G1319" i="2"/>
  <c r="G1327" i="2"/>
  <c r="G1336" i="2"/>
  <c r="G1345" i="2"/>
  <c r="G1355" i="2"/>
  <c r="G1367" i="2"/>
  <c r="G1378" i="2"/>
  <c r="G1410" i="2"/>
  <c r="G1413" i="2"/>
  <c r="G1422" i="2"/>
  <c r="G1433" i="2"/>
  <c r="G1435" i="2"/>
  <c r="G1445" i="2"/>
  <c r="G1461" i="2"/>
  <c r="G1478" i="2"/>
  <c r="G1482" i="2"/>
  <c r="G1492" i="2"/>
  <c r="G1494" i="2"/>
  <c r="G1502" i="2"/>
  <c r="G1508" i="2"/>
  <c r="G1512" i="2"/>
  <c r="G1514" i="2"/>
  <c r="G1516" i="2"/>
  <c r="G1527" i="2"/>
  <c r="G1532" i="2"/>
  <c r="G1537" i="2"/>
  <c r="G1539" i="2"/>
  <c r="G1545" i="2"/>
  <c r="G1554" i="2"/>
  <c r="G1578" i="2"/>
  <c r="G1583" i="2"/>
  <c r="G1585" i="2"/>
  <c r="G1599" i="2"/>
  <c r="G1602" i="2"/>
  <c r="G1608" i="2"/>
  <c r="G1614" i="2"/>
  <c r="G1615" i="2"/>
  <c r="G1629" i="2"/>
  <c r="G1631" i="2"/>
  <c r="G1640" i="2"/>
  <c r="G1650" i="2"/>
  <c r="G1653" i="2"/>
  <c r="G1664" i="2"/>
  <c r="G1666" i="2"/>
  <c r="G1669" i="2"/>
  <c r="G1671" i="2"/>
  <c r="G1674" i="2"/>
  <c r="G1683" i="2"/>
  <c r="G1708" i="2"/>
  <c r="G1713" i="2"/>
  <c r="G1719" i="2"/>
  <c r="G1727" i="2"/>
  <c r="G1736" i="2"/>
  <c r="G1737" i="2"/>
  <c r="G1747" i="2"/>
  <c r="G1751" i="2"/>
  <c r="G1753" i="2"/>
  <c r="G1755" i="2"/>
  <c r="G1762" i="2"/>
  <c r="G1771" i="2"/>
  <c r="G1793" i="2"/>
  <c r="G1800" i="2"/>
  <c r="G1802" i="2"/>
  <c r="G1810" i="2"/>
  <c r="G1815" i="2"/>
  <c r="G1825" i="2"/>
  <c r="G1844" i="2"/>
  <c r="G1845" i="2"/>
  <c r="G1860" i="2"/>
  <c r="G1863" i="2"/>
  <c r="G1865" i="2"/>
  <c r="G1867" i="2"/>
  <c r="G1874" i="2"/>
  <c r="G1876" i="2"/>
  <c r="G1885" i="2"/>
  <c r="G1910" i="2"/>
  <c r="G1926" i="2"/>
  <c r="G1932" i="2"/>
  <c r="G1942" i="2"/>
  <c r="G1961" i="2"/>
  <c r="G1967" i="2"/>
  <c r="G1998" i="2"/>
  <c r="G2011" i="2"/>
  <c r="G2020" i="2"/>
  <c r="G2028" i="2"/>
  <c r="G2033" i="2"/>
  <c r="G2042" i="2"/>
  <c r="G2045" i="2"/>
  <c r="G2049" i="2"/>
  <c r="G2052" i="2"/>
  <c r="G2058" i="2"/>
  <c r="G2060" i="2"/>
  <c r="G2063" i="2"/>
  <c r="G2077" i="2"/>
  <c r="G2092" i="2"/>
  <c r="G2097" i="2"/>
  <c r="G2111" i="2"/>
  <c r="G2113" i="2"/>
  <c r="G2120" i="2"/>
  <c r="G2125" i="2"/>
  <c r="G2130" i="2"/>
  <c r="G2137" i="2"/>
  <c r="G2143" i="2"/>
  <c r="G2149" i="2"/>
  <c r="G2151" i="2"/>
  <c r="G2161" i="2"/>
  <c r="G2176" i="2"/>
  <c r="G2181" i="2"/>
  <c r="G2191" i="2"/>
  <c r="G2218" i="2"/>
  <c r="G2223" i="2"/>
  <c r="G2230" i="2"/>
  <c r="G2238" i="2"/>
  <c r="G2240" i="2"/>
  <c r="G2277" i="2"/>
  <c r="G2289" i="2"/>
  <c r="G2314" i="2"/>
  <c r="G2319" i="2"/>
  <c r="G2321" i="2"/>
  <c r="G2327" i="2"/>
  <c r="G2332" i="2"/>
  <c r="G2336" i="2"/>
  <c r="G2338" i="2"/>
  <c r="G2349" i="2"/>
  <c r="G2351" i="2"/>
  <c r="G2358" i="2"/>
  <c r="G2367" i="2"/>
  <c r="G2375" i="2"/>
  <c r="G2381" i="2"/>
  <c r="G2398" i="2"/>
  <c r="G2404" i="2"/>
  <c r="G2425" i="2"/>
  <c r="G2427" i="2"/>
  <c r="G2432" i="2"/>
  <c r="G2435" i="2"/>
  <c r="G2445" i="2"/>
  <c r="G2459" i="2"/>
  <c r="G2467" i="2"/>
  <c r="G2496" i="2"/>
  <c r="G2503" i="2"/>
  <c r="G2519" i="2"/>
  <c r="G2524" i="2"/>
  <c r="G2531" i="2"/>
  <c r="G2537" i="2"/>
  <c r="G2543" i="2"/>
  <c r="G2569" i="2"/>
  <c r="G2573" i="2"/>
  <c r="G2577" i="2"/>
  <c r="G2589" i="2"/>
  <c r="G2591" i="2"/>
  <c r="G2601" i="2"/>
  <c r="G2603" i="2"/>
  <c r="G2608" i="2"/>
  <c r="G2618" i="2"/>
  <c r="G2640" i="2"/>
  <c r="G2643" i="2"/>
  <c r="G2652" i="2"/>
  <c r="G2654" i="2"/>
  <c r="G2670" i="2"/>
  <c r="G2678" i="2"/>
  <c r="G2683" i="2"/>
  <c r="G2685" i="2"/>
  <c r="G2687" i="2"/>
  <c r="G2689" i="2"/>
  <c r="G2691" i="2"/>
  <c r="G2708" i="2"/>
  <c r="G2722" i="2"/>
  <c r="G2734" i="2"/>
  <c r="G2736" i="2"/>
  <c r="G2738" i="2"/>
  <c r="G2747" i="2"/>
  <c r="G2762" i="2"/>
  <c r="G2765" i="2"/>
  <c r="G2774" i="2"/>
  <c r="G2782" i="2"/>
  <c r="G2800" i="2"/>
  <c r="G2802" i="2"/>
  <c r="G2805" i="2"/>
  <c r="G2808" i="2"/>
  <c r="G2813" i="2"/>
  <c r="G2816" i="2"/>
  <c r="G2821" i="2"/>
  <c r="G2833" i="2"/>
  <c r="G2845" i="2"/>
  <c r="G2848" i="2"/>
  <c r="G2849" i="2"/>
  <c r="G2855" i="2"/>
  <c r="G2859" i="2"/>
  <c r="G2861" i="2"/>
  <c r="G2863" i="2"/>
  <c r="G2865" i="2"/>
  <c r="G2871" i="2"/>
  <c r="G9439" i="2"/>
  <c r="G9580" i="2"/>
  <c r="G9593" i="2"/>
  <c r="G9595" i="2"/>
  <c r="G9597" i="2"/>
  <c r="G9598" i="2"/>
  <c r="G9600" i="2"/>
  <c r="G9601" i="2"/>
  <c r="G9602" i="2"/>
  <c r="G9612" i="2"/>
  <c r="G9613" i="2"/>
  <c r="G9620" i="2"/>
  <c r="G9623" i="2"/>
  <c r="G9632" i="2"/>
  <c r="G9633" i="2"/>
  <c r="G9640" i="2"/>
  <c r="G9641" i="2"/>
  <c r="G9642" i="2"/>
  <c r="G9647" i="2"/>
  <c r="G9649" i="2"/>
  <c r="G9652" i="2"/>
  <c r="G9653" i="2"/>
  <c r="G9659" i="2"/>
  <c r="G9660" i="2"/>
  <c r="G9663" i="2"/>
  <c r="G9668" i="2"/>
  <c r="G9669" i="2"/>
  <c r="G9673" i="2"/>
  <c r="G9674" i="2"/>
  <c r="G9682" i="2"/>
  <c r="G9683" i="2"/>
  <c r="G9715" i="2"/>
  <c r="G9716" i="2"/>
  <c r="G9725" i="2"/>
  <c r="G9726" i="2"/>
  <c r="G9730" i="2"/>
  <c r="G9731" i="2"/>
  <c r="G9733" i="2"/>
  <c r="G9741" i="2"/>
  <c r="G9743" i="2"/>
  <c r="G9744" i="2"/>
  <c r="G9745" i="2"/>
  <c r="G9746" i="2"/>
  <c r="G9749" i="2"/>
  <c r="G9825" i="2"/>
  <c r="G9834" i="2"/>
  <c r="G9836" i="2"/>
  <c r="G9841" i="2"/>
  <c r="G9886" i="2"/>
  <c r="G9889" i="2"/>
  <c r="G9898" i="2"/>
  <c r="G9899" i="2"/>
  <c r="G9906" i="2"/>
  <c r="G9907" i="2"/>
  <c r="G9909" i="2"/>
  <c r="G9911" i="2"/>
  <c r="G9921" i="2"/>
  <c r="G9922" i="2"/>
  <c r="G9923" i="2"/>
  <c r="G9925" i="2"/>
  <c r="G9927" i="2"/>
  <c r="G9940" i="2"/>
  <c r="G9941" i="2"/>
  <c r="G9950" i="2"/>
  <c r="G9951" i="2"/>
  <c r="G9955" i="2"/>
  <c r="G9957" i="2"/>
  <c r="G9959" i="2"/>
  <c r="G9961" i="2"/>
  <c r="G9966" i="2"/>
  <c r="G9967" i="2"/>
  <c r="G9970" i="2"/>
  <c r="G9972" i="2"/>
  <c r="G9975" i="2"/>
  <c r="G9977" i="2"/>
  <c r="G9986" i="2"/>
  <c r="G9987" i="2"/>
  <c r="G9989" i="2"/>
  <c r="G9990" i="2"/>
  <c r="G9992" i="2"/>
  <c r="G9993" i="2"/>
  <c r="G9997" i="2"/>
  <c r="G9998" i="2"/>
  <c r="G10007" i="2"/>
  <c r="G10008" i="2"/>
  <c r="G10018" i="2"/>
  <c r="G10020" i="2"/>
  <c r="G10040" i="2"/>
  <c r="G10048" i="2"/>
  <c r="G10052" i="2"/>
  <c r="G10060" i="2"/>
  <c r="G10065" i="2"/>
  <c r="G10066" i="2"/>
  <c r="G10069" i="2"/>
  <c r="G10079" i="2"/>
  <c r="G10083" i="2"/>
  <c r="G10095" i="2"/>
  <c r="G10096" i="2"/>
  <c r="G10110" i="2"/>
  <c r="G10115" i="2"/>
  <c r="G10130" i="2"/>
  <c r="G10153" i="2"/>
  <c r="G10154" i="2"/>
  <c r="G10161" i="2"/>
  <c r="G10162" i="2"/>
  <c r="G10166" i="2"/>
  <c r="G10170" i="2"/>
  <c r="G10177" i="2"/>
  <c r="G10179" i="2"/>
  <c r="G10181" i="2"/>
  <c r="G10182" i="2"/>
  <c r="G10190" i="2"/>
  <c r="G10211" i="2"/>
  <c r="G10212" i="2"/>
  <c r="G10226" i="2"/>
  <c r="G10241" i="2"/>
  <c r="G10242" i="2"/>
  <c r="G10243" i="2"/>
  <c r="G10251" i="2"/>
  <c r="G10253" i="2"/>
  <c r="G10259" i="2"/>
  <c r="G10260" i="2"/>
  <c r="G10265" i="2"/>
  <c r="G10271" i="2"/>
  <c r="G10272" i="2"/>
  <c r="G10275" i="2"/>
  <c r="G10280" i="2"/>
  <c r="G10281" i="2"/>
  <c r="G10283" i="2"/>
  <c r="G10287" i="2"/>
  <c r="G10289" i="2"/>
  <c r="G10291" i="2"/>
  <c r="G10292" i="2"/>
  <c r="G10294" i="2"/>
  <c r="G10299" i="2"/>
  <c r="G10300" i="2"/>
  <c r="G10302" i="2"/>
  <c r="G10307" i="2"/>
  <c r="G10309" i="2"/>
  <c r="G10315" i="2"/>
  <c r="G10339" i="2"/>
  <c r="G10341" i="2"/>
  <c r="G10343" i="2"/>
  <c r="G10351" i="2"/>
  <c r="G10361" i="2"/>
  <c r="G10362" i="2"/>
  <c r="G10364" i="2"/>
  <c r="G10368" i="2"/>
  <c r="G10369" i="2"/>
  <c r="G10387" i="2"/>
  <c r="G10388" i="2"/>
  <c r="G10396" i="2"/>
  <c r="G10397" i="2"/>
  <c r="G10402" i="2"/>
  <c r="G10404" i="2"/>
  <c r="G10405" i="2"/>
  <c r="G10408" i="2"/>
  <c r="G10410" i="2"/>
  <c r="G10412" i="2"/>
  <c r="G10447" i="2"/>
  <c r="G10450" i="2"/>
  <c r="G10452" i="2"/>
  <c r="G10466" i="2"/>
  <c r="G10467" i="2"/>
  <c r="G10483" i="2"/>
  <c r="G10491" i="2"/>
  <c r="G10492" i="2"/>
  <c r="G10501" i="2"/>
  <c r="G10502" i="2"/>
  <c r="G10514" i="2"/>
  <c r="G10530" i="2"/>
  <c r="G10536" i="2"/>
  <c r="G10538" i="2"/>
  <c r="G10539" i="2"/>
  <c r="G10542" i="2"/>
  <c r="G10547" i="2"/>
  <c r="G10550" i="2"/>
  <c r="G10552" i="2"/>
  <c r="G10555" i="2"/>
  <c r="G10563" i="2"/>
  <c r="G10566" i="2"/>
  <c r="G10585" i="2"/>
  <c r="G10588" i="2"/>
  <c r="G10591" i="2"/>
  <c r="G10593" i="2"/>
  <c r="G10595" i="2"/>
  <c r="G10597" i="2"/>
  <c r="G10598" i="2"/>
  <c r="G10599" i="2"/>
  <c r="G10613" i="2"/>
  <c r="G10626" i="2"/>
  <c r="G10627" i="2"/>
  <c r="G10630" i="2"/>
  <c r="G10632" i="2"/>
  <c r="G10637" i="2"/>
  <c r="G10639" i="2"/>
  <c r="G10641" i="2"/>
  <c r="G10642" i="2"/>
  <c r="G10645" i="2"/>
  <c r="G10712" i="2"/>
  <c r="G10722" i="2"/>
  <c r="G10724" i="2"/>
  <c r="G10726" i="2"/>
  <c r="G10730" i="2"/>
  <c r="G10732" i="2"/>
  <c r="G10734" i="2"/>
  <c r="G10753" i="2"/>
  <c r="G10772" i="2"/>
  <c r="G10781" i="2"/>
  <c r="G10782" i="2"/>
  <c r="G10784" i="2"/>
  <c r="G10817" i="2"/>
  <c r="G10818" i="2"/>
  <c r="G10820" i="2"/>
  <c r="G10821" i="2"/>
  <c r="G10824" i="2"/>
  <c r="G10825" i="2"/>
  <c r="G10852" i="2"/>
  <c r="G10853" i="2"/>
  <c r="G10854" i="2"/>
  <c r="G10856" i="2"/>
  <c r="G10857" i="2"/>
  <c r="G10859" i="2"/>
  <c r="G10860" i="2"/>
  <c r="G10864" i="2"/>
  <c r="G10865" i="2"/>
  <c r="G10868" i="2"/>
  <c r="G10876" i="2"/>
  <c r="G10877" i="2"/>
  <c r="G10879" i="2"/>
  <c r="G10880" i="2"/>
  <c r="G10882" i="2"/>
  <c r="G10888" i="2"/>
  <c r="G10889" i="2"/>
  <c r="G10908" i="2"/>
  <c r="G10909" i="2"/>
  <c r="G10911" i="2"/>
  <c r="G10913" i="2"/>
  <c r="G10941" i="2"/>
  <c r="G10942" i="2"/>
  <c r="G10971" i="2"/>
  <c r="G10972" i="2"/>
  <c r="G10973" i="2"/>
  <c r="G11001" i="2"/>
  <c r="G11003" i="2"/>
  <c r="G11010" i="2"/>
  <c r="G11012" i="2"/>
  <c r="G11014" i="2"/>
  <c r="G11019" i="2"/>
  <c r="G11022" i="2"/>
  <c r="G11035" i="2"/>
  <c r="G11040" i="2"/>
  <c r="G11046" i="2"/>
  <c r="G11050" i="2"/>
  <c r="G11051" i="2"/>
  <c r="G11052" i="2"/>
  <c r="G11057" i="2"/>
  <c r="G11059" i="2"/>
  <c r="G11061" i="2"/>
  <c r="G11075" i="2"/>
  <c r="G11081" i="2"/>
  <c r="G11085" i="2"/>
  <c r="G11086" i="2"/>
  <c r="G11090" i="2"/>
  <c r="G11093" i="2"/>
  <c r="G11096" i="2"/>
  <c r="G11100" i="2"/>
  <c r="G11105" i="2"/>
  <c r="G11107" i="2"/>
  <c r="G11110" i="2"/>
  <c r="G11112" i="2"/>
  <c r="G11121" i="2"/>
  <c r="G11128" i="2"/>
  <c r="G11131" i="2"/>
  <c r="G11134" i="2"/>
  <c r="G11135" i="2"/>
  <c r="G11153" i="2"/>
  <c r="G11154" i="2"/>
  <c r="G11156" i="2"/>
  <c r="G11157" i="2"/>
  <c r="G11160" i="2"/>
  <c r="G11161" i="2"/>
  <c r="G11180" i="2"/>
  <c r="G11181" i="2"/>
  <c r="G11183" i="2"/>
  <c r="G11186" i="2"/>
  <c r="G11193" i="2"/>
  <c r="G11194" i="2"/>
  <c r="G11195" i="2"/>
  <c r="G11199" i="2"/>
  <c r="G11201" i="2"/>
  <c r="G11203" i="2"/>
  <c r="G11204" i="2"/>
  <c r="G11205" i="2"/>
  <c r="G11207" i="2"/>
  <c r="G11208" i="2"/>
  <c r="G11212" i="2"/>
  <c r="G11216" i="2"/>
  <c r="G11217" i="2"/>
  <c r="G11238" i="2"/>
  <c r="G11239" i="2"/>
  <c r="G11241" i="2"/>
  <c r="G11243" i="2"/>
  <c r="G11246" i="2"/>
  <c r="G11247" i="2"/>
  <c r="G11251" i="2"/>
  <c r="G11254" i="2"/>
  <c r="G11256" i="2"/>
  <c r="G11263" i="2"/>
  <c r="G11264" i="2"/>
  <c r="G11266" i="2"/>
  <c r="G11280" i="2"/>
  <c r="G11281" i="2"/>
  <c r="G11284" i="2"/>
  <c r="G11288" i="2"/>
  <c r="G11289" i="2"/>
  <c r="G11298" i="2"/>
  <c r="G11314" i="2"/>
  <c r="G11317" i="2"/>
  <c r="G11318" i="2"/>
  <c r="G11320" i="2"/>
  <c r="G11329" i="2"/>
  <c r="G11337" i="2"/>
  <c r="G11346" i="2"/>
  <c r="G11347" i="2"/>
  <c r="G11348" i="2"/>
  <c r="G11349" i="2"/>
  <c r="G11352" i="2"/>
  <c r="G11353" i="2"/>
  <c r="G11361" i="2"/>
  <c r="G11364" i="2"/>
  <c r="G11378" i="2"/>
  <c r="G11380" i="2"/>
  <c r="G11382" i="2"/>
  <c r="G11384" i="2"/>
  <c r="G11387" i="2"/>
  <c r="G11389" i="2"/>
  <c r="G11393" i="2"/>
  <c r="G11396" i="2"/>
  <c r="G11398" i="2"/>
  <c r="G11400" i="2"/>
  <c r="G11415" i="2"/>
  <c r="G11416" i="2"/>
  <c r="G11419" i="2"/>
  <c r="G11420" i="2"/>
  <c r="G11425" i="2"/>
  <c r="G11429" i="2"/>
  <c r="G11432" i="2"/>
  <c r="G11437" i="2"/>
  <c r="G11438" i="2"/>
  <c r="G11440" i="2"/>
  <c r="G11442" i="2"/>
  <c r="G11451" i="2"/>
  <c r="G11453" i="2"/>
  <c r="G11457" i="2"/>
  <c r="G11460" i="2"/>
  <c r="G11491" i="2"/>
  <c r="G11510" i="2"/>
  <c r="G12" i="2"/>
  <c r="G18" i="2"/>
  <c r="G20" i="2"/>
  <c r="G24" i="2"/>
  <c r="G47" i="2"/>
  <c r="G49" i="2"/>
  <c r="G54" i="2"/>
  <c r="G57" i="2"/>
  <c r="G65" i="2"/>
  <c r="G82" i="2"/>
  <c r="G84" i="2"/>
  <c r="G87" i="2"/>
  <c r="G93" i="2"/>
  <c r="G95" i="2"/>
  <c r="G108" i="2"/>
  <c r="G111" i="2"/>
  <c r="G121" i="2"/>
  <c r="G136" i="2"/>
  <c r="G147" i="2"/>
  <c r="G165" i="2"/>
  <c r="G171" i="2"/>
  <c r="G193" i="2"/>
  <c r="G216" i="2"/>
  <c r="G218" i="2"/>
  <c r="G222" i="2"/>
  <c r="G226" i="2"/>
  <c r="G232" i="2"/>
  <c r="G253" i="2"/>
  <c r="G257" i="2"/>
  <c r="G269" i="2"/>
  <c r="G271" i="2"/>
  <c r="G289" i="2"/>
  <c r="G314" i="2"/>
  <c r="G319" i="2"/>
  <c r="G326" i="2"/>
  <c r="G344" i="2"/>
  <c r="G348" i="2"/>
  <c r="G350" i="2"/>
  <c r="G356" i="2"/>
  <c r="G358" i="2"/>
  <c r="G370" i="2"/>
  <c r="G372" i="2"/>
  <c r="G373" i="2"/>
  <c r="G382" i="2"/>
  <c r="G384" i="2"/>
  <c r="G388" i="2"/>
  <c r="G401" i="2"/>
  <c r="G404" i="2"/>
  <c r="G412" i="2"/>
  <c r="G417" i="2"/>
  <c r="G421" i="2"/>
  <c r="G425" i="2"/>
  <c r="G427" i="2"/>
  <c r="G460" i="2"/>
  <c r="G476" i="2"/>
  <c r="G484" i="2"/>
  <c r="G488" i="2"/>
  <c r="G494" i="2"/>
  <c r="G503" i="2"/>
  <c r="G516" i="2"/>
  <c r="G528" i="2"/>
  <c r="G531" i="2"/>
  <c r="G534" i="2"/>
  <c r="G539" i="2"/>
  <c r="G571" i="2"/>
  <c r="G579" i="2"/>
  <c r="G588" i="2"/>
  <c r="G602" i="2"/>
  <c r="G605" i="2"/>
  <c r="G609" i="2"/>
  <c r="G612" i="2"/>
  <c r="G620" i="2"/>
  <c r="G627" i="2"/>
  <c r="G636" i="2"/>
  <c r="G638" i="2"/>
  <c r="G641" i="2"/>
  <c r="G643" i="2"/>
  <c r="G645" i="2"/>
  <c r="G647" i="2"/>
  <c r="G671" i="2"/>
  <c r="G681" i="2"/>
  <c r="G689" i="2"/>
  <c r="G694" i="2"/>
  <c r="G703" i="2"/>
  <c r="G718" i="2"/>
  <c r="G724" i="2"/>
  <c r="G732" i="2"/>
  <c r="G739" i="2"/>
  <c r="G748" i="2"/>
  <c r="G762" i="2"/>
  <c r="G769" i="2"/>
  <c r="G784" i="2"/>
  <c r="G788" i="2"/>
  <c r="G792" i="2"/>
  <c r="G799" i="2"/>
  <c r="G801" i="2"/>
  <c r="G803" i="2"/>
  <c r="G808" i="2"/>
  <c r="G815" i="2"/>
  <c r="G817" i="2"/>
  <c r="G835" i="2"/>
  <c r="G842" i="2"/>
  <c r="G846" i="2"/>
  <c r="G867" i="2"/>
  <c r="G873" i="2"/>
  <c r="G875" i="2"/>
  <c r="G879" i="2"/>
  <c r="G881" i="2"/>
  <c r="G895" i="2"/>
  <c r="G900" i="2"/>
  <c r="G908" i="2"/>
  <c r="G921" i="2"/>
  <c r="G928" i="2"/>
  <c r="G930" i="2"/>
  <c r="G948" i="2"/>
  <c r="G958" i="2"/>
  <c r="G972" i="2"/>
  <c r="G1002" i="2"/>
  <c r="G1027" i="2"/>
  <c r="G1037" i="2"/>
  <c r="G1045" i="2"/>
  <c r="G1055" i="2"/>
  <c r="G1057" i="2"/>
  <c r="G1097" i="2"/>
  <c r="G1099" i="2"/>
  <c r="G1104" i="2"/>
  <c r="G1116" i="2"/>
  <c r="G1133" i="2"/>
  <c r="G1136" i="2"/>
  <c r="G1138" i="2"/>
  <c r="G1140" i="2"/>
  <c r="G1155" i="2"/>
  <c r="G1164" i="2"/>
  <c r="G1174" i="2"/>
  <c r="G1189" i="2"/>
  <c r="G1195" i="2"/>
  <c r="G1201" i="2"/>
  <c r="G1218" i="2"/>
  <c r="G1228" i="2"/>
  <c r="G1231" i="2"/>
  <c r="G1233" i="2"/>
  <c r="G1241" i="2"/>
  <c r="G1245" i="2"/>
  <c r="G1255" i="2"/>
  <c r="G1266" i="2"/>
  <c r="G1268" i="2"/>
  <c r="G1290" i="2"/>
  <c r="G1295" i="2"/>
  <c r="G1299" i="2"/>
  <c r="G1301" i="2"/>
  <c r="G1303" i="2"/>
  <c r="G1305" i="2"/>
  <c r="G1307" i="2"/>
  <c r="G1309" i="2"/>
  <c r="G1318" i="2"/>
  <c r="G1320" i="2"/>
  <c r="G1338" i="2"/>
  <c r="G1340" i="2"/>
  <c r="G1344" i="2"/>
  <c r="G1356" i="2"/>
  <c r="G1366" i="2"/>
  <c r="G1373" i="2"/>
  <c r="G1375" i="2"/>
  <c r="G1377" i="2"/>
  <c r="G1382" i="2"/>
  <c r="G1392" i="2"/>
  <c r="G1403" i="2"/>
  <c r="G1405" i="2"/>
  <c r="G1416" i="2"/>
  <c r="G1419" i="2"/>
  <c r="G1426" i="2"/>
  <c r="G1429" i="2"/>
  <c r="G1431" i="2"/>
  <c r="G1451" i="2"/>
  <c r="G1453" i="2"/>
  <c r="G1465" i="2"/>
  <c r="G1470" i="2"/>
  <c r="G1473" i="2"/>
  <c r="G1475" i="2"/>
  <c r="G1480" i="2"/>
  <c r="G1484" i="2"/>
  <c r="G1487" i="2"/>
  <c r="G1496" i="2"/>
  <c r="G1503" i="2"/>
  <c r="G1505" i="2"/>
  <c r="G1507" i="2"/>
  <c r="G1517" i="2"/>
  <c r="G1521" i="2"/>
  <c r="G1525" i="2"/>
  <c r="G1529" i="2"/>
  <c r="G1536" i="2"/>
  <c r="G1540" i="2"/>
  <c r="G1544" i="2"/>
  <c r="G1556" i="2"/>
  <c r="G1558" i="2"/>
  <c r="G1560" i="2"/>
  <c r="G1569" i="2"/>
  <c r="G1588" i="2"/>
  <c r="G1605" i="2"/>
  <c r="G1610" i="2"/>
  <c r="G1619" i="2"/>
  <c r="G1626" i="2"/>
  <c r="G1630" i="2"/>
  <c r="G1657" i="2"/>
  <c r="G1659" i="2"/>
  <c r="G1662" i="2"/>
  <c r="G1678" i="2"/>
  <c r="G1686" i="2"/>
  <c r="G1704" i="2"/>
  <c r="G1710" i="2"/>
  <c r="G1726" i="2"/>
  <c r="G1732" i="2"/>
  <c r="G1738" i="2"/>
  <c r="G1740" i="2"/>
  <c r="G1742" i="2"/>
  <c r="G1754" i="2"/>
  <c r="G1776" i="2"/>
  <c r="G1788" i="2"/>
  <c r="G1790" i="2"/>
  <c r="G1797" i="2"/>
  <c r="G1806" i="2"/>
  <c r="G1808" i="2"/>
  <c r="G1814" i="2"/>
  <c r="G1817" i="2"/>
  <c r="G1826" i="2"/>
  <c r="G1836" i="2"/>
  <c r="G1853" i="2"/>
  <c r="G1856" i="2"/>
  <c r="G1907" i="2"/>
  <c r="G1912" i="2"/>
  <c r="G1929" i="2"/>
  <c r="G1941" i="2"/>
  <c r="G1951" i="2"/>
  <c r="G1953" i="2"/>
  <c r="G1955" i="2"/>
  <c r="G1962" i="2"/>
  <c r="G1983" i="2"/>
  <c r="G1985" i="2"/>
  <c r="G2001" i="2"/>
  <c r="G2017" i="2"/>
  <c r="G2023" i="2"/>
  <c r="G2027" i="2"/>
  <c r="G2032" i="2"/>
  <c r="G2070" i="2"/>
  <c r="G2072" i="2"/>
  <c r="G2074" i="2"/>
  <c r="G2076" i="2"/>
  <c r="G2079" i="2"/>
  <c r="G2082" i="2"/>
  <c r="G2089" i="2"/>
  <c r="G2109" i="2"/>
  <c r="G2115" i="2"/>
  <c r="G2117" i="2"/>
  <c r="G2124" i="2"/>
  <c r="G2126" i="2"/>
  <c r="G2134" i="2"/>
  <c r="G2136" i="2"/>
  <c r="G2138" i="2"/>
  <c r="G2140" i="2"/>
  <c r="G2158" i="2"/>
  <c r="G2160" i="2"/>
  <c r="G2162" i="2"/>
  <c r="G2167" i="2"/>
  <c r="G2169" i="2"/>
  <c r="G2171" i="2"/>
  <c r="G2174" i="2"/>
  <c r="G2180" i="2"/>
  <c r="G2182" i="2"/>
  <c r="G2248" i="2"/>
  <c r="G2254" i="2"/>
  <c r="G2260" i="2"/>
  <c r="G2267" i="2"/>
  <c r="G2271" i="2"/>
  <c r="G2273" i="2"/>
  <c r="G2280" i="2"/>
  <c r="G2283" i="2"/>
  <c r="G2290" i="2"/>
  <c r="G2296" i="2"/>
  <c r="G2306" i="2"/>
  <c r="G2311" i="2"/>
  <c r="G2313" i="2"/>
  <c r="G2316" i="2"/>
  <c r="G2323" i="2"/>
  <c r="G2342" i="2"/>
  <c r="G2355" i="2"/>
  <c r="G2359" i="2"/>
  <c r="G2365" i="2"/>
  <c r="G2379" i="2"/>
  <c r="G2385" i="2"/>
  <c r="G2389" i="2"/>
  <c r="G2421" i="2"/>
  <c r="G2434" i="2"/>
  <c r="G2440" i="2"/>
  <c r="G2458" i="2"/>
  <c r="G2463" i="2"/>
  <c r="G2471" i="2"/>
  <c r="G2485" i="2"/>
  <c r="G2488" i="2"/>
  <c r="G2491" i="2"/>
  <c r="G2497" i="2"/>
  <c r="G2504" i="2"/>
  <c r="G2506" i="2"/>
  <c r="G2510" i="2"/>
  <c r="G2523" i="2"/>
  <c r="G2653" i="2"/>
  <c r="G2682" i="2"/>
  <c r="G2688" i="2"/>
  <c r="G2701" i="2"/>
  <c r="G2705" i="2"/>
  <c r="G2716" i="2"/>
  <c r="G2719" i="2"/>
  <c r="G2724" i="2"/>
  <c r="G2727" i="2"/>
  <c r="G2733" i="2"/>
  <c r="G2739" i="2"/>
  <c r="G2741" i="2"/>
  <c r="G2748" i="2"/>
  <c r="G2763" i="2"/>
  <c r="G2770" i="2"/>
  <c r="G2791" i="2"/>
  <c r="G2793" i="2"/>
  <c r="G2795" i="2"/>
  <c r="G2797" i="2"/>
  <c r="G9577" i="2"/>
  <c r="G9578" i="2"/>
  <c r="G9579" i="2"/>
  <c r="G9585" i="2"/>
  <c r="G9586" i="2"/>
  <c r="G9596" i="2"/>
  <c r="G9617" i="2"/>
  <c r="G9618" i="2"/>
  <c r="G9619" i="2"/>
  <c r="G9621" i="2"/>
  <c r="G9624" i="2"/>
  <c r="G9625" i="2"/>
  <c r="G9629" i="2"/>
  <c r="G9630" i="2"/>
  <c r="G9639" i="2"/>
  <c r="G9648" i="2"/>
  <c r="G9650" i="2"/>
  <c r="G9656" i="2"/>
  <c r="G9657" i="2"/>
  <c r="G9658" i="2"/>
  <c r="G9662" i="2"/>
  <c r="G9672" i="2"/>
  <c r="G9713" i="2"/>
  <c r="G9717" i="2"/>
  <c r="G9723" i="2"/>
  <c r="G9724" i="2"/>
  <c r="G9732" i="2"/>
  <c r="G9742" i="2"/>
  <c r="G9747" i="2"/>
  <c r="G9748" i="2"/>
  <c r="G9754" i="2"/>
  <c r="G9755" i="2"/>
  <c r="G9824" i="2"/>
  <c r="G9832" i="2"/>
  <c r="G9833" i="2"/>
  <c r="G9837" i="2"/>
  <c r="G9890" i="2"/>
  <c r="G9896" i="2"/>
  <c r="G9908" i="2"/>
  <c r="G9910" i="2"/>
  <c r="G9918" i="2"/>
  <c r="G9919" i="2"/>
  <c r="G9924" i="2"/>
  <c r="G9926" i="2"/>
  <c r="G9928" i="2"/>
  <c r="G9939" i="2"/>
  <c r="G9942" i="2"/>
  <c r="G9954" i="2"/>
  <c r="G9956" i="2"/>
  <c r="G9958" i="2"/>
  <c r="G9960" i="2"/>
  <c r="G9969" i="2"/>
  <c r="G9971" i="2"/>
  <c r="G9976" i="2"/>
  <c r="G9988" i="2"/>
  <c r="G9991" i="2"/>
  <c r="G9995" i="2"/>
  <c r="G9996" i="2"/>
  <c r="G9999" i="2"/>
  <c r="G10001" i="2"/>
  <c r="G10009" i="2"/>
  <c r="G10019" i="2"/>
  <c r="G10021" i="2"/>
  <c r="G10049" i="2"/>
  <c r="G10054" i="2"/>
  <c r="G10055" i="2"/>
  <c r="G10058" i="2"/>
  <c r="G10059" i="2"/>
  <c r="G10062" i="2"/>
  <c r="G10067" i="2"/>
  <c r="G10068" i="2"/>
  <c r="G10077" i="2"/>
  <c r="G10078" i="2"/>
  <c r="G10081" i="2"/>
  <c r="G10082" i="2"/>
  <c r="G10086" i="2"/>
  <c r="G10087" i="2"/>
  <c r="G10097" i="2"/>
  <c r="G10098" i="2"/>
  <c r="G10099" i="2"/>
  <c r="G10103" i="2"/>
  <c r="G10108" i="2"/>
  <c r="G10109" i="2"/>
  <c r="G10113" i="2"/>
  <c r="G10114" i="2"/>
  <c r="G10127" i="2"/>
  <c r="G10128" i="2"/>
  <c r="G10129" i="2"/>
  <c r="G10141" i="2"/>
  <c r="G10142" i="2"/>
  <c r="G10155" i="2"/>
  <c r="G10163" i="2"/>
  <c r="G10164" i="2"/>
  <c r="G10165" i="2"/>
  <c r="G10168" i="2"/>
  <c r="G10169" i="2"/>
  <c r="G10175" i="2"/>
  <c r="G10178" i="2"/>
  <c r="G10180" i="2"/>
  <c r="G10183" i="2"/>
  <c r="G10191" i="2"/>
  <c r="G10208" i="2"/>
  <c r="G10209" i="2"/>
  <c r="G10225" i="2"/>
  <c r="G10252" i="2"/>
  <c r="G10263" i="2"/>
  <c r="G10264" i="2"/>
  <c r="G10270" i="2"/>
  <c r="G10273" i="2"/>
  <c r="G10274" i="2"/>
  <c r="G10282" i="2"/>
  <c r="G10284" i="2"/>
  <c r="G10285" i="2"/>
  <c r="G10286" i="2"/>
  <c r="G10288" i="2"/>
  <c r="G10290" i="2"/>
  <c r="G10293" i="2"/>
  <c r="G10301" i="2"/>
  <c r="G10305" i="2"/>
  <c r="G10306" i="2"/>
  <c r="G10308" i="2"/>
  <c r="G10312" i="2"/>
  <c r="G10313" i="2"/>
  <c r="G10314" i="2"/>
  <c r="G10319" i="2"/>
  <c r="G10337" i="2"/>
  <c r="G10340" i="2"/>
  <c r="G10342" i="2"/>
  <c r="G10345" i="2"/>
  <c r="G10353" i="2"/>
  <c r="G10358" i="2"/>
  <c r="G10360" i="2"/>
  <c r="G10363" i="2"/>
  <c r="G10370" i="2"/>
  <c r="G10389" i="2"/>
  <c r="G10394" i="2"/>
  <c r="G10395" i="2"/>
  <c r="G10401" i="2"/>
  <c r="G10403" i="2"/>
  <c r="G10406" i="2"/>
  <c r="G10407" i="2"/>
  <c r="G10409" i="2"/>
  <c r="G10411" i="2"/>
  <c r="G10413" i="2"/>
  <c r="G10421" i="2"/>
  <c r="G10445" i="2"/>
  <c r="G10446" i="2"/>
  <c r="G10449" i="2"/>
  <c r="G10451" i="2"/>
  <c r="G10453" i="2"/>
  <c r="G10459" i="2"/>
  <c r="G10465" i="2"/>
  <c r="G10469" i="2"/>
  <c r="G10471" i="2"/>
  <c r="G10472" i="2"/>
  <c r="G10481" i="2"/>
  <c r="G10482" i="2"/>
  <c r="G10484" i="2"/>
  <c r="G10490" i="2"/>
  <c r="G10493" i="2"/>
  <c r="G10494" i="2"/>
  <c r="G10504" i="2"/>
  <c r="G10513" i="2"/>
  <c r="G10515" i="2"/>
  <c r="G10529" i="2"/>
  <c r="G10531" i="2"/>
  <c r="G10535" i="2"/>
  <c r="G10537" i="2"/>
  <c r="G10540" i="2"/>
  <c r="G10541" i="2"/>
  <c r="G10548" i="2"/>
  <c r="G10549" i="2"/>
  <c r="G10554" i="2"/>
  <c r="G10564" i="2"/>
  <c r="G10565" i="2"/>
  <c r="G10567" i="2"/>
  <c r="G10579" i="2"/>
  <c r="G10580" i="2"/>
  <c r="G10589" i="2"/>
  <c r="G10590" i="2"/>
  <c r="G10592" i="2"/>
  <c r="G10594" i="2"/>
  <c r="G10600" i="2"/>
  <c r="G10604" i="2"/>
  <c r="G10605" i="2"/>
  <c r="G10607" i="2"/>
  <c r="G10608" i="2"/>
  <c r="G10628" i="2"/>
  <c r="G10629" i="2"/>
  <c r="G10631" i="2"/>
  <c r="G10635" i="2"/>
  <c r="G10636" i="2"/>
  <c r="G10638" i="2"/>
  <c r="G10640" i="2"/>
  <c r="G10643" i="2"/>
  <c r="G10644" i="2"/>
  <c r="G10646" i="2"/>
  <c r="G10710" i="2"/>
  <c r="G10713" i="2"/>
  <c r="G10721" i="2"/>
  <c r="G10723" i="2"/>
  <c r="G10725" i="2"/>
  <c r="G10727" i="2"/>
  <c r="G10728" i="2"/>
  <c r="G10729" i="2"/>
  <c r="G10731" i="2"/>
  <c r="G10733" i="2"/>
  <c r="G10739" i="2"/>
  <c r="G10740" i="2"/>
  <c r="G10752" i="2"/>
  <c r="G10769" i="2"/>
  <c r="G10770" i="2"/>
  <c r="G10771" i="2"/>
  <c r="G10773" i="2"/>
  <c r="G10774" i="2"/>
  <c r="G10775" i="2"/>
  <c r="G10783" i="2"/>
  <c r="G10819" i="2"/>
  <c r="G10822" i="2"/>
  <c r="G10823" i="2"/>
  <c r="G10826" i="2"/>
  <c r="G10855" i="2"/>
  <c r="G10858" i="2"/>
  <c r="G10861" i="2"/>
  <c r="G10862" i="2"/>
  <c r="G10863" i="2"/>
  <c r="G10866" i="2"/>
  <c r="G10867" i="2"/>
  <c r="G10869" i="2"/>
  <c r="G10870" i="2"/>
  <c r="G10878" i="2"/>
  <c r="G10881" i="2"/>
  <c r="G10910" i="2"/>
  <c r="G10944" i="2"/>
  <c r="G10945" i="2"/>
  <c r="G10953" i="2"/>
  <c r="G10955" i="2"/>
  <c r="G10956" i="2"/>
  <c r="G10974" i="2"/>
  <c r="G11011" i="2"/>
  <c r="G11013" i="2"/>
  <c r="G11016" i="2"/>
  <c r="G11017" i="2"/>
  <c r="G11020" i="2"/>
  <c r="G11021" i="2"/>
  <c r="G11044" i="2"/>
  <c r="G11045" i="2"/>
  <c r="G11047" i="2"/>
  <c r="G11048" i="2"/>
  <c r="G11049" i="2"/>
  <c r="G11058" i="2"/>
  <c r="G11060" i="2"/>
  <c r="G11073" i="2"/>
  <c r="G11074" i="2"/>
  <c r="G11077" i="2"/>
  <c r="G11078" i="2"/>
  <c r="G11079" i="2"/>
  <c r="G11083" i="2"/>
  <c r="G11087" i="2"/>
  <c r="G11088" i="2"/>
  <c r="G11089" i="2"/>
  <c r="G11091" i="2"/>
  <c r="G11092" i="2"/>
  <c r="G11094" i="2"/>
  <c r="G11095" i="2"/>
  <c r="G11097" i="2"/>
  <c r="G11099" i="2"/>
  <c r="G11101" i="2"/>
  <c r="G11104" i="2"/>
  <c r="G11106" i="2"/>
  <c r="G11111" i="2"/>
  <c r="G11113" i="2"/>
  <c r="G11118" i="2"/>
  <c r="G11119" i="2"/>
  <c r="G11120" i="2"/>
  <c r="G11122" i="2"/>
  <c r="G11129" i="2"/>
  <c r="G11138" i="2"/>
  <c r="G11143" i="2"/>
  <c r="G11155" i="2"/>
  <c r="G11158" i="2"/>
  <c r="G11159" i="2"/>
  <c r="G11170" i="2"/>
  <c r="G11173" i="2"/>
  <c r="G11174" i="2"/>
  <c r="G11179" i="2"/>
  <c r="G11182" i="2"/>
  <c r="G11184" i="2"/>
  <c r="G11185" i="2"/>
  <c r="G11187" i="2"/>
  <c r="G11189" i="2"/>
  <c r="G11192" i="2"/>
  <c r="G11196" i="2"/>
  <c r="G11198" i="2"/>
  <c r="G11200" i="2"/>
  <c r="G11202" i="2"/>
  <c r="G11206" i="2"/>
  <c r="G11209" i="2"/>
  <c r="G11210" i="2"/>
  <c r="G11211" i="2"/>
  <c r="G11234" i="2"/>
  <c r="G11235" i="2"/>
  <c r="G11240" i="2"/>
  <c r="G11244" i="2"/>
  <c r="G11249" i="2"/>
  <c r="G11250" i="2"/>
  <c r="G11252" i="2"/>
  <c r="G11253" i="2"/>
  <c r="G11255" i="2"/>
  <c r="G11257" i="2"/>
  <c r="G11265" i="2"/>
  <c r="G11267" i="2"/>
  <c r="G11282" i="2"/>
  <c r="G11283" i="2"/>
  <c r="G11285" i="2"/>
  <c r="G11286" i="2"/>
  <c r="G11301" i="2"/>
  <c r="G11302" i="2"/>
  <c r="G11308" i="2"/>
  <c r="G11309" i="2"/>
  <c r="G11319" i="2"/>
  <c r="G11321" i="2"/>
  <c r="G11323" i="2"/>
  <c r="G11330" i="2"/>
  <c r="G11338" i="2"/>
  <c r="G11339" i="2"/>
  <c r="G11362" i="2"/>
  <c r="G11363" i="2"/>
  <c r="G11379" i="2"/>
  <c r="G11381" i="2"/>
  <c r="G11383" i="2"/>
  <c r="G11385" i="2"/>
  <c r="G11386" i="2"/>
  <c r="G11388" i="2"/>
  <c r="G11390" i="2"/>
  <c r="G11395" i="2"/>
  <c r="G11397" i="2"/>
  <c r="G11417" i="2"/>
  <c r="G11421" i="2"/>
  <c r="G11439" i="2"/>
  <c r="G11441" i="2"/>
  <c r="G11452" i="2"/>
  <c r="G11458" i="2"/>
  <c r="G11459" i="2"/>
  <c r="G11461" i="2"/>
  <c r="G11473" i="2"/>
  <c r="G11485" i="2"/>
  <c r="G11486" i="2"/>
  <c r="G11488" i="2"/>
  <c r="G11494" i="2"/>
  <c r="G11503" i="2"/>
  <c r="G11507" i="2"/>
  <c r="G10" i="2"/>
  <c r="G11" i="2"/>
  <c r="G46" i="2"/>
  <c r="G62" i="2"/>
  <c r="G64" i="2"/>
  <c r="G66" i="2"/>
  <c r="G68" i="2"/>
  <c r="G94" i="2"/>
  <c r="G106" i="2"/>
  <c r="G109" i="2"/>
  <c r="G129" i="2"/>
  <c r="G131" i="2"/>
  <c r="G134" i="2"/>
  <c r="G144" i="2"/>
  <c r="G168" i="2"/>
  <c r="G177" i="2"/>
  <c r="G179" i="2"/>
  <c r="G181" i="2"/>
  <c r="G183" i="2"/>
  <c r="G186" i="2"/>
  <c r="G195" i="2"/>
  <c r="G196" i="2"/>
  <c r="G206" i="2"/>
  <c r="G213" i="2"/>
  <c r="G215" i="2"/>
  <c r="G236" i="2"/>
  <c r="G237" i="2"/>
  <c r="G239" i="2"/>
  <c r="G241" i="2"/>
  <c r="G260" i="2"/>
  <c r="G280" i="2"/>
  <c r="G283" i="2"/>
  <c r="G285" i="2"/>
  <c r="G296" i="2"/>
  <c r="G303" i="2"/>
  <c r="G318" i="2"/>
  <c r="G321" i="2"/>
  <c r="G335" i="2"/>
  <c r="G337" i="2"/>
  <c r="G342" i="2"/>
  <c r="G357" i="2"/>
  <c r="G360" i="2"/>
  <c r="G363" i="2"/>
  <c r="G365" i="2"/>
  <c r="G376" i="2"/>
  <c r="G378" i="2"/>
  <c r="G386" i="2"/>
  <c r="G396" i="2"/>
  <c r="G400" i="2"/>
  <c r="G405" i="2"/>
  <c r="G431" i="2"/>
  <c r="G434" i="2"/>
  <c r="G439" i="2"/>
  <c r="G464" i="2"/>
  <c r="G470" i="2"/>
  <c r="G508" i="2"/>
  <c r="G521" i="2"/>
  <c r="G529" i="2"/>
  <c r="G532" i="2"/>
  <c r="G546" i="2"/>
  <c r="G561" i="2"/>
  <c r="G570" i="2"/>
  <c r="G587" i="2"/>
  <c r="G595" i="2"/>
  <c r="G615" i="2"/>
  <c r="G619" i="2"/>
  <c r="G624" i="2"/>
  <c r="G626" i="2"/>
  <c r="G656" i="2"/>
  <c r="G658" i="2"/>
  <c r="G660" i="2"/>
  <c r="G673" i="2"/>
  <c r="G680" i="2"/>
  <c r="G706" i="2"/>
  <c r="G713" i="2"/>
  <c r="G722" i="2"/>
  <c r="G729" i="2"/>
  <c r="G738" i="2"/>
  <c r="G740" i="2"/>
  <c r="G745" i="2"/>
  <c r="G756" i="2"/>
  <c r="G759" i="2"/>
  <c r="G785" i="2"/>
  <c r="G791" i="2"/>
  <c r="G793" i="2"/>
  <c r="G796" i="2"/>
  <c r="G810" i="2"/>
  <c r="G837" i="2"/>
  <c r="G843" i="2"/>
  <c r="G851" i="2"/>
  <c r="G855" i="2"/>
  <c r="G860" i="2"/>
  <c r="G864" i="2"/>
  <c r="G870" i="2"/>
  <c r="G872" i="2"/>
  <c r="G874" i="2"/>
  <c r="G882" i="2"/>
  <c r="G884" i="2"/>
  <c r="G886" i="2"/>
  <c r="G892" i="2"/>
  <c r="G894" i="2"/>
  <c r="G896" i="2"/>
  <c r="G898" i="2"/>
  <c r="G909" i="2"/>
  <c r="G929" i="2"/>
  <c r="G939" i="2"/>
  <c r="G945" i="2"/>
  <c r="G960" i="2"/>
  <c r="G962" i="2"/>
  <c r="G1087" i="2"/>
  <c r="G1095" i="2"/>
  <c r="G1103" i="2"/>
  <c r="G1117" i="2"/>
  <c r="G1128" i="2"/>
  <c r="G1131" i="2"/>
  <c r="G1154" i="2"/>
  <c r="G1160" i="2"/>
  <c r="G1166" i="2"/>
  <c r="G1170" i="2"/>
  <c r="G1173" i="2"/>
  <c r="G1175" i="2"/>
  <c r="G1190" i="2"/>
  <c r="G1203" i="2"/>
  <c r="G1247" i="2"/>
  <c r="G1249" i="2"/>
  <c r="G1252" i="2"/>
  <c r="G1260" i="2"/>
  <c r="G1281" i="2"/>
  <c r="G1287" i="2"/>
  <c r="G1289" i="2"/>
  <c r="G1291" i="2"/>
  <c r="G1302" i="2"/>
  <c r="G1304" i="2"/>
  <c r="G1322" i="2"/>
  <c r="G1323" i="2"/>
  <c r="G1331" i="2"/>
  <c r="G1346" i="2"/>
  <c r="G1349" i="2"/>
  <c r="G1357" i="2"/>
  <c r="G1363" i="2"/>
  <c r="G1364" i="2"/>
  <c r="G1369" i="2"/>
  <c r="G1376" i="2"/>
  <c r="G1380" i="2"/>
  <c r="G1391" i="2"/>
  <c r="G1393" i="2"/>
  <c r="G1411" i="2"/>
  <c r="G1414" i="2"/>
  <c r="G1425" i="2"/>
  <c r="G1430" i="2"/>
  <c r="G1448" i="2"/>
  <c r="G1460" i="2"/>
  <c r="G1466" i="2"/>
  <c r="G1468" i="2"/>
  <c r="G1476" i="2"/>
  <c r="G1491" i="2"/>
  <c r="G1499" i="2"/>
  <c r="G1509" i="2"/>
  <c r="G1511" i="2"/>
  <c r="G1513" i="2"/>
  <c r="G1518" i="2"/>
  <c r="G1520" i="2"/>
  <c r="G1524" i="2"/>
  <c r="G1531" i="2"/>
  <c r="G1541" i="2"/>
  <c r="G1543" i="2"/>
  <c r="G1547" i="2"/>
  <c r="G1548" i="2"/>
  <c r="G1555" i="2"/>
  <c r="G1557" i="2"/>
  <c r="G1559" i="2"/>
  <c r="G1581" i="2"/>
  <c r="G1584" i="2"/>
  <c r="G1591" i="2"/>
  <c r="G1595" i="2"/>
  <c r="G1601" i="2"/>
  <c r="G1606" i="2"/>
  <c r="G1613" i="2"/>
  <c r="G1616" i="2"/>
  <c r="G1622" i="2"/>
  <c r="G1624" i="2"/>
  <c r="G1635" i="2"/>
  <c r="G1642" i="2"/>
  <c r="G1655" i="2"/>
  <c r="G1658" i="2"/>
  <c r="G1665" i="2"/>
  <c r="G1681" i="2"/>
  <c r="G1691" i="2"/>
  <c r="G1699" i="2"/>
  <c r="G1701" i="2"/>
  <c r="G1707" i="2"/>
  <c r="G1712" i="2"/>
  <c r="G1716" i="2"/>
  <c r="G1720" i="2"/>
  <c r="G1735" i="2"/>
  <c r="G1752" i="2"/>
  <c r="G1758" i="2"/>
  <c r="G1760" i="2"/>
  <c r="G1763" i="2"/>
  <c r="G1769" i="2"/>
  <c r="G1775" i="2"/>
  <c r="G1778" i="2"/>
  <c r="G1794" i="2"/>
  <c r="G1816" i="2"/>
  <c r="G1833" i="2"/>
  <c r="G1855" i="2"/>
  <c r="G1873" i="2"/>
  <c r="G1879" i="2"/>
  <c r="G1882" i="2"/>
  <c r="G1902" i="2"/>
  <c r="G1925" i="2"/>
  <c r="G1934" i="2"/>
  <c r="G1936" i="2"/>
  <c r="G1971" i="2"/>
  <c r="G1979" i="2"/>
  <c r="G1981" i="2"/>
  <c r="G1986" i="2"/>
  <c r="G1988" i="2"/>
  <c r="G1990" i="2"/>
  <c r="G1993" i="2"/>
  <c r="G1999" i="2"/>
  <c r="G2008" i="2"/>
  <c r="G2010" i="2"/>
  <c r="G2025" i="2"/>
  <c r="G2031" i="2"/>
  <c r="G2056" i="2"/>
  <c r="G2059" i="2"/>
  <c r="G2062" i="2"/>
  <c r="G2084" i="2"/>
  <c r="G2086" i="2"/>
  <c r="G2099" i="2"/>
  <c r="G2103" i="2"/>
  <c r="G2108" i="2"/>
  <c r="G2110" i="2"/>
  <c r="G2116" i="2"/>
  <c r="G2119" i="2"/>
  <c r="G2128" i="2"/>
  <c r="G2131" i="2"/>
  <c r="G2135" i="2"/>
  <c r="G2147" i="2"/>
  <c r="G2152" i="2"/>
  <c r="G2159" i="2"/>
  <c r="G2179" i="2"/>
  <c r="G2184" i="2"/>
  <c r="G2187" i="2"/>
  <c r="G2195" i="2"/>
  <c r="G2201" i="2"/>
  <c r="G2203" i="2"/>
  <c r="G2205" i="2"/>
  <c r="G2208" i="2"/>
  <c r="G2210" i="2"/>
  <c r="G2215" i="2"/>
  <c r="G2217" i="2"/>
  <c r="G2226" i="2"/>
  <c r="G2235" i="2"/>
  <c r="G2239" i="2"/>
  <c r="G2241" i="2"/>
  <c r="G2253" i="2"/>
  <c r="G2270" i="2"/>
  <c r="G2297" i="2"/>
  <c r="G2317" i="2"/>
  <c r="G2331" i="2"/>
  <c r="G2333" i="2"/>
  <c r="G2340" i="2"/>
  <c r="G2343" i="2"/>
  <c r="G2380" i="2"/>
  <c r="G2384" i="2"/>
  <c r="G2397" i="2"/>
  <c r="G2399" i="2"/>
  <c r="G2401" i="2"/>
  <c r="G2403" i="2"/>
  <c r="G2411" i="2"/>
  <c r="G2414" i="2"/>
  <c r="G2418" i="2"/>
  <c r="G2422" i="2"/>
  <c r="G2431" i="2"/>
  <c r="G2433" i="2"/>
  <c r="G2441" i="2"/>
  <c r="G2447" i="2"/>
  <c r="G2449" i="2"/>
  <c r="G2460" i="2"/>
  <c r="G2466" i="2"/>
  <c r="G2479" i="2"/>
  <c r="G2481" i="2"/>
  <c r="G2533" i="2"/>
  <c r="G2535" i="2"/>
  <c r="G2542" i="2"/>
  <c r="G2551" i="2"/>
  <c r="G2555" i="2"/>
  <c r="G2557" i="2"/>
  <c r="G2559" i="2"/>
  <c r="G2561" i="2"/>
  <c r="G2563" i="2"/>
  <c r="G2572" i="2"/>
  <c r="G2574" i="2"/>
  <c r="G2582" i="2"/>
  <c r="G2584" i="2"/>
  <c r="G2587" i="2"/>
  <c r="G2599" i="2"/>
  <c r="G2602" i="2"/>
  <c r="G2609" i="2"/>
  <c r="G2611" i="2"/>
  <c r="G2613" i="2"/>
  <c r="G2615" i="2"/>
  <c r="G2617" i="2"/>
  <c r="G2619" i="2"/>
  <c r="G2622" i="2"/>
  <c r="G2624" i="2"/>
  <c r="G2625" i="2"/>
  <c r="G2627" i="2"/>
  <c r="G2636" i="2"/>
  <c r="G2645" i="2"/>
  <c r="G2647" i="2"/>
  <c r="G2649" i="2"/>
  <c r="G2651" i="2"/>
  <c r="G2664" i="2"/>
  <c r="G2672" i="2"/>
  <c r="G2679" i="2"/>
  <c r="G2693" i="2"/>
  <c r="G2706" i="2"/>
  <c r="G2717" i="2"/>
  <c r="G2746" i="2"/>
  <c r="G2755" i="2"/>
  <c r="G2783" i="2"/>
  <c r="G2788" i="2"/>
  <c r="G2790" i="2"/>
  <c r="G2794" i="2"/>
  <c r="G2796" i="2"/>
  <c r="G2798" i="2"/>
  <c r="G2810" i="2"/>
  <c r="G9275" i="2"/>
  <c r="G9592" i="2"/>
  <c r="G10551" i="2"/>
  <c r="G15243" i="2"/>
  <c r="G15250" i="2"/>
  <c r="G15251" i="2"/>
  <c r="G15256" i="2"/>
  <c r="G15257" i="2"/>
  <c r="G15258" i="2"/>
  <c r="G15259" i="2"/>
  <c r="G15328" i="2"/>
  <c r="G15329" i="2"/>
  <c r="G15331" i="2"/>
  <c r="G15332" i="2"/>
  <c r="G15334" i="2"/>
  <c r="G15342" i="2"/>
  <c r="G15344" i="2"/>
  <c r="G15345" i="2"/>
  <c r="G13360" i="2"/>
  <c r="G13429" i="2"/>
  <c r="G14388" i="2"/>
  <c r="G15241" i="2"/>
  <c r="G15242" i="2"/>
  <c r="G15249" i="2"/>
  <c r="G15255" i="2"/>
  <c r="G15260" i="2"/>
  <c r="G15326" i="2"/>
  <c r="G15327" i="2"/>
  <c r="G15330" i="2"/>
  <c r="G15333" i="2"/>
  <c r="G15339" i="2"/>
  <c r="G15340" i="2"/>
  <c r="G15341" i="2"/>
  <c r="G15343" i="2"/>
  <c r="G15346" i="2"/>
  <c r="G15347" i="2" l="1"/>
</calcChain>
</file>

<file path=xl/sharedStrings.xml><?xml version="1.0" encoding="utf-8"?>
<sst xmlns="http://schemas.openxmlformats.org/spreadsheetml/2006/main" count="92094" uniqueCount="15386">
  <si>
    <t>Bangalore</t>
  </si>
  <si>
    <t>Card</t>
  </si>
  <si>
    <t>New</t>
  </si>
  <si>
    <t>Grocery</t>
  </si>
  <si>
    <t>South</t>
  </si>
  <si>
    <t>ORD115344</t>
  </si>
  <si>
    <t>Hyderabad</t>
  </si>
  <si>
    <t>Regular</t>
  </si>
  <si>
    <t>Personal Care</t>
  </si>
  <si>
    <t>East</t>
  </si>
  <si>
    <t>ORD115343</t>
  </si>
  <si>
    <t>Pune</t>
  </si>
  <si>
    <t>Member</t>
  </si>
  <si>
    <t>Electronics</t>
  </si>
  <si>
    <t>North</t>
  </si>
  <si>
    <t>ORD115342</t>
  </si>
  <si>
    <t>Clothing</t>
  </si>
  <si>
    <t>West</t>
  </si>
  <si>
    <t>ORD115341</t>
  </si>
  <si>
    <t>ORD115340</t>
  </si>
  <si>
    <t>Mumbai</t>
  </si>
  <si>
    <t>ORD115339</t>
  </si>
  <si>
    <t>UPI</t>
  </si>
  <si>
    <t>ORD115338</t>
  </si>
  <si>
    <t>ORD115337</t>
  </si>
  <si>
    <t>Home Care</t>
  </si>
  <si>
    <t>ORD115336</t>
  </si>
  <si>
    <t>Delhi</t>
  </si>
  <si>
    <t>ORD115335</t>
  </si>
  <si>
    <t>Cash</t>
  </si>
  <si>
    <t>ORD115334</t>
  </si>
  <si>
    <t>ORD115333</t>
  </si>
  <si>
    <t>ORD115332</t>
  </si>
  <si>
    <t>Chennai</t>
  </si>
  <si>
    <t>ORD115331</t>
  </si>
  <si>
    <t>ORD115330</t>
  </si>
  <si>
    <t>ORD115329</t>
  </si>
  <si>
    <t>ORD115328</t>
  </si>
  <si>
    <t>ORD115327</t>
  </si>
  <si>
    <t>ORD115326</t>
  </si>
  <si>
    <t>ORD115325</t>
  </si>
  <si>
    <t>ORD115324</t>
  </si>
  <si>
    <t>ORD115323</t>
  </si>
  <si>
    <t>ORD115322</t>
  </si>
  <si>
    <t>ORD115321</t>
  </si>
  <si>
    <t>ORD115320</t>
  </si>
  <si>
    <t>ORD115319</t>
  </si>
  <si>
    <t>ORD115318</t>
  </si>
  <si>
    <t>ORD115317</t>
  </si>
  <si>
    <t>ORD115316</t>
  </si>
  <si>
    <t>ORD115315</t>
  </si>
  <si>
    <t>ORD115314</t>
  </si>
  <si>
    <t>ORD115313</t>
  </si>
  <si>
    <t>ORD115312</t>
  </si>
  <si>
    <t>ORD115311</t>
  </si>
  <si>
    <t>ORD115310</t>
  </si>
  <si>
    <t>ORD115309</t>
  </si>
  <si>
    <t>ORD115308</t>
  </si>
  <si>
    <t>ORD115307</t>
  </si>
  <si>
    <t>ORD115306</t>
  </si>
  <si>
    <t>ORD115305</t>
  </si>
  <si>
    <t>ORD115304</t>
  </si>
  <si>
    <t>ORD115303</t>
  </si>
  <si>
    <t>ORD115302</t>
  </si>
  <si>
    <t>ORD115301</t>
  </si>
  <si>
    <t>ORD115300</t>
  </si>
  <si>
    <t>ORD115299</t>
  </si>
  <si>
    <t>ORD115298</t>
  </si>
  <si>
    <t>ORD115297</t>
  </si>
  <si>
    <t>ORD115296</t>
  </si>
  <si>
    <t>ORD115295</t>
  </si>
  <si>
    <t>ORD115294</t>
  </si>
  <si>
    <t>ORD115293</t>
  </si>
  <si>
    <t>ORD115292</t>
  </si>
  <si>
    <t>ORD115291</t>
  </si>
  <si>
    <t>ORD115290</t>
  </si>
  <si>
    <t>ORD115289</t>
  </si>
  <si>
    <t>ORD115288</t>
  </si>
  <si>
    <t>ORD115287</t>
  </si>
  <si>
    <t>ORD115286</t>
  </si>
  <si>
    <t>ORD115285</t>
  </si>
  <si>
    <t>ORD115284</t>
  </si>
  <si>
    <t>ORD115283</t>
  </si>
  <si>
    <t>ORD115282</t>
  </si>
  <si>
    <t>ORD115281</t>
  </si>
  <si>
    <t>ORD115280</t>
  </si>
  <si>
    <t>ORD115279</t>
  </si>
  <si>
    <t>ORD115278</t>
  </si>
  <si>
    <t>ORD115277</t>
  </si>
  <si>
    <t>ORD115276</t>
  </si>
  <si>
    <t>ORD115275</t>
  </si>
  <si>
    <t>ORD115274</t>
  </si>
  <si>
    <t>ORD115273</t>
  </si>
  <si>
    <t>ORD115272</t>
  </si>
  <si>
    <t>ORD115271</t>
  </si>
  <si>
    <t>ORD115270</t>
  </si>
  <si>
    <t>ORD115269</t>
  </si>
  <si>
    <t>ORD115268</t>
  </si>
  <si>
    <t>ORD115267</t>
  </si>
  <si>
    <t>ORD115266</t>
  </si>
  <si>
    <t>ORD115265</t>
  </si>
  <si>
    <t>ORD115264</t>
  </si>
  <si>
    <t>ORD115263</t>
  </si>
  <si>
    <t>ORD115262</t>
  </si>
  <si>
    <t>ORD115261</t>
  </si>
  <si>
    <t>ORD115260</t>
  </si>
  <si>
    <t>ORD115259</t>
  </si>
  <si>
    <t>ORD115258</t>
  </si>
  <si>
    <t>ORD115257</t>
  </si>
  <si>
    <t>ORD115256</t>
  </si>
  <si>
    <t>ORD115255</t>
  </si>
  <si>
    <t>ORD115254</t>
  </si>
  <si>
    <t>ORD115253</t>
  </si>
  <si>
    <t>ORD115252</t>
  </si>
  <si>
    <t>ORD115251</t>
  </si>
  <si>
    <t>ORD115250</t>
  </si>
  <si>
    <t>ORD115249</t>
  </si>
  <si>
    <t>ORD115248</t>
  </si>
  <si>
    <t>ORD115247</t>
  </si>
  <si>
    <t>ORD115246</t>
  </si>
  <si>
    <t>ORD115245</t>
  </si>
  <si>
    <t>ORD115244</t>
  </si>
  <si>
    <t>ORD115243</t>
  </si>
  <si>
    <t>ORD115242</t>
  </si>
  <si>
    <t>ORD115241</t>
  </si>
  <si>
    <t>ORD115240</t>
  </si>
  <si>
    <t>ORD115239</t>
  </si>
  <si>
    <t>ORD115238</t>
  </si>
  <si>
    <t>ORD115237</t>
  </si>
  <si>
    <t>ORD115236</t>
  </si>
  <si>
    <t>ORD115235</t>
  </si>
  <si>
    <t>ORD115234</t>
  </si>
  <si>
    <t>ORD115233</t>
  </si>
  <si>
    <t>ORD115232</t>
  </si>
  <si>
    <t>ORD115231</t>
  </si>
  <si>
    <t>ORD115230</t>
  </si>
  <si>
    <t>ORD115229</t>
  </si>
  <si>
    <t>ORD115228</t>
  </si>
  <si>
    <t>ORD115227</t>
  </si>
  <si>
    <t>ORD115226</t>
  </si>
  <si>
    <t>ORD115225</t>
  </si>
  <si>
    <t>ORD115224</t>
  </si>
  <si>
    <t>ORD115223</t>
  </si>
  <si>
    <t>ORD115222</t>
  </si>
  <si>
    <t>ORD115221</t>
  </si>
  <si>
    <t>ORD115220</t>
  </si>
  <si>
    <t>ORD115219</t>
  </si>
  <si>
    <t>ORD115218</t>
  </si>
  <si>
    <t>ORD115217</t>
  </si>
  <si>
    <t>ORD115216</t>
  </si>
  <si>
    <t>ORD115215</t>
  </si>
  <si>
    <t>ORD115214</t>
  </si>
  <si>
    <t>ORD115213</t>
  </si>
  <si>
    <t>ORD115212</t>
  </si>
  <si>
    <t>ORD115211</t>
  </si>
  <si>
    <t>ORD115210</t>
  </si>
  <si>
    <t>ORD115209</t>
  </si>
  <si>
    <t>ORD115208</t>
  </si>
  <si>
    <t>ORD115207</t>
  </si>
  <si>
    <t>ORD115206</t>
  </si>
  <si>
    <t>ORD115205</t>
  </si>
  <si>
    <t>ORD115204</t>
  </si>
  <si>
    <t>ORD115203</t>
  </si>
  <si>
    <t>ORD115202</t>
  </si>
  <si>
    <t>ORD115201</t>
  </si>
  <si>
    <t>ORD115200</t>
  </si>
  <si>
    <t>ORD115199</t>
  </si>
  <si>
    <t>ORD115198</t>
  </si>
  <si>
    <t>ORD115197</t>
  </si>
  <si>
    <t>ORD115196</t>
  </si>
  <si>
    <t>ORD115195</t>
  </si>
  <si>
    <t>ORD115194</t>
  </si>
  <si>
    <t>ORD115193</t>
  </si>
  <si>
    <t>ORD115192</t>
  </si>
  <si>
    <t>ORD115191</t>
  </si>
  <si>
    <t>ORD115190</t>
  </si>
  <si>
    <t>ORD115189</t>
  </si>
  <si>
    <t>ORD115188</t>
  </si>
  <si>
    <t>ORD115187</t>
  </si>
  <si>
    <t>ORD115186</t>
  </si>
  <si>
    <t>ORD115185</t>
  </si>
  <si>
    <t>ORD115184</t>
  </si>
  <si>
    <t>ORD115183</t>
  </si>
  <si>
    <t>ORD115182</t>
  </si>
  <si>
    <t>ORD115181</t>
  </si>
  <si>
    <t>ORD115180</t>
  </si>
  <si>
    <t>ORD115179</t>
  </si>
  <si>
    <t>ORD115178</t>
  </si>
  <si>
    <t>ORD115177</t>
  </si>
  <si>
    <t>ORD115176</t>
  </si>
  <si>
    <t>ORD115175</t>
  </si>
  <si>
    <t>ORD115174</t>
  </si>
  <si>
    <t>ORD115173</t>
  </si>
  <si>
    <t>ORD115172</t>
  </si>
  <si>
    <t>ORD115171</t>
  </si>
  <si>
    <t>ORD115170</t>
  </si>
  <si>
    <t>ORD115169</t>
  </si>
  <si>
    <t>ORD115168</t>
  </si>
  <si>
    <t>ORD115167</t>
  </si>
  <si>
    <t>ORD115166</t>
  </si>
  <si>
    <t>ORD115165</t>
  </si>
  <si>
    <t>ORD115164</t>
  </si>
  <si>
    <t>ORD115163</t>
  </si>
  <si>
    <t>ORD115162</t>
  </si>
  <si>
    <t>ORD115161</t>
  </si>
  <si>
    <t>ORD115160</t>
  </si>
  <si>
    <t>ORD115159</t>
  </si>
  <si>
    <t>ORD115158</t>
  </si>
  <si>
    <t>ORD115157</t>
  </si>
  <si>
    <t>ORD115156</t>
  </si>
  <si>
    <t>ORD115155</t>
  </si>
  <si>
    <t>ORD115154</t>
  </si>
  <si>
    <t>ORD115153</t>
  </si>
  <si>
    <t>ORD115152</t>
  </si>
  <si>
    <t>ORD115151</t>
  </si>
  <si>
    <t>ORD115150</t>
  </si>
  <si>
    <t>ORD115149</t>
  </si>
  <si>
    <t>ORD115148</t>
  </si>
  <si>
    <t>ORD115147</t>
  </si>
  <si>
    <t>ORD115146</t>
  </si>
  <si>
    <t>ORD115145</t>
  </si>
  <si>
    <t>ORD115144</t>
  </si>
  <si>
    <t>ORD115143</t>
  </si>
  <si>
    <t>ORD115142</t>
  </si>
  <si>
    <t>ORD115141</t>
  </si>
  <si>
    <t>ORD115140</t>
  </si>
  <si>
    <t>ORD115139</t>
  </si>
  <si>
    <t>ORD115138</t>
  </si>
  <si>
    <t>ORD115137</t>
  </si>
  <si>
    <t>ORD115136</t>
  </si>
  <si>
    <t>ORD115135</t>
  </si>
  <si>
    <t>ORD115134</t>
  </si>
  <si>
    <t>ORD115133</t>
  </si>
  <si>
    <t>ORD115132</t>
  </si>
  <si>
    <t>ORD115131</t>
  </si>
  <si>
    <t>ORD115130</t>
  </si>
  <si>
    <t>ORD115129</t>
  </si>
  <si>
    <t>ORD115128</t>
  </si>
  <si>
    <t>ORD115127</t>
  </si>
  <si>
    <t>ORD115126</t>
  </si>
  <si>
    <t>ORD115125</t>
  </si>
  <si>
    <t>ORD115124</t>
  </si>
  <si>
    <t>ORD115123</t>
  </si>
  <si>
    <t>ORD115122</t>
  </si>
  <si>
    <t>ORD115121</t>
  </si>
  <si>
    <t>ORD115120</t>
  </si>
  <si>
    <t>ORD115119</t>
  </si>
  <si>
    <t>ORD115118</t>
  </si>
  <si>
    <t>ORD115117</t>
  </si>
  <si>
    <t>ORD115116</t>
  </si>
  <si>
    <t>ORD115115</t>
  </si>
  <si>
    <t>ORD115114</t>
  </si>
  <si>
    <t>ORD115113</t>
  </si>
  <si>
    <t>ORD115112</t>
  </si>
  <si>
    <t>ORD115111</t>
  </si>
  <si>
    <t>ORD115110</t>
  </si>
  <si>
    <t>ORD115109</t>
  </si>
  <si>
    <t>ORD115108</t>
  </si>
  <si>
    <t>ORD115107</t>
  </si>
  <si>
    <t>ORD115106</t>
  </si>
  <si>
    <t>ORD115105</t>
  </si>
  <si>
    <t>ORD115104</t>
  </si>
  <si>
    <t>ORD115103</t>
  </si>
  <si>
    <t>ORD115102</t>
  </si>
  <si>
    <t>ORD115101</t>
  </si>
  <si>
    <t>ORD115100</t>
  </si>
  <si>
    <t>ORD115099</t>
  </si>
  <si>
    <t>ORD115098</t>
  </si>
  <si>
    <t>ORD115097</t>
  </si>
  <si>
    <t>ORD115096</t>
  </si>
  <si>
    <t>ORD115095</t>
  </si>
  <si>
    <t>ORD115094</t>
  </si>
  <si>
    <t>ORD115093</t>
  </si>
  <si>
    <t>ORD115092</t>
  </si>
  <si>
    <t>ORD115091</t>
  </si>
  <si>
    <t>ORD115090</t>
  </si>
  <si>
    <t>ORD115089</t>
  </si>
  <si>
    <t>ORD115088</t>
  </si>
  <si>
    <t>ORD115087</t>
  </si>
  <si>
    <t>ORD115086</t>
  </si>
  <si>
    <t>ORD115085</t>
  </si>
  <si>
    <t>ORD115084</t>
  </si>
  <si>
    <t>ORD115083</t>
  </si>
  <si>
    <t>ORD115082</t>
  </si>
  <si>
    <t>ORD115081</t>
  </si>
  <si>
    <t>ORD115080</t>
  </si>
  <si>
    <t>ORD115079</t>
  </si>
  <si>
    <t>ORD115078</t>
  </si>
  <si>
    <t>ORD115077</t>
  </si>
  <si>
    <t>ORD115076</t>
  </si>
  <si>
    <t>ORD115075</t>
  </si>
  <si>
    <t>ORD115074</t>
  </si>
  <si>
    <t>ORD115073</t>
  </si>
  <si>
    <t>ORD115072</t>
  </si>
  <si>
    <t>ORD115071</t>
  </si>
  <si>
    <t>ORD115070</t>
  </si>
  <si>
    <t>ORD115069</t>
  </si>
  <si>
    <t>ORD115068</t>
  </si>
  <si>
    <t>ORD115067</t>
  </si>
  <si>
    <t>ORD115066</t>
  </si>
  <si>
    <t>ORD115065</t>
  </si>
  <si>
    <t>ORD115064</t>
  </si>
  <si>
    <t>ORD115063</t>
  </si>
  <si>
    <t>ORD115062</t>
  </si>
  <si>
    <t>ORD115061</t>
  </si>
  <si>
    <t>ORD115060</t>
  </si>
  <si>
    <t>ORD115059</t>
  </si>
  <si>
    <t>ORD115058</t>
  </si>
  <si>
    <t>ORD115057</t>
  </si>
  <si>
    <t>ORD115056</t>
  </si>
  <si>
    <t>ORD115055</t>
  </si>
  <si>
    <t>ORD115054</t>
  </si>
  <si>
    <t>ORD115053</t>
  </si>
  <si>
    <t>ORD115052</t>
  </si>
  <si>
    <t>ORD115051</t>
  </si>
  <si>
    <t>ORD115050</t>
  </si>
  <si>
    <t>ORD115049</t>
  </si>
  <si>
    <t>ORD115048</t>
  </si>
  <si>
    <t>ORD115047</t>
  </si>
  <si>
    <t>ORD115046</t>
  </si>
  <si>
    <t>ORD115045</t>
  </si>
  <si>
    <t>ORD115044</t>
  </si>
  <si>
    <t>ORD115043</t>
  </si>
  <si>
    <t>ORD115042</t>
  </si>
  <si>
    <t>ORD115041</t>
  </si>
  <si>
    <t>ORD115040</t>
  </si>
  <si>
    <t>ORD115039</t>
  </si>
  <si>
    <t>ORD115038</t>
  </si>
  <si>
    <t>ORD115037</t>
  </si>
  <si>
    <t>ORD115036</t>
  </si>
  <si>
    <t>ORD115035</t>
  </si>
  <si>
    <t>ORD115034</t>
  </si>
  <si>
    <t>ORD115033</t>
  </si>
  <si>
    <t>ORD115032</t>
  </si>
  <si>
    <t>ORD115031</t>
  </si>
  <si>
    <t>ORD115030</t>
  </si>
  <si>
    <t>ORD115029</t>
  </si>
  <si>
    <t>ORD115028</t>
  </si>
  <si>
    <t>ORD115027</t>
  </si>
  <si>
    <t>ORD115026</t>
  </si>
  <si>
    <t>ORD115025</t>
  </si>
  <si>
    <t>ORD115024</t>
  </si>
  <si>
    <t>ORD115023</t>
  </si>
  <si>
    <t>ORD115022</t>
  </si>
  <si>
    <t>ORD115021</t>
  </si>
  <si>
    <t>ORD115020</t>
  </si>
  <si>
    <t>ORD115019</t>
  </si>
  <si>
    <t>ORD115018</t>
  </si>
  <si>
    <t>ORD115017</t>
  </si>
  <si>
    <t>ORD115016</t>
  </si>
  <si>
    <t>ORD115015</t>
  </si>
  <si>
    <t>ORD115014</t>
  </si>
  <si>
    <t>ORD115013</t>
  </si>
  <si>
    <t>ORD115012</t>
  </si>
  <si>
    <t>ORD115011</t>
  </si>
  <si>
    <t>ORD115010</t>
  </si>
  <si>
    <t>ORD115009</t>
  </si>
  <si>
    <t>ORD115008</t>
  </si>
  <si>
    <t>ORD115007</t>
  </si>
  <si>
    <t>ORD115006</t>
  </si>
  <si>
    <t>ORD115005</t>
  </si>
  <si>
    <t>ORD115004</t>
  </si>
  <si>
    <t>ORD115003</t>
  </si>
  <si>
    <t>ORD115002</t>
  </si>
  <si>
    <t>ORD115001</t>
  </si>
  <si>
    <t>ORD115000</t>
  </si>
  <si>
    <t>ORD114999</t>
  </si>
  <si>
    <t>ORD114998</t>
  </si>
  <si>
    <t>ORD114997</t>
  </si>
  <si>
    <t>ORD114996</t>
  </si>
  <si>
    <t>ORD114995</t>
  </si>
  <si>
    <t>ORD114994</t>
  </si>
  <si>
    <t>ORD114993</t>
  </si>
  <si>
    <t>ORD114992</t>
  </si>
  <si>
    <t>ORD114991</t>
  </si>
  <si>
    <t>ORD114990</t>
  </si>
  <si>
    <t>ORD114989</t>
  </si>
  <si>
    <t>ORD114988</t>
  </si>
  <si>
    <t>ORD114987</t>
  </si>
  <si>
    <t>ORD114986</t>
  </si>
  <si>
    <t>ORD114985</t>
  </si>
  <si>
    <t>ORD114984</t>
  </si>
  <si>
    <t>ORD114983</t>
  </si>
  <si>
    <t>ORD114982</t>
  </si>
  <si>
    <t>ORD114981</t>
  </si>
  <si>
    <t>ORD114980</t>
  </si>
  <si>
    <t>ORD114979</t>
  </si>
  <si>
    <t>ORD114978</t>
  </si>
  <si>
    <t>ORD114977</t>
  </si>
  <si>
    <t>ORD114976</t>
  </si>
  <si>
    <t>ORD114975</t>
  </si>
  <si>
    <t>ORD114974</t>
  </si>
  <si>
    <t>ORD114973</t>
  </si>
  <si>
    <t>ORD114972</t>
  </si>
  <si>
    <t>ORD114971</t>
  </si>
  <si>
    <t>ORD114970</t>
  </si>
  <si>
    <t>ORD114969</t>
  </si>
  <si>
    <t>ORD114968</t>
  </si>
  <si>
    <t>ORD114967</t>
  </si>
  <si>
    <t>ORD114966</t>
  </si>
  <si>
    <t>ORD114965</t>
  </si>
  <si>
    <t>ORD114964</t>
  </si>
  <si>
    <t>ORD114963</t>
  </si>
  <si>
    <t>ORD114962</t>
  </si>
  <si>
    <t>ORD114961</t>
  </si>
  <si>
    <t>ORD114960</t>
  </si>
  <si>
    <t>ORD114959</t>
  </si>
  <si>
    <t>ORD114958</t>
  </si>
  <si>
    <t>ORD114957</t>
  </si>
  <si>
    <t>ORD114956</t>
  </si>
  <si>
    <t>ORD114955</t>
  </si>
  <si>
    <t>ORD114954</t>
  </si>
  <si>
    <t>ORD114953</t>
  </si>
  <si>
    <t>ORD114952</t>
  </si>
  <si>
    <t>ORD114951</t>
  </si>
  <si>
    <t>ORD114950</t>
  </si>
  <si>
    <t>ORD114949</t>
  </si>
  <si>
    <t>ORD114948</t>
  </si>
  <si>
    <t>ORD114947</t>
  </si>
  <si>
    <t>ORD114946</t>
  </si>
  <si>
    <t>ORD114945</t>
  </si>
  <si>
    <t>ORD114944</t>
  </si>
  <si>
    <t>ORD114943</t>
  </si>
  <si>
    <t>ORD114942</t>
  </si>
  <si>
    <t>ORD114941</t>
  </si>
  <si>
    <t>ORD114940</t>
  </si>
  <si>
    <t>ORD114939</t>
  </si>
  <si>
    <t>ORD114938</t>
  </si>
  <si>
    <t>ORD114937</t>
  </si>
  <si>
    <t>ORD114936</t>
  </si>
  <si>
    <t>ORD114935</t>
  </si>
  <si>
    <t>ORD114934</t>
  </si>
  <si>
    <t>ORD114933</t>
  </si>
  <si>
    <t>ORD114932</t>
  </si>
  <si>
    <t>ORD114931</t>
  </si>
  <si>
    <t>ORD114930</t>
  </si>
  <si>
    <t>ORD114929</t>
  </si>
  <si>
    <t>ORD114928</t>
  </si>
  <si>
    <t>ORD114927</t>
  </si>
  <si>
    <t>ORD114926</t>
  </si>
  <si>
    <t>ORD114925</t>
  </si>
  <si>
    <t>ORD114924</t>
  </si>
  <si>
    <t>ORD114923</t>
  </si>
  <si>
    <t>ORD114922</t>
  </si>
  <si>
    <t>ORD114921</t>
  </si>
  <si>
    <t>ORD114920</t>
  </si>
  <si>
    <t>ORD114919</t>
  </si>
  <si>
    <t>ORD114918</t>
  </si>
  <si>
    <t>ORD114917</t>
  </si>
  <si>
    <t>ORD114916</t>
  </si>
  <si>
    <t>ORD114915</t>
  </si>
  <si>
    <t>ORD114914</t>
  </si>
  <si>
    <t>ORD114913</t>
  </si>
  <si>
    <t>ORD114912</t>
  </si>
  <si>
    <t>ORD114911</t>
  </si>
  <si>
    <t>ORD114910</t>
  </si>
  <si>
    <t>ORD114909</t>
  </si>
  <si>
    <t>ORD114908</t>
  </si>
  <si>
    <t>ORD114907</t>
  </si>
  <si>
    <t>ORD114906</t>
  </si>
  <si>
    <t>ORD114905</t>
  </si>
  <si>
    <t>ORD114904</t>
  </si>
  <si>
    <t>ORD114903</t>
  </si>
  <si>
    <t>ORD114902</t>
  </si>
  <si>
    <t>ORD114901</t>
  </si>
  <si>
    <t>ORD114900</t>
  </si>
  <si>
    <t>ORD114899</t>
  </si>
  <si>
    <t>ORD114898</t>
  </si>
  <si>
    <t>ORD114897</t>
  </si>
  <si>
    <t>ORD114896</t>
  </si>
  <si>
    <t>ORD114895</t>
  </si>
  <si>
    <t>ORD114894</t>
  </si>
  <si>
    <t>ORD114893</t>
  </si>
  <si>
    <t>ORD114892</t>
  </si>
  <si>
    <t>ORD114891</t>
  </si>
  <si>
    <t>ORD114890</t>
  </si>
  <si>
    <t>ORD114889</t>
  </si>
  <si>
    <t>ORD114888</t>
  </si>
  <si>
    <t>ORD114887</t>
  </si>
  <si>
    <t>ORD114886</t>
  </si>
  <si>
    <t>ORD114885</t>
  </si>
  <si>
    <t>ORD114884</t>
  </si>
  <si>
    <t>ORD114883</t>
  </si>
  <si>
    <t>ORD114882</t>
  </si>
  <si>
    <t>ORD114881</t>
  </si>
  <si>
    <t>ORD114880</t>
  </si>
  <si>
    <t>ORD114879</t>
  </si>
  <si>
    <t>ORD114878</t>
  </si>
  <si>
    <t>ORD114877</t>
  </si>
  <si>
    <t>ORD114876</t>
  </si>
  <si>
    <t>ORD114875</t>
  </si>
  <si>
    <t>ORD114874</t>
  </si>
  <si>
    <t>ORD114873</t>
  </si>
  <si>
    <t>ORD114872</t>
  </si>
  <si>
    <t>ORD114871</t>
  </si>
  <si>
    <t>ORD114870</t>
  </si>
  <si>
    <t>ORD114869</t>
  </si>
  <si>
    <t>ORD114868</t>
  </si>
  <si>
    <t>ORD114867</t>
  </si>
  <si>
    <t>ORD114866</t>
  </si>
  <si>
    <t>ORD114865</t>
  </si>
  <si>
    <t>ORD114864</t>
  </si>
  <si>
    <t>ORD114863</t>
  </si>
  <si>
    <t>ORD114862</t>
  </si>
  <si>
    <t>ORD114861</t>
  </si>
  <si>
    <t>ORD114860</t>
  </si>
  <si>
    <t>ORD114859</t>
  </si>
  <si>
    <t>ORD114858</t>
  </si>
  <si>
    <t>ORD114857</t>
  </si>
  <si>
    <t>ORD114856</t>
  </si>
  <si>
    <t>ORD114855</t>
  </si>
  <si>
    <t>ORD114854</t>
  </si>
  <si>
    <t>ORD114853</t>
  </si>
  <si>
    <t>ORD114852</t>
  </si>
  <si>
    <t>ORD114851</t>
  </si>
  <si>
    <t>ORD114850</t>
  </si>
  <si>
    <t>ORD114849</t>
  </si>
  <si>
    <t>ORD114848</t>
  </si>
  <si>
    <t>ORD114847</t>
  </si>
  <si>
    <t>ORD114846</t>
  </si>
  <si>
    <t>ORD114845</t>
  </si>
  <si>
    <t>ORD114844</t>
  </si>
  <si>
    <t>ORD114843</t>
  </si>
  <si>
    <t>ORD114842</t>
  </si>
  <si>
    <t>ORD114841</t>
  </si>
  <si>
    <t>ORD114840</t>
  </si>
  <si>
    <t>ORD114839</t>
  </si>
  <si>
    <t>ORD114838</t>
  </si>
  <si>
    <t>ORD114837</t>
  </si>
  <si>
    <t>ORD114836</t>
  </si>
  <si>
    <t>ORD114835</t>
  </si>
  <si>
    <t>ORD114834</t>
  </si>
  <si>
    <t>ORD114833</t>
  </si>
  <si>
    <t>ORD114832</t>
  </si>
  <si>
    <t>ORD114831</t>
  </si>
  <si>
    <t>ORD114830</t>
  </si>
  <si>
    <t>ORD114829</t>
  </si>
  <si>
    <t>ORD114828</t>
  </si>
  <si>
    <t>ORD114827</t>
  </si>
  <si>
    <t>ORD114826</t>
  </si>
  <si>
    <t>ORD114825</t>
  </si>
  <si>
    <t>ORD114824</t>
  </si>
  <si>
    <t>ORD114823</t>
  </si>
  <si>
    <t>ORD114822</t>
  </si>
  <si>
    <t>ORD114821</t>
  </si>
  <si>
    <t>ORD114820</t>
  </si>
  <si>
    <t>ORD114819</t>
  </si>
  <si>
    <t>ORD114818</t>
  </si>
  <si>
    <t>ORD114817</t>
  </si>
  <si>
    <t>ORD114816</t>
  </si>
  <si>
    <t>ORD114815</t>
  </si>
  <si>
    <t>ORD114814</t>
  </si>
  <si>
    <t>ORD114813</t>
  </si>
  <si>
    <t>ORD114812</t>
  </si>
  <si>
    <t>ORD114811</t>
  </si>
  <si>
    <t>ORD114810</t>
  </si>
  <si>
    <t>ORD114809</t>
  </si>
  <si>
    <t>ORD114808</t>
  </si>
  <si>
    <t>ORD114807</t>
  </si>
  <si>
    <t>ORD114806</t>
  </si>
  <si>
    <t>ORD114805</t>
  </si>
  <si>
    <t>ORD114804</t>
  </si>
  <si>
    <t>ORD114803</t>
  </si>
  <si>
    <t>ORD114802</t>
  </si>
  <si>
    <t>ORD114801</t>
  </si>
  <si>
    <t>ORD114800</t>
  </si>
  <si>
    <t>ORD114799</t>
  </si>
  <si>
    <t>ORD114798</t>
  </si>
  <si>
    <t>ORD114797</t>
  </si>
  <si>
    <t>ORD114796</t>
  </si>
  <si>
    <t>ORD114795</t>
  </si>
  <si>
    <t>ORD114794</t>
  </si>
  <si>
    <t>ORD114793</t>
  </si>
  <si>
    <t>ORD114792</t>
  </si>
  <si>
    <t>ORD114791</t>
  </si>
  <si>
    <t>ORD114790</t>
  </si>
  <si>
    <t>ORD114789</t>
  </si>
  <si>
    <t>ORD114788</t>
  </si>
  <si>
    <t>ORD114787</t>
  </si>
  <si>
    <t>ORD114786</t>
  </si>
  <si>
    <t>ORD114785</t>
  </si>
  <si>
    <t>ORD114784</t>
  </si>
  <si>
    <t>ORD114783</t>
  </si>
  <si>
    <t>ORD114782</t>
  </si>
  <si>
    <t>ORD114781</t>
  </si>
  <si>
    <t>ORD114780</t>
  </si>
  <si>
    <t>ORD114779</t>
  </si>
  <si>
    <t>ORD114778</t>
  </si>
  <si>
    <t>ORD114777</t>
  </si>
  <si>
    <t>ORD114776</t>
  </si>
  <si>
    <t>ORD114775</t>
  </si>
  <si>
    <t>ORD114774</t>
  </si>
  <si>
    <t>ORD114773</t>
  </si>
  <si>
    <t>ORD114772</t>
  </si>
  <si>
    <t>ORD114771</t>
  </si>
  <si>
    <t>ORD114770</t>
  </si>
  <si>
    <t>ORD114769</t>
  </si>
  <si>
    <t>ORD114768</t>
  </si>
  <si>
    <t>ORD114767</t>
  </si>
  <si>
    <t>ORD114766</t>
  </si>
  <si>
    <t>ORD114765</t>
  </si>
  <si>
    <t>ORD114764</t>
  </si>
  <si>
    <t>ORD114763</t>
  </si>
  <si>
    <t>ORD114762</t>
  </si>
  <si>
    <t>ORD114761</t>
  </si>
  <si>
    <t>ORD114760</t>
  </si>
  <si>
    <t>ORD114759</t>
  </si>
  <si>
    <t>ORD114758</t>
  </si>
  <si>
    <t>ORD114757</t>
  </si>
  <si>
    <t>ORD114756</t>
  </si>
  <si>
    <t>ORD114755</t>
  </si>
  <si>
    <t>ORD114754</t>
  </si>
  <si>
    <t>ORD114753</t>
  </si>
  <si>
    <t>ORD114752</t>
  </si>
  <si>
    <t>ORD114751</t>
  </si>
  <si>
    <t>ORD114750</t>
  </si>
  <si>
    <t>ORD114749</t>
  </si>
  <si>
    <t>ORD114748</t>
  </si>
  <si>
    <t>ORD114747</t>
  </si>
  <si>
    <t>ORD114746</t>
  </si>
  <si>
    <t>ORD114745</t>
  </si>
  <si>
    <t>ORD114744</t>
  </si>
  <si>
    <t>ORD114743</t>
  </si>
  <si>
    <t>ORD114742</t>
  </si>
  <si>
    <t>ORD114741</t>
  </si>
  <si>
    <t>ORD114740</t>
  </si>
  <si>
    <t>ORD114739</t>
  </si>
  <si>
    <t>ORD114738</t>
  </si>
  <si>
    <t>ORD114737</t>
  </si>
  <si>
    <t>ORD114736</t>
  </si>
  <si>
    <t>ORD114735</t>
  </si>
  <si>
    <t>ORD114734</t>
  </si>
  <si>
    <t>ORD114733</t>
  </si>
  <si>
    <t>ORD114732</t>
  </si>
  <si>
    <t>ORD114731</t>
  </si>
  <si>
    <t>ORD114730</t>
  </si>
  <si>
    <t>ORD114729</t>
  </si>
  <si>
    <t>ORD114728</t>
  </si>
  <si>
    <t>ORD114727</t>
  </si>
  <si>
    <t>ORD114726</t>
  </si>
  <si>
    <t>ORD114725</t>
  </si>
  <si>
    <t>ORD114724</t>
  </si>
  <si>
    <t>ORD114723</t>
  </si>
  <si>
    <t>ORD114722</t>
  </si>
  <si>
    <t>ORD114721</t>
  </si>
  <si>
    <t>ORD114720</t>
  </si>
  <si>
    <t>ORD114719</t>
  </si>
  <si>
    <t>ORD114718</t>
  </si>
  <si>
    <t>ORD114717</t>
  </si>
  <si>
    <t>ORD114716</t>
  </si>
  <si>
    <t>ORD114715</t>
  </si>
  <si>
    <t>ORD114714</t>
  </si>
  <si>
    <t>ORD114713</t>
  </si>
  <si>
    <t>ORD114712</t>
  </si>
  <si>
    <t>ORD114711</t>
  </si>
  <si>
    <t>ORD114710</t>
  </si>
  <si>
    <t>ORD114709</t>
  </si>
  <si>
    <t>ORD114708</t>
  </si>
  <si>
    <t>ORD114707</t>
  </si>
  <si>
    <t>ORD114706</t>
  </si>
  <si>
    <t>ORD114705</t>
  </si>
  <si>
    <t>ORD114704</t>
  </si>
  <si>
    <t>ORD114703</t>
  </si>
  <si>
    <t>ORD114702</t>
  </si>
  <si>
    <t>ORD114701</t>
  </si>
  <si>
    <t>ORD114700</t>
  </si>
  <si>
    <t>ORD114699</t>
  </si>
  <si>
    <t>ORD114698</t>
  </si>
  <si>
    <t>ORD114697</t>
  </si>
  <si>
    <t>ORD114696</t>
  </si>
  <si>
    <t>ORD114695</t>
  </si>
  <si>
    <t>ORD114694</t>
  </si>
  <si>
    <t>ORD114693</t>
  </si>
  <si>
    <t>ORD114692</t>
  </si>
  <si>
    <t>ORD114691</t>
  </si>
  <si>
    <t>ORD114690</t>
  </si>
  <si>
    <t>ORD114689</t>
  </si>
  <si>
    <t>ORD114688</t>
  </si>
  <si>
    <t>ORD114687</t>
  </si>
  <si>
    <t>ORD114686</t>
  </si>
  <si>
    <t>ORD114685</t>
  </si>
  <si>
    <t>ORD114684</t>
  </si>
  <si>
    <t>ORD114683</t>
  </si>
  <si>
    <t>ORD114682</t>
  </si>
  <si>
    <t>ORD114681</t>
  </si>
  <si>
    <t>ORD114680</t>
  </si>
  <si>
    <t>ORD114679</t>
  </si>
  <si>
    <t>ORD114678</t>
  </si>
  <si>
    <t>ORD114677</t>
  </si>
  <si>
    <t>ORD114676</t>
  </si>
  <si>
    <t>ORD114675</t>
  </si>
  <si>
    <t>ORD114674</t>
  </si>
  <si>
    <t>ORD114673</t>
  </si>
  <si>
    <t>ORD114672</t>
  </si>
  <si>
    <t>ORD114671</t>
  </si>
  <si>
    <t>ORD114670</t>
  </si>
  <si>
    <t>ORD114669</t>
  </si>
  <si>
    <t>ORD114668</t>
  </si>
  <si>
    <t>ORD114667</t>
  </si>
  <si>
    <t>ORD114666</t>
  </si>
  <si>
    <t>ORD114665</t>
  </si>
  <si>
    <t>ORD114664</t>
  </si>
  <si>
    <t>ORD114663</t>
  </si>
  <si>
    <t>ORD114662</t>
  </si>
  <si>
    <t>ORD114661</t>
  </si>
  <si>
    <t>ORD114660</t>
  </si>
  <si>
    <t>ORD114659</t>
  </si>
  <si>
    <t>ORD114658</t>
  </si>
  <si>
    <t>ORD114657</t>
  </si>
  <si>
    <t>ORD114656</t>
  </si>
  <si>
    <t>ORD114655</t>
  </si>
  <si>
    <t>ORD114654</t>
  </si>
  <si>
    <t>ORD114653</t>
  </si>
  <si>
    <t>ORD114652</t>
  </si>
  <si>
    <t>ORD114651</t>
  </si>
  <si>
    <t>ORD114650</t>
  </si>
  <si>
    <t>ORD114649</t>
  </si>
  <si>
    <t>ORD114648</t>
  </si>
  <si>
    <t>ORD114647</t>
  </si>
  <si>
    <t>ORD114646</t>
  </si>
  <si>
    <t>ORD114645</t>
  </si>
  <si>
    <t>ORD114644</t>
  </si>
  <si>
    <t>ORD114643</t>
  </si>
  <si>
    <t>ORD114642</t>
  </si>
  <si>
    <t>ORD114641</t>
  </si>
  <si>
    <t>ORD114640</t>
  </si>
  <si>
    <t>ORD114639</t>
  </si>
  <si>
    <t>ORD114638</t>
  </si>
  <si>
    <t>ORD114637</t>
  </si>
  <si>
    <t>ORD114636</t>
  </si>
  <si>
    <t>ORD114635</t>
  </si>
  <si>
    <t>ORD114634</t>
  </si>
  <si>
    <t>ORD114633</t>
  </si>
  <si>
    <t>ORD114632</t>
  </si>
  <si>
    <t>ORD114631</t>
  </si>
  <si>
    <t>ORD114630</t>
  </si>
  <si>
    <t>ORD114629</t>
  </si>
  <si>
    <t>ORD114628</t>
  </si>
  <si>
    <t>ORD114627</t>
  </si>
  <si>
    <t>ORD114626</t>
  </si>
  <si>
    <t>ORD114625</t>
  </si>
  <si>
    <t>ORD114624</t>
  </si>
  <si>
    <t>ORD114623</t>
  </si>
  <si>
    <t>ORD114622</t>
  </si>
  <si>
    <t>ORD114621</t>
  </si>
  <si>
    <t>ORD114620</t>
  </si>
  <si>
    <t>ORD114619</t>
  </si>
  <si>
    <t>ORD114618</t>
  </si>
  <si>
    <t>ORD114617</t>
  </si>
  <si>
    <t>ORD114616</t>
  </si>
  <si>
    <t>ORD114615</t>
  </si>
  <si>
    <t>ORD114614</t>
  </si>
  <si>
    <t>ORD114613</t>
  </si>
  <si>
    <t>ORD114612</t>
  </si>
  <si>
    <t>ORD114611</t>
  </si>
  <si>
    <t>ORD114610</t>
  </si>
  <si>
    <t>ORD114609</t>
  </si>
  <si>
    <t>ORD114608</t>
  </si>
  <si>
    <t>ORD114607</t>
  </si>
  <si>
    <t>ORD114606</t>
  </si>
  <si>
    <t>ORD114605</t>
  </si>
  <si>
    <t>ORD114604</t>
  </si>
  <si>
    <t>ORD114603</t>
  </si>
  <si>
    <t>ORD114602</t>
  </si>
  <si>
    <t>ORD114601</t>
  </si>
  <si>
    <t>ORD114600</t>
  </si>
  <si>
    <t>ORD114599</t>
  </si>
  <si>
    <t>ORD114598</t>
  </si>
  <si>
    <t>ORD114597</t>
  </si>
  <si>
    <t>ORD114596</t>
  </si>
  <si>
    <t>ORD114595</t>
  </si>
  <si>
    <t>ORD114594</t>
  </si>
  <si>
    <t>ORD114593</t>
  </si>
  <si>
    <t>ORD114592</t>
  </si>
  <si>
    <t>ORD114591</t>
  </si>
  <si>
    <t>ORD114590</t>
  </si>
  <si>
    <t>ORD114589</t>
  </si>
  <si>
    <t>ORD114588</t>
  </si>
  <si>
    <t>ORD114587</t>
  </si>
  <si>
    <t>ORD114586</t>
  </si>
  <si>
    <t>ORD114585</t>
  </si>
  <si>
    <t>ORD114584</t>
  </si>
  <si>
    <t>ORD114583</t>
  </si>
  <si>
    <t>ORD114582</t>
  </si>
  <si>
    <t>ORD114581</t>
  </si>
  <si>
    <t>ORD114580</t>
  </si>
  <si>
    <t>ORD114579</t>
  </si>
  <si>
    <t>ORD114578</t>
  </si>
  <si>
    <t>ORD114577</t>
  </si>
  <si>
    <t>ORD114576</t>
  </si>
  <si>
    <t>ORD114575</t>
  </si>
  <si>
    <t>ORD114574</t>
  </si>
  <si>
    <t>ORD114573</t>
  </si>
  <si>
    <t>ORD114572</t>
  </si>
  <si>
    <t>ORD114571</t>
  </si>
  <si>
    <t>ORD114570</t>
  </si>
  <si>
    <t>ORD114569</t>
  </si>
  <si>
    <t>ORD114568</t>
  </si>
  <si>
    <t>ORD114567</t>
  </si>
  <si>
    <t>ORD114566</t>
  </si>
  <si>
    <t>ORD114565</t>
  </si>
  <si>
    <t>ORD114564</t>
  </si>
  <si>
    <t>ORD114563</t>
  </si>
  <si>
    <t>ORD114562</t>
  </si>
  <si>
    <t>ORD114561</t>
  </si>
  <si>
    <t>ORD114560</t>
  </si>
  <si>
    <t>ORD114559</t>
  </si>
  <si>
    <t>ORD114558</t>
  </si>
  <si>
    <t>ORD114557</t>
  </si>
  <si>
    <t>ORD114556</t>
  </si>
  <si>
    <t>ORD114555</t>
  </si>
  <si>
    <t>ORD114554</t>
  </si>
  <si>
    <t>ORD114553</t>
  </si>
  <si>
    <t>ORD114552</t>
  </si>
  <si>
    <t>ORD114551</t>
  </si>
  <si>
    <t>ORD114550</t>
  </si>
  <si>
    <t>ORD114549</t>
  </si>
  <si>
    <t>ORD114548</t>
  </si>
  <si>
    <t>ORD114547</t>
  </si>
  <si>
    <t>ORD114546</t>
  </si>
  <si>
    <t>ORD114545</t>
  </si>
  <si>
    <t>ORD114544</t>
  </si>
  <si>
    <t>ORD114543</t>
  </si>
  <si>
    <t>ORD114542</t>
  </si>
  <si>
    <t>ORD114541</t>
  </si>
  <si>
    <t>ORD114540</t>
  </si>
  <si>
    <t>ORD114539</t>
  </si>
  <si>
    <t>ORD114538</t>
  </si>
  <si>
    <t>ORD114537</t>
  </si>
  <si>
    <t>ORD114536</t>
  </si>
  <si>
    <t>ORD114535</t>
  </si>
  <si>
    <t>ORD114534</t>
  </si>
  <si>
    <t>ORD114533</t>
  </si>
  <si>
    <t>ORD114532</t>
  </si>
  <si>
    <t>ORD114531</t>
  </si>
  <si>
    <t>ORD114530</t>
  </si>
  <si>
    <t>ORD114529</t>
  </si>
  <si>
    <t>ORD114528</t>
  </si>
  <si>
    <t>ORD114527</t>
  </si>
  <si>
    <t>ORD114526</t>
  </si>
  <si>
    <t>ORD114525</t>
  </si>
  <si>
    <t>ORD114524</t>
  </si>
  <si>
    <t>ORD114523</t>
  </si>
  <si>
    <t>ORD114522</t>
  </si>
  <si>
    <t>ORD114521</t>
  </si>
  <si>
    <t>ORD114520</t>
  </si>
  <si>
    <t>ORD114519</t>
  </si>
  <si>
    <t>ORD114518</t>
  </si>
  <si>
    <t>ORD114517</t>
  </si>
  <si>
    <t>ORD114516</t>
  </si>
  <si>
    <t>ORD114515</t>
  </si>
  <si>
    <t>ORD114514</t>
  </si>
  <si>
    <t>ORD114513</t>
  </si>
  <si>
    <t>ORD114512</t>
  </si>
  <si>
    <t>ORD114511</t>
  </si>
  <si>
    <t>ORD114510</t>
  </si>
  <si>
    <t>ORD114509</t>
  </si>
  <si>
    <t>ORD114508</t>
  </si>
  <si>
    <t>ORD114507</t>
  </si>
  <si>
    <t>ORD114506</t>
  </si>
  <si>
    <t>ORD114505</t>
  </si>
  <si>
    <t>ORD114504</t>
  </si>
  <si>
    <t>ORD114503</t>
  </si>
  <si>
    <t>ORD114502</t>
  </si>
  <si>
    <t>ORD114501</t>
  </si>
  <si>
    <t>ORD114500</t>
  </si>
  <si>
    <t>ORD114499</t>
  </si>
  <si>
    <t>ORD114498</t>
  </si>
  <si>
    <t>ORD114497</t>
  </si>
  <si>
    <t>ORD114496</t>
  </si>
  <si>
    <t>ORD114495</t>
  </si>
  <si>
    <t>ORD114494</t>
  </si>
  <si>
    <t>ORD114493</t>
  </si>
  <si>
    <t>ORD114492</t>
  </si>
  <si>
    <t>ORD114491</t>
  </si>
  <si>
    <t>ORD114490</t>
  </si>
  <si>
    <t>ORD114489</t>
  </si>
  <si>
    <t>ORD114488</t>
  </si>
  <si>
    <t>ORD114487</t>
  </si>
  <si>
    <t>ORD114486</t>
  </si>
  <si>
    <t>ORD114485</t>
  </si>
  <si>
    <t>ORD114484</t>
  </si>
  <si>
    <t>ORD114483</t>
  </si>
  <si>
    <t>ORD114482</t>
  </si>
  <si>
    <t>ORD114481</t>
  </si>
  <si>
    <t>ORD114480</t>
  </si>
  <si>
    <t>ORD114479</t>
  </si>
  <si>
    <t>ORD114478</t>
  </si>
  <si>
    <t>ORD114477</t>
  </si>
  <si>
    <t>ORD114476</t>
  </si>
  <si>
    <t>ORD114475</t>
  </si>
  <si>
    <t>ORD114474</t>
  </si>
  <si>
    <t>ORD114473</t>
  </si>
  <si>
    <t>ORD114472</t>
  </si>
  <si>
    <t>ORD114471</t>
  </si>
  <si>
    <t>ORD114470</t>
  </si>
  <si>
    <t>ORD114469</t>
  </si>
  <si>
    <t>ORD114468</t>
  </si>
  <si>
    <t>ORD114467</t>
  </si>
  <si>
    <t>ORD114466</t>
  </si>
  <si>
    <t>ORD114465</t>
  </si>
  <si>
    <t>ORD114464</t>
  </si>
  <si>
    <t>ORD114463</t>
  </si>
  <si>
    <t>ORD114462</t>
  </si>
  <si>
    <t>ORD114461</t>
  </si>
  <si>
    <t>ORD114460</t>
  </si>
  <si>
    <t>ORD114459</t>
  </si>
  <si>
    <t>ORD114458</t>
  </si>
  <si>
    <t>ORD114457</t>
  </si>
  <si>
    <t>ORD114456</t>
  </si>
  <si>
    <t>ORD114455</t>
  </si>
  <si>
    <t>ORD114454</t>
  </si>
  <si>
    <t>ORD114453</t>
  </si>
  <si>
    <t>ORD114452</t>
  </si>
  <si>
    <t>ORD114451</t>
  </si>
  <si>
    <t>ORD114450</t>
  </si>
  <si>
    <t>ORD114449</t>
  </si>
  <si>
    <t>ORD114448</t>
  </si>
  <si>
    <t>ORD114447</t>
  </si>
  <si>
    <t>ORD114446</t>
  </si>
  <si>
    <t>ORD114445</t>
  </si>
  <si>
    <t>ORD114444</t>
  </si>
  <si>
    <t>ORD114443</t>
  </si>
  <si>
    <t>ORD114442</t>
  </si>
  <si>
    <t>ORD114441</t>
  </si>
  <si>
    <t>ORD114440</t>
  </si>
  <si>
    <t>ORD114439</t>
  </si>
  <si>
    <t>ORD114438</t>
  </si>
  <si>
    <t>ORD114437</t>
  </si>
  <si>
    <t>ORD114436</t>
  </si>
  <si>
    <t>ORD114435</t>
  </si>
  <si>
    <t>ORD114434</t>
  </si>
  <si>
    <t>ORD114433</t>
  </si>
  <si>
    <t>ORD114432</t>
  </si>
  <si>
    <t>ORD114431</t>
  </si>
  <si>
    <t>ORD114430</t>
  </si>
  <si>
    <t>ORD114429</t>
  </si>
  <si>
    <t>ORD114428</t>
  </si>
  <si>
    <t>ORD114427</t>
  </si>
  <si>
    <t>ORD114426</t>
  </si>
  <si>
    <t>ORD114425</t>
  </si>
  <si>
    <t>ORD114424</t>
  </si>
  <si>
    <t>ORD114423</t>
  </si>
  <si>
    <t>ORD114422</t>
  </si>
  <si>
    <t>ORD114421</t>
  </si>
  <si>
    <t>ORD114420</t>
  </si>
  <si>
    <t>ORD114419</t>
  </si>
  <si>
    <t>ORD114418</t>
  </si>
  <si>
    <t>ORD114417</t>
  </si>
  <si>
    <t>ORD114416</t>
  </si>
  <si>
    <t>ORD114415</t>
  </si>
  <si>
    <t>ORD114414</t>
  </si>
  <si>
    <t>ORD114413</t>
  </si>
  <si>
    <t>ORD114412</t>
  </si>
  <si>
    <t>ORD114411</t>
  </si>
  <si>
    <t>ORD114410</t>
  </si>
  <si>
    <t>ORD114409</t>
  </si>
  <si>
    <t>ORD114408</t>
  </si>
  <si>
    <t>ORD114407</t>
  </si>
  <si>
    <t>ORD114406</t>
  </si>
  <si>
    <t>ORD114405</t>
  </si>
  <si>
    <t>ORD114404</t>
  </si>
  <si>
    <t>ORD114403</t>
  </si>
  <si>
    <t>ORD114402</t>
  </si>
  <si>
    <t>ORD114401</t>
  </si>
  <si>
    <t>ORD114400</t>
  </si>
  <si>
    <t>ORD114399</t>
  </si>
  <si>
    <t>ORD114398</t>
  </si>
  <si>
    <t>ORD114397</t>
  </si>
  <si>
    <t>ORD114396</t>
  </si>
  <si>
    <t>ORD114395</t>
  </si>
  <si>
    <t>ORD114394</t>
  </si>
  <si>
    <t>ORD114393</t>
  </si>
  <si>
    <t>ORD114392</t>
  </si>
  <si>
    <t>ORD114391</t>
  </si>
  <si>
    <t>ORD114390</t>
  </si>
  <si>
    <t>ORD114389</t>
  </si>
  <si>
    <t>ORD114388</t>
  </si>
  <si>
    <t>ORD114387</t>
  </si>
  <si>
    <t>ORD114386</t>
  </si>
  <si>
    <t>ORD114385</t>
  </si>
  <si>
    <t>ORD114384</t>
  </si>
  <si>
    <t>ORD114383</t>
  </si>
  <si>
    <t>ORD114382</t>
  </si>
  <si>
    <t>ORD114381</t>
  </si>
  <si>
    <t>ORD114380</t>
  </si>
  <si>
    <t>ORD114379</t>
  </si>
  <si>
    <t>ORD114378</t>
  </si>
  <si>
    <t>ORD114377</t>
  </si>
  <si>
    <t>ORD114376</t>
  </si>
  <si>
    <t>ORD114375</t>
  </si>
  <si>
    <t>ORD114374</t>
  </si>
  <si>
    <t>ORD114373</t>
  </si>
  <si>
    <t>ORD114372</t>
  </si>
  <si>
    <t>ORD114371</t>
  </si>
  <si>
    <t>ORD114370</t>
  </si>
  <si>
    <t>ORD114369</t>
  </si>
  <si>
    <t>ORD114368</t>
  </si>
  <si>
    <t>ORD114367</t>
  </si>
  <si>
    <t>ORD114366</t>
  </si>
  <si>
    <t>ORD114365</t>
  </si>
  <si>
    <t>ORD114364</t>
  </si>
  <si>
    <t>ORD114363</t>
  </si>
  <si>
    <t>ORD114362</t>
  </si>
  <si>
    <t>ORD114361</t>
  </si>
  <si>
    <t>ORD114360</t>
  </si>
  <si>
    <t>ORD114359</t>
  </si>
  <si>
    <t>ORD114358</t>
  </si>
  <si>
    <t>ORD114357</t>
  </si>
  <si>
    <t>ORD114356</t>
  </si>
  <si>
    <t>ORD114355</t>
  </si>
  <si>
    <t>ORD114354</t>
  </si>
  <si>
    <t>ORD114353</t>
  </si>
  <si>
    <t>ORD114352</t>
  </si>
  <si>
    <t>ORD114351</t>
  </si>
  <si>
    <t>ORD114350</t>
  </si>
  <si>
    <t>ORD114349</t>
  </si>
  <si>
    <t>ORD114348</t>
  </si>
  <si>
    <t>ORD114347</t>
  </si>
  <si>
    <t>ORD114346</t>
  </si>
  <si>
    <t>ORD114345</t>
  </si>
  <si>
    <t>ORD114344</t>
  </si>
  <si>
    <t>ORD114343</t>
  </si>
  <si>
    <t>ORD114342</t>
  </si>
  <si>
    <t>ORD114341</t>
  </si>
  <si>
    <t>ORD114340</t>
  </si>
  <si>
    <t>ORD114339</t>
  </si>
  <si>
    <t>ORD114338</t>
  </si>
  <si>
    <t>ORD114337</t>
  </si>
  <si>
    <t>ORD114336</t>
  </si>
  <si>
    <t>ORD114335</t>
  </si>
  <si>
    <t>ORD114334</t>
  </si>
  <si>
    <t>ORD114333</t>
  </si>
  <si>
    <t>ORD114332</t>
  </si>
  <si>
    <t>ORD114331</t>
  </si>
  <si>
    <t>ORD114330</t>
  </si>
  <si>
    <t>ORD114329</t>
  </si>
  <si>
    <t>ORD114328</t>
  </si>
  <si>
    <t>ORD114327</t>
  </si>
  <si>
    <t>ORD114326</t>
  </si>
  <si>
    <t>ORD114325</t>
  </si>
  <si>
    <t>ORD114324</t>
  </si>
  <si>
    <t>ORD114323</t>
  </si>
  <si>
    <t>ORD114322</t>
  </si>
  <si>
    <t>ORD114321</t>
  </si>
  <si>
    <t>ORD114320</t>
  </si>
  <si>
    <t>ORD114319</t>
  </si>
  <si>
    <t>ORD114318</t>
  </si>
  <si>
    <t>ORD114317</t>
  </si>
  <si>
    <t>ORD114316</t>
  </si>
  <si>
    <t>ORD114315</t>
  </si>
  <si>
    <t>ORD114314</t>
  </si>
  <si>
    <t>ORD114313</t>
  </si>
  <si>
    <t>ORD114312</t>
  </si>
  <si>
    <t>ORD114311</t>
  </si>
  <si>
    <t>ORD114310</t>
  </si>
  <si>
    <t>ORD114309</t>
  </si>
  <si>
    <t>ORD114308</t>
  </si>
  <si>
    <t>ORD114307</t>
  </si>
  <si>
    <t>ORD114306</t>
  </si>
  <si>
    <t>ORD114305</t>
  </si>
  <si>
    <t>ORD114304</t>
  </si>
  <si>
    <t>ORD114303</t>
  </si>
  <si>
    <t>ORD114302</t>
  </si>
  <si>
    <t>ORD114301</t>
  </si>
  <si>
    <t>ORD114300</t>
  </si>
  <si>
    <t>ORD114299</t>
  </si>
  <si>
    <t>ORD114298</t>
  </si>
  <si>
    <t>ORD114297</t>
  </si>
  <si>
    <t>ORD114296</t>
  </si>
  <si>
    <t>ORD114295</t>
  </si>
  <si>
    <t>ORD114294</t>
  </si>
  <si>
    <t>ORD114293</t>
  </si>
  <si>
    <t>ORD114292</t>
  </si>
  <si>
    <t>ORD114291</t>
  </si>
  <si>
    <t>ORD114290</t>
  </si>
  <si>
    <t>ORD114289</t>
  </si>
  <si>
    <t>ORD114288</t>
  </si>
  <si>
    <t>ORD114287</t>
  </si>
  <si>
    <t>ORD114286</t>
  </si>
  <si>
    <t>ORD114285</t>
  </si>
  <si>
    <t>ORD114284</t>
  </si>
  <si>
    <t>ORD114283</t>
  </si>
  <si>
    <t>ORD114282</t>
  </si>
  <si>
    <t>ORD114281</t>
  </si>
  <si>
    <t>ORD114280</t>
  </si>
  <si>
    <t>ORD114279</t>
  </si>
  <si>
    <t>ORD114278</t>
  </si>
  <si>
    <t>ORD114277</t>
  </si>
  <si>
    <t>ORD114276</t>
  </si>
  <si>
    <t>ORD114275</t>
  </si>
  <si>
    <t>ORD114274</t>
  </si>
  <si>
    <t>ORD114273</t>
  </si>
  <si>
    <t>ORD114272</t>
  </si>
  <si>
    <t>ORD114271</t>
  </si>
  <si>
    <t>ORD114270</t>
  </si>
  <si>
    <t>ORD114269</t>
  </si>
  <si>
    <t>ORD114268</t>
  </si>
  <si>
    <t>ORD114267</t>
  </si>
  <si>
    <t>ORD114266</t>
  </si>
  <si>
    <t>ORD114265</t>
  </si>
  <si>
    <t>ORD114264</t>
  </si>
  <si>
    <t>ORD114263</t>
  </si>
  <si>
    <t>ORD114262</t>
  </si>
  <si>
    <t>ORD114261</t>
  </si>
  <si>
    <t>ORD114260</t>
  </si>
  <si>
    <t>ORD114259</t>
  </si>
  <si>
    <t>ORD114258</t>
  </si>
  <si>
    <t>ORD114257</t>
  </si>
  <si>
    <t>ORD114256</t>
  </si>
  <si>
    <t>ORD114255</t>
  </si>
  <si>
    <t>ORD114254</t>
  </si>
  <si>
    <t>ORD114253</t>
  </si>
  <si>
    <t>ORD114252</t>
  </si>
  <si>
    <t>ORD114251</t>
  </si>
  <si>
    <t>ORD114250</t>
  </si>
  <si>
    <t>ORD114249</t>
  </si>
  <si>
    <t>ORD114248</t>
  </si>
  <si>
    <t>ORD114247</t>
  </si>
  <si>
    <t>ORD114246</t>
  </si>
  <si>
    <t>ORD114245</t>
  </si>
  <si>
    <t>ORD114244</t>
  </si>
  <si>
    <t>ORD114243</t>
  </si>
  <si>
    <t>ORD114242</t>
  </si>
  <si>
    <t>ORD114241</t>
  </si>
  <si>
    <t>ORD114240</t>
  </si>
  <si>
    <t>ORD114239</t>
  </si>
  <si>
    <t>ORD114238</t>
  </si>
  <si>
    <t>ORD114237</t>
  </si>
  <si>
    <t>ORD114236</t>
  </si>
  <si>
    <t>ORD114235</t>
  </si>
  <si>
    <t>ORD114234</t>
  </si>
  <si>
    <t>ORD114233</t>
  </si>
  <si>
    <t>ORD114232</t>
  </si>
  <si>
    <t>ORD114231</t>
  </si>
  <si>
    <t>ORD114230</t>
  </si>
  <si>
    <t>ORD114229</t>
  </si>
  <si>
    <t>ORD114228</t>
  </si>
  <si>
    <t>ORD114227</t>
  </si>
  <si>
    <t>ORD114226</t>
  </si>
  <si>
    <t>ORD114225</t>
  </si>
  <si>
    <t>ORD114224</t>
  </si>
  <si>
    <t>ORD114223</t>
  </si>
  <si>
    <t>ORD114222</t>
  </si>
  <si>
    <t>ORD114221</t>
  </si>
  <si>
    <t>ORD114220</t>
  </si>
  <si>
    <t>ORD114219</t>
  </si>
  <si>
    <t>ORD114218</t>
  </si>
  <si>
    <t>ORD114217</t>
  </si>
  <si>
    <t>ORD114216</t>
  </si>
  <si>
    <t>ORD114215</t>
  </si>
  <si>
    <t>ORD114214</t>
  </si>
  <si>
    <t>ORD114213</t>
  </si>
  <si>
    <t>ORD114212</t>
  </si>
  <si>
    <t>ORD114211</t>
  </si>
  <si>
    <t>ORD114210</t>
  </si>
  <si>
    <t>ORD114209</t>
  </si>
  <si>
    <t>ORD114208</t>
  </si>
  <si>
    <t>ORD114207</t>
  </si>
  <si>
    <t>ORD114206</t>
  </si>
  <si>
    <t>ORD114205</t>
  </si>
  <si>
    <t>ORD114204</t>
  </si>
  <si>
    <t>ORD114203</t>
  </si>
  <si>
    <t>ORD114202</t>
  </si>
  <si>
    <t>ORD114201</t>
  </si>
  <si>
    <t>ORD114200</t>
  </si>
  <si>
    <t>ORD114199</t>
  </si>
  <si>
    <t>ORD114198</t>
  </si>
  <si>
    <t>ORD114197</t>
  </si>
  <si>
    <t>ORD114196</t>
  </si>
  <si>
    <t>ORD114195</t>
  </si>
  <si>
    <t>ORD114194</t>
  </si>
  <si>
    <t>ORD114193</t>
  </si>
  <si>
    <t>ORD114192</t>
  </si>
  <si>
    <t>ORD114191</t>
  </si>
  <si>
    <t>ORD114190</t>
  </si>
  <si>
    <t>ORD114189</t>
  </si>
  <si>
    <t>ORD114188</t>
  </si>
  <si>
    <t>ORD114187</t>
  </si>
  <si>
    <t>ORD114186</t>
  </si>
  <si>
    <t>ORD114185</t>
  </si>
  <si>
    <t>ORD114184</t>
  </si>
  <si>
    <t>ORD114183</t>
  </si>
  <si>
    <t>ORD114182</t>
  </si>
  <si>
    <t>ORD114181</t>
  </si>
  <si>
    <t>ORD114180</t>
  </si>
  <si>
    <t>ORD114179</t>
  </si>
  <si>
    <t>ORD114178</t>
  </si>
  <si>
    <t>ORD114177</t>
  </si>
  <si>
    <t>ORD114176</t>
  </si>
  <si>
    <t>ORD114175</t>
  </si>
  <si>
    <t>ORD114174</t>
  </si>
  <si>
    <t>ORD114173</t>
  </si>
  <si>
    <t>ORD114172</t>
  </si>
  <si>
    <t>ORD114171</t>
  </si>
  <si>
    <t>ORD114170</t>
  </si>
  <si>
    <t>ORD114169</t>
  </si>
  <si>
    <t>ORD114168</t>
  </si>
  <si>
    <t>ORD114167</t>
  </si>
  <si>
    <t>ORD114166</t>
  </si>
  <si>
    <t>ORD114165</t>
  </si>
  <si>
    <t>ORD114164</t>
  </si>
  <si>
    <t>ORD114163</t>
  </si>
  <si>
    <t>ORD114162</t>
  </si>
  <si>
    <t>ORD114161</t>
  </si>
  <si>
    <t>ORD114160</t>
  </si>
  <si>
    <t>ORD114159</t>
  </si>
  <si>
    <t>ORD114158</t>
  </si>
  <si>
    <t>ORD114157</t>
  </si>
  <si>
    <t>ORD114156</t>
  </si>
  <si>
    <t>ORD114155</t>
  </si>
  <si>
    <t>ORD114154</t>
  </si>
  <si>
    <t>ORD114153</t>
  </si>
  <si>
    <t>ORD114152</t>
  </si>
  <si>
    <t>ORD114151</t>
  </si>
  <si>
    <t>ORD114150</t>
  </si>
  <si>
    <t>ORD114149</t>
  </si>
  <si>
    <t>ORD114148</t>
  </si>
  <si>
    <t>ORD114147</t>
  </si>
  <si>
    <t>ORD114146</t>
  </si>
  <si>
    <t>ORD114145</t>
  </si>
  <si>
    <t>ORD114144</t>
  </si>
  <si>
    <t>ORD114143</t>
  </si>
  <si>
    <t>ORD114142</t>
  </si>
  <si>
    <t>ORD114141</t>
  </si>
  <si>
    <t>ORD114140</t>
  </si>
  <si>
    <t>ORD114139</t>
  </si>
  <si>
    <t>ORD114138</t>
  </si>
  <si>
    <t>ORD114137</t>
  </si>
  <si>
    <t>ORD114136</t>
  </si>
  <si>
    <t>ORD114135</t>
  </si>
  <si>
    <t>ORD114134</t>
  </si>
  <si>
    <t>ORD114133</t>
  </si>
  <si>
    <t>ORD114132</t>
  </si>
  <si>
    <t>ORD114131</t>
  </si>
  <si>
    <t>ORD114130</t>
  </si>
  <si>
    <t>ORD114129</t>
  </si>
  <si>
    <t>ORD114128</t>
  </si>
  <si>
    <t>ORD114127</t>
  </si>
  <si>
    <t>ORD114126</t>
  </si>
  <si>
    <t>ORD114125</t>
  </si>
  <si>
    <t>ORD114124</t>
  </si>
  <si>
    <t>ORD114123</t>
  </si>
  <si>
    <t>ORD114122</t>
  </si>
  <si>
    <t>ORD114121</t>
  </si>
  <si>
    <t>ORD114120</t>
  </si>
  <si>
    <t>ORD114119</t>
  </si>
  <si>
    <t>ORD114118</t>
  </si>
  <si>
    <t>ORD114117</t>
  </si>
  <si>
    <t>ORD114116</t>
  </si>
  <si>
    <t>ORD114115</t>
  </si>
  <si>
    <t>ORD114114</t>
  </si>
  <si>
    <t>ORD114113</t>
  </si>
  <si>
    <t>ORD114112</t>
  </si>
  <si>
    <t>ORD114111</t>
  </si>
  <si>
    <t>ORD114110</t>
  </si>
  <si>
    <t>ORD114109</t>
  </si>
  <si>
    <t>ORD114108</t>
  </si>
  <si>
    <t>ORD114107</t>
  </si>
  <si>
    <t>ORD114106</t>
  </si>
  <si>
    <t>ORD114105</t>
  </si>
  <si>
    <t>ORD114104</t>
  </si>
  <si>
    <t>ORD114103</t>
  </si>
  <si>
    <t>ORD114102</t>
  </si>
  <si>
    <t>ORD114101</t>
  </si>
  <si>
    <t>ORD114100</t>
  </si>
  <si>
    <t>ORD114099</t>
  </si>
  <si>
    <t>ORD114098</t>
  </si>
  <si>
    <t>ORD114097</t>
  </si>
  <si>
    <t>ORD114096</t>
  </si>
  <si>
    <t>ORD114095</t>
  </si>
  <si>
    <t>ORD114094</t>
  </si>
  <si>
    <t>ORD114093</t>
  </si>
  <si>
    <t>ORD114092</t>
  </si>
  <si>
    <t>ORD114091</t>
  </si>
  <si>
    <t>ORD114090</t>
  </si>
  <si>
    <t>ORD114089</t>
  </si>
  <si>
    <t>ORD114088</t>
  </si>
  <si>
    <t>ORD114087</t>
  </si>
  <si>
    <t>ORD114086</t>
  </si>
  <si>
    <t>ORD114085</t>
  </si>
  <si>
    <t>ORD114084</t>
  </si>
  <si>
    <t>ORD114083</t>
  </si>
  <si>
    <t>ORD114082</t>
  </si>
  <si>
    <t>ORD114081</t>
  </si>
  <si>
    <t>ORD114080</t>
  </si>
  <si>
    <t>ORD114079</t>
  </si>
  <si>
    <t>ORD114078</t>
  </si>
  <si>
    <t>ORD114077</t>
  </si>
  <si>
    <t>ORD114076</t>
  </si>
  <si>
    <t>ORD114075</t>
  </si>
  <si>
    <t>ORD114074</t>
  </si>
  <si>
    <t>ORD114073</t>
  </si>
  <si>
    <t>ORD114072</t>
  </si>
  <si>
    <t>ORD114071</t>
  </si>
  <si>
    <t>ORD114070</t>
  </si>
  <si>
    <t>ORD114069</t>
  </si>
  <si>
    <t>ORD114068</t>
  </si>
  <si>
    <t>ORD114067</t>
  </si>
  <si>
    <t>ORD114066</t>
  </si>
  <si>
    <t>ORD114065</t>
  </si>
  <si>
    <t>ORD114064</t>
  </si>
  <si>
    <t>ORD114063</t>
  </si>
  <si>
    <t>ORD114062</t>
  </si>
  <si>
    <t>ORD114061</t>
  </si>
  <si>
    <t>ORD114060</t>
  </si>
  <si>
    <t>ORD114059</t>
  </si>
  <si>
    <t>ORD114058</t>
  </si>
  <si>
    <t>ORD114057</t>
  </si>
  <si>
    <t>ORD114056</t>
  </si>
  <si>
    <t>ORD114055</t>
  </si>
  <si>
    <t>ORD114054</t>
  </si>
  <si>
    <t>ORD114053</t>
  </si>
  <si>
    <t>ORD114052</t>
  </si>
  <si>
    <t>ORD114051</t>
  </si>
  <si>
    <t>ORD114050</t>
  </si>
  <si>
    <t>ORD114049</t>
  </si>
  <si>
    <t>ORD114048</t>
  </si>
  <si>
    <t>ORD114047</t>
  </si>
  <si>
    <t>ORD114046</t>
  </si>
  <si>
    <t>ORD114045</t>
  </si>
  <si>
    <t>ORD114044</t>
  </si>
  <si>
    <t>ORD114043</t>
  </si>
  <si>
    <t>ORD114042</t>
  </si>
  <si>
    <t>ORD114041</t>
  </si>
  <si>
    <t>ORD114040</t>
  </si>
  <si>
    <t>ORD114039</t>
  </si>
  <si>
    <t>ORD114038</t>
  </si>
  <si>
    <t>ORD114037</t>
  </si>
  <si>
    <t>ORD114036</t>
  </si>
  <si>
    <t>ORD114035</t>
  </si>
  <si>
    <t>ORD114034</t>
  </si>
  <si>
    <t>ORD114033</t>
  </si>
  <si>
    <t>ORD114032</t>
  </si>
  <si>
    <t>ORD114031</t>
  </si>
  <si>
    <t>ORD114030</t>
  </si>
  <si>
    <t>ORD114029</t>
  </si>
  <si>
    <t>ORD114028</t>
  </si>
  <si>
    <t>ORD114027</t>
  </si>
  <si>
    <t>ORD114026</t>
  </si>
  <si>
    <t>ORD114025</t>
  </si>
  <si>
    <t>ORD114024</t>
  </si>
  <si>
    <t>ORD114023</t>
  </si>
  <si>
    <t>ORD114022</t>
  </si>
  <si>
    <t>ORD114021</t>
  </si>
  <si>
    <t>ORD114020</t>
  </si>
  <si>
    <t>ORD114019</t>
  </si>
  <si>
    <t>ORD114018</t>
  </si>
  <si>
    <t>ORD114017</t>
  </si>
  <si>
    <t>ORD114016</t>
  </si>
  <si>
    <t>ORD114015</t>
  </si>
  <si>
    <t>ORD114014</t>
  </si>
  <si>
    <t>ORD114013</t>
  </si>
  <si>
    <t>ORD114012</t>
  </si>
  <si>
    <t>ORD114011</t>
  </si>
  <si>
    <t>ORD114010</t>
  </si>
  <si>
    <t>ORD114009</t>
  </si>
  <si>
    <t>ORD114008</t>
  </si>
  <si>
    <t>ORD114007</t>
  </si>
  <si>
    <t>ORD114006</t>
  </si>
  <si>
    <t>ORD114005</t>
  </si>
  <si>
    <t>ORD114004</t>
  </si>
  <si>
    <t>ORD114003</t>
  </si>
  <si>
    <t>ORD114002</t>
  </si>
  <si>
    <t>ORD114001</t>
  </si>
  <si>
    <t>ORD114000</t>
  </si>
  <si>
    <t>ORD113999</t>
  </si>
  <si>
    <t>ORD113998</t>
  </si>
  <si>
    <t>ORD113997</t>
  </si>
  <si>
    <t>ORD113996</t>
  </si>
  <si>
    <t>ORD113995</t>
  </si>
  <si>
    <t>ORD113994</t>
  </si>
  <si>
    <t>ORD113993</t>
  </si>
  <si>
    <t>ORD113992</t>
  </si>
  <si>
    <t>ORD113991</t>
  </si>
  <si>
    <t>ORD113990</t>
  </si>
  <si>
    <t>ORD113989</t>
  </si>
  <si>
    <t>ORD113988</t>
  </si>
  <si>
    <t>ORD113987</t>
  </si>
  <si>
    <t>ORD113986</t>
  </si>
  <si>
    <t>ORD113985</t>
  </si>
  <si>
    <t>ORD113984</t>
  </si>
  <si>
    <t>ORD113983</t>
  </si>
  <si>
    <t>ORD113982</t>
  </si>
  <si>
    <t>ORD113981</t>
  </si>
  <si>
    <t>ORD113980</t>
  </si>
  <si>
    <t>ORD113979</t>
  </si>
  <si>
    <t>ORD113978</t>
  </si>
  <si>
    <t>ORD113977</t>
  </si>
  <si>
    <t>ORD113976</t>
  </si>
  <si>
    <t>ORD113975</t>
  </si>
  <si>
    <t>ORD113974</t>
  </si>
  <si>
    <t>ORD113973</t>
  </si>
  <si>
    <t>ORD113972</t>
  </si>
  <si>
    <t>ORD113971</t>
  </si>
  <si>
    <t>ORD113970</t>
  </si>
  <si>
    <t>ORD113969</t>
  </si>
  <si>
    <t>ORD113968</t>
  </si>
  <si>
    <t>ORD113967</t>
  </si>
  <si>
    <t>ORD113966</t>
  </si>
  <si>
    <t>ORD113965</t>
  </si>
  <si>
    <t>ORD113964</t>
  </si>
  <si>
    <t>ORD113963</t>
  </si>
  <si>
    <t>ORD113962</t>
  </si>
  <si>
    <t>ORD113961</t>
  </si>
  <si>
    <t>ORD113960</t>
  </si>
  <si>
    <t>ORD113959</t>
  </si>
  <si>
    <t>ORD113958</t>
  </si>
  <si>
    <t>ORD113957</t>
  </si>
  <si>
    <t>ORD113956</t>
  </si>
  <si>
    <t>ORD113955</t>
  </si>
  <si>
    <t>ORD113954</t>
  </si>
  <si>
    <t>ORD113953</t>
  </si>
  <si>
    <t>ORD113952</t>
  </si>
  <si>
    <t>ORD113951</t>
  </si>
  <si>
    <t>ORD113950</t>
  </si>
  <si>
    <t>ORD113949</t>
  </si>
  <si>
    <t>ORD113948</t>
  </si>
  <si>
    <t>ORD113947</t>
  </si>
  <si>
    <t>ORD113946</t>
  </si>
  <si>
    <t>ORD113945</t>
  </si>
  <si>
    <t>ORD113944</t>
  </si>
  <si>
    <t>ORD113943</t>
  </si>
  <si>
    <t>ORD113942</t>
  </si>
  <si>
    <t>ORD113941</t>
  </si>
  <si>
    <t>ORD113940</t>
  </si>
  <si>
    <t>ORD113939</t>
  </si>
  <si>
    <t>ORD113938</t>
  </si>
  <si>
    <t>ORD113937</t>
  </si>
  <si>
    <t>ORD113936</t>
  </si>
  <si>
    <t>ORD113935</t>
  </si>
  <si>
    <t>ORD113934</t>
  </si>
  <si>
    <t>ORD113933</t>
  </si>
  <si>
    <t>ORD113932</t>
  </si>
  <si>
    <t>ORD113931</t>
  </si>
  <si>
    <t>ORD113930</t>
  </si>
  <si>
    <t>ORD113929</t>
  </si>
  <si>
    <t>ORD113928</t>
  </si>
  <si>
    <t>ORD113927</t>
  </si>
  <si>
    <t>ORD113926</t>
  </si>
  <si>
    <t>ORD113925</t>
  </si>
  <si>
    <t>ORD113924</t>
  </si>
  <si>
    <t>ORD113923</t>
  </si>
  <si>
    <t>ORD113922</t>
  </si>
  <si>
    <t>ORD113921</t>
  </si>
  <si>
    <t>ORD113920</t>
  </si>
  <si>
    <t>ORD113919</t>
  </si>
  <si>
    <t>ORD113918</t>
  </si>
  <si>
    <t>ORD113917</t>
  </si>
  <si>
    <t>ORD113916</t>
  </si>
  <si>
    <t>ORD113915</t>
  </si>
  <si>
    <t>ORD113914</t>
  </si>
  <si>
    <t>ORD113913</t>
  </si>
  <si>
    <t>ORD113912</t>
  </si>
  <si>
    <t>ORD113911</t>
  </si>
  <si>
    <t>ORD113910</t>
  </si>
  <si>
    <t>ORD113909</t>
  </si>
  <si>
    <t>ORD113908</t>
  </si>
  <si>
    <t>ORD113907</t>
  </si>
  <si>
    <t>ORD113906</t>
  </si>
  <si>
    <t>ORD113905</t>
  </si>
  <si>
    <t>ORD113904</t>
  </si>
  <si>
    <t>ORD113903</t>
  </si>
  <si>
    <t>ORD113902</t>
  </si>
  <si>
    <t>ORD113901</t>
  </si>
  <si>
    <t>ORD113900</t>
  </si>
  <si>
    <t>ORD113899</t>
  </si>
  <si>
    <t>ORD113898</t>
  </si>
  <si>
    <t>ORD113897</t>
  </si>
  <si>
    <t>ORD113896</t>
  </si>
  <si>
    <t>ORD113895</t>
  </si>
  <si>
    <t>ORD113894</t>
  </si>
  <si>
    <t>ORD113893</t>
  </si>
  <si>
    <t>ORD113892</t>
  </si>
  <si>
    <t>ORD113891</t>
  </si>
  <si>
    <t>ORD113890</t>
  </si>
  <si>
    <t>ORD113889</t>
  </si>
  <si>
    <t>ORD113888</t>
  </si>
  <si>
    <t>ORD113887</t>
  </si>
  <si>
    <t>ORD113886</t>
  </si>
  <si>
    <t>ORD113885</t>
  </si>
  <si>
    <t>ORD113884</t>
  </si>
  <si>
    <t>ORD113883</t>
  </si>
  <si>
    <t>ORD113882</t>
  </si>
  <si>
    <t>ORD113881</t>
  </si>
  <si>
    <t>ORD113880</t>
  </si>
  <si>
    <t>ORD113879</t>
  </si>
  <si>
    <t>ORD113878</t>
  </si>
  <si>
    <t>ORD113877</t>
  </si>
  <si>
    <t>ORD113876</t>
  </si>
  <si>
    <t>ORD113875</t>
  </si>
  <si>
    <t>ORD113874</t>
  </si>
  <si>
    <t>ORD113873</t>
  </si>
  <si>
    <t>ORD113872</t>
  </si>
  <si>
    <t>ORD113871</t>
  </si>
  <si>
    <t>ORD113870</t>
  </si>
  <si>
    <t>ORD113869</t>
  </si>
  <si>
    <t>ORD113868</t>
  </si>
  <si>
    <t>ORD113867</t>
  </si>
  <si>
    <t>ORD113866</t>
  </si>
  <si>
    <t>ORD113865</t>
  </si>
  <si>
    <t>ORD113864</t>
  </si>
  <si>
    <t>ORD113863</t>
  </si>
  <si>
    <t>ORD113862</t>
  </si>
  <si>
    <t>ORD113861</t>
  </si>
  <si>
    <t>ORD113860</t>
  </si>
  <si>
    <t>ORD113859</t>
  </si>
  <si>
    <t>ORD113858</t>
  </si>
  <si>
    <t>ORD113857</t>
  </si>
  <si>
    <t>ORD113856</t>
  </si>
  <si>
    <t>ORD113855</t>
  </si>
  <si>
    <t>ORD113854</t>
  </si>
  <si>
    <t>ORD113853</t>
  </si>
  <si>
    <t>ORD113852</t>
  </si>
  <si>
    <t>ORD113851</t>
  </si>
  <si>
    <t>ORD113850</t>
  </si>
  <si>
    <t>ORD113849</t>
  </si>
  <si>
    <t>ORD113848</t>
  </si>
  <si>
    <t>ORD113847</t>
  </si>
  <si>
    <t>ORD113846</t>
  </si>
  <si>
    <t>ORD113845</t>
  </si>
  <si>
    <t>ORD113844</t>
  </si>
  <si>
    <t>ORD113843</t>
  </si>
  <si>
    <t>ORD113842</t>
  </si>
  <si>
    <t>ORD113841</t>
  </si>
  <si>
    <t>ORD113840</t>
  </si>
  <si>
    <t>ORD113839</t>
  </si>
  <si>
    <t>ORD113838</t>
  </si>
  <si>
    <t>ORD113837</t>
  </si>
  <si>
    <t>ORD113836</t>
  </si>
  <si>
    <t>ORD113835</t>
  </si>
  <si>
    <t>ORD113834</t>
  </si>
  <si>
    <t>ORD113833</t>
  </si>
  <si>
    <t>ORD113832</t>
  </si>
  <si>
    <t>ORD113831</t>
  </si>
  <si>
    <t>ORD113830</t>
  </si>
  <si>
    <t>ORD113829</t>
  </si>
  <si>
    <t>ORD113828</t>
  </si>
  <si>
    <t>ORD113827</t>
  </si>
  <si>
    <t>ORD113826</t>
  </si>
  <si>
    <t>ORD113825</t>
  </si>
  <si>
    <t>ORD113824</t>
  </si>
  <si>
    <t>ORD113823</t>
  </si>
  <si>
    <t>ORD113822</t>
  </si>
  <si>
    <t>ORD113821</t>
  </si>
  <si>
    <t>ORD113820</t>
  </si>
  <si>
    <t>ORD113819</t>
  </si>
  <si>
    <t>ORD113818</t>
  </si>
  <si>
    <t>ORD113817</t>
  </si>
  <si>
    <t>ORD113816</t>
  </si>
  <si>
    <t>ORD113815</t>
  </si>
  <si>
    <t>ORD113814</t>
  </si>
  <si>
    <t>ORD113813</t>
  </si>
  <si>
    <t>ORD113812</t>
  </si>
  <si>
    <t>ORD113811</t>
  </si>
  <si>
    <t>ORD113810</t>
  </si>
  <si>
    <t>ORD113809</t>
  </si>
  <si>
    <t>ORD113808</t>
  </si>
  <si>
    <t>ORD113807</t>
  </si>
  <si>
    <t>ORD113806</t>
  </si>
  <si>
    <t>ORD113805</t>
  </si>
  <si>
    <t>ORD113804</t>
  </si>
  <si>
    <t>ORD113803</t>
  </si>
  <si>
    <t>ORD113802</t>
  </si>
  <si>
    <t>ORD113801</t>
  </si>
  <si>
    <t>ORD113800</t>
  </si>
  <si>
    <t>ORD113799</t>
  </si>
  <si>
    <t>ORD113798</t>
  </si>
  <si>
    <t>ORD113797</t>
  </si>
  <si>
    <t>ORD113796</t>
  </si>
  <si>
    <t>ORD113795</t>
  </si>
  <si>
    <t>ORD113794</t>
  </si>
  <si>
    <t>ORD113793</t>
  </si>
  <si>
    <t>ORD113792</t>
  </si>
  <si>
    <t>ORD113791</t>
  </si>
  <si>
    <t>ORD113790</t>
  </si>
  <si>
    <t>ORD113789</t>
  </si>
  <si>
    <t>ORD113788</t>
  </si>
  <si>
    <t>ORD113787</t>
  </si>
  <si>
    <t>ORD113786</t>
  </si>
  <si>
    <t>ORD113785</t>
  </si>
  <si>
    <t>ORD113784</t>
  </si>
  <si>
    <t>ORD113783</t>
  </si>
  <si>
    <t>ORD113782</t>
  </si>
  <si>
    <t>ORD113781</t>
  </si>
  <si>
    <t>ORD113780</t>
  </si>
  <si>
    <t>ORD113779</t>
  </si>
  <si>
    <t>ORD113778</t>
  </si>
  <si>
    <t>ORD113777</t>
  </si>
  <si>
    <t>ORD113776</t>
  </si>
  <si>
    <t>ORD113775</t>
  </si>
  <si>
    <t>ORD113774</t>
  </si>
  <si>
    <t>ORD113773</t>
  </si>
  <si>
    <t>ORD113772</t>
  </si>
  <si>
    <t>ORD113771</t>
  </si>
  <si>
    <t>ORD113770</t>
  </si>
  <si>
    <t>ORD113769</t>
  </si>
  <si>
    <t>ORD113768</t>
  </si>
  <si>
    <t>ORD113767</t>
  </si>
  <si>
    <t>ORD113766</t>
  </si>
  <si>
    <t>ORD113765</t>
  </si>
  <si>
    <t>ORD113764</t>
  </si>
  <si>
    <t>ORD113763</t>
  </si>
  <si>
    <t>ORD113762</t>
  </si>
  <si>
    <t>ORD113761</t>
  </si>
  <si>
    <t>ORD113760</t>
  </si>
  <si>
    <t>ORD113759</t>
  </si>
  <si>
    <t>ORD113758</t>
  </si>
  <si>
    <t>ORD113757</t>
  </si>
  <si>
    <t>ORD113756</t>
  </si>
  <si>
    <t>ORD113755</t>
  </si>
  <si>
    <t>ORD113754</t>
  </si>
  <si>
    <t>ORD113753</t>
  </si>
  <si>
    <t>ORD113752</t>
  </si>
  <si>
    <t>ORD113751</t>
  </si>
  <si>
    <t>ORD113750</t>
  </si>
  <si>
    <t>ORD113749</t>
  </si>
  <si>
    <t>ORD113748</t>
  </si>
  <si>
    <t>ORD113747</t>
  </si>
  <si>
    <t>ORD113746</t>
  </si>
  <si>
    <t>ORD113745</t>
  </si>
  <si>
    <t>ORD113744</t>
  </si>
  <si>
    <t>ORD113743</t>
  </si>
  <si>
    <t>ORD113742</t>
  </si>
  <si>
    <t>ORD113741</t>
  </si>
  <si>
    <t>ORD113740</t>
  </si>
  <si>
    <t>ORD113739</t>
  </si>
  <si>
    <t>ORD113738</t>
  </si>
  <si>
    <t>ORD113737</t>
  </si>
  <si>
    <t>ORD113736</t>
  </si>
  <si>
    <t>ORD113735</t>
  </si>
  <si>
    <t>ORD113734</t>
  </si>
  <si>
    <t>ORD113733</t>
  </si>
  <si>
    <t>ORD113732</t>
  </si>
  <si>
    <t>ORD113731</t>
  </si>
  <si>
    <t>ORD113730</t>
  </si>
  <si>
    <t>ORD113729</t>
  </si>
  <si>
    <t>ORD113728</t>
  </si>
  <si>
    <t>ORD113727</t>
  </si>
  <si>
    <t>ORD113726</t>
  </si>
  <si>
    <t>ORD113725</t>
  </si>
  <si>
    <t>ORD113724</t>
  </si>
  <si>
    <t>ORD113723</t>
  </si>
  <si>
    <t>ORD113722</t>
  </si>
  <si>
    <t>ORD113721</t>
  </si>
  <si>
    <t>ORD113720</t>
  </si>
  <si>
    <t>ORD113719</t>
  </si>
  <si>
    <t>ORD113718</t>
  </si>
  <si>
    <t>ORD113717</t>
  </si>
  <si>
    <t>ORD113716</t>
  </si>
  <si>
    <t>ORD113715</t>
  </si>
  <si>
    <t>ORD113714</t>
  </si>
  <si>
    <t>ORD113713</t>
  </si>
  <si>
    <t>ORD113712</t>
  </si>
  <si>
    <t>ORD113711</t>
  </si>
  <si>
    <t>ORD113710</t>
  </si>
  <si>
    <t>ORD113709</t>
  </si>
  <si>
    <t>ORD113708</t>
  </si>
  <si>
    <t>ORD113707</t>
  </si>
  <si>
    <t>ORD113706</t>
  </si>
  <si>
    <t>ORD113705</t>
  </si>
  <si>
    <t>ORD113704</t>
  </si>
  <si>
    <t>ORD113703</t>
  </si>
  <si>
    <t>ORD113702</t>
  </si>
  <si>
    <t>ORD113701</t>
  </si>
  <si>
    <t>ORD113700</t>
  </si>
  <si>
    <t>ORD113699</t>
  </si>
  <si>
    <t>ORD113698</t>
  </si>
  <si>
    <t>ORD113697</t>
  </si>
  <si>
    <t>ORD113696</t>
  </si>
  <si>
    <t>ORD113695</t>
  </si>
  <si>
    <t>ORD113694</t>
  </si>
  <si>
    <t>ORD113693</t>
  </si>
  <si>
    <t>ORD113692</t>
  </si>
  <si>
    <t>ORD113691</t>
  </si>
  <si>
    <t>ORD113690</t>
  </si>
  <si>
    <t>ORD113689</t>
  </si>
  <si>
    <t>ORD113688</t>
  </si>
  <si>
    <t>ORD113687</t>
  </si>
  <si>
    <t>ORD113686</t>
  </si>
  <si>
    <t>ORD113685</t>
  </si>
  <si>
    <t>ORD113684</t>
  </si>
  <si>
    <t>ORD113683</t>
  </si>
  <si>
    <t>ORD113682</t>
  </si>
  <si>
    <t>ORD113681</t>
  </si>
  <si>
    <t>ORD113680</t>
  </si>
  <si>
    <t>ORD113679</t>
  </si>
  <si>
    <t>ORD113678</t>
  </si>
  <si>
    <t>ORD113677</t>
  </si>
  <si>
    <t>ORD113676</t>
  </si>
  <si>
    <t>ORD113675</t>
  </si>
  <si>
    <t>ORD113674</t>
  </si>
  <si>
    <t>ORD113673</t>
  </si>
  <si>
    <t>ORD113672</t>
  </si>
  <si>
    <t>ORD113671</t>
  </si>
  <si>
    <t>ORD113670</t>
  </si>
  <si>
    <t>ORD113669</t>
  </si>
  <si>
    <t>ORD113668</t>
  </si>
  <si>
    <t>ORD113667</t>
  </si>
  <si>
    <t>ORD113666</t>
  </si>
  <si>
    <t>ORD113665</t>
  </si>
  <si>
    <t>ORD113664</t>
  </si>
  <si>
    <t>ORD113663</t>
  </si>
  <si>
    <t>ORD113662</t>
  </si>
  <si>
    <t>ORD113661</t>
  </si>
  <si>
    <t>ORD113660</t>
  </si>
  <si>
    <t>ORD113659</t>
  </si>
  <si>
    <t>ORD113658</t>
  </si>
  <si>
    <t>ORD113657</t>
  </si>
  <si>
    <t>ORD113656</t>
  </si>
  <si>
    <t>ORD113655</t>
  </si>
  <si>
    <t>ORD113654</t>
  </si>
  <si>
    <t>ORD113653</t>
  </si>
  <si>
    <t>ORD113652</t>
  </si>
  <si>
    <t>ORD113651</t>
  </si>
  <si>
    <t>ORD113650</t>
  </si>
  <si>
    <t>ORD113649</t>
  </si>
  <si>
    <t>ORD113648</t>
  </si>
  <si>
    <t>ORD113647</t>
  </si>
  <si>
    <t>ORD113646</t>
  </si>
  <si>
    <t>ORD113645</t>
  </si>
  <si>
    <t>ORD113644</t>
  </si>
  <si>
    <t>ORD113643</t>
  </si>
  <si>
    <t>ORD113642</t>
  </si>
  <si>
    <t>ORD113641</t>
  </si>
  <si>
    <t>ORD113640</t>
  </si>
  <si>
    <t>ORD113639</t>
  </si>
  <si>
    <t>ORD113638</t>
  </si>
  <si>
    <t>ORD113637</t>
  </si>
  <si>
    <t>ORD113636</t>
  </si>
  <si>
    <t>ORD113635</t>
  </si>
  <si>
    <t>ORD113634</t>
  </si>
  <si>
    <t>ORD113633</t>
  </si>
  <si>
    <t>ORD113632</t>
  </si>
  <si>
    <t>ORD113631</t>
  </si>
  <si>
    <t>ORD113630</t>
  </si>
  <si>
    <t>ORD113629</t>
  </si>
  <si>
    <t>ORD113628</t>
  </si>
  <si>
    <t>ORD113627</t>
  </si>
  <si>
    <t>ORD113626</t>
  </si>
  <si>
    <t>ORD113625</t>
  </si>
  <si>
    <t>ORD113624</t>
  </si>
  <si>
    <t>ORD113623</t>
  </si>
  <si>
    <t>ORD113622</t>
  </si>
  <si>
    <t>ORD113621</t>
  </si>
  <si>
    <t>ORD113620</t>
  </si>
  <si>
    <t>ORD113619</t>
  </si>
  <si>
    <t>ORD113618</t>
  </si>
  <si>
    <t>ORD113617</t>
  </si>
  <si>
    <t>ORD113616</t>
  </si>
  <si>
    <t>ORD113615</t>
  </si>
  <si>
    <t>ORD113614</t>
  </si>
  <si>
    <t>ORD113613</t>
  </si>
  <si>
    <t>ORD113612</t>
  </si>
  <si>
    <t>ORD113611</t>
  </si>
  <si>
    <t>ORD113610</t>
  </si>
  <si>
    <t>ORD113609</t>
  </si>
  <si>
    <t>ORD113608</t>
  </si>
  <si>
    <t>ORD113607</t>
  </si>
  <si>
    <t>ORD113606</t>
  </si>
  <si>
    <t>ORD113605</t>
  </si>
  <si>
    <t>ORD113604</t>
  </si>
  <si>
    <t>ORD113603</t>
  </si>
  <si>
    <t>ORD113602</t>
  </si>
  <si>
    <t>ORD113601</t>
  </si>
  <si>
    <t>ORD113600</t>
  </si>
  <si>
    <t>ORD113599</t>
  </si>
  <si>
    <t>ORD113598</t>
  </si>
  <si>
    <t>ORD113597</t>
  </si>
  <si>
    <t>ORD113596</t>
  </si>
  <si>
    <t>ORD113595</t>
  </si>
  <si>
    <t>ORD113594</t>
  </si>
  <si>
    <t>ORD113593</t>
  </si>
  <si>
    <t>ORD113592</t>
  </si>
  <si>
    <t>ORD113591</t>
  </si>
  <si>
    <t>ORD113590</t>
  </si>
  <si>
    <t>ORD113589</t>
  </si>
  <si>
    <t>ORD113588</t>
  </si>
  <si>
    <t>ORD113587</t>
  </si>
  <si>
    <t>ORD113586</t>
  </si>
  <si>
    <t>ORD113585</t>
  </si>
  <si>
    <t>ORD113584</t>
  </si>
  <si>
    <t>ORD113583</t>
  </si>
  <si>
    <t>ORD113582</t>
  </si>
  <si>
    <t>ORD113581</t>
  </si>
  <si>
    <t>ORD113580</t>
  </si>
  <si>
    <t>ORD113579</t>
  </si>
  <si>
    <t>ORD113578</t>
  </si>
  <si>
    <t>ORD113577</t>
  </si>
  <si>
    <t>ORD113576</t>
  </si>
  <si>
    <t>ORD113575</t>
  </si>
  <si>
    <t>ORD113574</t>
  </si>
  <si>
    <t>ORD113573</t>
  </si>
  <si>
    <t>ORD113572</t>
  </si>
  <si>
    <t>ORD113571</t>
  </si>
  <si>
    <t>ORD113570</t>
  </si>
  <si>
    <t>ORD113569</t>
  </si>
  <si>
    <t>ORD113568</t>
  </si>
  <si>
    <t>ORD113567</t>
  </si>
  <si>
    <t>ORD113566</t>
  </si>
  <si>
    <t>ORD113565</t>
  </si>
  <si>
    <t>ORD113564</t>
  </si>
  <si>
    <t>ORD113563</t>
  </si>
  <si>
    <t>ORD113562</t>
  </si>
  <si>
    <t>ORD113561</t>
  </si>
  <si>
    <t>ORD113560</t>
  </si>
  <si>
    <t>ORD113559</t>
  </si>
  <si>
    <t>ORD113558</t>
  </si>
  <si>
    <t>ORD113557</t>
  </si>
  <si>
    <t>ORD113556</t>
  </si>
  <si>
    <t>ORD113555</t>
  </si>
  <si>
    <t>ORD113554</t>
  </si>
  <si>
    <t>ORD113553</t>
  </si>
  <si>
    <t>ORD113552</t>
  </si>
  <si>
    <t>ORD113551</t>
  </si>
  <si>
    <t>ORD113550</t>
  </si>
  <si>
    <t>ORD113549</t>
  </si>
  <si>
    <t>ORD113548</t>
  </si>
  <si>
    <t>ORD113547</t>
  </si>
  <si>
    <t>ORD113546</t>
  </si>
  <si>
    <t>ORD113545</t>
  </si>
  <si>
    <t>ORD113544</t>
  </si>
  <si>
    <t>ORD113543</t>
  </si>
  <si>
    <t>ORD113542</t>
  </si>
  <si>
    <t>ORD113541</t>
  </si>
  <si>
    <t>ORD113540</t>
  </si>
  <si>
    <t>ORD113539</t>
  </si>
  <si>
    <t>ORD113538</t>
  </si>
  <si>
    <t>ORD113537</t>
  </si>
  <si>
    <t>ORD113536</t>
  </si>
  <si>
    <t>ORD113535</t>
  </si>
  <si>
    <t>ORD113534</t>
  </si>
  <si>
    <t>ORD113533</t>
  </si>
  <si>
    <t>ORD113532</t>
  </si>
  <si>
    <t>ORD113531</t>
  </si>
  <si>
    <t>ORD113530</t>
  </si>
  <si>
    <t>ORD113529</t>
  </si>
  <si>
    <t>ORD113528</t>
  </si>
  <si>
    <t>ORD113527</t>
  </si>
  <si>
    <t>ORD113526</t>
  </si>
  <si>
    <t>ORD113525</t>
  </si>
  <si>
    <t>ORD113524</t>
  </si>
  <si>
    <t>ORD113523</t>
  </si>
  <si>
    <t>ORD113522</t>
  </si>
  <si>
    <t>ORD113521</t>
  </si>
  <si>
    <t>ORD113520</t>
  </si>
  <si>
    <t>ORD113519</t>
  </si>
  <si>
    <t>ORD113518</t>
  </si>
  <si>
    <t>ORD113517</t>
  </si>
  <si>
    <t>ORD113516</t>
  </si>
  <si>
    <t>ORD113515</t>
  </si>
  <si>
    <t>ORD113514</t>
  </si>
  <si>
    <t>ORD113513</t>
  </si>
  <si>
    <t>ORD113512</t>
  </si>
  <si>
    <t>ORD113511</t>
  </si>
  <si>
    <t>ORD113510</t>
  </si>
  <si>
    <t>ORD113509</t>
  </si>
  <si>
    <t>ORD113508</t>
  </si>
  <si>
    <t>ORD113507</t>
  </si>
  <si>
    <t>ORD113506</t>
  </si>
  <si>
    <t>ORD113505</t>
  </si>
  <si>
    <t>ORD113504</t>
  </si>
  <si>
    <t>ORD113503</t>
  </si>
  <si>
    <t>ORD113502</t>
  </si>
  <si>
    <t>ORD113501</t>
  </si>
  <si>
    <t>ORD113500</t>
  </si>
  <si>
    <t>ORD113499</t>
  </si>
  <si>
    <t>ORD113498</t>
  </si>
  <si>
    <t>ORD113497</t>
  </si>
  <si>
    <t>ORD113496</t>
  </si>
  <si>
    <t>ORD113495</t>
  </si>
  <si>
    <t>ORD113494</t>
  </si>
  <si>
    <t>ORD113493</t>
  </si>
  <si>
    <t>ORD113492</t>
  </si>
  <si>
    <t>ORD113491</t>
  </si>
  <si>
    <t>ORD113490</t>
  </si>
  <si>
    <t>ORD113489</t>
  </si>
  <si>
    <t>ORD113488</t>
  </si>
  <si>
    <t>ORD113487</t>
  </si>
  <si>
    <t>ORD113486</t>
  </si>
  <si>
    <t>ORD113485</t>
  </si>
  <si>
    <t>ORD113484</t>
  </si>
  <si>
    <t>ORD113483</t>
  </si>
  <si>
    <t>ORD113482</t>
  </si>
  <si>
    <t>ORD113481</t>
  </si>
  <si>
    <t>ORD113480</t>
  </si>
  <si>
    <t>ORD113479</t>
  </si>
  <si>
    <t>ORD113478</t>
  </si>
  <si>
    <t>ORD113477</t>
  </si>
  <si>
    <t>ORD113476</t>
  </si>
  <si>
    <t>ORD113475</t>
  </si>
  <si>
    <t>ORD113474</t>
  </si>
  <si>
    <t>ORD113473</t>
  </si>
  <si>
    <t>ORD113472</t>
  </si>
  <si>
    <t>ORD113471</t>
  </si>
  <si>
    <t>ORD113470</t>
  </si>
  <si>
    <t>ORD113469</t>
  </si>
  <si>
    <t>ORD113468</t>
  </si>
  <si>
    <t>ORD113467</t>
  </si>
  <si>
    <t>ORD113466</t>
  </si>
  <si>
    <t>ORD113465</t>
  </si>
  <si>
    <t>ORD113464</t>
  </si>
  <si>
    <t>ORD113463</t>
  </si>
  <si>
    <t>ORD113462</t>
  </si>
  <si>
    <t>ORD113461</t>
  </si>
  <si>
    <t>ORD113460</t>
  </si>
  <si>
    <t>ORD113459</t>
  </si>
  <si>
    <t>ORD113458</t>
  </si>
  <si>
    <t>ORD113457</t>
  </si>
  <si>
    <t>ORD113456</t>
  </si>
  <si>
    <t>ORD113455</t>
  </si>
  <si>
    <t>ORD113454</t>
  </si>
  <si>
    <t>ORD113453</t>
  </si>
  <si>
    <t>ORD113452</t>
  </si>
  <si>
    <t>ORD113451</t>
  </si>
  <si>
    <t>ORD113450</t>
  </si>
  <si>
    <t>ORD113449</t>
  </si>
  <si>
    <t>ORD113448</t>
  </si>
  <si>
    <t>ORD113447</t>
  </si>
  <si>
    <t>ORD113446</t>
  </si>
  <si>
    <t>ORD113445</t>
  </si>
  <si>
    <t>ORD113444</t>
  </si>
  <si>
    <t>ORD113443</t>
  </si>
  <si>
    <t>ORD113442</t>
  </si>
  <si>
    <t>ORD113441</t>
  </si>
  <si>
    <t>ORD113440</t>
  </si>
  <si>
    <t>ORD113439</t>
  </si>
  <si>
    <t>ORD113438</t>
  </si>
  <si>
    <t>ORD113437</t>
  </si>
  <si>
    <t>ORD113436</t>
  </si>
  <si>
    <t>ORD113435</t>
  </si>
  <si>
    <t>ORD113434</t>
  </si>
  <si>
    <t>ORD113433</t>
  </si>
  <si>
    <t>ORD113432</t>
  </si>
  <si>
    <t>ORD113431</t>
  </si>
  <si>
    <t>ORD113430</t>
  </si>
  <si>
    <t>ORD113429</t>
  </si>
  <si>
    <t>ORD113428</t>
  </si>
  <si>
    <t>ORD113427</t>
  </si>
  <si>
    <t>ORD113426</t>
  </si>
  <si>
    <t>ORD113425</t>
  </si>
  <si>
    <t>ORD113424</t>
  </si>
  <si>
    <t>ORD113423</t>
  </si>
  <si>
    <t>ORD113422</t>
  </si>
  <si>
    <t>ORD113421</t>
  </si>
  <si>
    <t>ORD113420</t>
  </si>
  <si>
    <t>ORD113419</t>
  </si>
  <si>
    <t>ORD113418</t>
  </si>
  <si>
    <t>ORD113417</t>
  </si>
  <si>
    <t>ORD113416</t>
  </si>
  <si>
    <t>ORD113415</t>
  </si>
  <si>
    <t>ORD113414</t>
  </si>
  <si>
    <t>ORD113413</t>
  </si>
  <si>
    <t>ORD113412</t>
  </si>
  <si>
    <t>ORD113411</t>
  </si>
  <si>
    <t>ORD113410</t>
  </si>
  <si>
    <t>ORD113409</t>
  </si>
  <si>
    <t>ORD113408</t>
  </si>
  <si>
    <t>ORD113407</t>
  </si>
  <si>
    <t>ORD113406</t>
  </si>
  <si>
    <t>ORD113405</t>
  </si>
  <si>
    <t>ORD113404</t>
  </si>
  <si>
    <t>ORD113403</t>
  </si>
  <si>
    <t>ORD113402</t>
  </si>
  <si>
    <t>ORD113401</t>
  </si>
  <si>
    <t>ORD113400</t>
  </si>
  <si>
    <t>ORD113399</t>
  </si>
  <si>
    <t>ORD113398</t>
  </si>
  <si>
    <t>ORD113397</t>
  </si>
  <si>
    <t>ORD113396</t>
  </si>
  <si>
    <t>ORD113395</t>
  </si>
  <si>
    <t>ORD113394</t>
  </si>
  <si>
    <t>ORD113393</t>
  </si>
  <si>
    <t>ORD113392</t>
  </si>
  <si>
    <t>ORD113391</t>
  </si>
  <si>
    <t>ORD113390</t>
  </si>
  <si>
    <t>ORD113389</t>
  </si>
  <si>
    <t>ORD113388</t>
  </si>
  <si>
    <t>ORD113387</t>
  </si>
  <si>
    <t>ORD113386</t>
  </si>
  <si>
    <t>ORD113385</t>
  </si>
  <si>
    <t>ORD113384</t>
  </si>
  <si>
    <t>ORD113383</t>
  </si>
  <si>
    <t>ORD113382</t>
  </si>
  <si>
    <t>ORD113381</t>
  </si>
  <si>
    <t>ORD113380</t>
  </si>
  <si>
    <t>ORD113379</t>
  </si>
  <si>
    <t>ORD113378</t>
  </si>
  <si>
    <t>ORD113377</t>
  </si>
  <si>
    <t>ORD113376</t>
  </si>
  <si>
    <t>ORD113375</t>
  </si>
  <si>
    <t>ORD113374</t>
  </si>
  <si>
    <t>ORD113373</t>
  </si>
  <si>
    <t>ORD113372</t>
  </si>
  <si>
    <t>ORD113371</t>
  </si>
  <si>
    <t>ORD113370</t>
  </si>
  <si>
    <t>ORD113369</t>
  </si>
  <si>
    <t>ORD113368</t>
  </si>
  <si>
    <t>ORD113367</t>
  </si>
  <si>
    <t>ORD113366</t>
  </si>
  <si>
    <t>ORD113365</t>
  </si>
  <si>
    <t>ORD113364</t>
  </si>
  <si>
    <t>ORD113363</t>
  </si>
  <si>
    <t>ORD113362</t>
  </si>
  <si>
    <t>ORD113361</t>
  </si>
  <si>
    <t>ORD113360</t>
  </si>
  <si>
    <t>ORD113359</t>
  </si>
  <si>
    <t>ORD113358</t>
  </si>
  <si>
    <t>ORD113357</t>
  </si>
  <si>
    <t>ORD113356</t>
  </si>
  <si>
    <t>ORD113355</t>
  </si>
  <si>
    <t>ORD113354</t>
  </si>
  <si>
    <t>ORD113353</t>
  </si>
  <si>
    <t>ORD113352</t>
  </si>
  <si>
    <t>ORD113351</t>
  </si>
  <si>
    <t>ORD113350</t>
  </si>
  <si>
    <t>ORD113349</t>
  </si>
  <si>
    <t>ORD113348</t>
  </si>
  <si>
    <t>ORD113347</t>
  </si>
  <si>
    <t>ORD113346</t>
  </si>
  <si>
    <t>ORD113345</t>
  </si>
  <si>
    <t>ORD113344</t>
  </si>
  <si>
    <t>ORD113343</t>
  </si>
  <si>
    <t>ORD113342</t>
  </si>
  <si>
    <t>ORD113341</t>
  </si>
  <si>
    <t>ORD113340</t>
  </si>
  <si>
    <t>ORD113339</t>
  </si>
  <si>
    <t>ORD113338</t>
  </si>
  <si>
    <t>ORD113337</t>
  </si>
  <si>
    <t>ORD113336</t>
  </si>
  <si>
    <t>ORD113335</t>
  </si>
  <si>
    <t>ORD113334</t>
  </si>
  <si>
    <t>ORD113333</t>
  </si>
  <si>
    <t>ORD113332</t>
  </si>
  <si>
    <t>ORD113331</t>
  </si>
  <si>
    <t>ORD113330</t>
  </si>
  <si>
    <t>ORD113329</t>
  </si>
  <si>
    <t>ORD113328</t>
  </si>
  <si>
    <t>ORD113327</t>
  </si>
  <si>
    <t>ORD113326</t>
  </si>
  <si>
    <t>ORD113325</t>
  </si>
  <si>
    <t>ORD113324</t>
  </si>
  <si>
    <t>ORD113323</t>
  </si>
  <si>
    <t>ORD113322</t>
  </si>
  <si>
    <t>ORD113321</t>
  </si>
  <si>
    <t>ORD113320</t>
  </si>
  <si>
    <t>ORD113319</t>
  </si>
  <si>
    <t>ORD113318</t>
  </si>
  <si>
    <t>ORD113317</t>
  </si>
  <si>
    <t>ORD113316</t>
  </si>
  <si>
    <t>ORD113315</t>
  </si>
  <si>
    <t>ORD113314</t>
  </si>
  <si>
    <t>ORD113313</t>
  </si>
  <si>
    <t>ORD113312</t>
  </si>
  <si>
    <t>ORD113311</t>
  </si>
  <si>
    <t>ORD113310</t>
  </si>
  <si>
    <t>ORD113309</t>
  </si>
  <si>
    <t>ORD113308</t>
  </si>
  <si>
    <t>ORD113307</t>
  </si>
  <si>
    <t>ORD113306</t>
  </si>
  <si>
    <t>ORD113305</t>
  </si>
  <si>
    <t>ORD113304</t>
  </si>
  <si>
    <t>ORD113303</t>
  </si>
  <si>
    <t>ORD113302</t>
  </si>
  <si>
    <t>ORD113301</t>
  </si>
  <si>
    <t>ORD113300</t>
  </si>
  <si>
    <t>ORD113299</t>
  </si>
  <si>
    <t>ORD113298</t>
  </si>
  <si>
    <t>ORD113297</t>
  </si>
  <si>
    <t>ORD113296</t>
  </si>
  <si>
    <t>ORD113295</t>
  </si>
  <si>
    <t>ORD113294</t>
  </si>
  <si>
    <t>ORD113293</t>
  </si>
  <si>
    <t>ORD113292</t>
  </si>
  <si>
    <t>ORD113291</t>
  </si>
  <si>
    <t>ORD113290</t>
  </si>
  <si>
    <t>ORD113289</t>
  </si>
  <si>
    <t>ORD113288</t>
  </si>
  <si>
    <t>ORD113287</t>
  </si>
  <si>
    <t>ORD113286</t>
  </si>
  <si>
    <t>ORD113285</t>
  </si>
  <si>
    <t>ORD113284</t>
  </si>
  <si>
    <t>ORD113283</t>
  </si>
  <si>
    <t>ORD113282</t>
  </si>
  <si>
    <t>ORD113281</t>
  </si>
  <si>
    <t>ORD113280</t>
  </si>
  <si>
    <t>ORD113279</t>
  </si>
  <si>
    <t>ORD113278</t>
  </si>
  <si>
    <t>ORD113277</t>
  </si>
  <si>
    <t>ORD113276</t>
  </si>
  <si>
    <t>ORD113275</t>
  </si>
  <si>
    <t>ORD113274</t>
  </si>
  <si>
    <t>ORD113273</t>
  </si>
  <si>
    <t>ORD113272</t>
  </si>
  <si>
    <t>ORD113271</t>
  </si>
  <si>
    <t>ORD113270</t>
  </si>
  <si>
    <t>ORD113269</t>
  </si>
  <si>
    <t>ORD113268</t>
  </si>
  <si>
    <t>ORD113267</t>
  </si>
  <si>
    <t>ORD113266</t>
  </si>
  <si>
    <t>ORD113265</t>
  </si>
  <si>
    <t>ORD113264</t>
  </si>
  <si>
    <t>ORD113263</t>
  </si>
  <si>
    <t>ORD113262</t>
  </si>
  <si>
    <t>ORD113261</t>
  </si>
  <si>
    <t>ORD113260</t>
  </si>
  <si>
    <t>ORD113259</t>
  </si>
  <si>
    <t>ORD113258</t>
  </si>
  <si>
    <t>ORD113257</t>
  </si>
  <si>
    <t>ORD113256</t>
  </si>
  <si>
    <t>ORD113255</t>
  </si>
  <si>
    <t>ORD113254</t>
  </si>
  <si>
    <t>ORD113253</t>
  </si>
  <si>
    <t>ORD113252</t>
  </si>
  <si>
    <t>ORD113251</t>
  </si>
  <si>
    <t>ORD113250</t>
  </si>
  <si>
    <t>ORD113249</t>
  </si>
  <si>
    <t>ORD113248</t>
  </si>
  <si>
    <t>ORD113247</t>
  </si>
  <si>
    <t>ORD113246</t>
  </si>
  <si>
    <t>ORD113245</t>
  </si>
  <si>
    <t>ORD113244</t>
  </si>
  <si>
    <t>ORD113243</t>
  </si>
  <si>
    <t>ORD113242</t>
  </si>
  <si>
    <t>ORD113241</t>
  </si>
  <si>
    <t>ORD113240</t>
  </si>
  <si>
    <t>ORD113239</t>
  </si>
  <si>
    <t>ORD113238</t>
  </si>
  <si>
    <t>ORD113237</t>
  </si>
  <si>
    <t>ORD113236</t>
  </si>
  <si>
    <t>ORD113235</t>
  </si>
  <si>
    <t>ORD113234</t>
  </si>
  <si>
    <t>ORD113233</t>
  </si>
  <si>
    <t>ORD113232</t>
  </si>
  <si>
    <t>ORD113231</t>
  </si>
  <si>
    <t>ORD113230</t>
  </si>
  <si>
    <t>ORD113229</t>
  </si>
  <si>
    <t>ORD113228</t>
  </si>
  <si>
    <t>ORD113227</t>
  </si>
  <si>
    <t>ORD113226</t>
  </si>
  <si>
    <t>ORD113225</t>
  </si>
  <si>
    <t>ORD113224</t>
  </si>
  <si>
    <t>ORD113223</t>
  </si>
  <si>
    <t>ORD113222</t>
  </si>
  <si>
    <t>ORD113221</t>
  </si>
  <si>
    <t>ORD113220</t>
  </si>
  <si>
    <t>ORD113219</t>
  </si>
  <si>
    <t>ORD113218</t>
  </si>
  <si>
    <t>ORD113217</t>
  </si>
  <si>
    <t>ORD113216</t>
  </si>
  <si>
    <t>ORD113215</t>
  </si>
  <si>
    <t>ORD113214</t>
  </si>
  <si>
    <t>ORD113213</t>
  </si>
  <si>
    <t>ORD113212</t>
  </si>
  <si>
    <t>ORD113211</t>
  </si>
  <si>
    <t>ORD113210</t>
  </si>
  <si>
    <t>ORD113209</t>
  </si>
  <si>
    <t>ORD113208</t>
  </si>
  <si>
    <t>ORD113207</t>
  </si>
  <si>
    <t>ORD113206</t>
  </si>
  <si>
    <t>ORD113205</t>
  </si>
  <si>
    <t>ORD113204</t>
  </si>
  <si>
    <t>ORD113203</t>
  </si>
  <si>
    <t>ORD113202</t>
  </si>
  <si>
    <t>ORD113201</t>
  </si>
  <si>
    <t>ORD113200</t>
  </si>
  <si>
    <t>ORD113199</t>
  </si>
  <si>
    <t>ORD113198</t>
  </si>
  <si>
    <t>ORD113197</t>
  </si>
  <si>
    <t>ORD113196</t>
  </si>
  <si>
    <t>ORD113195</t>
  </si>
  <si>
    <t>ORD113194</t>
  </si>
  <si>
    <t>ORD113193</t>
  </si>
  <si>
    <t>ORD113192</t>
  </si>
  <si>
    <t>ORD113191</t>
  </si>
  <si>
    <t>ORD113190</t>
  </si>
  <si>
    <t>ORD113189</t>
  </si>
  <si>
    <t>ORD113188</t>
  </si>
  <si>
    <t>ORD113187</t>
  </si>
  <si>
    <t>ORD113186</t>
  </si>
  <si>
    <t>ORD113185</t>
  </si>
  <si>
    <t>ORD113184</t>
  </si>
  <si>
    <t>ORD113183</t>
  </si>
  <si>
    <t>ORD113182</t>
  </si>
  <si>
    <t>ORD113181</t>
  </si>
  <si>
    <t>ORD113180</t>
  </si>
  <si>
    <t>ORD113179</t>
  </si>
  <si>
    <t>ORD113178</t>
  </si>
  <si>
    <t>ORD113177</t>
  </si>
  <si>
    <t>ORD113176</t>
  </si>
  <si>
    <t>ORD113175</t>
  </si>
  <si>
    <t>ORD113174</t>
  </si>
  <si>
    <t>ORD113173</t>
  </si>
  <si>
    <t>ORD113172</t>
  </si>
  <si>
    <t>ORD113171</t>
  </si>
  <si>
    <t>ORD113170</t>
  </si>
  <si>
    <t>ORD113169</t>
  </si>
  <si>
    <t>ORD113168</t>
  </si>
  <si>
    <t>ORD113167</t>
  </si>
  <si>
    <t>ORD113166</t>
  </si>
  <si>
    <t>ORD113165</t>
  </si>
  <si>
    <t>ORD113164</t>
  </si>
  <si>
    <t>ORD113163</t>
  </si>
  <si>
    <t>ORD113162</t>
  </si>
  <si>
    <t>ORD113161</t>
  </si>
  <si>
    <t>ORD113160</t>
  </si>
  <si>
    <t>ORD113159</t>
  </si>
  <si>
    <t>ORD113158</t>
  </si>
  <si>
    <t>ORD113157</t>
  </si>
  <si>
    <t>ORD113156</t>
  </si>
  <si>
    <t>ORD113155</t>
  </si>
  <si>
    <t>ORD113154</t>
  </si>
  <si>
    <t>ORD113153</t>
  </si>
  <si>
    <t>ORD113152</t>
  </si>
  <si>
    <t>ORD113151</t>
  </si>
  <si>
    <t>ORD113150</t>
  </si>
  <si>
    <t>ORD113149</t>
  </si>
  <si>
    <t>ORD113148</t>
  </si>
  <si>
    <t>ORD113147</t>
  </si>
  <si>
    <t>ORD113146</t>
  </si>
  <si>
    <t>ORD113145</t>
  </si>
  <si>
    <t>ORD113144</t>
  </si>
  <si>
    <t>ORD113143</t>
  </si>
  <si>
    <t>ORD113142</t>
  </si>
  <si>
    <t>ORD113141</t>
  </si>
  <si>
    <t>ORD113140</t>
  </si>
  <si>
    <t>ORD113139</t>
  </si>
  <si>
    <t>ORD113138</t>
  </si>
  <si>
    <t>ORD113137</t>
  </si>
  <si>
    <t>ORD113136</t>
  </si>
  <si>
    <t>ORD113135</t>
  </si>
  <si>
    <t>ORD113134</t>
  </si>
  <si>
    <t>ORD113133</t>
  </si>
  <si>
    <t>ORD113132</t>
  </si>
  <si>
    <t>ORD113131</t>
  </si>
  <si>
    <t>ORD113130</t>
  </si>
  <si>
    <t>ORD113129</t>
  </si>
  <si>
    <t>ORD113128</t>
  </si>
  <si>
    <t>ORD113127</t>
  </si>
  <si>
    <t>ORD113126</t>
  </si>
  <si>
    <t>ORD113125</t>
  </si>
  <si>
    <t>ORD113124</t>
  </si>
  <si>
    <t>ORD113123</t>
  </si>
  <si>
    <t>ORD113122</t>
  </si>
  <si>
    <t>ORD113121</t>
  </si>
  <si>
    <t>ORD113120</t>
  </si>
  <si>
    <t>ORD113119</t>
  </si>
  <si>
    <t>ORD113118</t>
  </si>
  <si>
    <t>ORD113117</t>
  </si>
  <si>
    <t>ORD113116</t>
  </si>
  <si>
    <t>ORD113115</t>
  </si>
  <si>
    <t>ORD113114</t>
  </si>
  <si>
    <t>ORD113113</t>
  </si>
  <si>
    <t>ORD113112</t>
  </si>
  <si>
    <t>ORD113111</t>
  </si>
  <si>
    <t>ORD113110</t>
  </si>
  <si>
    <t>ORD113109</t>
  </si>
  <si>
    <t>ORD113108</t>
  </si>
  <si>
    <t>ORD113107</t>
  </si>
  <si>
    <t>ORD113106</t>
  </si>
  <si>
    <t>ORD113105</t>
  </si>
  <si>
    <t>ORD113104</t>
  </si>
  <si>
    <t>ORD113103</t>
  </si>
  <si>
    <t>ORD113102</t>
  </si>
  <si>
    <t>ORD113101</t>
  </si>
  <si>
    <t>ORD113100</t>
  </si>
  <si>
    <t>ORD113099</t>
  </si>
  <si>
    <t>ORD113098</t>
  </si>
  <si>
    <t>ORD113097</t>
  </si>
  <si>
    <t>ORD113096</t>
  </si>
  <si>
    <t>ORD113095</t>
  </si>
  <si>
    <t>ORD113094</t>
  </si>
  <si>
    <t>ORD113093</t>
  </si>
  <si>
    <t>ORD113092</t>
  </si>
  <si>
    <t>ORD113091</t>
  </si>
  <si>
    <t>ORD113090</t>
  </si>
  <si>
    <t>ORD113089</t>
  </si>
  <si>
    <t>ORD113088</t>
  </si>
  <si>
    <t>ORD113087</t>
  </si>
  <si>
    <t>ORD113086</t>
  </si>
  <si>
    <t>ORD113085</t>
  </si>
  <si>
    <t>ORD113084</t>
  </si>
  <si>
    <t>ORD113083</t>
  </si>
  <si>
    <t>ORD113082</t>
  </si>
  <si>
    <t>ORD113081</t>
  </si>
  <si>
    <t>ORD113080</t>
  </si>
  <si>
    <t>ORD113079</t>
  </si>
  <si>
    <t>ORD113078</t>
  </si>
  <si>
    <t>ORD113077</t>
  </si>
  <si>
    <t>ORD113076</t>
  </si>
  <si>
    <t>ORD113075</t>
  </si>
  <si>
    <t>ORD113074</t>
  </si>
  <si>
    <t>ORD113073</t>
  </si>
  <si>
    <t>ORD113072</t>
  </si>
  <si>
    <t>ORD113071</t>
  </si>
  <si>
    <t>ORD113070</t>
  </si>
  <si>
    <t>ORD113069</t>
  </si>
  <si>
    <t>ORD113068</t>
  </si>
  <si>
    <t>ORD113067</t>
  </si>
  <si>
    <t>ORD113066</t>
  </si>
  <si>
    <t>ORD113065</t>
  </si>
  <si>
    <t>ORD113064</t>
  </si>
  <si>
    <t>ORD113063</t>
  </si>
  <si>
    <t>ORD113062</t>
  </si>
  <si>
    <t>ORD113061</t>
  </si>
  <si>
    <t>ORD113060</t>
  </si>
  <si>
    <t>ORD113059</t>
  </si>
  <si>
    <t>ORD113058</t>
  </si>
  <si>
    <t>ORD113057</t>
  </si>
  <si>
    <t>ORD113056</t>
  </si>
  <si>
    <t>ORD113055</t>
  </si>
  <si>
    <t>ORD113054</t>
  </si>
  <si>
    <t>ORD113053</t>
  </si>
  <si>
    <t>ORD113052</t>
  </si>
  <si>
    <t>ORD113051</t>
  </si>
  <si>
    <t>ORD113050</t>
  </si>
  <si>
    <t>ORD113049</t>
  </si>
  <si>
    <t>ORD113048</t>
  </si>
  <si>
    <t>ORD113047</t>
  </si>
  <si>
    <t>ORD113046</t>
  </si>
  <si>
    <t>ORD113045</t>
  </si>
  <si>
    <t>ORD113044</t>
  </si>
  <si>
    <t>ORD113043</t>
  </si>
  <si>
    <t>ORD113042</t>
  </si>
  <si>
    <t>ORD113041</t>
  </si>
  <si>
    <t>ORD113040</t>
  </si>
  <si>
    <t>ORD113039</t>
  </si>
  <si>
    <t>ORD113038</t>
  </si>
  <si>
    <t>ORD113037</t>
  </si>
  <si>
    <t>ORD113036</t>
  </si>
  <si>
    <t>ORD113035</t>
  </si>
  <si>
    <t>ORD113034</t>
  </si>
  <si>
    <t>ORD113033</t>
  </si>
  <si>
    <t>ORD113032</t>
  </si>
  <si>
    <t>ORD113031</t>
  </si>
  <si>
    <t>ORD113030</t>
  </si>
  <si>
    <t>ORD113029</t>
  </si>
  <si>
    <t>ORD113028</t>
  </si>
  <si>
    <t>ORD113027</t>
  </si>
  <si>
    <t>ORD113026</t>
  </si>
  <si>
    <t>ORD113025</t>
  </si>
  <si>
    <t>ORD113024</t>
  </si>
  <si>
    <t>ORD113023</t>
  </si>
  <si>
    <t>ORD113022</t>
  </si>
  <si>
    <t>ORD113021</t>
  </si>
  <si>
    <t>ORD113020</t>
  </si>
  <si>
    <t>ORD113019</t>
  </si>
  <si>
    <t>ORD113018</t>
  </si>
  <si>
    <t>ORD113017</t>
  </si>
  <si>
    <t>ORD113016</t>
  </si>
  <si>
    <t>ORD113015</t>
  </si>
  <si>
    <t>ORD113014</t>
  </si>
  <si>
    <t>ORD113013</t>
  </si>
  <si>
    <t>ORD113012</t>
  </si>
  <si>
    <t>ORD113011</t>
  </si>
  <si>
    <t>ORD113010</t>
  </si>
  <si>
    <t>ORD113009</t>
  </si>
  <si>
    <t>ORD113008</t>
  </si>
  <si>
    <t>ORD113007</t>
  </si>
  <si>
    <t>ORD113006</t>
  </si>
  <si>
    <t>ORD113005</t>
  </si>
  <si>
    <t>ORD113004</t>
  </si>
  <si>
    <t>ORD113003</t>
  </si>
  <si>
    <t>ORD113002</t>
  </si>
  <si>
    <t>ORD113001</t>
  </si>
  <si>
    <t>ORD113000</t>
  </si>
  <si>
    <t>ORD112999</t>
  </si>
  <si>
    <t>ORD112998</t>
  </si>
  <si>
    <t>ORD112997</t>
  </si>
  <si>
    <t>ORD112996</t>
  </si>
  <si>
    <t>ORD112995</t>
  </si>
  <si>
    <t>ORD112994</t>
  </si>
  <si>
    <t>ORD112993</t>
  </si>
  <si>
    <t>ORD112992</t>
  </si>
  <si>
    <t>ORD112991</t>
  </si>
  <si>
    <t>ORD112990</t>
  </si>
  <si>
    <t>ORD112989</t>
  </si>
  <si>
    <t>ORD112988</t>
  </si>
  <si>
    <t>ORD112987</t>
  </si>
  <si>
    <t>ORD112986</t>
  </si>
  <si>
    <t>ORD112985</t>
  </si>
  <si>
    <t>ORD112984</t>
  </si>
  <si>
    <t>ORD112983</t>
  </si>
  <si>
    <t>ORD112982</t>
  </si>
  <si>
    <t>ORD112981</t>
  </si>
  <si>
    <t>ORD112980</t>
  </si>
  <si>
    <t>ORD112979</t>
  </si>
  <si>
    <t>ORD112978</t>
  </si>
  <si>
    <t>ORD112977</t>
  </si>
  <si>
    <t>ORD112976</t>
  </si>
  <si>
    <t>ORD112975</t>
  </si>
  <si>
    <t>ORD112974</t>
  </si>
  <si>
    <t>ORD112973</t>
  </si>
  <si>
    <t>ORD112972</t>
  </si>
  <si>
    <t>ORD112971</t>
  </si>
  <si>
    <t>ORD112970</t>
  </si>
  <si>
    <t>ORD112969</t>
  </si>
  <si>
    <t>ORD112968</t>
  </si>
  <si>
    <t>ORD112967</t>
  </si>
  <si>
    <t>ORD112966</t>
  </si>
  <si>
    <t>ORD112965</t>
  </si>
  <si>
    <t>ORD112964</t>
  </si>
  <si>
    <t>ORD112963</t>
  </si>
  <si>
    <t>ORD112962</t>
  </si>
  <si>
    <t>ORD112961</t>
  </si>
  <si>
    <t>ORD112960</t>
  </si>
  <si>
    <t>ORD112959</t>
  </si>
  <si>
    <t>ORD112958</t>
  </si>
  <si>
    <t>ORD112957</t>
  </si>
  <si>
    <t>ORD112956</t>
  </si>
  <si>
    <t>ORD112955</t>
  </si>
  <si>
    <t>ORD112954</t>
  </si>
  <si>
    <t>ORD112953</t>
  </si>
  <si>
    <t>ORD112952</t>
  </si>
  <si>
    <t>ORD112951</t>
  </si>
  <si>
    <t>ORD112950</t>
  </si>
  <si>
    <t>ORD112949</t>
  </si>
  <si>
    <t>ORD112948</t>
  </si>
  <si>
    <t>ORD112947</t>
  </si>
  <si>
    <t>ORD112946</t>
  </si>
  <si>
    <t>ORD112945</t>
  </si>
  <si>
    <t>ORD112944</t>
  </si>
  <si>
    <t>ORD112943</t>
  </si>
  <si>
    <t>ORD112942</t>
  </si>
  <si>
    <t>ORD112941</t>
  </si>
  <si>
    <t>ORD112940</t>
  </si>
  <si>
    <t>ORD112939</t>
  </si>
  <si>
    <t>ORD112938</t>
  </si>
  <si>
    <t>ORD112937</t>
  </si>
  <si>
    <t>ORD112936</t>
  </si>
  <si>
    <t>ORD112935</t>
  </si>
  <si>
    <t>ORD112934</t>
  </si>
  <si>
    <t>ORD112933</t>
  </si>
  <si>
    <t>ORD112932</t>
  </si>
  <si>
    <t>ORD112931</t>
  </si>
  <si>
    <t>ORD112930</t>
  </si>
  <si>
    <t>ORD112929</t>
  </si>
  <si>
    <t>ORD112928</t>
  </si>
  <si>
    <t>ORD112927</t>
  </si>
  <si>
    <t>ORD112926</t>
  </si>
  <si>
    <t>ORD112925</t>
  </si>
  <si>
    <t>ORD112924</t>
  </si>
  <si>
    <t>ORD112923</t>
  </si>
  <si>
    <t>ORD112922</t>
  </si>
  <si>
    <t>ORD112921</t>
  </si>
  <si>
    <t>ORD112920</t>
  </si>
  <si>
    <t>ORD112919</t>
  </si>
  <si>
    <t>ORD112918</t>
  </si>
  <si>
    <t>ORD112917</t>
  </si>
  <si>
    <t>ORD112916</t>
  </si>
  <si>
    <t>ORD112915</t>
  </si>
  <si>
    <t>ORD112914</t>
  </si>
  <si>
    <t>ORD112913</t>
  </si>
  <si>
    <t>ORD112912</t>
  </si>
  <si>
    <t>ORD112911</t>
  </si>
  <si>
    <t>ORD112910</t>
  </si>
  <si>
    <t>ORD112909</t>
  </si>
  <si>
    <t>ORD112908</t>
  </si>
  <si>
    <t>ORD112907</t>
  </si>
  <si>
    <t>ORD112906</t>
  </si>
  <si>
    <t>ORD112905</t>
  </si>
  <si>
    <t>ORD112904</t>
  </si>
  <si>
    <t>ORD112903</t>
  </si>
  <si>
    <t>ORD112902</t>
  </si>
  <si>
    <t>ORD112901</t>
  </si>
  <si>
    <t>ORD112900</t>
  </si>
  <si>
    <t>ORD112899</t>
  </si>
  <si>
    <t>ORD112898</t>
  </si>
  <si>
    <t>ORD112897</t>
  </si>
  <si>
    <t>ORD112896</t>
  </si>
  <si>
    <t>ORD112895</t>
  </si>
  <si>
    <t>ORD112894</t>
  </si>
  <si>
    <t>ORD112893</t>
  </si>
  <si>
    <t>ORD112892</t>
  </si>
  <si>
    <t>ORD112891</t>
  </si>
  <si>
    <t>ORD112890</t>
  </si>
  <si>
    <t>ORD112889</t>
  </si>
  <si>
    <t>ORD112888</t>
  </si>
  <si>
    <t>ORD112887</t>
  </si>
  <si>
    <t>ORD112886</t>
  </si>
  <si>
    <t>ORD112885</t>
  </si>
  <si>
    <t>ORD112884</t>
  </si>
  <si>
    <t>ORD112883</t>
  </si>
  <si>
    <t>ORD112882</t>
  </si>
  <si>
    <t>ORD112881</t>
  </si>
  <si>
    <t>ORD112880</t>
  </si>
  <si>
    <t>ORD112879</t>
  </si>
  <si>
    <t>ORD112878</t>
  </si>
  <si>
    <t>ORD112877</t>
  </si>
  <si>
    <t>ORD112876</t>
  </si>
  <si>
    <t>ORD112875</t>
  </si>
  <si>
    <t>ORD112874</t>
  </si>
  <si>
    <t>ORD112873</t>
  </si>
  <si>
    <t>ORD112872</t>
  </si>
  <si>
    <t>ORD112871</t>
  </si>
  <si>
    <t>ORD112870</t>
  </si>
  <si>
    <t>ORD112869</t>
  </si>
  <si>
    <t>ORD112868</t>
  </si>
  <si>
    <t>ORD112867</t>
  </si>
  <si>
    <t>ORD112866</t>
  </si>
  <si>
    <t>ORD112865</t>
  </si>
  <si>
    <t>ORD112864</t>
  </si>
  <si>
    <t>ORD112863</t>
  </si>
  <si>
    <t>ORD112862</t>
  </si>
  <si>
    <t>ORD112861</t>
  </si>
  <si>
    <t>ORD112860</t>
  </si>
  <si>
    <t>ORD112859</t>
  </si>
  <si>
    <t>ORD112858</t>
  </si>
  <si>
    <t>ORD112857</t>
  </si>
  <si>
    <t>ORD112856</t>
  </si>
  <si>
    <t>ORD112855</t>
  </si>
  <si>
    <t>ORD112854</t>
  </si>
  <si>
    <t>ORD112853</t>
  </si>
  <si>
    <t>ORD112852</t>
  </si>
  <si>
    <t>ORD112851</t>
  </si>
  <si>
    <t>ORD112850</t>
  </si>
  <si>
    <t>ORD112849</t>
  </si>
  <si>
    <t>ORD112848</t>
  </si>
  <si>
    <t>ORD112847</t>
  </si>
  <si>
    <t>ORD112846</t>
  </si>
  <si>
    <t>ORD112845</t>
  </si>
  <si>
    <t>ORD112844</t>
  </si>
  <si>
    <t>ORD112843</t>
  </si>
  <si>
    <t>ORD112842</t>
  </si>
  <si>
    <t>ORD112841</t>
  </si>
  <si>
    <t>ORD112840</t>
  </si>
  <si>
    <t>ORD112839</t>
  </si>
  <si>
    <t>ORD112838</t>
  </si>
  <si>
    <t>ORD112837</t>
  </si>
  <si>
    <t>ORD112836</t>
  </si>
  <si>
    <t>ORD112835</t>
  </si>
  <si>
    <t>ORD112834</t>
  </si>
  <si>
    <t>ORD112833</t>
  </si>
  <si>
    <t>ORD112832</t>
  </si>
  <si>
    <t>ORD112831</t>
  </si>
  <si>
    <t>ORD112830</t>
  </si>
  <si>
    <t>ORD112829</t>
  </si>
  <si>
    <t>ORD112828</t>
  </si>
  <si>
    <t>ORD112827</t>
  </si>
  <si>
    <t>ORD112826</t>
  </si>
  <si>
    <t>ORD112825</t>
  </si>
  <si>
    <t>ORD112824</t>
  </si>
  <si>
    <t>ORD112823</t>
  </si>
  <si>
    <t>ORD112822</t>
  </si>
  <si>
    <t>ORD112821</t>
  </si>
  <si>
    <t>ORD112820</t>
  </si>
  <si>
    <t>ORD112819</t>
  </si>
  <si>
    <t>ORD112818</t>
  </si>
  <si>
    <t>ORD112817</t>
  </si>
  <si>
    <t>ORD112816</t>
  </si>
  <si>
    <t>ORD112815</t>
  </si>
  <si>
    <t>ORD112814</t>
  </si>
  <si>
    <t>ORD112813</t>
  </si>
  <si>
    <t>ORD112812</t>
  </si>
  <si>
    <t>ORD112811</t>
  </si>
  <si>
    <t>ORD112810</t>
  </si>
  <si>
    <t>ORD112809</t>
  </si>
  <si>
    <t>ORD112808</t>
  </si>
  <si>
    <t>ORD112807</t>
  </si>
  <si>
    <t>ORD112806</t>
  </si>
  <si>
    <t>ORD112805</t>
  </si>
  <si>
    <t>ORD112804</t>
  </si>
  <si>
    <t>ORD112803</t>
  </si>
  <si>
    <t>ORD112802</t>
  </si>
  <si>
    <t>ORD112801</t>
  </si>
  <si>
    <t>ORD112800</t>
  </si>
  <si>
    <t>ORD112799</t>
  </si>
  <si>
    <t>ORD112798</t>
  </si>
  <si>
    <t>ORD112797</t>
  </si>
  <si>
    <t>ORD112796</t>
  </si>
  <si>
    <t>ORD112795</t>
  </si>
  <si>
    <t>ORD112794</t>
  </si>
  <si>
    <t>ORD112793</t>
  </si>
  <si>
    <t>ORD112792</t>
  </si>
  <si>
    <t>ORD112791</t>
  </si>
  <si>
    <t>ORD112790</t>
  </si>
  <si>
    <t>ORD112789</t>
  </si>
  <si>
    <t>ORD112788</t>
  </si>
  <si>
    <t>ORD112787</t>
  </si>
  <si>
    <t>ORD112786</t>
  </si>
  <si>
    <t>ORD112785</t>
  </si>
  <si>
    <t>ORD112784</t>
  </si>
  <si>
    <t>ORD112783</t>
  </si>
  <si>
    <t>ORD112782</t>
  </si>
  <si>
    <t>ORD112781</t>
  </si>
  <si>
    <t>ORD112780</t>
  </si>
  <si>
    <t>ORD112779</t>
  </si>
  <si>
    <t>ORD112778</t>
  </si>
  <si>
    <t>ORD112777</t>
  </si>
  <si>
    <t>ORD112776</t>
  </si>
  <si>
    <t>ORD112775</t>
  </si>
  <si>
    <t>ORD112774</t>
  </si>
  <si>
    <t>ORD112773</t>
  </si>
  <si>
    <t>ORD112772</t>
  </si>
  <si>
    <t>ORD112771</t>
  </si>
  <si>
    <t>ORD112770</t>
  </si>
  <si>
    <t>ORD112769</t>
  </si>
  <si>
    <t>ORD112768</t>
  </si>
  <si>
    <t>ORD112767</t>
  </si>
  <si>
    <t>ORD112766</t>
  </si>
  <si>
    <t>ORD112765</t>
  </si>
  <si>
    <t>ORD112764</t>
  </si>
  <si>
    <t>ORD112763</t>
  </si>
  <si>
    <t>ORD112762</t>
  </si>
  <si>
    <t>ORD112761</t>
  </si>
  <si>
    <t>ORD112760</t>
  </si>
  <si>
    <t>ORD112759</t>
  </si>
  <si>
    <t>ORD112758</t>
  </si>
  <si>
    <t>ORD112757</t>
  </si>
  <si>
    <t>ORD112756</t>
  </si>
  <si>
    <t>ORD112755</t>
  </si>
  <si>
    <t>ORD112754</t>
  </si>
  <si>
    <t>ORD112753</t>
  </si>
  <si>
    <t>ORD112752</t>
  </si>
  <si>
    <t>ORD112751</t>
  </si>
  <si>
    <t>ORD112750</t>
  </si>
  <si>
    <t>ORD112749</t>
  </si>
  <si>
    <t>ORD112748</t>
  </si>
  <si>
    <t>ORD112747</t>
  </si>
  <si>
    <t>ORD112746</t>
  </si>
  <si>
    <t>ORD112745</t>
  </si>
  <si>
    <t>ORD112744</t>
  </si>
  <si>
    <t>ORD112743</t>
  </si>
  <si>
    <t>ORD112742</t>
  </si>
  <si>
    <t>ORD112741</t>
  </si>
  <si>
    <t>ORD112740</t>
  </si>
  <si>
    <t>ORD112739</t>
  </si>
  <si>
    <t>ORD112738</t>
  </si>
  <si>
    <t>ORD112737</t>
  </si>
  <si>
    <t>ORD112736</t>
  </si>
  <si>
    <t>ORD112735</t>
  </si>
  <si>
    <t>ORD112734</t>
  </si>
  <si>
    <t>ORD112733</t>
  </si>
  <si>
    <t>ORD112732</t>
  </si>
  <si>
    <t>ORD112731</t>
  </si>
  <si>
    <t>ORD112730</t>
  </si>
  <si>
    <t>ORD112729</t>
  </si>
  <si>
    <t>ORD112728</t>
  </si>
  <si>
    <t>ORD112727</t>
  </si>
  <si>
    <t>ORD112726</t>
  </si>
  <si>
    <t>ORD112725</t>
  </si>
  <si>
    <t>ORD112724</t>
  </si>
  <si>
    <t>ORD112723</t>
  </si>
  <si>
    <t>ORD112722</t>
  </si>
  <si>
    <t>ORD112721</t>
  </si>
  <si>
    <t>ORD112720</t>
  </si>
  <si>
    <t>ORD112719</t>
  </si>
  <si>
    <t>ORD112718</t>
  </si>
  <si>
    <t>ORD112717</t>
  </si>
  <si>
    <t>ORD112716</t>
  </si>
  <si>
    <t>ORD112715</t>
  </si>
  <si>
    <t>ORD112714</t>
  </si>
  <si>
    <t>ORD112713</t>
  </si>
  <si>
    <t>ORD112712</t>
  </si>
  <si>
    <t>ORD112711</t>
  </si>
  <si>
    <t>ORD112710</t>
  </si>
  <si>
    <t>ORD112709</t>
  </si>
  <si>
    <t>ORD112708</t>
  </si>
  <si>
    <t>ORD112707</t>
  </si>
  <si>
    <t>ORD112706</t>
  </si>
  <si>
    <t>ORD112705</t>
  </si>
  <si>
    <t>ORD112704</t>
  </si>
  <si>
    <t>ORD112703</t>
  </si>
  <si>
    <t>ORD112702</t>
  </si>
  <si>
    <t>ORD112701</t>
  </si>
  <si>
    <t>ORD112700</t>
  </si>
  <si>
    <t>ORD112699</t>
  </si>
  <si>
    <t>ORD112698</t>
  </si>
  <si>
    <t>ORD112697</t>
  </si>
  <si>
    <t>ORD112696</t>
  </si>
  <si>
    <t>ORD112695</t>
  </si>
  <si>
    <t>ORD112694</t>
  </si>
  <si>
    <t>ORD112693</t>
  </si>
  <si>
    <t>ORD112692</t>
  </si>
  <si>
    <t>ORD112691</t>
  </si>
  <si>
    <t>ORD112690</t>
  </si>
  <si>
    <t>ORD112689</t>
  </si>
  <si>
    <t>ORD112688</t>
  </si>
  <si>
    <t>ORD112687</t>
  </si>
  <si>
    <t>ORD112686</t>
  </si>
  <si>
    <t>ORD112685</t>
  </si>
  <si>
    <t>ORD112684</t>
  </si>
  <si>
    <t>ORD112683</t>
  </si>
  <si>
    <t>ORD112682</t>
  </si>
  <si>
    <t>ORD112681</t>
  </si>
  <si>
    <t>ORD112680</t>
  </si>
  <si>
    <t>ORD112679</t>
  </si>
  <si>
    <t>ORD112678</t>
  </si>
  <si>
    <t>ORD112677</t>
  </si>
  <si>
    <t>ORD112676</t>
  </si>
  <si>
    <t>ORD112675</t>
  </si>
  <si>
    <t>ORD112674</t>
  </si>
  <si>
    <t>ORD112673</t>
  </si>
  <si>
    <t>ORD112672</t>
  </si>
  <si>
    <t>ORD112671</t>
  </si>
  <si>
    <t>ORD112670</t>
  </si>
  <si>
    <t>ORD112669</t>
  </si>
  <si>
    <t>ORD112668</t>
  </si>
  <si>
    <t>ORD112667</t>
  </si>
  <si>
    <t>ORD112666</t>
  </si>
  <si>
    <t>ORD112665</t>
  </si>
  <si>
    <t>ORD112664</t>
  </si>
  <si>
    <t>ORD112663</t>
  </si>
  <si>
    <t>ORD112662</t>
  </si>
  <si>
    <t>ORD112661</t>
  </si>
  <si>
    <t>ORD112660</t>
  </si>
  <si>
    <t>ORD112659</t>
  </si>
  <si>
    <t>ORD112658</t>
  </si>
  <si>
    <t>ORD112657</t>
  </si>
  <si>
    <t>ORD112656</t>
  </si>
  <si>
    <t>ORD112655</t>
  </si>
  <si>
    <t>ORD112654</t>
  </si>
  <si>
    <t>ORD112653</t>
  </si>
  <si>
    <t>ORD112652</t>
  </si>
  <si>
    <t>ORD112651</t>
  </si>
  <si>
    <t>ORD112650</t>
  </si>
  <si>
    <t>ORD112649</t>
  </si>
  <si>
    <t>ORD112648</t>
  </si>
  <si>
    <t>ORD112647</t>
  </si>
  <si>
    <t>ORD112646</t>
  </si>
  <si>
    <t>ORD112645</t>
  </si>
  <si>
    <t>ORD112644</t>
  </si>
  <si>
    <t>ORD112643</t>
  </si>
  <si>
    <t>ORD112642</t>
  </si>
  <si>
    <t>ORD112641</t>
  </si>
  <si>
    <t>ORD112640</t>
  </si>
  <si>
    <t>ORD112639</t>
  </si>
  <si>
    <t>ORD112638</t>
  </si>
  <si>
    <t>ORD112637</t>
  </si>
  <si>
    <t>ORD112636</t>
  </si>
  <si>
    <t>ORD112635</t>
  </si>
  <si>
    <t>ORD112634</t>
  </si>
  <si>
    <t>ORD112633</t>
  </si>
  <si>
    <t>ORD112632</t>
  </si>
  <si>
    <t>ORD112631</t>
  </si>
  <si>
    <t>ORD112630</t>
  </si>
  <si>
    <t>ORD112629</t>
  </si>
  <si>
    <t>ORD112628</t>
  </si>
  <si>
    <t>ORD112627</t>
  </si>
  <si>
    <t>ORD112626</t>
  </si>
  <si>
    <t>ORD112625</t>
  </si>
  <si>
    <t>ORD112624</t>
  </si>
  <si>
    <t>ORD112623</t>
  </si>
  <si>
    <t>ORD112622</t>
  </si>
  <si>
    <t>ORD112621</t>
  </si>
  <si>
    <t>ORD112620</t>
  </si>
  <si>
    <t>ORD112619</t>
  </si>
  <si>
    <t>ORD112618</t>
  </si>
  <si>
    <t>ORD112617</t>
  </si>
  <si>
    <t>ORD112616</t>
  </si>
  <si>
    <t>ORD112615</t>
  </si>
  <si>
    <t>ORD112614</t>
  </si>
  <si>
    <t>ORD112613</t>
  </si>
  <si>
    <t>ORD112612</t>
  </si>
  <si>
    <t>ORD112611</t>
  </si>
  <si>
    <t>ORD112610</t>
  </si>
  <si>
    <t>ORD112609</t>
  </si>
  <si>
    <t>ORD112608</t>
  </si>
  <si>
    <t>ORD112607</t>
  </si>
  <si>
    <t>ORD112606</t>
  </si>
  <si>
    <t>ORD112605</t>
  </si>
  <si>
    <t>ORD112604</t>
  </si>
  <si>
    <t>ORD112603</t>
  </si>
  <si>
    <t>ORD112602</t>
  </si>
  <si>
    <t>ORD112601</t>
  </si>
  <si>
    <t>ORD112600</t>
  </si>
  <si>
    <t>ORD112599</t>
  </si>
  <si>
    <t>ORD112598</t>
  </si>
  <si>
    <t>ORD112597</t>
  </si>
  <si>
    <t>ORD112596</t>
  </si>
  <si>
    <t>ORD112595</t>
  </si>
  <si>
    <t>ORD112594</t>
  </si>
  <si>
    <t>ORD112593</t>
  </si>
  <si>
    <t>ORD112592</t>
  </si>
  <si>
    <t>ORD112591</t>
  </si>
  <si>
    <t>ORD112590</t>
  </si>
  <si>
    <t>ORD112589</t>
  </si>
  <si>
    <t>ORD112588</t>
  </si>
  <si>
    <t>ORD112587</t>
  </si>
  <si>
    <t>ORD112586</t>
  </si>
  <si>
    <t>ORD112585</t>
  </si>
  <si>
    <t>ORD112584</t>
  </si>
  <si>
    <t>ORD112583</t>
  </si>
  <si>
    <t>ORD112582</t>
  </si>
  <si>
    <t>ORD112581</t>
  </si>
  <si>
    <t>ORD112580</t>
  </si>
  <si>
    <t>ORD112579</t>
  </si>
  <si>
    <t>ORD112578</t>
  </si>
  <si>
    <t>ORD112577</t>
  </si>
  <si>
    <t>ORD112576</t>
  </si>
  <si>
    <t>ORD112575</t>
  </si>
  <si>
    <t>ORD112574</t>
  </si>
  <si>
    <t>ORD112573</t>
  </si>
  <si>
    <t>ORD112572</t>
  </si>
  <si>
    <t>ORD112571</t>
  </si>
  <si>
    <t>ORD112570</t>
  </si>
  <si>
    <t>ORD112569</t>
  </si>
  <si>
    <t>ORD112568</t>
  </si>
  <si>
    <t>ORD112567</t>
  </si>
  <si>
    <t>ORD112566</t>
  </si>
  <si>
    <t>ORD112565</t>
  </si>
  <si>
    <t>ORD112564</t>
  </si>
  <si>
    <t>ORD112563</t>
  </si>
  <si>
    <t>ORD112562</t>
  </si>
  <si>
    <t>ORD112561</t>
  </si>
  <si>
    <t>ORD112560</t>
  </si>
  <si>
    <t>ORD112559</t>
  </si>
  <si>
    <t>ORD112558</t>
  </si>
  <si>
    <t>ORD112557</t>
  </si>
  <si>
    <t>ORD112556</t>
  </si>
  <si>
    <t>ORD112555</t>
  </si>
  <si>
    <t>ORD112554</t>
  </si>
  <si>
    <t>ORD112553</t>
  </si>
  <si>
    <t>ORD112552</t>
  </si>
  <si>
    <t>ORD112551</t>
  </si>
  <si>
    <t>ORD112550</t>
  </si>
  <si>
    <t>ORD112549</t>
  </si>
  <si>
    <t>ORD112548</t>
  </si>
  <si>
    <t>ORD112547</t>
  </si>
  <si>
    <t>ORD112546</t>
  </si>
  <si>
    <t>ORD112545</t>
  </si>
  <si>
    <t>ORD112544</t>
  </si>
  <si>
    <t>ORD112543</t>
  </si>
  <si>
    <t>ORD112542</t>
  </si>
  <si>
    <t>ORD112541</t>
  </si>
  <si>
    <t>ORD112540</t>
  </si>
  <si>
    <t>ORD112539</t>
  </si>
  <si>
    <t>ORD112538</t>
  </si>
  <si>
    <t>ORD112537</t>
  </si>
  <si>
    <t>ORD112536</t>
  </si>
  <si>
    <t>ORD112535</t>
  </si>
  <si>
    <t>ORD112534</t>
  </si>
  <si>
    <t>ORD112533</t>
  </si>
  <si>
    <t>ORD112532</t>
  </si>
  <si>
    <t>ORD112531</t>
  </si>
  <si>
    <t>ORD112530</t>
  </si>
  <si>
    <t>ORD112529</t>
  </si>
  <si>
    <t>ORD112528</t>
  </si>
  <si>
    <t>ORD112527</t>
  </si>
  <si>
    <t>ORD112526</t>
  </si>
  <si>
    <t>ORD112525</t>
  </si>
  <si>
    <t>ORD112524</t>
  </si>
  <si>
    <t>ORD112523</t>
  </si>
  <si>
    <t>ORD112522</t>
  </si>
  <si>
    <t>ORD112521</t>
  </si>
  <si>
    <t>ORD112520</t>
  </si>
  <si>
    <t>ORD112519</t>
  </si>
  <si>
    <t>ORD112518</t>
  </si>
  <si>
    <t>ORD112517</t>
  </si>
  <si>
    <t>ORD112516</t>
  </si>
  <si>
    <t>ORD112515</t>
  </si>
  <si>
    <t>ORD112514</t>
  </si>
  <si>
    <t>ORD112513</t>
  </si>
  <si>
    <t>ORD112512</t>
  </si>
  <si>
    <t>ORD112511</t>
  </si>
  <si>
    <t>ORD112510</t>
  </si>
  <si>
    <t>ORD112509</t>
  </si>
  <si>
    <t>ORD112508</t>
  </si>
  <si>
    <t>ORD112507</t>
  </si>
  <si>
    <t>ORD112506</t>
  </si>
  <si>
    <t>ORD112505</t>
  </si>
  <si>
    <t>ORD112504</t>
  </si>
  <si>
    <t>ORD112503</t>
  </si>
  <si>
    <t>ORD112502</t>
  </si>
  <si>
    <t>ORD112501</t>
  </si>
  <si>
    <t>ORD112500</t>
  </si>
  <si>
    <t>ORD112499</t>
  </si>
  <si>
    <t>ORD112498</t>
  </si>
  <si>
    <t>ORD112497</t>
  </si>
  <si>
    <t>ORD112496</t>
  </si>
  <si>
    <t>ORD112495</t>
  </si>
  <si>
    <t>ORD112494</t>
  </si>
  <si>
    <t>ORD112493</t>
  </si>
  <si>
    <t>ORD112492</t>
  </si>
  <si>
    <t>ORD112491</t>
  </si>
  <si>
    <t>ORD112490</t>
  </si>
  <si>
    <t>ORD112489</t>
  </si>
  <si>
    <t>ORD112488</t>
  </si>
  <si>
    <t>ORD112487</t>
  </si>
  <si>
    <t>ORD112486</t>
  </si>
  <si>
    <t>ORD112485</t>
  </si>
  <si>
    <t>ORD112484</t>
  </si>
  <si>
    <t>ORD112483</t>
  </si>
  <si>
    <t>ORD112482</t>
  </si>
  <si>
    <t>ORD112481</t>
  </si>
  <si>
    <t>ORD112480</t>
  </si>
  <si>
    <t>ORD112479</t>
  </si>
  <si>
    <t>ORD112478</t>
  </si>
  <si>
    <t>ORD112477</t>
  </si>
  <si>
    <t>ORD112476</t>
  </si>
  <si>
    <t>ORD112475</t>
  </si>
  <si>
    <t>ORD112474</t>
  </si>
  <si>
    <t>ORD112473</t>
  </si>
  <si>
    <t>ORD112472</t>
  </si>
  <si>
    <t>ORD112471</t>
  </si>
  <si>
    <t>ORD112470</t>
  </si>
  <si>
    <t>ORD112469</t>
  </si>
  <si>
    <t>ORD112468</t>
  </si>
  <si>
    <t>ORD112467</t>
  </si>
  <si>
    <t>ORD112466</t>
  </si>
  <si>
    <t>ORD112465</t>
  </si>
  <si>
    <t>ORD112464</t>
  </si>
  <si>
    <t>ORD112463</t>
  </si>
  <si>
    <t>ORD112462</t>
  </si>
  <si>
    <t>ORD112461</t>
  </si>
  <si>
    <t>ORD112460</t>
  </si>
  <si>
    <t>ORD112459</t>
  </si>
  <si>
    <t>ORD112458</t>
  </si>
  <si>
    <t>ORD112457</t>
  </si>
  <si>
    <t>ORD112456</t>
  </si>
  <si>
    <t>ORD112455</t>
  </si>
  <si>
    <t>ORD112454</t>
  </si>
  <si>
    <t>ORD112453</t>
  </si>
  <si>
    <t>ORD112452</t>
  </si>
  <si>
    <t>ORD112451</t>
  </si>
  <si>
    <t>ORD112450</t>
  </si>
  <si>
    <t>ORD112449</t>
  </si>
  <si>
    <t>ORD112448</t>
  </si>
  <si>
    <t>ORD112447</t>
  </si>
  <si>
    <t>ORD112446</t>
  </si>
  <si>
    <t>ORD112445</t>
  </si>
  <si>
    <t>ORD112444</t>
  </si>
  <si>
    <t>ORD112443</t>
  </si>
  <si>
    <t>ORD112442</t>
  </si>
  <si>
    <t>ORD112441</t>
  </si>
  <si>
    <t>ORD112440</t>
  </si>
  <si>
    <t>ORD112439</t>
  </si>
  <si>
    <t>ORD112438</t>
  </si>
  <si>
    <t>ORD112437</t>
  </si>
  <si>
    <t>ORD112436</t>
  </si>
  <si>
    <t>ORD112435</t>
  </si>
  <si>
    <t>ORD112434</t>
  </si>
  <si>
    <t>ORD112433</t>
  </si>
  <si>
    <t>ORD112432</t>
  </si>
  <si>
    <t>ORD112431</t>
  </si>
  <si>
    <t>ORD112430</t>
  </si>
  <si>
    <t>ORD112429</t>
  </si>
  <si>
    <t>ORD112428</t>
  </si>
  <si>
    <t>ORD112427</t>
  </si>
  <si>
    <t>ORD112426</t>
  </si>
  <si>
    <t>ORD112425</t>
  </si>
  <si>
    <t>ORD112424</t>
  </si>
  <si>
    <t>ORD112423</t>
  </si>
  <si>
    <t>ORD112422</t>
  </si>
  <si>
    <t>ORD112421</t>
  </si>
  <si>
    <t>ORD112420</t>
  </si>
  <si>
    <t>ORD112419</t>
  </si>
  <si>
    <t>ORD112418</t>
  </si>
  <si>
    <t>ORD112417</t>
  </si>
  <si>
    <t>ORD112416</t>
  </si>
  <si>
    <t>ORD112415</t>
  </si>
  <si>
    <t>ORD112414</t>
  </si>
  <si>
    <t>ORD112413</t>
  </si>
  <si>
    <t>ORD112412</t>
  </si>
  <si>
    <t>ORD112411</t>
  </si>
  <si>
    <t>ORD112410</t>
  </si>
  <si>
    <t>ORD112409</t>
  </si>
  <si>
    <t>ORD112408</t>
  </si>
  <si>
    <t>ORD112407</t>
  </si>
  <si>
    <t>ORD112406</t>
  </si>
  <si>
    <t>ORD112405</t>
  </si>
  <si>
    <t>ORD112404</t>
  </si>
  <si>
    <t>ORD112403</t>
  </si>
  <si>
    <t>ORD112402</t>
  </si>
  <si>
    <t>ORD112401</t>
  </si>
  <si>
    <t>ORD112400</t>
  </si>
  <si>
    <t>ORD112399</t>
  </si>
  <si>
    <t>ORD112398</t>
  </si>
  <si>
    <t>ORD112397</t>
  </si>
  <si>
    <t>ORD112396</t>
  </si>
  <si>
    <t>ORD112395</t>
  </si>
  <si>
    <t>ORD112394</t>
  </si>
  <si>
    <t>ORD112393</t>
  </si>
  <si>
    <t>ORD112392</t>
  </si>
  <si>
    <t>ORD112391</t>
  </si>
  <si>
    <t>ORD112390</t>
  </si>
  <si>
    <t>ORD112389</t>
  </si>
  <si>
    <t>ORD112388</t>
  </si>
  <si>
    <t>ORD112387</t>
  </si>
  <si>
    <t>ORD112386</t>
  </si>
  <si>
    <t>ORD112385</t>
  </si>
  <si>
    <t>ORD112384</t>
  </si>
  <si>
    <t>ORD112383</t>
  </si>
  <si>
    <t>ORD112382</t>
  </si>
  <si>
    <t>ORD112381</t>
  </si>
  <si>
    <t>ORD112380</t>
  </si>
  <si>
    <t>ORD112379</t>
  </si>
  <si>
    <t>ORD112378</t>
  </si>
  <si>
    <t>ORD112377</t>
  </si>
  <si>
    <t>ORD112376</t>
  </si>
  <si>
    <t>ORD112375</t>
  </si>
  <si>
    <t>ORD112374</t>
  </si>
  <si>
    <t>ORD112373</t>
  </si>
  <si>
    <t>ORD112372</t>
  </si>
  <si>
    <t>ORD112371</t>
  </si>
  <si>
    <t>ORD112370</t>
  </si>
  <si>
    <t>ORD112369</t>
  </si>
  <si>
    <t>ORD112368</t>
  </si>
  <si>
    <t>ORD112367</t>
  </si>
  <si>
    <t>ORD112366</t>
  </si>
  <si>
    <t>ORD112365</t>
  </si>
  <si>
    <t>ORD112364</t>
  </si>
  <si>
    <t>ORD112363</t>
  </si>
  <si>
    <t>ORD112362</t>
  </si>
  <si>
    <t>ORD112361</t>
  </si>
  <si>
    <t>ORD112360</t>
  </si>
  <si>
    <t>ORD112359</t>
  </si>
  <si>
    <t>ORD112358</t>
  </si>
  <si>
    <t>ORD112357</t>
  </si>
  <si>
    <t>ORD112356</t>
  </si>
  <si>
    <t>ORD112355</t>
  </si>
  <si>
    <t>ORD112354</t>
  </si>
  <si>
    <t>ORD112353</t>
  </si>
  <si>
    <t>ORD112352</t>
  </si>
  <si>
    <t>ORD112351</t>
  </si>
  <si>
    <t>ORD112350</t>
  </si>
  <si>
    <t>ORD112349</t>
  </si>
  <si>
    <t>ORD112348</t>
  </si>
  <si>
    <t>ORD112347</t>
  </si>
  <si>
    <t>ORD112346</t>
  </si>
  <si>
    <t>ORD112345</t>
  </si>
  <si>
    <t>ORD112344</t>
  </si>
  <si>
    <t>ORD112343</t>
  </si>
  <si>
    <t>ORD112342</t>
  </si>
  <si>
    <t>ORD112341</t>
  </si>
  <si>
    <t>ORD112340</t>
  </si>
  <si>
    <t>ORD112339</t>
  </si>
  <si>
    <t>ORD112338</t>
  </si>
  <si>
    <t>ORD112337</t>
  </si>
  <si>
    <t>ORD112336</t>
  </si>
  <si>
    <t>ORD112335</t>
  </si>
  <si>
    <t>ORD112334</t>
  </si>
  <si>
    <t>ORD112333</t>
  </si>
  <si>
    <t>ORD112332</t>
  </si>
  <si>
    <t>ORD112331</t>
  </si>
  <si>
    <t>ORD112330</t>
  </si>
  <si>
    <t>ORD112329</t>
  </si>
  <si>
    <t>ORD112328</t>
  </si>
  <si>
    <t>ORD112327</t>
  </si>
  <si>
    <t>ORD112326</t>
  </si>
  <si>
    <t>ORD112325</t>
  </si>
  <si>
    <t>ORD112324</t>
  </si>
  <si>
    <t>ORD112323</t>
  </si>
  <si>
    <t>ORD112322</t>
  </si>
  <si>
    <t>ORD112321</t>
  </si>
  <si>
    <t>ORD112320</t>
  </si>
  <si>
    <t>ORD112319</t>
  </si>
  <si>
    <t>ORD112318</t>
  </si>
  <si>
    <t>ORD112317</t>
  </si>
  <si>
    <t>ORD112316</t>
  </si>
  <si>
    <t>ORD112315</t>
  </si>
  <si>
    <t>ORD112314</t>
  </si>
  <si>
    <t>ORD112313</t>
  </si>
  <si>
    <t>ORD112312</t>
  </si>
  <si>
    <t>ORD112311</t>
  </si>
  <si>
    <t>ORD112310</t>
  </si>
  <si>
    <t>ORD112309</t>
  </si>
  <si>
    <t>ORD112308</t>
  </si>
  <si>
    <t>ORD112307</t>
  </si>
  <si>
    <t>ORD112306</t>
  </si>
  <si>
    <t>ORD112305</t>
  </si>
  <si>
    <t>ORD112304</t>
  </si>
  <si>
    <t>ORD112303</t>
  </si>
  <si>
    <t>ORD112302</t>
  </si>
  <si>
    <t>ORD112301</t>
  </si>
  <si>
    <t>ORD112300</t>
  </si>
  <si>
    <t>ORD112299</t>
  </si>
  <si>
    <t>ORD112298</t>
  </si>
  <si>
    <t>ORD112297</t>
  </si>
  <si>
    <t>ORD112296</t>
  </si>
  <si>
    <t>ORD112295</t>
  </si>
  <si>
    <t>ORD112294</t>
  </si>
  <si>
    <t>ORD112293</t>
  </si>
  <si>
    <t>ORD112292</t>
  </si>
  <si>
    <t>ORD112291</t>
  </si>
  <si>
    <t>ORD112290</t>
  </si>
  <si>
    <t>ORD112289</t>
  </si>
  <si>
    <t>ORD112288</t>
  </si>
  <si>
    <t>ORD112287</t>
  </si>
  <si>
    <t>ORD112286</t>
  </si>
  <si>
    <t>ORD112285</t>
  </si>
  <si>
    <t>ORD112284</t>
  </si>
  <si>
    <t>ORD112283</t>
  </si>
  <si>
    <t>ORD112282</t>
  </si>
  <si>
    <t>ORD112281</t>
  </si>
  <si>
    <t>ORD112280</t>
  </si>
  <si>
    <t>ORD112279</t>
  </si>
  <si>
    <t>ORD112278</t>
  </si>
  <si>
    <t>ORD112277</t>
  </si>
  <si>
    <t>ORD112276</t>
  </si>
  <si>
    <t>ORD112275</t>
  </si>
  <si>
    <t>ORD112274</t>
  </si>
  <si>
    <t>ORD112273</t>
  </si>
  <si>
    <t>ORD112272</t>
  </si>
  <si>
    <t>ORD112271</t>
  </si>
  <si>
    <t>ORD112270</t>
  </si>
  <si>
    <t>ORD112269</t>
  </si>
  <si>
    <t>ORD112268</t>
  </si>
  <si>
    <t>ORD112267</t>
  </si>
  <si>
    <t>ORD112266</t>
  </si>
  <si>
    <t>ORD112265</t>
  </si>
  <si>
    <t>ORD112264</t>
  </si>
  <si>
    <t>ORD112263</t>
  </si>
  <si>
    <t>ORD112262</t>
  </si>
  <si>
    <t>ORD112261</t>
  </si>
  <si>
    <t>ORD112260</t>
  </si>
  <si>
    <t>ORD112259</t>
  </si>
  <si>
    <t>ORD112258</t>
  </si>
  <si>
    <t>ORD112257</t>
  </si>
  <si>
    <t>ORD112256</t>
  </si>
  <si>
    <t>ORD112255</t>
  </si>
  <si>
    <t>ORD112254</t>
  </si>
  <si>
    <t>ORD112253</t>
  </si>
  <si>
    <t>ORD112252</t>
  </si>
  <si>
    <t>ORD112251</t>
  </si>
  <si>
    <t>ORD112250</t>
  </si>
  <si>
    <t>ORD112249</t>
  </si>
  <si>
    <t>ORD112248</t>
  </si>
  <si>
    <t>ORD112247</t>
  </si>
  <si>
    <t>ORD112246</t>
  </si>
  <si>
    <t>ORD112245</t>
  </si>
  <si>
    <t>ORD112244</t>
  </si>
  <si>
    <t>ORD112243</t>
  </si>
  <si>
    <t>ORD112242</t>
  </si>
  <si>
    <t>ORD112241</t>
  </si>
  <si>
    <t>ORD112240</t>
  </si>
  <si>
    <t>ORD112239</t>
  </si>
  <si>
    <t>ORD112238</t>
  </si>
  <si>
    <t>ORD112237</t>
  </si>
  <si>
    <t>ORD112236</t>
  </si>
  <si>
    <t>ORD112235</t>
  </si>
  <si>
    <t>ORD112234</t>
  </si>
  <si>
    <t>ORD112233</t>
  </si>
  <si>
    <t>ORD112232</t>
  </si>
  <si>
    <t>ORD112231</t>
  </si>
  <si>
    <t>ORD112230</t>
  </si>
  <si>
    <t>ORD112229</t>
  </si>
  <si>
    <t>ORD112228</t>
  </si>
  <si>
    <t>ORD112227</t>
  </si>
  <si>
    <t>ORD112226</t>
  </si>
  <si>
    <t>ORD112225</t>
  </si>
  <si>
    <t>ORD112224</t>
  </si>
  <si>
    <t>ORD112223</t>
  </si>
  <si>
    <t>ORD112222</t>
  </si>
  <si>
    <t>ORD112221</t>
  </si>
  <si>
    <t>ORD112220</t>
  </si>
  <si>
    <t>ORD112219</t>
  </si>
  <si>
    <t>ORD112218</t>
  </si>
  <si>
    <t>ORD112217</t>
  </si>
  <si>
    <t>ORD112216</t>
  </si>
  <si>
    <t>ORD112215</t>
  </si>
  <si>
    <t>ORD112214</t>
  </si>
  <si>
    <t>ORD112213</t>
  </si>
  <si>
    <t>ORD112212</t>
  </si>
  <si>
    <t>ORD112211</t>
  </si>
  <si>
    <t>ORD112210</t>
  </si>
  <si>
    <t>ORD112209</t>
  </si>
  <si>
    <t>ORD112208</t>
  </si>
  <si>
    <t>ORD112207</t>
  </si>
  <si>
    <t>ORD112206</t>
  </si>
  <si>
    <t>ORD112205</t>
  </si>
  <si>
    <t>ORD112204</t>
  </si>
  <si>
    <t>ORD112203</t>
  </si>
  <si>
    <t>ORD112202</t>
  </si>
  <si>
    <t>ORD112201</t>
  </si>
  <si>
    <t>ORD112200</t>
  </si>
  <si>
    <t>ORD112199</t>
  </si>
  <si>
    <t>ORD112198</t>
  </si>
  <si>
    <t>ORD112197</t>
  </si>
  <si>
    <t>ORD112196</t>
  </si>
  <si>
    <t>ORD112195</t>
  </si>
  <si>
    <t>ORD112194</t>
  </si>
  <si>
    <t>ORD112193</t>
  </si>
  <si>
    <t>ORD112192</t>
  </si>
  <si>
    <t>ORD112191</t>
  </si>
  <si>
    <t>ORD112190</t>
  </si>
  <si>
    <t>ORD112189</t>
  </si>
  <si>
    <t>ORD112188</t>
  </si>
  <si>
    <t>ORD112187</t>
  </si>
  <si>
    <t>ORD112186</t>
  </si>
  <si>
    <t>ORD112185</t>
  </si>
  <si>
    <t>ORD112184</t>
  </si>
  <si>
    <t>ORD112183</t>
  </si>
  <si>
    <t>ORD112182</t>
  </si>
  <si>
    <t>ORD112181</t>
  </si>
  <si>
    <t>ORD112180</t>
  </si>
  <si>
    <t>ORD112179</t>
  </si>
  <si>
    <t>ORD112178</t>
  </si>
  <si>
    <t>ORD112177</t>
  </si>
  <si>
    <t>ORD112176</t>
  </si>
  <si>
    <t>ORD112175</t>
  </si>
  <si>
    <t>ORD112174</t>
  </si>
  <si>
    <t>ORD112173</t>
  </si>
  <si>
    <t>ORD112172</t>
  </si>
  <si>
    <t>ORD112171</t>
  </si>
  <si>
    <t>ORD112170</t>
  </si>
  <si>
    <t>ORD112169</t>
  </si>
  <si>
    <t>ORD112168</t>
  </si>
  <si>
    <t>ORD112167</t>
  </si>
  <si>
    <t>ORD112166</t>
  </si>
  <si>
    <t>ORD112165</t>
  </si>
  <si>
    <t>ORD112164</t>
  </si>
  <si>
    <t>ORD112163</t>
  </si>
  <si>
    <t>ORD112162</t>
  </si>
  <si>
    <t>ORD112161</t>
  </si>
  <si>
    <t>ORD112160</t>
  </si>
  <si>
    <t>ORD112159</t>
  </si>
  <si>
    <t>ORD112158</t>
  </si>
  <si>
    <t>ORD112157</t>
  </si>
  <si>
    <t>ORD112156</t>
  </si>
  <si>
    <t>ORD112155</t>
  </si>
  <si>
    <t>ORD112154</t>
  </si>
  <si>
    <t>ORD112153</t>
  </si>
  <si>
    <t>ORD112152</t>
  </si>
  <si>
    <t>ORD112151</t>
  </si>
  <si>
    <t>ORD112150</t>
  </si>
  <si>
    <t>ORD112149</t>
  </si>
  <si>
    <t>ORD112148</t>
  </si>
  <si>
    <t>ORD112147</t>
  </si>
  <si>
    <t>ORD112146</t>
  </si>
  <si>
    <t>ORD112145</t>
  </si>
  <si>
    <t>ORD112144</t>
  </si>
  <si>
    <t>ORD112143</t>
  </si>
  <si>
    <t>ORD112142</t>
  </si>
  <si>
    <t>ORD112141</t>
  </si>
  <si>
    <t>ORD112140</t>
  </si>
  <si>
    <t>ORD112139</t>
  </si>
  <si>
    <t>ORD112138</t>
  </si>
  <si>
    <t>ORD112137</t>
  </si>
  <si>
    <t>ORD112136</t>
  </si>
  <si>
    <t>ORD112135</t>
  </si>
  <si>
    <t>ORD112134</t>
  </si>
  <si>
    <t>ORD112133</t>
  </si>
  <si>
    <t>ORD112132</t>
  </si>
  <si>
    <t>ORD112131</t>
  </si>
  <si>
    <t>ORD112130</t>
  </si>
  <si>
    <t>ORD112129</t>
  </si>
  <si>
    <t>ORD112128</t>
  </si>
  <si>
    <t>ORD112127</t>
  </si>
  <si>
    <t>ORD112126</t>
  </si>
  <si>
    <t>ORD112125</t>
  </si>
  <si>
    <t>ORD112124</t>
  </si>
  <si>
    <t>ORD112123</t>
  </si>
  <si>
    <t>ORD112122</t>
  </si>
  <si>
    <t>ORD112121</t>
  </si>
  <si>
    <t>ORD112120</t>
  </si>
  <si>
    <t>ORD112119</t>
  </si>
  <si>
    <t>ORD112118</t>
  </si>
  <si>
    <t>ORD112117</t>
  </si>
  <si>
    <t>ORD112116</t>
  </si>
  <si>
    <t>ORD112115</t>
  </si>
  <si>
    <t>ORD112114</t>
  </si>
  <si>
    <t>ORD112113</t>
  </si>
  <si>
    <t>ORD112112</t>
  </si>
  <si>
    <t>ORD112111</t>
  </si>
  <si>
    <t>ORD112110</t>
  </si>
  <si>
    <t>ORD112109</t>
  </si>
  <si>
    <t>ORD112108</t>
  </si>
  <si>
    <t>ORD112107</t>
  </si>
  <si>
    <t>ORD112106</t>
  </si>
  <si>
    <t>ORD112105</t>
  </si>
  <si>
    <t>ORD112104</t>
  </si>
  <si>
    <t>ORD112103</t>
  </si>
  <si>
    <t>ORD112102</t>
  </si>
  <si>
    <t>ORD112101</t>
  </si>
  <si>
    <t>ORD112100</t>
  </si>
  <si>
    <t>ORD112099</t>
  </si>
  <si>
    <t>ORD112098</t>
  </si>
  <si>
    <t>ORD112097</t>
  </si>
  <si>
    <t>ORD112096</t>
  </si>
  <si>
    <t>ORD112095</t>
  </si>
  <si>
    <t>ORD112094</t>
  </si>
  <si>
    <t>ORD112093</t>
  </si>
  <si>
    <t>ORD112092</t>
  </si>
  <si>
    <t>ORD112091</t>
  </si>
  <si>
    <t>ORD112090</t>
  </si>
  <si>
    <t>ORD112089</t>
  </si>
  <si>
    <t>ORD112088</t>
  </si>
  <si>
    <t>ORD112087</t>
  </si>
  <si>
    <t>ORD112086</t>
  </si>
  <si>
    <t>ORD112085</t>
  </si>
  <si>
    <t>ORD112084</t>
  </si>
  <si>
    <t>ORD112083</t>
  </si>
  <si>
    <t>ORD112082</t>
  </si>
  <si>
    <t>ORD112081</t>
  </si>
  <si>
    <t>ORD112080</t>
  </si>
  <si>
    <t>ORD112079</t>
  </si>
  <si>
    <t>ORD112078</t>
  </si>
  <si>
    <t>ORD112077</t>
  </si>
  <si>
    <t>ORD112076</t>
  </si>
  <si>
    <t>ORD112075</t>
  </si>
  <si>
    <t>ORD112074</t>
  </si>
  <si>
    <t>ORD112073</t>
  </si>
  <si>
    <t>ORD112072</t>
  </si>
  <si>
    <t>ORD112071</t>
  </si>
  <si>
    <t>ORD112070</t>
  </si>
  <si>
    <t>ORD112069</t>
  </si>
  <si>
    <t>ORD112068</t>
  </si>
  <si>
    <t>ORD112067</t>
  </si>
  <si>
    <t>ORD112066</t>
  </si>
  <si>
    <t>ORD112065</t>
  </si>
  <si>
    <t>ORD112064</t>
  </si>
  <si>
    <t>ORD112063</t>
  </si>
  <si>
    <t>ORD112062</t>
  </si>
  <si>
    <t>ORD112061</t>
  </si>
  <si>
    <t>ORD112060</t>
  </si>
  <si>
    <t>ORD112059</t>
  </si>
  <si>
    <t>ORD112058</t>
  </si>
  <si>
    <t>ORD112057</t>
  </si>
  <si>
    <t>ORD112056</t>
  </si>
  <si>
    <t>ORD112055</t>
  </si>
  <si>
    <t>ORD112054</t>
  </si>
  <si>
    <t>ORD112053</t>
  </si>
  <si>
    <t>ORD112052</t>
  </si>
  <si>
    <t>ORD112051</t>
  </si>
  <si>
    <t>ORD112050</t>
  </si>
  <si>
    <t>ORD112049</t>
  </si>
  <si>
    <t>ORD112048</t>
  </si>
  <si>
    <t>ORD112047</t>
  </si>
  <si>
    <t>ORD112046</t>
  </si>
  <si>
    <t>ORD112045</t>
  </si>
  <si>
    <t>ORD112044</t>
  </si>
  <si>
    <t>ORD112043</t>
  </si>
  <si>
    <t>ORD112042</t>
  </si>
  <si>
    <t>ORD112041</t>
  </si>
  <si>
    <t>ORD112040</t>
  </si>
  <si>
    <t>ORD112039</t>
  </si>
  <si>
    <t>ORD112038</t>
  </si>
  <si>
    <t>ORD112037</t>
  </si>
  <si>
    <t>ORD112036</t>
  </si>
  <si>
    <t>ORD112035</t>
  </si>
  <si>
    <t>ORD112034</t>
  </si>
  <si>
    <t>ORD112033</t>
  </si>
  <si>
    <t>ORD112032</t>
  </si>
  <si>
    <t>ORD112031</t>
  </si>
  <si>
    <t>ORD112030</t>
  </si>
  <si>
    <t>ORD112029</t>
  </si>
  <si>
    <t>ORD112028</t>
  </si>
  <si>
    <t>ORD112027</t>
  </si>
  <si>
    <t>ORD112026</t>
  </si>
  <si>
    <t>ORD112025</t>
  </si>
  <si>
    <t>ORD112024</t>
  </si>
  <si>
    <t>ORD112023</t>
  </si>
  <si>
    <t>ORD112022</t>
  </si>
  <si>
    <t>ORD112021</t>
  </si>
  <si>
    <t>ORD112020</t>
  </si>
  <si>
    <t>ORD112019</t>
  </si>
  <si>
    <t>ORD112018</t>
  </si>
  <si>
    <t>ORD112017</t>
  </si>
  <si>
    <t>ORD112016</t>
  </si>
  <si>
    <t>ORD112015</t>
  </si>
  <si>
    <t>ORD112014</t>
  </si>
  <si>
    <t>ORD112013</t>
  </si>
  <si>
    <t>ORD112012</t>
  </si>
  <si>
    <t>ORD112011</t>
  </si>
  <si>
    <t>ORD112010</t>
  </si>
  <si>
    <t>ORD112009</t>
  </si>
  <si>
    <t>ORD112008</t>
  </si>
  <si>
    <t>ORD112007</t>
  </si>
  <si>
    <t>ORD112006</t>
  </si>
  <si>
    <t>ORD112005</t>
  </si>
  <si>
    <t>ORD112004</t>
  </si>
  <si>
    <t>ORD112003</t>
  </si>
  <si>
    <t>ORD112002</t>
  </si>
  <si>
    <t>ORD112001</t>
  </si>
  <si>
    <t>ORD112000</t>
  </si>
  <si>
    <t>ORD111999</t>
  </si>
  <si>
    <t>ORD111998</t>
  </si>
  <si>
    <t>ORD111997</t>
  </si>
  <si>
    <t>ORD111996</t>
  </si>
  <si>
    <t>ORD111995</t>
  </si>
  <si>
    <t>ORD111994</t>
  </si>
  <si>
    <t>ORD111993</t>
  </si>
  <si>
    <t>ORD111992</t>
  </si>
  <si>
    <t>ORD111991</t>
  </si>
  <si>
    <t>ORD111990</t>
  </si>
  <si>
    <t>ORD111989</t>
  </si>
  <si>
    <t>ORD111988</t>
  </si>
  <si>
    <t>ORD111987</t>
  </si>
  <si>
    <t>ORD111986</t>
  </si>
  <si>
    <t>ORD111985</t>
  </si>
  <si>
    <t>ORD111984</t>
  </si>
  <si>
    <t>ORD111983</t>
  </si>
  <si>
    <t>ORD111982</t>
  </si>
  <si>
    <t>ORD111981</t>
  </si>
  <si>
    <t>ORD111980</t>
  </si>
  <si>
    <t>ORD111979</t>
  </si>
  <si>
    <t>ORD111978</t>
  </si>
  <si>
    <t>ORD111977</t>
  </si>
  <si>
    <t>ORD111976</t>
  </si>
  <si>
    <t>ORD111975</t>
  </si>
  <si>
    <t>ORD111974</t>
  </si>
  <si>
    <t>ORD111973</t>
  </si>
  <si>
    <t>ORD111972</t>
  </si>
  <si>
    <t>ORD111971</t>
  </si>
  <si>
    <t>ORD111970</t>
  </si>
  <si>
    <t>ORD111969</t>
  </si>
  <si>
    <t>ORD111968</t>
  </si>
  <si>
    <t>ORD111967</t>
  </si>
  <si>
    <t>ORD111966</t>
  </si>
  <si>
    <t>ORD111965</t>
  </si>
  <si>
    <t>ORD111964</t>
  </si>
  <si>
    <t>ORD111963</t>
  </si>
  <si>
    <t>ORD111962</t>
  </si>
  <si>
    <t>ORD111961</t>
  </si>
  <si>
    <t>ORD111960</t>
  </si>
  <si>
    <t>ORD111959</t>
  </si>
  <si>
    <t>ORD111958</t>
  </si>
  <si>
    <t>ORD111957</t>
  </si>
  <si>
    <t>ORD111956</t>
  </si>
  <si>
    <t>ORD111955</t>
  </si>
  <si>
    <t>ORD111954</t>
  </si>
  <si>
    <t>ORD111953</t>
  </si>
  <si>
    <t>ORD111952</t>
  </si>
  <si>
    <t>ORD111951</t>
  </si>
  <si>
    <t>ORD111950</t>
  </si>
  <si>
    <t>ORD111949</t>
  </si>
  <si>
    <t>ORD111948</t>
  </si>
  <si>
    <t>ORD111947</t>
  </si>
  <si>
    <t>ORD111946</t>
  </si>
  <si>
    <t>ORD111945</t>
  </si>
  <si>
    <t>ORD111944</t>
  </si>
  <si>
    <t>ORD111943</t>
  </si>
  <si>
    <t>ORD111942</t>
  </si>
  <si>
    <t>ORD111941</t>
  </si>
  <si>
    <t>ORD111940</t>
  </si>
  <si>
    <t>ORD111939</t>
  </si>
  <si>
    <t>ORD111938</t>
  </si>
  <si>
    <t>ORD111937</t>
  </si>
  <si>
    <t>ORD111936</t>
  </si>
  <si>
    <t>ORD111935</t>
  </si>
  <si>
    <t>ORD111934</t>
  </si>
  <si>
    <t>ORD111933</t>
  </si>
  <si>
    <t>ORD111932</t>
  </si>
  <si>
    <t>ORD111931</t>
  </si>
  <si>
    <t>ORD111930</t>
  </si>
  <si>
    <t>ORD111929</t>
  </si>
  <si>
    <t>ORD111928</t>
  </si>
  <si>
    <t>ORD111927</t>
  </si>
  <si>
    <t>ORD111926</t>
  </si>
  <si>
    <t>ORD111925</t>
  </si>
  <si>
    <t>ORD111924</t>
  </si>
  <si>
    <t>ORD111923</t>
  </si>
  <si>
    <t>ORD111922</t>
  </si>
  <si>
    <t>ORD111921</t>
  </si>
  <si>
    <t>ORD111920</t>
  </si>
  <si>
    <t>ORD111919</t>
  </si>
  <si>
    <t>ORD111918</t>
  </si>
  <si>
    <t>ORD111917</t>
  </si>
  <si>
    <t>ORD111916</t>
  </si>
  <si>
    <t>ORD111915</t>
  </si>
  <si>
    <t>ORD111914</t>
  </si>
  <si>
    <t>ORD111913</t>
  </si>
  <si>
    <t>ORD111912</t>
  </si>
  <si>
    <t>ORD111911</t>
  </si>
  <si>
    <t>ORD111910</t>
  </si>
  <si>
    <t>ORD111909</t>
  </si>
  <si>
    <t>ORD111908</t>
  </si>
  <si>
    <t>ORD111907</t>
  </si>
  <si>
    <t>ORD111906</t>
  </si>
  <si>
    <t>ORD111905</t>
  </si>
  <si>
    <t>ORD111904</t>
  </si>
  <si>
    <t>ORD111903</t>
  </si>
  <si>
    <t>ORD111902</t>
  </si>
  <si>
    <t>ORD111901</t>
  </si>
  <si>
    <t>ORD111900</t>
  </si>
  <si>
    <t>ORD111899</t>
  </si>
  <si>
    <t>ORD111898</t>
  </si>
  <si>
    <t>ORD111897</t>
  </si>
  <si>
    <t>ORD111896</t>
  </si>
  <si>
    <t>ORD111895</t>
  </si>
  <si>
    <t>ORD111894</t>
  </si>
  <si>
    <t>ORD111893</t>
  </si>
  <si>
    <t>ORD111892</t>
  </si>
  <si>
    <t>ORD111891</t>
  </si>
  <si>
    <t>ORD111890</t>
  </si>
  <si>
    <t>ORD111889</t>
  </si>
  <si>
    <t>ORD111888</t>
  </si>
  <si>
    <t>ORD111887</t>
  </si>
  <si>
    <t>ORD111886</t>
  </si>
  <si>
    <t>ORD111885</t>
  </si>
  <si>
    <t>ORD111884</t>
  </si>
  <si>
    <t>ORD111883</t>
  </si>
  <si>
    <t>ORD111882</t>
  </si>
  <si>
    <t>ORD111881</t>
  </si>
  <si>
    <t>ORD111880</t>
  </si>
  <si>
    <t>ORD111879</t>
  </si>
  <si>
    <t>ORD111878</t>
  </si>
  <si>
    <t>ORD111877</t>
  </si>
  <si>
    <t>ORD111876</t>
  </si>
  <si>
    <t>ORD111875</t>
  </si>
  <si>
    <t>ORD111874</t>
  </si>
  <si>
    <t>ORD111873</t>
  </si>
  <si>
    <t>ORD111872</t>
  </si>
  <si>
    <t>ORD111871</t>
  </si>
  <si>
    <t>ORD111870</t>
  </si>
  <si>
    <t>ORD111869</t>
  </si>
  <si>
    <t>ORD111868</t>
  </si>
  <si>
    <t>ORD111867</t>
  </si>
  <si>
    <t>ORD111866</t>
  </si>
  <si>
    <t>ORD111865</t>
  </si>
  <si>
    <t>ORD111864</t>
  </si>
  <si>
    <t>ORD111863</t>
  </si>
  <si>
    <t>ORD111862</t>
  </si>
  <si>
    <t>ORD111861</t>
  </si>
  <si>
    <t>ORD111860</t>
  </si>
  <si>
    <t>ORD111859</t>
  </si>
  <si>
    <t>ORD111858</t>
  </si>
  <si>
    <t>ORD111857</t>
  </si>
  <si>
    <t>ORD111856</t>
  </si>
  <si>
    <t>ORD111855</t>
  </si>
  <si>
    <t>ORD111854</t>
  </si>
  <si>
    <t>ORD111853</t>
  </si>
  <si>
    <t>ORD111852</t>
  </si>
  <si>
    <t>ORD111851</t>
  </si>
  <si>
    <t>ORD111850</t>
  </si>
  <si>
    <t>ORD111849</t>
  </si>
  <si>
    <t>ORD111848</t>
  </si>
  <si>
    <t>ORD111847</t>
  </si>
  <si>
    <t>ORD111846</t>
  </si>
  <si>
    <t>ORD111845</t>
  </si>
  <si>
    <t>ORD111844</t>
  </si>
  <si>
    <t>ORD111843</t>
  </si>
  <si>
    <t>ORD111842</t>
  </si>
  <si>
    <t>ORD111841</t>
  </si>
  <si>
    <t>ORD111840</t>
  </si>
  <si>
    <t>ORD111839</t>
  </si>
  <si>
    <t>ORD111838</t>
  </si>
  <si>
    <t>ORD111837</t>
  </si>
  <si>
    <t>ORD111836</t>
  </si>
  <si>
    <t>ORD111835</t>
  </si>
  <si>
    <t>ORD111834</t>
  </si>
  <si>
    <t>ORD111833</t>
  </si>
  <si>
    <t>ORD111832</t>
  </si>
  <si>
    <t>ORD111831</t>
  </si>
  <si>
    <t>ORD111830</t>
  </si>
  <si>
    <t>ORD111829</t>
  </si>
  <si>
    <t>ORD111828</t>
  </si>
  <si>
    <t>ORD111827</t>
  </si>
  <si>
    <t>ORD111826</t>
  </si>
  <si>
    <t>ORD111825</t>
  </si>
  <si>
    <t>ORD111824</t>
  </si>
  <si>
    <t>ORD111823</t>
  </si>
  <si>
    <t>ORD111822</t>
  </si>
  <si>
    <t>ORD111821</t>
  </si>
  <si>
    <t>ORD111820</t>
  </si>
  <si>
    <t>ORD111819</t>
  </si>
  <si>
    <t>ORD111818</t>
  </si>
  <si>
    <t>ORD111817</t>
  </si>
  <si>
    <t>ORD111816</t>
  </si>
  <si>
    <t>ORD111815</t>
  </si>
  <si>
    <t>ORD111814</t>
  </si>
  <si>
    <t>ORD111813</t>
  </si>
  <si>
    <t>ORD111812</t>
  </si>
  <si>
    <t>ORD111811</t>
  </si>
  <si>
    <t>ORD111810</t>
  </si>
  <si>
    <t>ORD111809</t>
  </si>
  <si>
    <t>ORD111808</t>
  </si>
  <si>
    <t>ORD111807</t>
  </si>
  <si>
    <t>ORD111806</t>
  </si>
  <si>
    <t>ORD111805</t>
  </si>
  <si>
    <t>ORD111804</t>
  </si>
  <si>
    <t>ORD111803</t>
  </si>
  <si>
    <t>ORD111802</t>
  </si>
  <si>
    <t>ORD111801</t>
  </si>
  <si>
    <t>ORD111800</t>
  </si>
  <si>
    <t>ORD111799</t>
  </si>
  <si>
    <t>ORD111798</t>
  </si>
  <si>
    <t>ORD111797</t>
  </si>
  <si>
    <t>ORD111796</t>
  </si>
  <si>
    <t>ORD111795</t>
  </si>
  <si>
    <t>ORD111794</t>
  </si>
  <si>
    <t>ORD111793</t>
  </si>
  <si>
    <t>ORD111792</t>
  </si>
  <si>
    <t>ORD111791</t>
  </si>
  <si>
    <t>ORD111790</t>
  </si>
  <si>
    <t>ORD111789</t>
  </si>
  <si>
    <t>ORD111788</t>
  </si>
  <si>
    <t>ORD111787</t>
  </si>
  <si>
    <t>ORD111786</t>
  </si>
  <si>
    <t>ORD111785</t>
  </si>
  <si>
    <t>ORD111784</t>
  </si>
  <si>
    <t>ORD111783</t>
  </si>
  <si>
    <t>ORD111782</t>
  </si>
  <si>
    <t>ORD111781</t>
  </si>
  <si>
    <t>ORD111780</t>
  </si>
  <si>
    <t>ORD111779</t>
  </si>
  <si>
    <t>ORD111778</t>
  </si>
  <si>
    <t>ORD111777</t>
  </si>
  <si>
    <t>ORD111776</t>
  </si>
  <si>
    <t>ORD111775</t>
  </si>
  <si>
    <t>ORD111774</t>
  </si>
  <si>
    <t>ORD111773</t>
  </si>
  <si>
    <t>ORD111772</t>
  </si>
  <si>
    <t>ORD111771</t>
  </si>
  <si>
    <t>ORD111770</t>
  </si>
  <si>
    <t>ORD111769</t>
  </si>
  <si>
    <t>ORD111768</t>
  </si>
  <si>
    <t>ORD111767</t>
  </si>
  <si>
    <t>ORD111766</t>
  </si>
  <si>
    <t>ORD111765</t>
  </si>
  <si>
    <t>ORD111764</t>
  </si>
  <si>
    <t>ORD111763</t>
  </si>
  <si>
    <t>ORD111762</t>
  </si>
  <si>
    <t>ORD111761</t>
  </si>
  <si>
    <t>ORD111760</t>
  </si>
  <si>
    <t>ORD111759</t>
  </si>
  <si>
    <t>ORD111758</t>
  </si>
  <si>
    <t>ORD111757</t>
  </si>
  <si>
    <t>ORD111756</t>
  </si>
  <si>
    <t>ORD111755</t>
  </si>
  <si>
    <t>ORD111754</t>
  </si>
  <si>
    <t>ORD111753</t>
  </si>
  <si>
    <t>ORD111752</t>
  </si>
  <si>
    <t>ORD111751</t>
  </si>
  <si>
    <t>ORD111750</t>
  </si>
  <si>
    <t>ORD111749</t>
  </si>
  <si>
    <t>ORD111748</t>
  </si>
  <si>
    <t>ORD111747</t>
  </si>
  <si>
    <t>ORD111746</t>
  </si>
  <si>
    <t>ORD111745</t>
  </si>
  <si>
    <t>ORD111744</t>
  </si>
  <si>
    <t>ORD111743</t>
  </si>
  <si>
    <t>ORD111742</t>
  </si>
  <si>
    <t>ORD111741</t>
  </si>
  <si>
    <t>ORD111740</t>
  </si>
  <si>
    <t>ORD111739</t>
  </si>
  <si>
    <t>ORD111738</t>
  </si>
  <si>
    <t>ORD111737</t>
  </si>
  <si>
    <t>ORD111736</t>
  </si>
  <si>
    <t>ORD111735</t>
  </si>
  <si>
    <t>ORD111734</t>
  </si>
  <si>
    <t>ORD111733</t>
  </si>
  <si>
    <t>ORD111732</t>
  </si>
  <si>
    <t>ORD111731</t>
  </si>
  <si>
    <t>ORD111730</t>
  </si>
  <si>
    <t>ORD111729</t>
  </si>
  <si>
    <t>ORD111728</t>
  </si>
  <si>
    <t>ORD111727</t>
  </si>
  <si>
    <t>ORD111726</t>
  </si>
  <si>
    <t>ORD111725</t>
  </si>
  <si>
    <t>ORD111724</t>
  </si>
  <si>
    <t>ORD111723</t>
  </si>
  <si>
    <t>ORD111722</t>
  </si>
  <si>
    <t>ORD111721</t>
  </si>
  <si>
    <t>ORD111720</t>
  </si>
  <si>
    <t>ORD111719</t>
  </si>
  <si>
    <t>ORD111718</t>
  </si>
  <si>
    <t>ORD111717</t>
  </si>
  <si>
    <t>ORD111716</t>
  </si>
  <si>
    <t>ORD111715</t>
  </si>
  <si>
    <t>ORD111714</t>
  </si>
  <si>
    <t>ORD111713</t>
  </si>
  <si>
    <t>ORD111712</t>
  </si>
  <si>
    <t>ORD111711</t>
  </si>
  <si>
    <t>ORD111710</t>
  </si>
  <si>
    <t>ORD111709</t>
  </si>
  <si>
    <t>ORD111708</t>
  </si>
  <si>
    <t>ORD111707</t>
  </si>
  <si>
    <t>ORD111706</t>
  </si>
  <si>
    <t>ORD111705</t>
  </si>
  <si>
    <t>ORD111704</t>
  </si>
  <si>
    <t>ORD111703</t>
  </si>
  <si>
    <t>ORD111702</t>
  </si>
  <si>
    <t>ORD111701</t>
  </si>
  <si>
    <t>ORD111700</t>
  </si>
  <si>
    <t>ORD111699</t>
  </si>
  <si>
    <t>ORD111698</t>
  </si>
  <si>
    <t>ORD111697</t>
  </si>
  <si>
    <t>ORD111696</t>
  </si>
  <si>
    <t>ORD111695</t>
  </si>
  <si>
    <t>ORD111694</t>
  </si>
  <si>
    <t>ORD111693</t>
  </si>
  <si>
    <t>ORD111692</t>
  </si>
  <si>
    <t>ORD111691</t>
  </si>
  <si>
    <t>ORD111690</t>
  </si>
  <si>
    <t>ORD111689</t>
  </si>
  <si>
    <t>ORD111688</t>
  </si>
  <si>
    <t>ORD111687</t>
  </si>
  <si>
    <t>ORD111686</t>
  </si>
  <si>
    <t>ORD111685</t>
  </si>
  <si>
    <t>ORD111684</t>
  </si>
  <si>
    <t>ORD111683</t>
  </si>
  <si>
    <t>ORD111682</t>
  </si>
  <si>
    <t>ORD111681</t>
  </si>
  <si>
    <t>ORD111680</t>
  </si>
  <si>
    <t>ORD111679</t>
  </si>
  <si>
    <t>ORD111678</t>
  </si>
  <si>
    <t>ORD111677</t>
  </si>
  <si>
    <t>ORD111676</t>
  </si>
  <si>
    <t>ORD111675</t>
  </si>
  <si>
    <t>ORD111674</t>
  </si>
  <si>
    <t>ORD111673</t>
  </si>
  <si>
    <t>ORD111672</t>
  </si>
  <si>
    <t>ORD111671</t>
  </si>
  <si>
    <t>ORD111670</t>
  </si>
  <si>
    <t>ORD111669</t>
  </si>
  <si>
    <t>ORD111668</t>
  </si>
  <si>
    <t>ORD111667</t>
  </si>
  <si>
    <t>ORD111666</t>
  </si>
  <si>
    <t>ORD111665</t>
  </si>
  <si>
    <t>ORD111664</t>
  </si>
  <si>
    <t>ORD111663</t>
  </si>
  <si>
    <t>ORD111662</t>
  </si>
  <si>
    <t>ORD111661</t>
  </si>
  <si>
    <t>ORD111660</t>
  </si>
  <si>
    <t>ORD111659</t>
  </si>
  <si>
    <t>ORD111658</t>
  </si>
  <si>
    <t>ORD111657</t>
  </si>
  <si>
    <t>ORD111656</t>
  </si>
  <si>
    <t>ORD111655</t>
  </si>
  <si>
    <t>ORD111654</t>
  </si>
  <si>
    <t>ORD111653</t>
  </si>
  <si>
    <t>ORD111652</t>
  </si>
  <si>
    <t>ORD111651</t>
  </si>
  <si>
    <t>ORD111650</t>
  </si>
  <si>
    <t>ORD111649</t>
  </si>
  <si>
    <t>ORD111648</t>
  </si>
  <si>
    <t>ORD111647</t>
  </si>
  <si>
    <t>ORD111646</t>
  </si>
  <si>
    <t>ORD111645</t>
  </si>
  <si>
    <t>ORD111644</t>
  </si>
  <si>
    <t>ORD111643</t>
  </si>
  <si>
    <t>ORD111642</t>
  </si>
  <si>
    <t>ORD111641</t>
  </si>
  <si>
    <t>ORD111640</t>
  </si>
  <si>
    <t>ORD111639</t>
  </si>
  <si>
    <t>ORD111638</t>
  </si>
  <si>
    <t>ORD111637</t>
  </si>
  <si>
    <t>ORD111636</t>
  </si>
  <si>
    <t>ORD111635</t>
  </si>
  <si>
    <t>ORD111634</t>
  </si>
  <si>
    <t>ORD111633</t>
  </si>
  <si>
    <t>ORD111632</t>
  </si>
  <si>
    <t>ORD111631</t>
  </si>
  <si>
    <t>ORD111630</t>
  </si>
  <si>
    <t>ORD111629</t>
  </si>
  <si>
    <t>ORD111628</t>
  </si>
  <si>
    <t>ORD111627</t>
  </si>
  <si>
    <t>ORD111626</t>
  </si>
  <si>
    <t>ORD111625</t>
  </si>
  <si>
    <t>ORD111624</t>
  </si>
  <si>
    <t>ORD111623</t>
  </si>
  <si>
    <t>ORD111622</t>
  </si>
  <si>
    <t>ORD111621</t>
  </si>
  <si>
    <t>ORD111620</t>
  </si>
  <si>
    <t>ORD111619</t>
  </si>
  <si>
    <t>ORD111618</t>
  </si>
  <si>
    <t>ORD111617</t>
  </si>
  <si>
    <t>ORD111616</t>
  </si>
  <si>
    <t>ORD111615</t>
  </si>
  <si>
    <t>ORD111614</t>
  </si>
  <si>
    <t>ORD111613</t>
  </si>
  <si>
    <t>ORD111612</t>
  </si>
  <si>
    <t>ORD111611</t>
  </si>
  <si>
    <t>ORD111610</t>
  </si>
  <si>
    <t>ORD111609</t>
  </si>
  <si>
    <t>ORD111608</t>
  </si>
  <si>
    <t>ORD111607</t>
  </si>
  <si>
    <t>ORD111606</t>
  </si>
  <si>
    <t>ORD111605</t>
  </si>
  <si>
    <t>ORD111604</t>
  </si>
  <si>
    <t>ORD111603</t>
  </si>
  <si>
    <t>ORD111602</t>
  </si>
  <si>
    <t>ORD111601</t>
  </si>
  <si>
    <t>ORD111600</t>
  </si>
  <si>
    <t>ORD111599</t>
  </si>
  <si>
    <t>ORD111598</t>
  </si>
  <si>
    <t>ORD111597</t>
  </si>
  <si>
    <t>ORD111596</t>
  </si>
  <si>
    <t>ORD111595</t>
  </si>
  <si>
    <t>ORD111594</t>
  </si>
  <si>
    <t>ORD111593</t>
  </si>
  <si>
    <t>ORD111592</t>
  </si>
  <si>
    <t>ORD111591</t>
  </si>
  <si>
    <t>ORD111590</t>
  </si>
  <si>
    <t>ORD111589</t>
  </si>
  <si>
    <t>ORD111588</t>
  </si>
  <si>
    <t>ORD111587</t>
  </si>
  <si>
    <t>ORD111586</t>
  </si>
  <si>
    <t>ORD111585</t>
  </si>
  <si>
    <t>ORD111584</t>
  </si>
  <si>
    <t>ORD111583</t>
  </si>
  <si>
    <t>ORD111582</t>
  </si>
  <si>
    <t>ORD111581</t>
  </si>
  <si>
    <t>ORD111580</t>
  </si>
  <si>
    <t>ORD111579</t>
  </si>
  <si>
    <t>ORD111578</t>
  </si>
  <si>
    <t>ORD111577</t>
  </si>
  <si>
    <t>ORD111576</t>
  </si>
  <si>
    <t>ORD111575</t>
  </si>
  <si>
    <t>ORD111574</t>
  </si>
  <si>
    <t>ORD111573</t>
  </si>
  <si>
    <t>ORD111572</t>
  </si>
  <si>
    <t>ORD111571</t>
  </si>
  <si>
    <t>ORD111570</t>
  </si>
  <si>
    <t>ORD111569</t>
  </si>
  <si>
    <t>ORD111568</t>
  </si>
  <si>
    <t>ORD111567</t>
  </si>
  <si>
    <t>ORD111566</t>
  </si>
  <si>
    <t>ORD111565</t>
  </si>
  <si>
    <t>ORD111564</t>
  </si>
  <si>
    <t>ORD111563</t>
  </si>
  <si>
    <t>ORD111562</t>
  </si>
  <si>
    <t>ORD111561</t>
  </si>
  <si>
    <t>ORD111560</t>
  </si>
  <si>
    <t>ORD111559</t>
  </si>
  <si>
    <t>ORD111558</t>
  </si>
  <si>
    <t>ORD111557</t>
  </si>
  <si>
    <t>ORD111556</t>
  </si>
  <si>
    <t>ORD111555</t>
  </si>
  <si>
    <t>ORD111554</t>
  </si>
  <si>
    <t>ORD111553</t>
  </si>
  <si>
    <t>ORD111552</t>
  </si>
  <si>
    <t>ORD111551</t>
  </si>
  <si>
    <t>ORD111550</t>
  </si>
  <si>
    <t>ORD111549</t>
  </si>
  <si>
    <t>ORD111548</t>
  </si>
  <si>
    <t>ORD111547</t>
  </si>
  <si>
    <t>ORD111546</t>
  </si>
  <si>
    <t>ORD111545</t>
  </si>
  <si>
    <t>ORD111544</t>
  </si>
  <si>
    <t>ORD111543</t>
  </si>
  <si>
    <t>ORD111542</t>
  </si>
  <si>
    <t>ORD111541</t>
  </si>
  <si>
    <t>ORD111540</t>
  </si>
  <si>
    <t>ORD111539</t>
  </si>
  <si>
    <t>ORD111538</t>
  </si>
  <si>
    <t>ORD111537</t>
  </si>
  <si>
    <t>ORD111536</t>
  </si>
  <si>
    <t>ORD111535</t>
  </si>
  <si>
    <t>ORD111534</t>
  </si>
  <si>
    <t>ORD111533</t>
  </si>
  <si>
    <t>ORD111532</t>
  </si>
  <si>
    <t>ORD111531</t>
  </si>
  <si>
    <t>ORD111530</t>
  </si>
  <si>
    <t>ORD111529</t>
  </si>
  <si>
    <t>ORD111528</t>
  </si>
  <si>
    <t>ORD111527</t>
  </si>
  <si>
    <t>ORD111526</t>
  </si>
  <si>
    <t>ORD111525</t>
  </si>
  <si>
    <t>ORD111524</t>
  </si>
  <si>
    <t>ORD111523</t>
  </si>
  <si>
    <t>ORD111522</t>
  </si>
  <si>
    <t>ORD111521</t>
  </si>
  <si>
    <t>ORD111520</t>
  </si>
  <si>
    <t>ORD111519</t>
  </si>
  <si>
    <t>ORD111518</t>
  </si>
  <si>
    <t>ORD111517</t>
  </si>
  <si>
    <t>ORD111516</t>
  </si>
  <si>
    <t>ORD111515</t>
  </si>
  <si>
    <t>ORD111514</t>
  </si>
  <si>
    <t>ORD111513</t>
  </si>
  <si>
    <t>ORD111512</t>
  </si>
  <si>
    <t>ORD111511</t>
  </si>
  <si>
    <t>ORD111510</t>
  </si>
  <si>
    <t>ORD111509</t>
  </si>
  <si>
    <t>ORD111508</t>
  </si>
  <si>
    <t>ORD111507</t>
  </si>
  <si>
    <t>ORD111506</t>
  </si>
  <si>
    <t>ORD111505</t>
  </si>
  <si>
    <t>ORD111504</t>
  </si>
  <si>
    <t>ORD111503</t>
  </si>
  <si>
    <t>ORD111502</t>
  </si>
  <si>
    <t>ORD111501</t>
  </si>
  <si>
    <t>ORD111500</t>
  </si>
  <si>
    <t>ORD111499</t>
  </si>
  <si>
    <t>ORD111498</t>
  </si>
  <si>
    <t>ORD111497</t>
  </si>
  <si>
    <t>ORD111496</t>
  </si>
  <si>
    <t>ORD111495</t>
  </si>
  <si>
    <t>ORD111494</t>
  </si>
  <si>
    <t>ORD111493</t>
  </si>
  <si>
    <t>ORD111492</t>
  </si>
  <si>
    <t>ORD111491</t>
  </si>
  <si>
    <t>ORD111490</t>
  </si>
  <si>
    <t>ORD111489</t>
  </si>
  <si>
    <t>ORD111488</t>
  </si>
  <si>
    <t>ORD111487</t>
  </si>
  <si>
    <t>ORD111486</t>
  </si>
  <si>
    <t>ORD111485</t>
  </si>
  <si>
    <t>ORD111484</t>
  </si>
  <si>
    <t>ORD111483</t>
  </si>
  <si>
    <t>ORD111482</t>
  </si>
  <si>
    <t>ORD111481</t>
  </si>
  <si>
    <t>ORD111480</t>
  </si>
  <si>
    <t>ORD111479</t>
  </si>
  <si>
    <t>ORD111478</t>
  </si>
  <si>
    <t>ORD111477</t>
  </si>
  <si>
    <t>ORD111476</t>
  </si>
  <si>
    <t>ORD111475</t>
  </si>
  <si>
    <t>ORD111474</t>
  </si>
  <si>
    <t>ORD111473</t>
  </si>
  <si>
    <t>ORD111472</t>
  </si>
  <si>
    <t>ORD111471</t>
  </si>
  <si>
    <t>ORD111470</t>
  </si>
  <si>
    <t>ORD111469</t>
  </si>
  <si>
    <t>ORD111468</t>
  </si>
  <si>
    <t>ORD111467</t>
  </si>
  <si>
    <t>ORD111466</t>
  </si>
  <si>
    <t>ORD111465</t>
  </si>
  <si>
    <t>ORD111464</t>
  </si>
  <si>
    <t>ORD111463</t>
  </si>
  <si>
    <t>ORD111462</t>
  </si>
  <si>
    <t>ORD111461</t>
  </si>
  <si>
    <t>ORD111460</t>
  </si>
  <si>
    <t>ORD111459</t>
  </si>
  <si>
    <t>ORD111458</t>
  </si>
  <si>
    <t>ORD111457</t>
  </si>
  <si>
    <t>ORD111456</t>
  </si>
  <si>
    <t>ORD111455</t>
  </si>
  <si>
    <t>ORD111454</t>
  </si>
  <si>
    <t>ORD111453</t>
  </si>
  <si>
    <t>ORD111452</t>
  </si>
  <si>
    <t>ORD111451</t>
  </si>
  <si>
    <t>ORD111450</t>
  </si>
  <si>
    <t>ORD111449</t>
  </si>
  <si>
    <t>ORD111448</t>
  </si>
  <si>
    <t>ORD111447</t>
  </si>
  <si>
    <t>ORD111446</t>
  </si>
  <si>
    <t>ORD111445</t>
  </si>
  <si>
    <t>ORD111444</t>
  </si>
  <si>
    <t>ORD111443</t>
  </si>
  <si>
    <t>ORD111442</t>
  </si>
  <si>
    <t>ORD111441</t>
  </si>
  <si>
    <t>ORD111440</t>
  </si>
  <si>
    <t>ORD111439</t>
  </si>
  <si>
    <t>ORD111438</t>
  </si>
  <si>
    <t>ORD111437</t>
  </si>
  <si>
    <t>ORD111436</t>
  </si>
  <si>
    <t>ORD111435</t>
  </si>
  <si>
    <t>ORD111434</t>
  </si>
  <si>
    <t>ORD111433</t>
  </si>
  <si>
    <t>ORD111432</t>
  </si>
  <si>
    <t>ORD111431</t>
  </si>
  <si>
    <t>ORD111430</t>
  </si>
  <si>
    <t>ORD111429</t>
  </si>
  <si>
    <t>ORD111428</t>
  </si>
  <si>
    <t>ORD111427</t>
  </si>
  <si>
    <t>ORD111426</t>
  </si>
  <si>
    <t>ORD111425</t>
  </si>
  <si>
    <t>ORD111424</t>
  </si>
  <si>
    <t>ORD111423</t>
  </si>
  <si>
    <t>ORD111422</t>
  </si>
  <si>
    <t>ORD111421</t>
  </si>
  <si>
    <t>ORD111420</t>
  </si>
  <si>
    <t>ORD111419</t>
  </si>
  <si>
    <t>ORD111418</t>
  </si>
  <si>
    <t>ORD111417</t>
  </si>
  <si>
    <t>ORD111416</t>
  </si>
  <si>
    <t>ORD111415</t>
  </si>
  <si>
    <t>ORD111414</t>
  </si>
  <si>
    <t>ORD111413</t>
  </si>
  <si>
    <t>ORD111412</t>
  </si>
  <si>
    <t>ORD111411</t>
  </si>
  <si>
    <t>ORD111410</t>
  </si>
  <si>
    <t>ORD111409</t>
  </si>
  <si>
    <t>ORD111408</t>
  </si>
  <si>
    <t>ORD111407</t>
  </si>
  <si>
    <t>ORD111406</t>
  </si>
  <si>
    <t>ORD111405</t>
  </si>
  <si>
    <t>ORD111404</t>
  </si>
  <si>
    <t>ORD111403</t>
  </si>
  <si>
    <t>ORD111402</t>
  </si>
  <si>
    <t>ORD111401</t>
  </si>
  <si>
    <t>ORD111400</t>
  </si>
  <si>
    <t>ORD111399</t>
  </si>
  <si>
    <t>ORD111398</t>
  </si>
  <si>
    <t>ORD111397</t>
  </si>
  <si>
    <t>ORD111396</t>
  </si>
  <si>
    <t>ORD111395</t>
  </si>
  <si>
    <t>ORD111394</t>
  </si>
  <si>
    <t>ORD111393</t>
  </si>
  <si>
    <t>ORD111392</t>
  </si>
  <si>
    <t>ORD111391</t>
  </si>
  <si>
    <t>ORD111390</t>
  </si>
  <si>
    <t>ORD111389</t>
  </si>
  <si>
    <t>ORD111388</t>
  </si>
  <si>
    <t>ORD111387</t>
  </si>
  <si>
    <t>ORD111386</t>
  </si>
  <si>
    <t>ORD111385</t>
  </si>
  <si>
    <t>ORD111384</t>
  </si>
  <si>
    <t>ORD111383</t>
  </si>
  <si>
    <t>ORD111382</t>
  </si>
  <si>
    <t>ORD111381</t>
  </si>
  <si>
    <t>ORD111380</t>
  </si>
  <si>
    <t>ORD111379</t>
  </si>
  <si>
    <t>ORD111378</t>
  </si>
  <si>
    <t>ORD111377</t>
  </si>
  <si>
    <t>ORD111376</t>
  </si>
  <si>
    <t>ORD111375</t>
  </si>
  <si>
    <t>ORD111374</t>
  </si>
  <si>
    <t>ORD111373</t>
  </si>
  <si>
    <t>ORD111372</t>
  </si>
  <si>
    <t>ORD111371</t>
  </si>
  <si>
    <t>ORD111370</t>
  </si>
  <si>
    <t>ORD111369</t>
  </si>
  <si>
    <t>ORD111368</t>
  </si>
  <si>
    <t>ORD111367</t>
  </si>
  <si>
    <t>ORD111366</t>
  </si>
  <si>
    <t>ORD111365</t>
  </si>
  <si>
    <t>ORD111364</t>
  </si>
  <si>
    <t>ORD111363</t>
  </si>
  <si>
    <t>ORD111362</t>
  </si>
  <si>
    <t>ORD111361</t>
  </si>
  <si>
    <t>ORD111360</t>
  </si>
  <si>
    <t>ORD111359</t>
  </si>
  <si>
    <t>ORD111358</t>
  </si>
  <si>
    <t>ORD111357</t>
  </si>
  <si>
    <t>ORD111356</t>
  </si>
  <si>
    <t>ORD111355</t>
  </si>
  <si>
    <t>ORD111354</t>
  </si>
  <si>
    <t>ORD111353</t>
  </si>
  <si>
    <t>ORD111352</t>
  </si>
  <si>
    <t>ORD111351</t>
  </si>
  <si>
    <t>ORD111350</t>
  </si>
  <si>
    <t>ORD111349</t>
  </si>
  <si>
    <t>ORD111348</t>
  </si>
  <si>
    <t>ORD111347</t>
  </si>
  <si>
    <t>ORD111346</t>
  </si>
  <si>
    <t>ORD111345</t>
  </si>
  <si>
    <t>ORD111344</t>
  </si>
  <si>
    <t>ORD111343</t>
  </si>
  <si>
    <t>ORD111342</t>
  </si>
  <si>
    <t>ORD111341</t>
  </si>
  <si>
    <t>ORD111340</t>
  </si>
  <si>
    <t>ORD111339</t>
  </si>
  <si>
    <t>ORD111338</t>
  </si>
  <si>
    <t>ORD111337</t>
  </si>
  <si>
    <t>ORD111336</t>
  </si>
  <si>
    <t>ORD111335</t>
  </si>
  <si>
    <t>ORD111334</t>
  </si>
  <si>
    <t>ORD111333</t>
  </si>
  <si>
    <t>ORD111332</t>
  </si>
  <si>
    <t>ORD111331</t>
  </si>
  <si>
    <t>ORD111330</t>
  </si>
  <si>
    <t>ORD111329</t>
  </si>
  <si>
    <t>ORD111328</t>
  </si>
  <si>
    <t>ORD111327</t>
  </si>
  <si>
    <t>ORD111326</t>
  </si>
  <si>
    <t>ORD111325</t>
  </si>
  <si>
    <t>ORD111324</t>
  </si>
  <si>
    <t>ORD111323</t>
  </si>
  <si>
    <t>ORD111322</t>
  </si>
  <si>
    <t>ORD111321</t>
  </si>
  <si>
    <t>ORD111320</t>
  </si>
  <si>
    <t>ORD111319</t>
  </si>
  <si>
    <t>ORD111318</t>
  </si>
  <si>
    <t>ORD111317</t>
  </si>
  <si>
    <t>ORD111316</t>
  </si>
  <si>
    <t>ORD111315</t>
  </si>
  <si>
    <t>ORD111314</t>
  </si>
  <si>
    <t>ORD111313</t>
  </si>
  <si>
    <t>ORD111312</t>
  </si>
  <si>
    <t>ORD111311</t>
  </si>
  <si>
    <t>ORD111310</t>
  </si>
  <si>
    <t>ORD111309</t>
  </si>
  <si>
    <t>ORD111308</t>
  </si>
  <si>
    <t>ORD111307</t>
  </si>
  <si>
    <t>ORD111306</t>
  </si>
  <si>
    <t>ORD111305</t>
  </si>
  <si>
    <t>ORD111304</t>
  </si>
  <si>
    <t>ORD111303</t>
  </si>
  <si>
    <t>ORD111302</t>
  </si>
  <si>
    <t>ORD111301</t>
  </si>
  <si>
    <t>ORD111300</t>
  </si>
  <si>
    <t>ORD111299</t>
  </si>
  <si>
    <t>ORD111298</t>
  </si>
  <si>
    <t>ORD111297</t>
  </si>
  <si>
    <t>ORD111296</t>
  </si>
  <si>
    <t>ORD111295</t>
  </si>
  <si>
    <t>ORD111294</t>
  </si>
  <si>
    <t>ORD111293</t>
  </si>
  <si>
    <t>ORD111292</t>
  </si>
  <si>
    <t>ORD111291</t>
  </si>
  <si>
    <t>ORD111290</t>
  </si>
  <si>
    <t>ORD111289</t>
  </si>
  <si>
    <t>ORD111288</t>
  </si>
  <si>
    <t>ORD111287</t>
  </si>
  <si>
    <t>ORD111286</t>
  </si>
  <si>
    <t>ORD111285</t>
  </si>
  <si>
    <t>ORD111284</t>
  </si>
  <si>
    <t>ORD111283</t>
  </si>
  <si>
    <t>ORD111282</t>
  </si>
  <si>
    <t>ORD111281</t>
  </si>
  <si>
    <t>ORD111280</t>
  </si>
  <si>
    <t>ORD111279</t>
  </si>
  <si>
    <t>ORD111278</t>
  </si>
  <si>
    <t>ORD111277</t>
  </si>
  <si>
    <t>ORD111276</t>
  </si>
  <si>
    <t>ORD111275</t>
  </si>
  <si>
    <t>ORD111274</t>
  </si>
  <si>
    <t>ORD111273</t>
  </si>
  <si>
    <t>ORD111272</t>
  </si>
  <si>
    <t>ORD111271</t>
  </si>
  <si>
    <t>ORD111270</t>
  </si>
  <si>
    <t>ORD111269</t>
  </si>
  <si>
    <t>ORD111268</t>
  </si>
  <si>
    <t>ORD111267</t>
  </si>
  <si>
    <t>ORD111266</t>
  </si>
  <si>
    <t>ORD111265</t>
  </si>
  <si>
    <t>ORD111264</t>
  </si>
  <si>
    <t>ORD111263</t>
  </si>
  <si>
    <t>ORD111262</t>
  </si>
  <si>
    <t>ORD111261</t>
  </si>
  <si>
    <t>ORD111260</t>
  </si>
  <si>
    <t>ORD111259</t>
  </si>
  <si>
    <t>ORD111258</t>
  </si>
  <si>
    <t>ORD111257</t>
  </si>
  <si>
    <t>ORD111256</t>
  </si>
  <si>
    <t>ORD111255</t>
  </si>
  <si>
    <t>ORD111254</t>
  </si>
  <si>
    <t>ORD111253</t>
  </si>
  <si>
    <t>ORD111252</t>
  </si>
  <si>
    <t>ORD111251</t>
  </si>
  <si>
    <t>ORD111250</t>
  </si>
  <si>
    <t>ORD111249</t>
  </si>
  <si>
    <t>ORD111248</t>
  </si>
  <si>
    <t>ORD111247</t>
  </si>
  <si>
    <t>ORD111246</t>
  </si>
  <si>
    <t>ORD111245</t>
  </si>
  <si>
    <t>ORD111244</t>
  </si>
  <si>
    <t>ORD111243</t>
  </si>
  <si>
    <t>ORD111242</t>
  </si>
  <si>
    <t>ORD111241</t>
  </si>
  <si>
    <t>ORD111240</t>
  </si>
  <si>
    <t>ORD111239</t>
  </si>
  <si>
    <t>ORD111238</t>
  </si>
  <si>
    <t>ORD111237</t>
  </si>
  <si>
    <t>ORD111236</t>
  </si>
  <si>
    <t>ORD111235</t>
  </si>
  <si>
    <t>ORD111234</t>
  </si>
  <si>
    <t>ORD111233</t>
  </si>
  <si>
    <t>ORD111232</t>
  </si>
  <si>
    <t>ORD111231</t>
  </si>
  <si>
    <t>ORD111230</t>
  </si>
  <si>
    <t>ORD111229</t>
  </si>
  <si>
    <t>ORD111228</t>
  </si>
  <si>
    <t>ORD111227</t>
  </si>
  <si>
    <t>ORD111226</t>
  </si>
  <si>
    <t>ORD111225</t>
  </si>
  <si>
    <t>ORD111224</t>
  </si>
  <si>
    <t>ORD111223</t>
  </si>
  <si>
    <t>ORD111222</t>
  </si>
  <si>
    <t>ORD111221</t>
  </si>
  <si>
    <t>ORD111220</t>
  </si>
  <si>
    <t>ORD111219</t>
  </si>
  <si>
    <t>ORD111218</t>
  </si>
  <si>
    <t>ORD111217</t>
  </si>
  <si>
    <t>ORD111216</t>
  </si>
  <si>
    <t>ORD111215</t>
  </si>
  <si>
    <t>ORD111214</t>
  </si>
  <si>
    <t>ORD111213</t>
  </si>
  <si>
    <t>ORD111212</t>
  </si>
  <si>
    <t>ORD111211</t>
  </si>
  <si>
    <t>ORD111210</t>
  </si>
  <si>
    <t>ORD111209</t>
  </si>
  <si>
    <t>ORD111208</t>
  </si>
  <si>
    <t>ORD111207</t>
  </si>
  <si>
    <t>ORD111206</t>
  </si>
  <si>
    <t>ORD111205</t>
  </si>
  <si>
    <t>ORD111204</t>
  </si>
  <si>
    <t>ORD111203</t>
  </si>
  <si>
    <t>ORD111202</t>
  </si>
  <si>
    <t>ORD111201</t>
  </si>
  <si>
    <t>ORD111200</t>
  </si>
  <si>
    <t>ORD111199</t>
  </si>
  <si>
    <t>ORD111198</t>
  </si>
  <si>
    <t>ORD111197</t>
  </si>
  <si>
    <t>ORD111196</t>
  </si>
  <si>
    <t>ORD111195</t>
  </si>
  <si>
    <t>ORD111194</t>
  </si>
  <si>
    <t>ORD111193</t>
  </si>
  <si>
    <t>ORD111192</t>
  </si>
  <si>
    <t>ORD111191</t>
  </si>
  <si>
    <t>ORD111190</t>
  </si>
  <si>
    <t>ORD111189</t>
  </si>
  <si>
    <t>ORD111188</t>
  </si>
  <si>
    <t>ORD111187</t>
  </si>
  <si>
    <t>ORD111186</t>
  </si>
  <si>
    <t>ORD111185</t>
  </si>
  <si>
    <t>ORD111184</t>
  </si>
  <si>
    <t>ORD111183</t>
  </si>
  <si>
    <t>ORD111182</t>
  </si>
  <si>
    <t>ORD111181</t>
  </si>
  <si>
    <t>ORD111180</t>
  </si>
  <si>
    <t>ORD111179</t>
  </si>
  <si>
    <t>ORD111178</t>
  </si>
  <si>
    <t>ORD111177</t>
  </si>
  <si>
    <t>ORD111176</t>
  </si>
  <si>
    <t>ORD111175</t>
  </si>
  <si>
    <t>ORD111174</t>
  </si>
  <si>
    <t>ORD111173</t>
  </si>
  <si>
    <t>ORD111172</t>
  </si>
  <si>
    <t>ORD111171</t>
  </si>
  <si>
    <t>ORD111170</t>
  </si>
  <si>
    <t>ORD111169</t>
  </si>
  <si>
    <t>ORD111168</t>
  </si>
  <si>
    <t>ORD111167</t>
  </si>
  <si>
    <t>ORD111166</t>
  </si>
  <si>
    <t>ORD111165</t>
  </si>
  <si>
    <t>ORD111164</t>
  </si>
  <si>
    <t>ORD111163</t>
  </si>
  <si>
    <t>ORD111162</t>
  </si>
  <si>
    <t>ORD111161</t>
  </si>
  <si>
    <t>ORD111160</t>
  </si>
  <si>
    <t>ORD111159</t>
  </si>
  <si>
    <t>ORD111158</t>
  </si>
  <si>
    <t>ORD111157</t>
  </si>
  <si>
    <t>ORD111156</t>
  </si>
  <si>
    <t>ORD111155</t>
  </si>
  <si>
    <t>ORD111154</t>
  </si>
  <si>
    <t>ORD111153</t>
  </si>
  <si>
    <t>ORD111152</t>
  </si>
  <si>
    <t>ORD111151</t>
  </si>
  <si>
    <t>ORD111150</t>
  </si>
  <si>
    <t>ORD111149</t>
  </si>
  <si>
    <t>ORD111148</t>
  </si>
  <si>
    <t>ORD111147</t>
  </si>
  <si>
    <t>ORD111146</t>
  </si>
  <si>
    <t>ORD111145</t>
  </si>
  <si>
    <t>ORD111144</t>
  </si>
  <si>
    <t>ORD111143</t>
  </si>
  <si>
    <t>ORD111142</t>
  </si>
  <si>
    <t>ORD111141</t>
  </si>
  <si>
    <t>ORD111140</t>
  </si>
  <si>
    <t>ORD111139</t>
  </si>
  <si>
    <t>ORD111138</t>
  </si>
  <si>
    <t>ORD111137</t>
  </si>
  <si>
    <t>ORD111136</t>
  </si>
  <si>
    <t>ORD111135</t>
  </si>
  <si>
    <t>ORD111134</t>
  </si>
  <si>
    <t>ORD111133</t>
  </si>
  <si>
    <t>ORD111132</t>
  </si>
  <si>
    <t>ORD111131</t>
  </si>
  <si>
    <t>ORD111130</t>
  </si>
  <si>
    <t>ORD111129</t>
  </si>
  <si>
    <t>ORD111128</t>
  </si>
  <si>
    <t>ORD111127</t>
  </si>
  <si>
    <t>ORD111126</t>
  </si>
  <si>
    <t>ORD111125</t>
  </si>
  <si>
    <t>ORD111124</t>
  </si>
  <si>
    <t>ORD111123</t>
  </si>
  <si>
    <t>ORD111122</t>
  </si>
  <si>
    <t>ORD111121</t>
  </si>
  <si>
    <t>ORD111120</t>
  </si>
  <si>
    <t>ORD111119</t>
  </si>
  <si>
    <t>ORD111118</t>
  </si>
  <si>
    <t>ORD111117</t>
  </si>
  <si>
    <t>ORD111116</t>
  </si>
  <si>
    <t>ORD111115</t>
  </si>
  <si>
    <t>ORD111114</t>
  </si>
  <si>
    <t>ORD111113</t>
  </si>
  <si>
    <t>ORD111112</t>
  </si>
  <si>
    <t>ORD111111</t>
  </si>
  <si>
    <t>ORD111110</t>
  </si>
  <si>
    <t>ORD111109</t>
  </si>
  <si>
    <t>ORD111108</t>
  </si>
  <si>
    <t>ORD111107</t>
  </si>
  <si>
    <t>ORD111106</t>
  </si>
  <si>
    <t>ORD111105</t>
  </si>
  <si>
    <t>ORD111104</t>
  </si>
  <si>
    <t>ORD111103</t>
  </si>
  <si>
    <t>ORD111102</t>
  </si>
  <si>
    <t>ORD111101</t>
  </si>
  <si>
    <t>ORD111100</t>
  </si>
  <si>
    <t>ORD111099</t>
  </si>
  <si>
    <t>ORD111098</t>
  </si>
  <si>
    <t>ORD111097</t>
  </si>
  <si>
    <t>ORD111096</t>
  </si>
  <si>
    <t>ORD111095</t>
  </si>
  <si>
    <t>ORD111094</t>
  </si>
  <si>
    <t>ORD111093</t>
  </si>
  <si>
    <t>ORD111092</t>
  </si>
  <si>
    <t>ORD111091</t>
  </si>
  <si>
    <t>ORD111090</t>
  </si>
  <si>
    <t>ORD111089</t>
  </si>
  <si>
    <t>ORD111088</t>
  </si>
  <si>
    <t>ORD111087</t>
  </si>
  <si>
    <t>ORD111086</t>
  </si>
  <si>
    <t>ORD111085</t>
  </si>
  <si>
    <t>ORD111084</t>
  </si>
  <si>
    <t>ORD111083</t>
  </si>
  <si>
    <t>ORD111082</t>
  </si>
  <si>
    <t>ORD111081</t>
  </si>
  <si>
    <t>ORD111080</t>
  </si>
  <si>
    <t>ORD111079</t>
  </si>
  <si>
    <t>ORD111078</t>
  </si>
  <si>
    <t>ORD111077</t>
  </si>
  <si>
    <t>ORD111076</t>
  </si>
  <si>
    <t>ORD111075</t>
  </si>
  <si>
    <t>ORD111074</t>
  </si>
  <si>
    <t>ORD111073</t>
  </si>
  <si>
    <t>ORD111072</t>
  </si>
  <si>
    <t>ORD111071</t>
  </si>
  <si>
    <t>ORD111070</t>
  </si>
  <si>
    <t>ORD111069</t>
  </si>
  <si>
    <t>ORD111068</t>
  </si>
  <si>
    <t>ORD111067</t>
  </si>
  <si>
    <t>ORD111066</t>
  </si>
  <si>
    <t>ORD111065</t>
  </si>
  <si>
    <t>ORD111064</t>
  </si>
  <si>
    <t>ORD111063</t>
  </si>
  <si>
    <t>ORD111062</t>
  </si>
  <si>
    <t>ORD111061</t>
  </si>
  <si>
    <t>ORD111060</t>
  </si>
  <si>
    <t>ORD111059</t>
  </si>
  <si>
    <t>ORD111058</t>
  </si>
  <si>
    <t>ORD111057</t>
  </si>
  <si>
    <t>ORD111056</t>
  </si>
  <si>
    <t>ORD111055</t>
  </si>
  <si>
    <t>ORD111054</t>
  </si>
  <si>
    <t>ORD111053</t>
  </si>
  <si>
    <t>ORD111052</t>
  </si>
  <si>
    <t>ORD111051</t>
  </si>
  <si>
    <t>ORD111050</t>
  </si>
  <si>
    <t>ORD111049</t>
  </si>
  <si>
    <t>ORD111048</t>
  </si>
  <si>
    <t>ORD111047</t>
  </si>
  <si>
    <t>ORD111046</t>
  </si>
  <si>
    <t>ORD111045</t>
  </si>
  <si>
    <t>ORD111044</t>
  </si>
  <si>
    <t>ORD111043</t>
  </si>
  <si>
    <t>ORD111042</t>
  </si>
  <si>
    <t>ORD111041</t>
  </si>
  <si>
    <t>ORD111040</t>
  </si>
  <si>
    <t>ORD111039</t>
  </si>
  <si>
    <t>ORD111038</t>
  </si>
  <si>
    <t>ORD111037</t>
  </si>
  <si>
    <t>ORD111036</t>
  </si>
  <si>
    <t>ORD111035</t>
  </si>
  <si>
    <t>ORD111034</t>
  </si>
  <si>
    <t>ORD111033</t>
  </si>
  <si>
    <t>ORD111032</t>
  </si>
  <si>
    <t>ORD111031</t>
  </si>
  <si>
    <t>ORD111030</t>
  </si>
  <si>
    <t>ORD111029</t>
  </si>
  <si>
    <t>ORD111028</t>
  </si>
  <si>
    <t>ORD111027</t>
  </si>
  <si>
    <t>ORD111026</t>
  </si>
  <si>
    <t>ORD111025</t>
  </si>
  <si>
    <t>ORD111024</t>
  </si>
  <si>
    <t>ORD111023</t>
  </si>
  <si>
    <t>ORD111022</t>
  </si>
  <si>
    <t>ORD111021</t>
  </si>
  <si>
    <t>ORD111020</t>
  </si>
  <si>
    <t>ORD111019</t>
  </si>
  <si>
    <t>ORD111018</t>
  </si>
  <si>
    <t>ORD111017</t>
  </si>
  <si>
    <t>ORD111016</t>
  </si>
  <si>
    <t>ORD111015</t>
  </si>
  <si>
    <t>ORD111014</t>
  </si>
  <si>
    <t>ORD111013</t>
  </si>
  <si>
    <t>ORD111012</t>
  </si>
  <si>
    <t>ORD111011</t>
  </si>
  <si>
    <t>ORD111010</t>
  </si>
  <si>
    <t>ORD111009</t>
  </si>
  <si>
    <t>ORD111008</t>
  </si>
  <si>
    <t>ORD111007</t>
  </si>
  <si>
    <t>ORD111006</t>
  </si>
  <si>
    <t>ORD111005</t>
  </si>
  <si>
    <t>ORD111004</t>
  </si>
  <si>
    <t>ORD111003</t>
  </si>
  <si>
    <t>ORD111002</t>
  </si>
  <si>
    <t>ORD111001</t>
  </si>
  <si>
    <t>ORD111000</t>
  </si>
  <si>
    <t>ORD110999</t>
  </si>
  <si>
    <t>ORD110998</t>
  </si>
  <si>
    <t>ORD110997</t>
  </si>
  <si>
    <t>ORD110996</t>
  </si>
  <si>
    <t>ORD110995</t>
  </si>
  <si>
    <t>ORD110994</t>
  </si>
  <si>
    <t>ORD110993</t>
  </si>
  <si>
    <t>ORD110992</t>
  </si>
  <si>
    <t>ORD110991</t>
  </si>
  <si>
    <t>ORD110990</t>
  </si>
  <si>
    <t>ORD110989</t>
  </si>
  <si>
    <t>ORD110988</t>
  </si>
  <si>
    <t>ORD110987</t>
  </si>
  <si>
    <t>ORD110986</t>
  </si>
  <si>
    <t>ORD110985</t>
  </si>
  <si>
    <t>ORD110984</t>
  </si>
  <si>
    <t>ORD110983</t>
  </si>
  <si>
    <t>ORD110982</t>
  </si>
  <si>
    <t>ORD110981</t>
  </si>
  <si>
    <t>ORD110980</t>
  </si>
  <si>
    <t>ORD110979</t>
  </si>
  <si>
    <t>ORD110978</t>
  </si>
  <si>
    <t>ORD110977</t>
  </si>
  <si>
    <t>ORD110976</t>
  </si>
  <si>
    <t>ORD110975</t>
  </si>
  <si>
    <t>ORD110974</t>
  </si>
  <si>
    <t>ORD110973</t>
  </si>
  <si>
    <t>ORD110972</t>
  </si>
  <si>
    <t>ORD110971</t>
  </si>
  <si>
    <t>ORD110970</t>
  </si>
  <si>
    <t>ORD110969</t>
  </si>
  <si>
    <t>ORD110968</t>
  </si>
  <si>
    <t>ORD110967</t>
  </si>
  <si>
    <t>ORD110966</t>
  </si>
  <si>
    <t>ORD110965</t>
  </si>
  <si>
    <t>ORD110964</t>
  </si>
  <si>
    <t>ORD110963</t>
  </si>
  <si>
    <t>ORD110962</t>
  </si>
  <si>
    <t>ORD110961</t>
  </si>
  <si>
    <t>ORD110960</t>
  </si>
  <si>
    <t>ORD110959</t>
  </si>
  <si>
    <t>ORD110958</t>
  </si>
  <si>
    <t>ORD110957</t>
  </si>
  <si>
    <t>ORD110956</t>
  </si>
  <si>
    <t>ORD110955</t>
  </si>
  <si>
    <t>ORD110954</t>
  </si>
  <si>
    <t>ORD110953</t>
  </si>
  <si>
    <t>ORD110952</t>
  </si>
  <si>
    <t>ORD110951</t>
  </si>
  <si>
    <t>ORD110950</t>
  </si>
  <si>
    <t>ORD110949</t>
  </si>
  <si>
    <t>ORD110948</t>
  </si>
  <si>
    <t>ORD110947</t>
  </si>
  <si>
    <t>ORD110946</t>
  </si>
  <si>
    <t>ORD110945</t>
  </si>
  <si>
    <t>ORD110944</t>
  </si>
  <si>
    <t>ORD110943</t>
  </si>
  <si>
    <t>ORD110942</t>
  </si>
  <si>
    <t>ORD110941</t>
  </si>
  <si>
    <t>ORD110940</t>
  </si>
  <si>
    <t>ORD110939</t>
  </si>
  <si>
    <t>ORD110938</t>
  </si>
  <si>
    <t>ORD110937</t>
  </si>
  <si>
    <t>ORD110936</t>
  </si>
  <si>
    <t>ORD110935</t>
  </si>
  <si>
    <t>ORD110934</t>
  </si>
  <si>
    <t>ORD110933</t>
  </si>
  <si>
    <t>ORD110932</t>
  </si>
  <si>
    <t>ORD110931</t>
  </si>
  <si>
    <t>ORD110930</t>
  </si>
  <si>
    <t>ORD110929</t>
  </si>
  <si>
    <t>ORD110928</t>
  </si>
  <si>
    <t>ORD110927</t>
  </si>
  <si>
    <t>ORD110926</t>
  </si>
  <si>
    <t>ORD110925</t>
  </si>
  <si>
    <t>ORD110924</t>
  </si>
  <si>
    <t>ORD110923</t>
  </si>
  <si>
    <t>ORD110922</t>
  </si>
  <si>
    <t>ORD110921</t>
  </si>
  <si>
    <t>ORD110920</t>
  </si>
  <si>
    <t>ORD110919</t>
  </si>
  <si>
    <t>ORD110918</t>
  </si>
  <si>
    <t>ORD110917</t>
  </si>
  <si>
    <t>ORD110916</t>
  </si>
  <si>
    <t>ORD110915</t>
  </si>
  <si>
    <t>ORD110914</t>
  </si>
  <si>
    <t>ORD110913</t>
  </si>
  <si>
    <t>ORD110912</t>
  </si>
  <si>
    <t>ORD110911</t>
  </si>
  <si>
    <t>ORD110910</t>
  </si>
  <si>
    <t>ORD110909</t>
  </si>
  <si>
    <t>ORD110908</t>
  </si>
  <si>
    <t>ORD110907</t>
  </si>
  <si>
    <t>ORD110906</t>
  </si>
  <si>
    <t>ORD110905</t>
  </si>
  <si>
    <t>ORD110904</t>
  </si>
  <si>
    <t>ORD110903</t>
  </si>
  <si>
    <t>ORD110902</t>
  </si>
  <si>
    <t>ORD110901</t>
  </si>
  <si>
    <t>ORD110900</t>
  </si>
  <si>
    <t>ORD110899</t>
  </si>
  <si>
    <t>ORD110898</t>
  </si>
  <si>
    <t>ORD110897</t>
  </si>
  <si>
    <t>ORD110896</t>
  </si>
  <si>
    <t>ORD110895</t>
  </si>
  <si>
    <t>ORD110894</t>
  </si>
  <si>
    <t>ORD110893</t>
  </si>
  <si>
    <t>ORD110892</t>
  </si>
  <si>
    <t>ORD110891</t>
  </si>
  <si>
    <t>ORD110890</t>
  </si>
  <si>
    <t>ORD110889</t>
  </si>
  <si>
    <t>ORD110888</t>
  </si>
  <si>
    <t>ORD110887</t>
  </si>
  <si>
    <t>ORD110886</t>
  </si>
  <si>
    <t>ORD110885</t>
  </si>
  <si>
    <t>ORD110884</t>
  </si>
  <si>
    <t>ORD110883</t>
  </si>
  <si>
    <t>ORD110882</t>
  </si>
  <si>
    <t>ORD110881</t>
  </si>
  <si>
    <t>ORD110880</t>
  </si>
  <si>
    <t>ORD110879</t>
  </si>
  <si>
    <t>ORD110878</t>
  </si>
  <si>
    <t>ORD110877</t>
  </si>
  <si>
    <t>ORD110876</t>
  </si>
  <si>
    <t>ORD110875</t>
  </si>
  <si>
    <t>ORD110874</t>
  </si>
  <si>
    <t>ORD110873</t>
  </si>
  <si>
    <t>ORD110872</t>
  </si>
  <si>
    <t>ORD110871</t>
  </si>
  <si>
    <t>ORD110870</t>
  </si>
  <si>
    <t>ORD110869</t>
  </si>
  <si>
    <t>ORD110868</t>
  </si>
  <si>
    <t>ORD110867</t>
  </si>
  <si>
    <t>ORD110866</t>
  </si>
  <si>
    <t>ORD110865</t>
  </si>
  <si>
    <t>ORD110864</t>
  </si>
  <si>
    <t>ORD110863</t>
  </si>
  <si>
    <t>ORD110862</t>
  </si>
  <si>
    <t>ORD110861</t>
  </si>
  <si>
    <t>ORD110860</t>
  </si>
  <si>
    <t>ORD110859</t>
  </si>
  <si>
    <t>ORD110858</t>
  </si>
  <si>
    <t>ORD110857</t>
  </si>
  <si>
    <t>ORD110856</t>
  </si>
  <si>
    <t>ORD110855</t>
  </si>
  <si>
    <t>ORD110854</t>
  </si>
  <si>
    <t>ORD110853</t>
  </si>
  <si>
    <t>ORD110852</t>
  </si>
  <si>
    <t>ORD110851</t>
  </si>
  <si>
    <t>ORD110850</t>
  </si>
  <si>
    <t>ORD110849</t>
  </si>
  <si>
    <t>ORD110848</t>
  </si>
  <si>
    <t>ORD110847</t>
  </si>
  <si>
    <t>ORD110846</t>
  </si>
  <si>
    <t>ORD110845</t>
  </si>
  <si>
    <t>ORD110844</t>
  </si>
  <si>
    <t>ORD110843</t>
  </si>
  <si>
    <t>ORD110842</t>
  </si>
  <si>
    <t>ORD110841</t>
  </si>
  <si>
    <t>ORD110840</t>
  </si>
  <si>
    <t>ORD110839</t>
  </si>
  <si>
    <t>ORD110838</t>
  </si>
  <si>
    <t>ORD110837</t>
  </si>
  <si>
    <t>ORD110836</t>
  </si>
  <si>
    <t>ORD110835</t>
  </si>
  <si>
    <t>ORD110834</t>
  </si>
  <si>
    <t>ORD110833</t>
  </si>
  <si>
    <t>ORD110832</t>
  </si>
  <si>
    <t>ORD110831</t>
  </si>
  <si>
    <t>ORD110830</t>
  </si>
  <si>
    <t>ORD110829</t>
  </si>
  <si>
    <t>ORD110828</t>
  </si>
  <si>
    <t>ORD110827</t>
  </si>
  <si>
    <t>ORD110826</t>
  </si>
  <si>
    <t>ORD110825</t>
  </si>
  <si>
    <t>ORD110824</t>
  </si>
  <si>
    <t>ORD110823</t>
  </si>
  <si>
    <t>ORD110822</t>
  </si>
  <si>
    <t>ORD110821</t>
  </si>
  <si>
    <t>ORD110820</t>
  </si>
  <si>
    <t>ORD110819</t>
  </si>
  <si>
    <t>ORD110818</t>
  </si>
  <si>
    <t>ORD110817</t>
  </si>
  <si>
    <t>ORD110816</t>
  </si>
  <si>
    <t>ORD110815</t>
  </si>
  <si>
    <t>ORD110814</t>
  </si>
  <si>
    <t>ORD110813</t>
  </si>
  <si>
    <t>ORD110812</t>
  </si>
  <si>
    <t>ORD110811</t>
  </si>
  <si>
    <t>ORD110810</t>
  </si>
  <si>
    <t>ORD110809</t>
  </si>
  <si>
    <t>ORD110808</t>
  </si>
  <si>
    <t>ORD110807</t>
  </si>
  <si>
    <t>ORD110806</t>
  </si>
  <si>
    <t>ORD110805</t>
  </si>
  <si>
    <t>ORD110804</t>
  </si>
  <si>
    <t>ORD110803</t>
  </si>
  <si>
    <t>ORD110802</t>
  </si>
  <si>
    <t>ORD110801</t>
  </si>
  <si>
    <t>ORD110800</t>
  </si>
  <si>
    <t>ORD110799</t>
  </si>
  <si>
    <t>ORD110798</t>
  </si>
  <si>
    <t>ORD110797</t>
  </si>
  <si>
    <t>ORD110796</t>
  </si>
  <si>
    <t>ORD110795</t>
  </si>
  <si>
    <t>ORD110794</t>
  </si>
  <si>
    <t>ORD110793</t>
  </si>
  <si>
    <t>ORD110792</t>
  </si>
  <si>
    <t>ORD110791</t>
  </si>
  <si>
    <t>ORD110790</t>
  </si>
  <si>
    <t>ORD110789</t>
  </si>
  <si>
    <t>ORD110788</t>
  </si>
  <si>
    <t>ORD110787</t>
  </si>
  <si>
    <t>ORD110786</t>
  </si>
  <si>
    <t>ORD110785</t>
  </si>
  <si>
    <t>ORD110784</t>
  </si>
  <si>
    <t>ORD110783</t>
  </si>
  <si>
    <t>ORD110782</t>
  </si>
  <si>
    <t>ORD110781</t>
  </si>
  <si>
    <t>ORD110780</t>
  </si>
  <si>
    <t>ORD110779</t>
  </si>
  <si>
    <t>ORD110778</t>
  </si>
  <si>
    <t>ORD110777</t>
  </si>
  <si>
    <t>ORD110776</t>
  </si>
  <si>
    <t>ORD110775</t>
  </si>
  <si>
    <t>ORD110774</t>
  </si>
  <si>
    <t>ORD110773</t>
  </si>
  <si>
    <t>ORD110772</t>
  </si>
  <si>
    <t>ORD110771</t>
  </si>
  <si>
    <t>ORD110770</t>
  </si>
  <si>
    <t>ORD110769</t>
  </si>
  <si>
    <t>ORD110768</t>
  </si>
  <si>
    <t>ORD110767</t>
  </si>
  <si>
    <t>ORD110766</t>
  </si>
  <si>
    <t>ORD110765</t>
  </si>
  <si>
    <t>ORD110764</t>
  </si>
  <si>
    <t>ORD110763</t>
  </si>
  <si>
    <t>ORD110762</t>
  </si>
  <si>
    <t>ORD110761</t>
  </si>
  <si>
    <t>ORD110760</t>
  </si>
  <si>
    <t>ORD110759</t>
  </si>
  <si>
    <t>ORD110758</t>
  </si>
  <si>
    <t>ORD110757</t>
  </si>
  <si>
    <t>ORD110756</t>
  </si>
  <si>
    <t>ORD110755</t>
  </si>
  <si>
    <t>ORD110754</t>
  </si>
  <si>
    <t>ORD110753</t>
  </si>
  <si>
    <t>ORD110752</t>
  </si>
  <si>
    <t>ORD110751</t>
  </si>
  <si>
    <t>ORD110750</t>
  </si>
  <si>
    <t>ORD110749</t>
  </si>
  <si>
    <t>ORD110748</t>
  </si>
  <si>
    <t>ORD110747</t>
  </si>
  <si>
    <t>ORD110746</t>
  </si>
  <si>
    <t>ORD110745</t>
  </si>
  <si>
    <t>ORD110744</t>
  </si>
  <si>
    <t>ORD110743</t>
  </si>
  <si>
    <t>ORD110742</t>
  </si>
  <si>
    <t>ORD110741</t>
  </si>
  <si>
    <t>ORD110740</t>
  </si>
  <si>
    <t>ORD110739</t>
  </si>
  <si>
    <t>ORD110738</t>
  </si>
  <si>
    <t>ORD110737</t>
  </si>
  <si>
    <t>ORD110736</t>
  </si>
  <si>
    <t>ORD110735</t>
  </si>
  <si>
    <t>ORD110734</t>
  </si>
  <si>
    <t>ORD110733</t>
  </si>
  <si>
    <t>ORD110732</t>
  </si>
  <si>
    <t>ORD110731</t>
  </si>
  <si>
    <t>ORD110730</t>
  </si>
  <si>
    <t>ORD110729</t>
  </si>
  <si>
    <t>ORD110728</t>
  </si>
  <si>
    <t>ORD110727</t>
  </si>
  <si>
    <t>ORD110726</t>
  </si>
  <si>
    <t>ORD110725</t>
  </si>
  <si>
    <t>ORD110724</t>
  </si>
  <si>
    <t>ORD110723</t>
  </si>
  <si>
    <t>ORD110722</t>
  </si>
  <si>
    <t>ORD110721</t>
  </si>
  <si>
    <t>ORD110720</t>
  </si>
  <si>
    <t>ORD110719</t>
  </si>
  <si>
    <t>ORD110718</t>
  </si>
  <si>
    <t>ORD110717</t>
  </si>
  <si>
    <t>ORD110716</t>
  </si>
  <si>
    <t>ORD110715</t>
  </si>
  <si>
    <t>ORD110714</t>
  </si>
  <si>
    <t>ORD110713</t>
  </si>
  <si>
    <t>ORD110712</t>
  </si>
  <si>
    <t>ORD110711</t>
  </si>
  <si>
    <t>ORD110710</t>
  </si>
  <si>
    <t>ORD110709</t>
  </si>
  <si>
    <t>ORD110708</t>
  </si>
  <si>
    <t>ORD110707</t>
  </si>
  <si>
    <t>ORD110706</t>
  </si>
  <si>
    <t>ORD110705</t>
  </si>
  <si>
    <t>ORD110704</t>
  </si>
  <si>
    <t>ORD110703</t>
  </si>
  <si>
    <t>ORD110702</t>
  </si>
  <si>
    <t>ORD110701</t>
  </si>
  <si>
    <t>ORD110700</t>
  </si>
  <si>
    <t>ORD110699</t>
  </si>
  <si>
    <t>ORD110698</t>
  </si>
  <si>
    <t>ORD110697</t>
  </si>
  <si>
    <t>ORD110696</t>
  </si>
  <si>
    <t>ORD110695</t>
  </si>
  <si>
    <t>ORD110694</t>
  </si>
  <si>
    <t>ORD110693</t>
  </si>
  <si>
    <t>ORD110692</t>
  </si>
  <si>
    <t>ORD110691</t>
  </si>
  <si>
    <t>ORD110690</t>
  </si>
  <si>
    <t>ORD110689</t>
  </si>
  <si>
    <t>ORD110688</t>
  </si>
  <si>
    <t>ORD110687</t>
  </si>
  <si>
    <t>ORD110686</t>
  </si>
  <si>
    <t>ORD110685</t>
  </si>
  <si>
    <t>ORD110684</t>
  </si>
  <si>
    <t>ORD110683</t>
  </si>
  <si>
    <t>ORD110682</t>
  </si>
  <si>
    <t>ORD110681</t>
  </si>
  <si>
    <t>ORD110680</t>
  </si>
  <si>
    <t>ORD110679</t>
  </si>
  <si>
    <t>ORD110678</t>
  </si>
  <si>
    <t>ORD110677</t>
  </si>
  <si>
    <t>ORD110676</t>
  </si>
  <si>
    <t>ORD110675</t>
  </si>
  <si>
    <t>ORD110674</t>
  </si>
  <si>
    <t>ORD110673</t>
  </si>
  <si>
    <t>ORD110672</t>
  </si>
  <si>
    <t>ORD110671</t>
  </si>
  <si>
    <t>ORD110670</t>
  </si>
  <si>
    <t>ORD110669</t>
  </si>
  <si>
    <t>ORD110668</t>
  </si>
  <si>
    <t>ORD110667</t>
  </si>
  <si>
    <t>ORD110666</t>
  </si>
  <si>
    <t>ORD110665</t>
  </si>
  <si>
    <t>ORD110664</t>
  </si>
  <si>
    <t>ORD110663</t>
  </si>
  <si>
    <t>ORD110662</t>
  </si>
  <si>
    <t>ORD110661</t>
  </si>
  <si>
    <t>ORD110660</t>
  </si>
  <si>
    <t>ORD110659</t>
  </si>
  <si>
    <t>ORD110658</t>
  </si>
  <si>
    <t>ORD110657</t>
  </si>
  <si>
    <t>ORD110656</t>
  </si>
  <si>
    <t>ORD110655</t>
  </si>
  <si>
    <t>ORD110654</t>
  </si>
  <si>
    <t>ORD110653</t>
  </si>
  <si>
    <t>ORD110652</t>
  </si>
  <si>
    <t>ORD110651</t>
  </si>
  <si>
    <t>ORD110650</t>
  </si>
  <si>
    <t>ORD110649</t>
  </si>
  <si>
    <t>ORD110648</t>
  </si>
  <si>
    <t>ORD110647</t>
  </si>
  <si>
    <t>ORD110646</t>
  </si>
  <si>
    <t>ORD110645</t>
  </si>
  <si>
    <t>ORD110644</t>
  </si>
  <si>
    <t>ORD110643</t>
  </si>
  <si>
    <t>ORD110642</t>
  </si>
  <si>
    <t>ORD110641</t>
  </si>
  <si>
    <t>ORD110640</t>
  </si>
  <si>
    <t>ORD110639</t>
  </si>
  <si>
    <t>ORD110638</t>
  </si>
  <si>
    <t>ORD110637</t>
  </si>
  <si>
    <t>ORD110636</t>
  </si>
  <si>
    <t>ORD110635</t>
  </si>
  <si>
    <t>ORD110634</t>
  </si>
  <si>
    <t>ORD110633</t>
  </si>
  <si>
    <t>ORD110632</t>
  </si>
  <si>
    <t>ORD110631</t>
  </si>
  <si>
    <t>ORD110630</t>
  </si>
  <si>
    <t>ORD110629</t>
  </si>
  <si>
    <t>ORD110628</t>
  </si>
  <si>
    <t>ORD110627</t>
  </si>
  <si>
    <t>ORD110626</t>
  </si>
  <si>
    <t>ORD110625</t>
  </si>
  <si>
    <t>ORD110624</t>
  </si>
  <si>
    <t>ORD110623</t>
  </si>
  <si>
    <t>ORD110622</t>
  </si>
  <si>
    <t>ORD110621</t>
  </si>
  <si>
    <t>ORD110620</t>
  </si>
  <si>
    <t>ORD110619</t>
  </si>
  <si>
    <t>ORD110618</t>
  </si>
  <si>
    <t>ORD110617</t>
  </si>
  <si>
    <t>ORD110616</t>
  </si>
  <si>
    <t>ORD110615</t>
  </si>
  <si>
    <t>ORD110614</t>
  </si>
  <si>
    <t>ORD110613</t>
  </si>
  <si>
    <t>ORD110612</t>
  </si>
  <si>
    <t>ORD110611</t>
  </si>
  <si>
    <t>ORD110610</t>
  </si>
  <si>
    <t>ORD110609</t>
  </si>
  <si>
    <t>ORD110608</t>
  </si>
  <si>
    <t>ORD110607</t>
  </si>
  <si>
    <t>ORD110606</t>
  </si>
  <si>
    <t>ORD110605</t>
  </si>
  <si>
    <t>ORD110604</t>
  </si>
  <si>
    <t>ORD110603</t>
  </si>
  <si>
    <t>ORD110602</t>
  </si>
  <si>
    <t>ORD110601</t>
  </si>
  <si>
    <t>ORD110600</t>
  </si>
  <si>
    <t>ORD110599</t>
  </si>
  <si>
    <t>ORD110598</t>
  </si>
  <si>
    <t>ORD110597</t>
  </si>
  <si>
    <t>ORD110596</t>
  </si>
  <si>
    <t>ORD110595</t>
  </si>
  <si>
    <t>ORD110594</t>
  </si>
  <si>
    <t>ORD110593</t>
  </si>
  <si>
    <t>ORD110592</t>
  </si>
  <si>
    <t>ORD110591</t>
  </si>
  <si>
    <t>ORD110590</t>
  </si>
  <si>
    <t>ORD110589</t>
  </si>
  <si>
    <t>ORD110588</t>
  </si>
  <si>
    <t>ORD110587</t>
  </si>
  <si>
    <t>ORD110586</t>
  </si>
  <si>
    <t>ORD110585</t>
  </si>
  <si>
    <t>ORD110584</t>
  </si>
  <si>
    <t>ORD110583</t>
  </si>
  <si>
    <t>ORD110582</t>
  </si>
  <si>
    <t>ORD110581</t>
  </si>
  <si>
    <t>ORD110580</t>
  </si>
  <si>
    <t>ORD110579</t>
  </si>
  <si>
    <t>ORD110578</t>
  </si>
  <si>
    <t>ORD110577</t>
  </si>
  <si>
    <t>ORD110576</t>
  </si>
  <si>
    <t>ORD110575</t>
  </si>
  <si>
    <t>ORD110574</t>
  </si>
  <si>
    <t>ORD110573</t>
  </si>
  <si>
    <t>ORD110572</t>
  </si>
  <si>
    <t>ORD110571</t>
  </si>
  <si>
    <t>ORD110570</t>
  </si>
  <si>
    <t>ORD110569</t>
  </si>
  <si>
    <t>ORD110568</t>
  </si>
  <si>
    <t>ORD110567</t>
  </si>
  <si>
    <t>ORD110566</t>
  </si>
  <si>
    <t>ORD110565</t>
  </si>
  <si>
    <t>ORD110564</t>
  </si>
  <si>
    <t>ORD110563</t>
  </si>
  <si>
    <t>ORD110562</t>
  </si>
  <si>
    <t>ORD110561</t>
  </si>
  <si>
    <t>ORD110560</t>
  </si>
  <si>
    <t>ORD110559</t>
  </si>
  <si>
    <t>ORD110558</t>
  </si>
  <si>
    <t>ORD110557</t>
  </si>
  <si>
    <t>ORD110556</t>
  </si>
  <si>
    <t>ORD110555</t>
  </si>
  <si>
    <t>ORD110554</t>
  </si>
  <si>
    <t>ORD110553</t>
  </si>
  <si>
    <t>ORD110552</t>
  </si>
  <si>
    <t>ORD110551</t>
  </si>
  <si>
    <t>ORD110550</t>
  </si>
  <si>
    <t>ORD110549</t>
  </si>
  <si>
    <t>ORD110548</t>
  </si>
  <si>
    <t>ORD110547</t>
  </si>
  <si>
    <t>ORD110546</t>
  </si>
  <si>
    <t>ORD110545</t>
  </si>
  <si>
    <t>ORD110544</t>
  </si>
  <si>
    <t>ORD110543</t>
  </si>
  <si>
    <t>ORD110542</t>
  </si>
  <si>
    <t>ORD110541</t>
  </si>
  <si>
    <t>ORD110540</t>
  </si>
  <si>
    <t>ORD110539</t>
  </si>
  <si>
    <t>ORD110538</t>
  </si>
  <si>
    <t>ORD110537</t>
  </si>
  <si>
    <t>ORD110536</t>
  </si>
  <si>
    <t>ORD110535</t>
  </si>
  <si>
    <t>ORD110534</t>
  </si>
  <si>
    <t>ORD110533</t>
  </si>
  <si>
    <t>ORD110532</t>
  </si>
  <si>
    <t>ORD110531</t>
  </si>
  <si>
    <t>ORD110530</t>
  </si>
  <si>
    <t>ORD110529</t>
  </si>
  <si>
    <t>ORD110528</t>
  </si>
  <si>
    <t>ORD110527</t>
  </si>
  <si>
    <t>ORD110526</t>
  </si>
  <si>
    <t>ORD110525</t>
  </si>
  <si>
    <t>ORD110524</t>
  </si>
  <si>
    <t>ORD110523</t>
  </si>
  <si>
    <t>ORD110522</t>
  </si>
  <si>
    <t>ORD110521</t>
  </si>
  <si>
    <t>ORD110520</t>
  </si>
  <si>
    <t>ORD110519</t>
  </si>
  <si>
    <t>ORD110518</t>
  </si>
  <si>
    <t>ORD110517</t>
  </si>
  <si>
    <t>ORD110516</t>
  </si>
  <si>
    <t>ORD110515</t>
  </si>
  <si>
    <t>ORD110514</t>
  </si>
  <si>
    <t>ORD110513</t>
  </si>
  <si>
    <t>ORD110512</t>
  </si>
  <si>
    <t>ORD110511</t>
  </si>
  <si>
    <t>ORD110510</t>
  </si>
  <si>
    <t>ORD110509</t>
  </si>
  <si>
    <t>ORD110508</t>
  </si>
  <si>
    <t>ORD110507</t>
  </si>
  <si>
    <t>ORD110506</t>
  </si>
  <si>
    <t>ORD110505</t>
  </si>
  <si>
    <t>ORD110504</t>
  </si>
  <si>
    <t>ORD110503</t>
  </si>
  <si>
    <t>ORD110502</t>
  </si>
  <si>
    <t>ORD110501</t>
  </si>
  <si>
    <t>ORD110500</t>
  </si>
  <si>
    <t>ORD110499</t>
  </si>
  <si>
    <t>ORD110498</t>
  </si>
  <si>
    <t>ORD110497</t>
  </si>
  <si>
    <t>ORD110496</t>
  </si>
  <si>
    <t>ORD110495</t>
  </si>
  <si>
    <t>ORD110494</t>
  </si>
  <si>
    <t>ORD110493</t>
  </si>
  <si>
    <t>ORD110492</t>
  </si>
  <si>
    <t>ORD110491</t>
  </si>
  <si>
    <t>ORD110490</t>
  </si>
  <si>
    <t>ORD110489</t>
  </si>
  <si>
    <t>ORD110488</t>
  </si>
  <si>
    <t>ORD110487</t>
  </si>
  <si>
    <t>ORD110486</t>
  </si>
  <si>
    <t>ORD110485</t>
  </si>
  <si>
    <t>ORD110484</t>
  </si>
  <si>
    <t>ORD110483</t>
  </si>
  <si>
    <t>ORD110482</t>
  </si>
  <si>
    <t>ORD110481</t>
  </si>
  <si>
    <t>ORD110480</t>
  </si>
  <si>
    <t>ORD110479</t>
  </si>
  <si>
    <t>ORD110478</t>
  </si>
  <si>
    <t>ORD110477</t>
  </si>
  <si>
    <t>ORD110476</t>
  </si>
  <si>
    <t>ORD110475</t>
  </si>
  <si>
    <t>ORD110474</t>
  </si>
  <si>
    <t>ORD110473</t>
  </si>
  <si>
    <t>ORD110472</t>
  </si>
  <si>
    <t>ORD110471</t>
  </si>
  <si>
    <t>ORD110470</t>
  </si>
  <si>
    <t>ORD110469</t>
  </si>
  <si>
    <t>ORD110468</t>
  </si>
  <si>
    <t>ORD110467</t>
  </si>
  <si>
    <t>ORD110466</t>
  </si>
  <si>
    <t>ORD110465</t>
  </si>
  <si>
    <t>ORD110464</t>
  </si>
  <si>
    <t>ORD110463</t>
  </si>
  <si>
    <t>ORD110462</t>
  </si>
  <si>
    <t>ORD110461</t>
  </si>
  <si>
    <t>ORD110460</t>
  </si>
  <si>
    <t>ORD110459</t>
  </si>
  <si>
    <t>ORD110458</t>
  </si>
  <si>
    <t>ORD110457</t>
  </si>
  <si>
    <t>ORD110456</t>
  </si>
  <si>
    <t>ORD110455</t>
  </si>
  <si>
    <t>ORD110454</t>
  </si>
  <si>
    <t>ORD110453</t>
  </si>
  <si>
    <t>ORD110452</t>
  </si>
  <si>
    <t>ORD110451</t>
  </si>
  <si>
    <t>ORD110450</t>
  </si>
  <si>
    <t>ORD110449</t>
  </si>
  <si>
    <t>ORD110448</t>
  </si>
  <si>
    <t>ORD110447</t>
  </si>
  <si>
    <t>ORD110446</t>
  </si>
  <si>
    <t>ORD110445</t>
  </si>
  <si>
    <t>ORD110444</t>
  </si>
  <si>
    <t>ORD110443</t>
  </si>
  <si>
    <t>ORD110442</t>
  </si>
  <si>
    <t>ORD110441</t>
  </si>
  <si>
    <t>ORD110440</t>
  </si>
  <si>
    <t>ORD110439</t>
  </si>
  <si>
    <t>ORD110438</t>
  </si>
  <si>
    <t>ORD110437</t>
  </si>
  <si>
    <t>ORD110436</t>
  </si>
  <si>
    <t>ORD110435</t>
  </si>
  <si>
    <t>ORD110434</t>
  </si>
  <si>
    <t>ORD110433</t>
  </si>
  <si>
    <t>ORD110432</t>
  </si>
  <si>
    <t>ORD110431</t>
  </si>
  <si>
    <t>ORD110430</t>
  </si>
  <si>
    <t>ORD110429</t>
  </si>
  <si>
    <t>ORD110428</t>
  </si>
  <si>
    <t>ORD110427</t>
  </si>
  <si>
    <t>ORD110426</t>
  </si>
  <si>
    <t>ORD110425</t>
  </si>
  <si>
    <t>ORD110424</t>
  </si>
  <si>
    <t>ORD110423</t>
  </si>
  <si>
    <t>ORD110422</t>
  </si>
  <si>
    <t>ORD110421</t>
  </si>
  <si>
    <t>ORD110420</t>
  </si>
  <si>
    <t>ORD110419</t>
  </si>
  <si>
    <t>ORD110418</t>
  </si>
  <si>
    <t>ORD110417</t>
  </si>
  <si>
    <t>ORD110416</t>
  </si>
  <si>
    <t>ORD110415</t>
  </si>
  <si>
    <t>ORD110414</t>
  </si>
  <si>
    <t>ORD110413</t>
  </si>
  <si>
    <t>ORD110412</t>
  </si>
  <si>
    <t>ORD110411</t>
  </si>
  <si>
    <t>ORD110410</t>
  </si>
  <si>
    <t>ORD110409</t>
  </si>
  <si>
    <t>ORD110408</t>
  </si>
  <si>
    <t>ORD110407</t>
  </si>
  <si>
    <t>ORD110406</t>
  </si>
  <si>
    <t>ORD110405</t>
  </si>
  <si>
    <t>ORD110404</t>
  </si>
  <si>
    <t>ORD110403</t>
  </si>
  <si>
    <t>ORD110402</t>
  </si>
  <si>
    <t>ORD110401</t>
  </si>
  <si>
    <t>ORD110400</t>
  </si>
  <si>
    <t>ORD110399</t>
  </si>
  <si>
    <t>ORD110398</t>
  </si>
  <si>
    <t>ORD110397</t>
  </si>
  <si>
    <t>ORD110396</t>
  </si>
  <si>
    <t>ORD110395</t>
  </si>
  <si>
    <t>ORD110394</t>
  </si>
  <si>
    <t>ORD110393</t>
  </si>
  <si>
    <t>ORD110392</t>
  </si>
  <si>
    <t>ORD110391</t>
  </si>
  <si>
    <t>ORD110390</t>
  </si>
  <si>
    <t>ORD110389</t>
  </si>
  <si>
    <t>ORD110388</t>
  </si>
  <si>
    <t>ORD110387</t>
  </si>
  <si>
    <t>ORD110386</t>
  </si>
  <si>
    <t>ORD110385</t>
  </si>
  <si>
    <t>ORD110384</t>
  </si>
  <si>
    <t>ORD110383</t>
  </si>
  <si>
    <t>ORD110382</t>
  </si>
  <si>
    <t>ORD110381</t>
  </si>
  <si>
    <t>ORD110380</t>
  </si>
  <si>
    <t>ORD110379</t>
  </si>
  <si>
    <t>ORD110378</t>
  </si>
  <si>
    <t>ORD110377</t>
  </si>
  <si>
    <t>ORD110376</t>
  </si>
  <si>
    <t>ORD110375</t>
  </si>
  <si>
    <t>ORD110374</t>
  </si>
  <si>
    <t>ORD110373</t>
  </si>
  <si>
    <t>ORD110372</t>
  </si>
  <si>
    <t>ORD110371</t>
  </si>
  <si>
    <t>ORD110370</t>
  </si>
  <si>
    <t>ORD110369</t>
  </si>
  <si>
    <t>ORD110368</t>
  </si>
  <si>
    <t>ORD110367</t>
  </si>
  <si>
    <t>ORD110366</t>
  </si>
  <si>
    <t>ORD110365</t>
  </si>
  <si>
    <t>ORD110364</t>
  </si>
  <si>
    <t>ORD110363</t>
  </si>
  <si>
    <t>ORD110362</t>
  </si>
  <si>
    <t>ORD110361</t>
  </si>
  <si>
    <t>ORD110360</t>
  </si>
  <si>
    <t>ORD110359</t>
  </si>
  <si>
    <t>ORD110358</t>
  </si>
  <si>
    <t>ORD110357</t>
  </si>
  <si>
    <t>ORD110356</t>
  </si>
  <si>
    <t>ORD110355</t>
  </si>
  <si>
    <t>ORD110354</t>
  </si>
  <si>
    <t>ORD110353</t>
  </si>
  <si>
    <t>ORD110352</t>
  </si>
  <si>
    <t>ORD110351</t>
  </si>
  <si>
    <t>ORD110350</t>
  </si>
  <si>
    <t>ORD110349</t>
  </si>
  <si>
    <t>ORD110348</t>
  </si>
  <si>
    <t>ORD110347</t>
  </si>
  <si>
    <t>ORD110346</t>
  </si>
  <si>
    <t>ORD110345</t>
  </si>
  <si>
    <t>ORD110344</t>
  </si>
  <si>
    <t>ORD110343</t>
  </si>
  <si>
    <t>ORD110342</t>
  </si>
  <si>
    <t>ORD110341</t>
  </si>
  <si>
    <t>ORD110340</t>
  </si>
  <si>
    <t>ORD110339</t>
  </si>
  <si>
    <t>ORD110338</t>
  </si>
  <si>
    <t>ORD110337</t>
  </si>
  <si>
    <t>ORD110336</t>
  </si>
  <si>
    <t>ORD110335</t>
  </si>
  <si>
    <t>ORD110334</t>
  </si>
  <si>
    <t>ORD110333</t>
  </si>
  <si>
    <t>ORD110332</t>
  </si>
  <si>
    <t>ORD110331</t>
  </si>
  <si>
    <t>ORD110330</t>
  </si>
  <si>
    <t>ORD110329</t>
  </si>
  <si>
    <t>ORD110328</t>
  </si>
  <si>
    <t>ORD110327</t>
  </si>
  <si>
    <t>ORD110326</t>
  </si>
  <si>
    <t>ORD110325</t>
  </si>
  <si>
    <t>ORD110324</t>
  </si>
  <si>
    <t>ORD110323</t>
  </si>
  <si>
    <t>ORD110322</t>
  </si>
  <si>
    <t>ORD110321</t>
  </si>
  <si>
    <t>ORD110320</t>
  </si>
  <si>
    <t>ORD110319</t>
  </si>
  <si>
    <t>ORD110318</t>
  </si>
  <si>
    <t>ORD110317</t>
  </si>
  <si>
    <t>ORD110316</t>
  </si>
  <si>
    <t>ORD110315</t>
  </si>
  <si>
    <t>ORD110314</t>
  </si>
  <si>
    <t>ORD110313</t>
  </si>
  <si>
    <t>ORD110312</t>
  </si>
  <si>
    <t>ORD110311</t>
  </si>
  <si>
    <t>ORD110310</t>
  </si>
  <si>
    <t>ORD110309</t>
  </si>
  <si>
    <t>ORD110308</t>
  </si>
  <si>
    <t>ORD110307</t>
  </si>
  <si>
    <t>ORD110306</t>
  </si>
  <si>
    <t>ORD110305</t>
  </si>
  <si>
    <t>ORD110304</t>
  </si>
  <si>
    <t>ORD110303</t>
  </si>
  <si>
    <t>ORD110302</t>
  </si>
  <si>
    <t>ORD110301</t>
  </si>
  <si>
    <t>ORD110300</t>
  </si>
  <si>
    <t>ORD110299</t>
  </si>
  <si>
    <t>ORD110298</t>
  </si>
  <si>
    <t>ORD110297</t>
  </si>
  <si>
    <t>ORD110296</t>
  </si>
  <si>
    <t>ORD110295</t>
  </si>
  <si>
    <t>ORD110294</t>
  </si>
  <si>
    <t>ORD110293</t>
  </si>
  <si>
    <t>ORD110292</t>
  </si>
  <si>
    <t>ORD110291</t>
  </si>
  <si>
    <t>ORD110290</t>
  </si>
  <si>
    <t>ORD110289</t>
  </si>
  <si>
    <t>ORD110288</t>
  </si>
  <si>
    <t>ORD110287</t>
  </si>
  <si>
    <t>ORD110286</t>
  </si>
  <si>
    <t>ORD110285</t>
  </si>
  <si>
    <t>ORD110284</t>
  </si>
  <si>
    <t>ORD110283</t>
  </si>
  <si>
    <t>ORD110282</t>
  </si>
  <si>
    <t>ORD110281</t>
  </si>
  <si>
    <t>ORD110280</t>
  </si>
  <si>
    <t>ORD110279</t>
  </si>
  <si>
    <t>ORD110278</t>
  </si>
  <si>
    <t>ORD110277</t>
  </si>
  <si>
    <t>ORD110276</t>
  </si>
  <si>
    <t>ORD110275</t>
  </si>
  <si>
    <t>ORD110274</t>
  </si>
  <si>
    <t>ORD110273</t>
  </si>
  <si>
    <t>ORD110272</t>
  </si>
  <si>
    <t>ORD110271</t>
  </si>
  <si>
    <t>ORD110270</t>
  </si>
  <si>
    <t>ORD110269</t>
  </si>
  <si>
    <t>ORD110268</t>
  </si>
  <si>
    <t>ORD110267</t>
  </si>
  <si>
    <t>ORD110266</t>
  </si>
  <si>
    <t>ORD110265</t>
  </si>
  <si>
    <t>ORD110264</t>
  </si>
  <si>
    <t>ORD110263</t>
  </si>
  <si>
    <t>ORD110262</t>
  </si>
  <si>
    <t>ORD110261</t>
  </si>
  <si>
    <t>ORD110260</t>
  </si>
  <si>
    <t>ORD110259</t>
  </si>
  <si>
    <t>ORD110258</t>
  </si>
  <si>
    <t>ORD110257</t>
  </si>
  <si>
    <t>ORD110256</t>
  </si>
  <si>
    <t>ORD110255</t>
  </si>
  <si>
    <t>ORD110254</t>
  </si>
  <si>
    <t>ORD110253</t>
  </si>
  <si>
    <t>ORD110252</t>
  </si>
  <si>
    <t>ORD110251</t>
  </si>
  <si>
    <t>ORD110250</t>
  </si>
  <si>
    <t>ORD110249</t>
  </si>
  <si>
    <t>ORD110248</t>
  </si>
  <si>
    <t>ORD110247</t>
  </si>
  <si>
    <t>ORD110246</t>
  </si>
  <si>
    <t>ORD110245</t>
  </si>
  <si>
    <t>ORD110244</t>
  </si>
  <si>
    <t>ORD110243</t>
  </si>
  <si>
    <t>ORD110242</t>
  </si>
  <si>
    <t>ORD110241</t>
  </si>
  <si>
    <t>ORD110240</t>
  </si>
  <si>
    <t>ORD110239</t>
  </si>
  <si>
    <t>ORD110238</t>
  </si>
  <si>
    <t>ORD110237</t>
  </si>
  <si>
    <t>ORD110236</t>
  </si>
  <si>
    <t>ORD110235</t>
  </si>
  <si>
    <t>ORD110234</t>
  </si>
  <si>
    <t>ORD110233</t>
  </si>
  <si>
    <t>ORD110232</t>
  </si>
  <si>
    <t>ORD110231</t>
  </si>
  <si>
    <t>ORD110230</t>
  </si>
  <si>
    <t>ORD110229</t>
  </si>
  <si>
    <t>ORD110228</t>
  </si>
  <si>
    <t>ORD110227</t>
  </si>
  <si>
    <t>ORD110226</t>
  </si>
  <si>
    <t>ORD110225</t>
  </si>
  <si>
    <t>ORD110224</t>
  </si>
  <si>
    <t>ORD110223</t>
  </si>
  <si>
    <t>ORD110222</t>
  </si>
  <si>
    <t>ORD110221</t>
  </si>
  <si>
    <t>ORD110220</t>
  </si>
  <si>
    <t>ORD110219</t>
  </si>
  <si>
    <t>ORD110218</t>
  </si>
  <si>
    <t>ORD110217</t>
  </si>
  <si>
    <t>ORD110216</t>
  </si>
  <si>
    <t>ORD110215</t>
  </si>
  <si>
    <t>ORD110214</t>
  </si>
  <si>
    <t>ORD110213</t>
  </si>
  <si>
    <t>ORD110212</t>
  </si>
  <si>
    <t>ORD110211</t>
  </si>
  <si>
    <t>ORD110210</t>
  </si>
  <si>
    <t>ORD110209</t>
  </si>
  <si>
    <t>ORD110208</t>
  </si>
  <si>
    <t>ORD110207</t>
  </si>
  <si>
    <t>ORD110206</t>
  </si>
  <si>
    <t>ORD110205</t>
  </si>
  <si>
    <t>ORD110204</t>
  </si>
  <si>
    <t>ORD110203</t>
  </si>
  <si>
    <t>ORD110202</t>
  </si>
  <si>
    <t>ORD110201</t>
  </si>
  <si>
    <t>ORD110200</t>
  </si>
  <si>
    <t>ORD110199</t>
  </si>
  <si>
    <t>ORD110198</t>
  </si>
  <si>
    <t>ORD110197</t>
  </si>
  <si>
    <t>ORD110196</t>
  </si>
  <si>
    <t>ORD110195</t>
  </si>
  <si>
    <t>ORD110194</t>
  </si>
  <si>
    <t>ORD110193</t>
  </si>
  <si>
    <t>ORD110192</t>
  </si>
  <si>
    <t>ORD110191</t>
  </si>
  <si>
    <t>ORD110190</t>
  </si>
  <si>
    <t>ORD110189</t>
  </si>
  <si>
    <t>ORD110188</t>
  </si>
  <si>
    <t>ORD110187</t>
  </si>
  <si>
    <t>ORD110186</t>
  </si>
  <si>
    <t>ORD110185</t>
  </si>
  <si>
    <t>ORD110184</t>
  </si>
  <si>
    <t>ORD110183</t>
  </si>
  <si>
    <t>ORD110182</t>
  </si>
  <si>
    <t>ORD110181</t>
  </si>
  <si>
    <t>ORD110180</t>
  </si>
  <si>
    <t>ORD110179</t>
  </si>
  <si>
    <t>ORD110178</t>
  </si>
  <si>
    <t>ORD110177</t>
  </si>
  <si>
    <t>ORD110176</t>
  </si>
  <si>
    <t>ORD110175</t>
  </si>
  <si>
    <t>ORD110174</t>
  </si>
  <si>
    <t>ORD110173</t>
  </si>
  <si>
    <t>ORD110172</t>
  </si>
  <si>
    <t>ORD110171</t>
  </si>
  <si>
    <t>ORD110170</t>
  </si>
  <si>
    <t>ORD110169</t>
  </si>
  <si>
    <t>ORD110168</t>
  </si>
  <si>
    <t>ORD110167</t>
  </si>
  <si>
    <t>ORD110166</t>
  </si>
  <si>
    <t>ORD110165</t>
  </si>
  <si>
    <t>ORD110164</t>
  </si>
  <si>
    <t>ORD110163</t>
  </si>
  <si>
    <t>ORD110162</t>
  </si>
  <si>
    <t>ORD110161</t>
  </si>
  <si>
    <t>ORD110160</t>
  </si>
  <si>
    <t>ORD110159</t>
  </si>
  <si>
    <t>ORD110158</t>
  </si>
  <si>
    <t>ORD110157</t>
  </si>
  <si>
    <t>ORD110156</t>
  </si>
  <si>
    <t>ORD110155</t>
  </si>
  <si>
    <t>ORD110154</t>
  </si>
  <si>
    <t>ORD110153</t>
  </si>
  <si>
    <t>ORD110152</t>
  </si>
  <si>
    <t>ORD110151</t>
  </si>
  <si>
    <t>ORD110150</t>
  </si>
  <si>
    <t>ORD110149</t>
  </si>
  <si>
    <t>ORD110148</t>
  </si>
  <si>
    <t>ORD110147</t>
  </si>
  <si>
    <t>ORD110146</t>
  </si>
  <si>
    <t>ORD110145</t>
  </si>
  <si>
    <t>ORD110144</t>
  </si>
  <si>
    <t>ORD110143</t>
  </si>
  <si>
    <t>ORD110142</t>
  </si>
  <si>
    <t>ORD110141</t>
  </si>
  <si>
    <t>ORD110140</t>
  </si>
  <si>
    <t>ORD110139</t>
  </si>
  <si>
    <t>ORD110138</t>
  </si>
  <si>
    <t>ORD110137</t>
  </si>
  <si>
    <t>ORD110136</t>
  </si>
  <si>
    <t>ORD110135</t>
  </si>
  <si>
    <t>ORD110134</t>
  </si>
  <si>
    <t>ORD110133</t>
  </si>
  <si>
    <t>ORD110132</t>
  </si>
  <si>
    <t>ORD110131</t>
  </si>
  <si>
    <t>ORD110130</t>
  </si>
  <si>
    <t>ORD110129</t>
  </si>
  <si>
    <t>ORD110128</t>
  </si>
  <si>
    <t>ORD110127</t>
  </si>
  <si>
    <t>ORD110126</t>
  </si>
  <si>
    <t>ORD110125</t>
  </si>
  <si>
    <t>ORD110124</t>
  </si>
  <si>
    <t>ORD110123</t>
  </si>
  <si>
    <t>ORD110122</t>
  </si>
  <si>
    <t>ORD110121</t>
  </si>
  <si>
    <t>ORD110120</t>
  </si>
  <si>
    <t>ORD110119</t>
  </si>
  <si>
    <t>ORD110118</t>
  </si>
  <si>
    <t>ORD110117</t>
  </si>
  <si>
    <t>ORD110116</t>
  </si>
  <si>
    <t>ORD110115</t>
  </si>
  <si>
    <t>ORD110114</t>
  </si>
  <si>
    <t>ORD110113</t>
  </si>
  <si>
    <t>ORD110112</t>
  </si>
  <si>
    <t>ORD110111</t>
  </si>
  <si>
    <t>ORD110110</t>
  </si>
  <si>
    <t>ORD110109</t>
  </si>
  <si>
    <t>ORD110108</t>
  </si>
  <si>
    <t>ORD110107</t>
  </si>
  <si>
    <t>ORD110106</t>
  </si>
  <si>
    <t>ORD110105</t>
  </si>
  <si>
    <t>ORD110104</t>
  </si>
  <si>
    <t>ORD110103</t>
  </si>
  <si>
    <t>ORD110102</t>
  </si>
  <si>
    <t>ORD110101</t>
  </si>
  <si>
    <t>ORD110100</t>
  </si>
  <si>
    <t>ORD110099</t>
  </si>
  <si>
    <t>ORD110098</t>
  </si>
  <si>
    <t>ORD110097</t>
  </si>
  <si>
    <t>ORD110096</t>
  </si>
  <si>
    <t>ORD110095</t>
  </si>
  <si>
    <t>ORD110094</t>
  </si>
  <si>
    <t>ORD110093</t>
  </si>
  <si>
    <t>ORD110092</t>
  </si>
  <si>
    <t>ORD110091</t>
  </si>
  <si>
    <t>ORD110090</t>
  </si>
  <si>
    <t>ORD110089</t>
  </si>
  <si>
    <t>ORD110088</t>
  </si>
  <si>
    <t>ORD110087</t>
  </si>
  <si>
    <t>ORD110086</t>
  </si>
  <si>
    <t>ORD110085</t>
  </si>
  <si>
    <t>ORD110084</t>
  </si>
  <si>
    <t>ORD110083</t>
  </si>
  <si>
    <t>ORD110082</t>
  </si>
  <si>
    <t>ORD110081</t>
  </si>
  <si>
    <t>ORD110080</t>
  </si>
  <si>
    <t>ORD110079</t>
  </si>
  <si>
    <t>ORD110078</t>
  </si>
  <si>
    <t>ORD110077</t>
  </si>
  <si>
    <t>ORD110076</t>
  </si>
  <si>
    <t>ORD110075</t>
  </si>
  <si>
    <t>ORD110074</t>
  </si>
  <si>
    <t>ORD110073</t>
  </si>
  <si>
    <t>ORD110072</t>
  </si>
  <si>
    <t>ORD110071</t>
  </si>
  <si>
    <t>ORD110070</t>
  </si>
  <si>
    <t>ORD110069</t>
  </si>
  <si>
    <t>ORD110068</t>
  </si>
  <si>
    <t>ORD110067</t>
  </si>
  <si>
    <t>ORD110066</t>
  </si>
  <si>
    <t>ORD110065</t>
  </si>
  <si>
    <t>ORD110064</t>
  </si>
  <si>
    <t>ORD110063</t>
  </si>
  <si>
    <t>ORD110062</t>
  </si>
  <si>
    <t>ORD110061</t>
  </si>
  <si>
    <t>ORD110060</t>
  </si>
  <si>
    <t>ORD110059</t>
  </si>
  <si>
    <t>ORD110058</t>
  </si>
  <si>
    <t>ORD110057</t>
  </si>
  <si>
    <t>ORD110056</t>
  </si>
  <si>
    <t>ORD110055</t>
  </si>
  <si>
    <t>ORD110054</t>
  </si>
  <si>
    <t>ORD110053</t>
  </si>
  <si>
    <t>ORD110052</t>
  </si>
  <si>
    <t>ORD110051</t>
  </si>
  <si>
    <t>ORD110050</t>
  </si>
  <si>
    <t>ORD110049</t>
  </si>
  <si>
    <t>ORD110048</t>
  </si>
  <si>
    <t>ORD110047</t>
  </si>
  <si>
    <t>ORD110046</t>
  </si>
  <si>
    <t>ORD110045</t>
  </si>
  <si>
    <t>ORD110044</t>
  </si>
  <si>
    <t>ORD110043</t>
  </si>
  <si>
    <t>ORD110042</t>
  </si>
  <si>
    <t>ORD110041</t>
  </si>
  <si>
    <t>ORD110040</t>
  </si>
  <si>
    <t>ORD110039</t>
  </si>
  <si>
    <t>ORD110038</t>
  </si>
  <si>
    <t>ORD110037</t>
  </si>
  <si>
    <t>ORD110036</t>
  </si>
  <si>
    <t>ORD110035</t>
  </si>
  <si>
    <t>ORD110034</t>
  </si>
  <si>
    <t>ORD110033</t>
  </si>
  <si>
    <t>ORD110032</t>
  </si>
  <si>
    <t>ORD110031</t>
  </si>
  <si>
    <t>ORD110030</t>
  </si>
  <si>
    <t>ORD110029</t>
  </si>
  <si>
    <t>ORD110028</t>
  </si>
  <si>
    <t>ORD110027</t>
  </si>
  <si>
    <t>ORD110026</t>
  </si>
  <si>
    <t>ORD110025</t>
  </si>
  <si>
    <t>ORD110024</t>
  </si>
  <si>
    <t>ORD110023</t>
  </si>
  <si>
    <t>ORD110022</t>
  </si>
  <si>
    <t>ORD110021</t>
  </si>
  <si>
    <t>ORD110020</t>
  </si>
  <si>
    <t>ORD110019</t>
  </si>
  <si>
    <t>ORD110018</t>
  </si>
  <si>
    <t>ORD110017</t>
  </si>
  <si>
    <t>ORD110016</t>
  </si>
  <si>
    <t>ORD110015</t>
  </si>
  <si>
    <t>ORD110014</t>
  </si>
  <si>
    <t>ORD110013</t>
  </si>
  <si>
    <t>ORD110012</t>
  </si>
  <si>
    <t>ORD110011</t>
  </si>
  <si>
    <t>ORD110010</t>
  </si>
  <si>
    <t>ORD110009</t>
  </si>
  <si>
    <t>ORD110008</t>
  </si>
  <si>
    <t>ORD110007</t>
  </si>
  <si>
    <t>ORD110006</t>
  </si>
  <si>
    <t>ORD110005</t>
  </si>
  <si>
    <t>ORD110004</t>
  </si>
  <si>
    <t>ORD110003</t>
  </si>
  <si>
    <t>ORD110002</t>
  </si>
  <si>
    <t>ORD110001</t>
  </si>
  <si>
    <t>ORD110000</t>
  </si>
  <si>
    <t>ORD109999</t>
  </si>
  <si>
    <t>ORD109998</t>
  </si>
  <si>
    <t>ORD109997</t>
  </si>
  <si>
    <t>ORD109996</t>
  </si>
  <si>
    <t>ORD109995</t>
  </si>
  <si>
    <t>ORD109994</t>
  </si>
  <si>
    <t>ORD109993</t>
  </si>
  <si>
    <t>ORD109992</t>
  </si>
  <si>
    <t>ORD109991</t>
  </si>
  <si>
    <t>ORD109990</t>
  </si>
  <si>
    <t>ORD109989</t>
  </si>
  <si>
    <t>ORD109988</t>
  </si>
  <si>
    <t>ORD109987</t>
  </si>
  <si>
    <t>ORD109986</t>
  </si>
  <si>
    <t>ORD109985</t>
  </si>
  <si>
    <t>ORD109984</t>
  </si>
  <si>
    <t>ORD109983</t>
  </si>
  <si>
    <t>ORD109982</t>
  </si>
  <si>
    <t>ORD109981</t>
  </si>
  <si>
    <t>ORD109980</t>
  </si>
  <si>
    <t>ORD109979</t>
  </si>
  <si>
    <t>ORD109978</t>
  </si>
  <si>
    <t>ORD109977</t>
  </si>
  <si>
    <t>ORD109976</t>
  </si>
  <si>
    <t>ORD109975</t>
  </si>
  <si>
    <t>ORD109974</t>
  </si>
  <si>
    <t>ORD109973</t>
  </si>
  <si>
    <t>ORD109972</t>
  </si>
  <si>
    <t>ORD109971</t>
  </si>
  <si>
    <t>ORD109970</t>
  </si>
  <si>
    <t>ORD109969</t>
  </si>
  <si>
    <t>ORD109968</t>
  </si>
  <si>
    <t>ORD109967</t>
  </si>
  <si>
    <t>ORD109966</t>
  </si>
  <si>
    <t>ORD109965</t>
  </si>
  <si>
    <t>ORD109964</t>
  </si>
  <si>
    <t>ORD109963</t>
  </si>
  <si>
    <t>ORD109962</t>
  </si>
  <si>
    <t>ORD109961</t>
  </si>
  <si>
    <t>ORD109960</t>
  </si>
  <si>
    <t>ORD109959</t>
  </si>
  <si>
    <t>ORD109958</t>
  </si>
  <si>
    <t>ORD109957</t>
  </si>
  <si>
    <t>ORD109956</t>
  </si>
  <si>
    <t>ORD109955</t>
  </si>
  <si>
    <t>ORD109954</t>
  </si>
  <si>
    <t>ORD109953</t>
  </si>
  <si>
    <t>ORD109952</t>
  </si>
  <si>
    <t>ORD109951</t>
  </si>
  <si>
    <t>ORD109950</t>
  </si>
  <si>
    <t>ORD109949</t>
  </si>
  <si>
    <t>ORD109948</t>
  </si>
  <si>
    <t>ORD109947</t>
  </si>
  <si>
    <t>ORD109946</t>
  </si>
  <si>
    <t>ORD109945</t>
  </si>
  <si>
    <t>ORD109944</t>
  </si>
  <si>
    <t>ORD109943</t>
  </si>
  <si>
    <t>ORD109942</t>
  </si>
  <si>
    <t>ORD109941</t>
  </si>
  <si>
    <t>ORD109940</t>
  </si>
  <si>
    <t>ORD109939</t>
  </si>
  <si>
    <t>ORD109938</t>
  </si>
  <si>
    <t>ORD109937</t>
  </si>
  <si>
    <t>ORD109936</t>
  </si>
  <si>
    <t>ORD109935</t>
  </si>
  <si>
    <t>ORD109934</t>
  </si>
  <si>
    <t>ORD109933</t>
  </si>
  <si>
    <t>ORD109932</t>
  </si>
  <si>
    <t>ORD109931</t>
  </si>
  <si>
    <t>ORD109930</t>
  </si>
  <si>
    <t>ORD109929</t>
  </si>
  <si>
    <t>ORD109928</t>
  </si>
  <si>
    <t>ORD109927</t>
  </si>
  <si>
    <t>ORD109926</t>
  </si>
  <si>
    <t>ORD109925</t>
  </si>
  <si>
    <t>ORD109924</t>
  </si>
  <si>
    <t>ORD109923</t>
  </si>
  <si>
    <t>ORD109922</t>
  </si>
  <si>
    <t>ORD109921</t>
  </si>
  <si>
    <t>ORD109920</t>
  </si>
  <si>
    <t>ORD109919</t>
  </si>
  <si>
    <t>ORD109918</t>
  </si>
  <si>
    <t>ORD109917</t>
  </si>
  <si>
    <t>ORD109916</t>
  </si>
  <si>
    <t>ORD109915</t>
  </si>
  <si>
    <t>ORD109914</t>
  </si>
  <si>
    <t>ORD109913</t>
  </si>
  <si>
    <t>ORD109912</t>
  </si>
  <si>
    <t>ORD109911</t>
  </si>
  <si>
    <t>ORD109910</t>
  </si>
  <si>
    <t>ORD109909</t>
  </si>
  <si>
    <t>ORD109908</t>
  </si>
  <si>
    <t>ORD109907</t>
  </si>
  <si>
    <t>ORD109906</t>
  </si>
  <si>
    <t>ORD109905</t>
  </si>
  <si>
    <t>ORD109904</t>
  </si>
  <si>
    <t>ORD109903</t>
  </si>
  <si>
    <t>ORD109902</t>
  </si>
  <si>
    <t>ORD109901</t>
  </si>
  <si>
    <t>ORD109900</t>
  </si>
  <si>
    <t>ORD109899</t>
  </si>
  <si>
    <t>ORD109898</t>
  </si>
  <si>
    <t>ORD109897</t>
  </si>
  <si>
    <t>ORD109896</t>
  </si>
  <si>
    <t>ORD109895</t>
  </si>
  <si>
    <t>ORD109894</t>
  </si>
  <si>
    <t>ORD109893</t>
  </si>
  <si>
    <t>ORD109892</t>
  </si>
  <si>
    <t>ORD109891</t>
  </si>
  <si>
    <t>ORD109890</t>
  </si>
  <si>
    <t>ORD109889</t>
  </si>
  <si>
    <t>ORD109888</t>
  </si>
  <si>
    <t>ORD109887</t>
  </si>
  <si>
    <t>ORD109886</t>
  </si>
  <si>
    <t>ORD109885</t>
  </si>
  <si>
    <t>ORD109884</t>
  </si>
  <si>
    <t>ORD109883</t>
  </si>
  <si>
    <t>ORD109882</t>
  </si>
  <si>
    <t>ORD109881</t>
  </si>
  <si>
    <t>ORD109880</t>
  </si>
  <si>
    <t>ORD109879</t>
  </si>
  <si>
    <t>ORD109878</t>
  </si>
  <si>
    <t>ORD109877</t>
  </si>
  <si>
    <t>ORD109876</t>
  </si>
  <si>
    <t>ORD109875</t>
  </si>
  <si>
    <t>ORD109874</t>
  </si>
  <si>
    <t>ORD109873</t>
  </si>
  <si>
    <t>ORD109872</t>
  </si>
  <si>
    <t>ORD109871</t>
  </si>
  <si>
    <t>ORD109870</t>
  </si>
  <si>
    <t>ORD109869</t>
  </si>
  <si>
    <t>ORD109868</t>
  </si>
  <si>
    <t>ORD109867</t>
  </si>
  <si>
    <t>ORD109866</t>
  </si>
  <si>
    <t>ORD109865</t>
  </si>
  <si>
    <t>ORD109864</t>
  </si>
  <si>
    <t>ORD109863</t>
  </si>
  <si>
    <t>ORD109862</t>
  </si>
  <si>
    <t>ORD109861</t>
  </si>
  <si>
    <t>ORD109860</t>
  </si>
  <si>
    <t>ORD109859</t>
  </si>
  <si>
    <t>ORD109858</t>
  </si>
  <si>
    <t>ORD109857</t>
  </si>
  <si>
    <t>ORD109856</t>
  </si>
  <si>
    <t>ORD109855</t>
  </si>
  <si>
    <t>ORD109854</t>
  </si>
  <si>
    <t>ORD109853</t>
  </si>
  <si>
    <t>ORD109852</t>
  </si>
  <si>
    <t>ORD109851</t>
  </si>
  <si>
    <t>ORD109850</t>
  </si>
  <si>
    <t>ORD109849</t>
  </si>
  <si>
    <t>ORD109848</t>
  </si>
  <si>
    <t>ORD109847</t>
  </si>
  <si>
    <t>ORD109846</t>
  </si>
  <si>
    <t>ORD109845</t>
  </si>
  <si>
    <t>ORD109844</t>
  </si>
  <si>
    <t>ORD109843</t>
  </si>
  <si>
    <t>ORD109842</t>
  </si>
  <si>
    <t>ORD109841</t>
  </si>
  <si>
    <t>ORD109840</t>
  </si>
  <si>
    <t>ORD109839</t>
  </si>
  <si>
    <t>ORD109838</t>
  </si>
  <si>
    <t>ORD109837</t>
  </si>
  <si>
    <t>ORD109836</t>
  </si>
  <si>
    <t>ORD109835</t>
  </si>
  <si>
    <t>ORD109834</t>
  </si>
  <si>
    <t>ORD109833</t>
  </si>
  <si>
    <t>ORD109832</t>
  </si>
  <si>
    <t>ORD109831</t>
  </si>
  <si>
    <t>ORD109830</t>
  </si>
  <si>
    <t>ORD109829</t>
  </si>
  <si>
    <t>ORD109828</t>
  </si>
  <si>
    <t>ORD109827</t>
  </si>
  <si>
    <t>ORD109826</t>
  </si>
  <si>
    <t>ORD109825</t>
  </si>
  <si>
    <t>ORD109824</t>
  </si>
  <si>
    <t>ORD109823</t>
  </si>
  <si>
    <t>ORD109822</t>
  </si>
  <si>
    <t>ORD109821</t>
  </si>
  <si>
    <t>ORD109820</t>
  </si>
  <si>
    <t>ORD109819</t>
  </si>
  <si>
    <t>ORD109818</t>
  </si>
  <si>
    <t>ORD109817</t>
  </si>
  <si>
    <t>ORD109816</t>
  </si>
  <si>
    <t>ORD109815</t>
  </si>
  <si>
    <t>ORD109814</t>
  </si>
  <si>
    <t>ORD109813</t>
  </si>
  <si>
    <t>ORD109812</t>
  </si>
  <si>
    <t>ORD109811</t>
  </si>
  <si>
    <t>ORD109810</t>
  </si>
  <si>
    <t>ORD109809</t>
  </si>
  <si>
    <t>ORD109808</t>
  </si>
  <si>
    <t>ORD109807</t>
  </si>
  <si>
    <t>ORD109806</t>
  </si>
  <si>
    <t>ORD109805</t>
  </si>
  <si>
    <t>ORD109804</t>
  </si>
  <si>
    <t>ORD109803</t>
  </si>
  <si>
    <t>ORD109802</t>
  </si>
  <si>
    <t>ORD109801</t>
  </si>
  <si>
    <t>ORD109800</t>
  </si>
  <si>
    <t>ORD109799</t>
  </si>
  <si>
    <t>ORD109798</t>
  </si>
  <si>
    <t>ORD109797</t>
  </si>
  <si>
    <t>ORD109796</t>
  </si>
  <si>
    <t>ORD109795</t>
  </si>
  <si>
    <t>ORD109794</t>
  </si>
  <si>
    <t>ORD109793</t>
  </si>
  <si>
    <t>ORD109792</t>
  </si>
  <si>
    <t>ORD109791</t>
  </si>
  <si>
    <t>ORD109790</t>
  </si>
  <si>
    <t>ORD109789</t>
  </si>
  <si>
    <t>ORD109788</t>
  </si>
  <si>
    <t>ORD109787</t>
  </si>
  <si>
    <t>ORD109786</t>
  </si>
  <si>
    <t>ORD109785</t>
  </si>
  <si>
    <t>ORD109784</t>
  </si>
  <si>
    <t>ORD109783</t>
  </si>
  <si>
    <t>ORD109782</t>
  </si>
  <si>
    <t>ORD109781</t>
  </si>
  <si>
    <t>ORD109780</t>
  </si>
  <si>
    <t>ORD109779</t>
  </si>
  <si>
    <t>ORD109778</t>
  </si>
  <si>
    <t>ORD109777</t>
  </si>
  <si>
    <t>ORD109776</t>
  </si>
  <si>
    <t>ORD109775</t>
  </si>
  <si>
    <t>ORD109774</t>
  </si>
  <si>
    <t>ORD109773</t>
  </si>
  <si>
    <t>ORD109772</t>
  </si>
  <si>
    <t>ORD109771</t>
  </si>
  <si>
    <t>ORD109770</t>
  </si>
  <si>
    <t>ORD109769</t>
  </si>
  <si>
    <t>ORD109768</t>
  </si>
  <si>
    <t>ORD109767</t>
  </si>
  <si>
    <t>ORD109766</t>
  </si>
  <si>
    <t>ORD109765</t>
  </si>
  <si>
    <t>ORD109764</t>
  </si>
  <si>
    <t>ORD109763</t>
  </si>
  <si>
    <t>ORD109762</t>
  </si>
  <si>
    <t>ORD109761</t>
  </si>
  <si>
    <t>ORD109760</t>
  </si>
  <si>
    <t>ORD109759</t>
  </si>
  <si>
    <t>ORD109758</t>
  </si>
  <si>
    <t>ORD109757</t>
  </si>
  <si>
    <t>ORD109756</t>
  </si>
  <si>
    <t>ORD109755</t>
  </si>
  <si>
    <t>ORD109754</t>
  </si>
  <si>
    <t>ORD109753</t>
  </si>
  <si>
    <t>ORD109752</t>
  </si>
  <si>
    <t>ORD109751</t>
  </si>
  <si>
    <t>ORD109750</t>
  </si>
  <si>
    <t>ORD109749</t>
  </si>
  <si>
    <t>ORD109748</t>
  </si>
  <si>
    <t>ORD109747</t>
  </si>
  <si>
    <t>ORD109746</t>
  </si>
  <si>
    <t>ORD109745</t>
  </si>
  <si>
    <t>ORD109744</t>
  </si>
  <si>
    <t>ORD109743</t>
  </si>
  <si>
    <t>ORD109742</t>
  </si>
  <si>
    <t>ORD109741</t>
  </si>
  <si>
    <t>ORD109740</t>
  </si>
  <si>
    <t>ORD109739</t>
  </si>
  <si>
    <t>ORD109738</t>
  </si>
  <si>
    <t>ORD109737</t>
  </si>
  <si>
    <t>ORD109736</t>
  </si>
  <si>
    <t>ORD109735</t>
  </si>
  <si>
    <t>ORD109734</t>
  </si>
  <si>
    <t>ORD109733</t>
  </si>
  <si>
    <t>ORD109732</t>
  </si>
  <si>
    <t>ORD109731</t>
  </si>
  <si>
    <t>ORD109730</t>
  </si>
  <si>
    <t>ORD109729</t>
  </si>
  <si>
    <t>ORD109728</t>
  </si>
  <si>
    <t>ORD109727</t>
  </si>
  <si>
    <t>ORD109726</t>
  </si>
  <si>
    <t>ORD109725</t>
  </si>
  <si>
    <t>ORD109724</t>
  </si>
  <si>
    <t>ORD109723</t>
  </si>
  <si>
    <t>ORD109722</t>
  </si>
  <si>
    <t>ORD109721</t>
  </si>
  <si>
    <t>ORD109720</t>
  </si>
  <si>
    <t>ORD109719</t>
  </si>
  <si>
    <t>ORD109718</t>
  </si>
  <si>
    <t>ORD109717</t>
  </si>
  <si>
    <t>ORD109716</t>
  </si>
  <si>
    <t>ORD109715</t>
  </si>
  <si>
    <t>ORD109714</t>
  </si>
  <si>
    <t>ORD109713</t>
  </si>
  <si>
    <t>ORD109712</t>
  </si>
  <si>
    <t>ORD109711</t>
  </si>
  <si>
    <t>ORD109710</t>
  </si>
  <si>
    <t>ORD109709</t>
  </si>
  <si>
    <t>ORD109708</t>
  </si>
  <si>
    <t>ORD109707</t>
  </si>
  <si>
    <t>ORD109706</t>
  </si>
  <si>
    <t>ORD109705</t>
  </si>
  <si>
    <t>ORD109704</t>
  </si>
  <si>
    <t>ORD109703</t>
  </si>
  <si>
    <t>ORD109702</t>
  </si>
  <si>
    <t>ORD109701</t>
  </si>
  <si>
    <t>ORD109700</t>
  </si>
  <si>
    <t>ORD109699</t>
  </si>
  <si>
    <t>ORD109698</t>
  </si>
  <si>
    <t>ORD109697</t>
  </si>
  <si>
    <t>ORD109696</t>
  </si>
  <si>
    <t>ORD109695</t>
  </si>
  <si>
    <t>ORD109694</t>
  </si>
  <si>
    <t>ORD109693</t>
  </si>
  <si>
    <t>ORD109692</t>
  </si>
  <si>
    <t>ORD109691</t>
  </si>
  <si>
    <t>ORD109690</t>
  </si>
  <si>
    <t>ORD109689</t>
  </si>
  <si>
    <t>ORD109688</t>
  </si>
  <si>
    <t>ORD109687</t>
  </si>
  <si>
    <t>ORD109686</t>
  </si>
  <si>
    <t>ORD109685</t>
  </si>
  <si>
    <t>ORD109684</t>
  </si>
  <si>
    <t>ORD109683</t>
  </si>
  <si>
    <t>ORD109682</t>
  </si>
  <si>
    <t>ORD109681</t>
  </si>
  <si>
    <t>ORD109680</t>
  </si>
  <si>
    <t>ORD109679</t>
  </si>
  <si>
    <t>ORD109678</t>
  </si>
  <si>
    <t>ORD109677</t>
  </si>
  <si>
    <t>ORD109676</t>
  </si>
  <si>
    <t>ORD109675</t>
  </si>
  <si>
    <t>ORD109674</t>
  </si>
  <si>
    <t>ORD109673</t>
  </si>
  <si>
    <t>ORD109672</t>
  </si>
  <si>
    <t>ORD109671</t>
  </si>
  <si>
    <t>ORD109670</t>
  </si>
  <si>
    <t>ORD109669</t>
  </si>
  <si>
    <t>ORD109668</t>
  </si>
  <si>
    <t>ORD109667</t>
  </si>
  <si>
    <t>ORD109666</t>
  </si>
  <si>
    <t>ORD109665</t>
  </si>
  <si>
    <t>ORD109664</t>
  </si>
  <si>
    <t>ORD109663</t>
  </si>
  <si>
    <t>ORD109662</t>
  </si>
  <si>
    <t>ORD109661</t>
  </si>
  <si>
    <t>ORD109660</t>
  </si>
  <si>
    <t>ORD109659</t>
  </si>
  <si>
    <t>ORD109658</t>
  </si>
  <si>
    <t>ORD109657</t>
  </si>
  <si>
    <t>ORD109656</t>
  </si>
  <si>
    <t>ORD109655</t>
  </si>
  <si>
    <t>ORD109654</t>
  </si>
  <si>
    <t>ORD109653</t>
  </si>
  <si>
    <t>ORD109652</t>
  </si>
  <si>
    <t>ORD109651</t>
  </si>
  <si>
    <t>ORD109650</t>
  </si>
  <si>
    <t>ORD109649</t>
  </si>
  <si>
    <t>ORD109648</t>
  </si>
  <si>
    <t>ORD109647</t>
  </si>
  <si>
    <t>ORD109646</t>
  </si>
  <si>
    <t>ORD109645</t>
  </si>
  <si>
    <t>ORD109644</t>
  </si>
  <si>
    <t>ORD109643</t>
  </si>
  <si>
    <t>ORD109642</t>
  </si>
  <si>
    <t>ORD109641</t>
  </si>
  <si>
    <t>ORD109640</t>
  </si>
  <si>
    <t>ORD109639</t>
  </si>
  <si>
    <t>ORD109638</t>
  </si>
  <si>
    <t>ORD109637</t>
  </si>
  <si>
    <t>ORD109636</t>
  </si>
  <si>
    <t>ORD109635</t>
  </si>
  <si>
    <t>ORD109634</t>
  </si>
  <si>
    <t>ORD109633</t>
  </si>
  <si>
    <t>ORD109632</t>
  </si>
  <si>
    <t>ORD109631</t>
  </si>
  <si>
    <t>ORD109630</t>
  </si>
  <si>
    <t>ORD109629</t>
  </si>
  <si>
    <t>ORD109628</t>
  </si>
  <si>
    <t>ORD109627</t>
  </si>
  <si>
    <t>ORD109626</t>
  </si>
  <si>
    <t>ORD109625</t>
  </si>
  <si>
    <t>ORD109624</t>
  </si>
  <si>
    <t>ORD109623</t>
  </si>
  <si>
    <t>ORD109622</t>
  </si>
  <si>
    <t>ORD109621</t>
  </si>
  <si>
    <t>ORD109620</t>
  </si>
  <si>
    <t>ORD109619</t>
  </si>
  <si>
    <t>ORD109618</t>
  </si>
  <si>
    <t>ORD109617</t>
  </si>
  <si>
    <t>ORD109616</t>
  </si>
  <si>
    <t>ORD109615</t>
  </si>
  <si>
    <t>ORD109614</t>
  </si>
  <si>
    <t>ORD109613</t>
  </si>
  <si>
    <t>ORD109612</t>
  </si>
  <si>
    <t>ORD109611</t>
  </si>
  <si>
    <t>ORD109610</t>
  </si>
  <si>
    <t>ORD109609</t>
  </si>
  <si>
    <t>ORD109608</t>
  </si>
  <si>
    <t>ORD109607</t>
  </si>
  <si>
    <t>ORD109606</t>
  </si>
  <si>
    <t>ORD109605</t>
  </si>
  <si>
    <t>ORD109604</t>
  </si>
  <si>
    <t>ORD109603</t>
  </si>
  <si>
    <t>ORD109602</t>
  </si>
  <si>
    <t>ORD109601</t>
  </si>
  <si>
    <t>ORD109600</t>
  </si>
  <si>
    <t>ORD109599</t>
  </si>
  <si>
    <t>ORD109598</t>
  </si>
  <si>
    <t>ORD109597</t>
  </si>
  <si>
    <t>ORD109596</t>
  </si>
  <si>
    <t>ORD109595</t>
  </si>
  <si>
    <t>ORD109594</t>
  </si>
  <si>
    <t>ORD109593</t>
  </si>
  <si>
    <t>ORD109592</t>
  </si>
  <si>
    <t>ORD109591</t>
  </si>
  <si>
    <t>ORD109590</t>
  </si>
  <si>
    <t>ORD109589</t>
  </si>
  <si>
    <t>ORD109588</t>
  </si>
  <si>
    <t>ORD109587</t>
  </si>
  <si>
    <t>ORD109586</t>
  </si>
  <si>
    <t>ORD109585</t>
  </si>
  <si>
    <t>ORD109584</t>
  </si>
  <si>
    <t>ORD109583</t>
  </si>
  <si>
    <t>ORD109582</t>
  </si>
  <si>
    <t>ORD109581</t>
  </si>
  <si>
    <t>ORD109580</t>
  </si>
  <si>
    <t>ORD109579</t>
  </si>
  <si>
    <t>ORD109578</t>
  </si>
  <si>
    <t>ORD109577</t>
  </si>
  <si>
    <t>ORD109576</t>
  </si>
  <si>
    <t>ORD109575</t>
  </si>
  <si>
    <t>ORD109574</t>
  </si>
  <si>
    <t>ORD109573</t>
  </si>
  <si>
    <t>ORD109572</t>
  </si>
  <si>
    <t>ORD109571</t>
  </si>
  <si>
    <t>ORD109570</t>
  </si>
  <si>
    <t>ORD109569</t>
  </si>
  <si>
    <t>ORD109568</t>
  </si>
  <si>
    <t>ORD109567</t>
  </si>
  <si>
    <t>ORD109566</t>
  </si>
  <si>
    <t>ORD109565</t>
  </si>
  <si>
    <t>ORD109564</t>
  </si>
  <si>
    <t>ORD109563</t>
  </si>
  <si>
    <t>ORD109562</t>
  </si>
  <si>
    <t>ORD109561</t>
  </si>
  <si>
    <t>ORD109560</t>
  </si>
  <si>
    <t>ORD109559</t>
  </si>
  <si>
    <t>ORD109558</t>
  </si>
  <si>
    <t>ORD109557</t>
  </si>
  <si>
    <t>ORD109556</t>
  </si>
  <si>
    <t>ORD109555</t>
  </si>
  <si>
    <t>ORD109554</t>
  </si>
  <si>
    <t>ORD109553</t>
  </si>
  <si>
    <t>ORD109552</t>
  </si>
  <si>
    <t>ORD109551</t>
  </si>
  <si>
    <t>ORD109550</t>
  </si>
  <si>
    <t>ORD109549</t>
  </si>
  <si>
    <t>ORD109548</t>
  </si>
  <si>
    <t>ORD109547</t>
  </si>
  <si>
    <t>ORD109546</t>
  </si>
  <si>
    <t>ORD109545</t>
  </si>
  <si>
    <t>ORD109544</t>
  </si>
  <si>
    <t>ORD109543</t>
  </si>
  <si>
    <t>ORD109542</t>
  </si>
  <si>
    <t>ORD109541</t>
  </si>
  <si>
    <t>ORD109540</t>
  </si>
  <si>
    <t>ORD109539</t>
  </si>
  <si>
    <t>ORD109538</t>
  </si>
  <si>
    <t>ORD109537</t>
  </si>
  <si>
    <t>ORD109536</t>
  </si>
  <si>
    <t>ORD109535</t>
  </si>
  <si>
    <t>ORD109534</t>
  </si>
  <si>
    <t>ORD109533</t>
  </si>
  <si>
    <t>ORD109532</t>
  </si>
  <si>
    <t>ORD109531</t>
  </si>
  <si>
    <t>ORD109530</t>
  </si>
  <si>
    <t>ORD109529</t>
  </si>
  <si>
    <t>ORD109528</t>
  </si>
  <si>
    <t>ORD109527</t>
  </si>
  <si>
    <t>ORD109526</t>
  </si>
  <si>
    <t>ORD109525</t>
  </si>
  <si>
    <t>ORD109524</t>
  </si>
  <si>
    <t>ORD109523</t>
  </si>
  <si>
    <t>ORD109522</t>
  </si>
  <si>
    <t>ORD109521</t>
  </si>
  <si>
    <t>ORD109520</t>
  </si>
  <si>
    <t>ORD109519</t>
  </si>
  <si>
    <t>ORD109518</t>
  </si>
  <si>
    <t>ORD109517</t>
  </si>
  <si>
    <t>ORD109516</t>
  </si>
  <si>
    <t>ORD109515</t>
  </si>
  <si>
    <t>ORD109514</t>
  </si>
  <si>
    <t>ORD109513</t>
  </si>
  <si>
    <t>ORD109512</t>
  </si>
  <si>
    <t>ORD109511</t>
  </si>
  <si>
    <t>ORD109510</t>
  </si>
  <si>
    <t>ORD109509</t>
  </si>
  <si>
    <t>ORD109508</t>
  </si>
  <si>
    <t>ORD109507</t>
  </si>
  <si>
    <t>ORD109506</t>
  </si>
  <si>
    <t>ORD109505</t>
  </si>
  <si>
    <t>ORD109504</t>
  </si>
  <si>
    <t>ORD109503</t>
  </si>
  <si>
    <t>ORD109502</t>
  </si>
  <si>
    <t>ORD109501</t>
  </si>
  <si>
    <t>ORD109500</t>
  </si>
  <si>
    <t>ORD109499</t>
  </si>
  <si>
    <t>ORD109498</t>
  </si>
  <si>
    <t>ORD109497</t>
  </si>
  <si>
    <t>ORD109496</t>
  </si>
  <si>
    <t>ORD109495</t>
  </si>
  <si>
    <t>ORD109494</t>
  </si>
  <si>
    <t>ORD109493</t>
  </si>
  <si>
    <t>ORD109492</t>
  </si>
  <si>
    <t>ORD109491</t>
  </si>
  <si>
    <t>ORD109490</t>
  </si>
  <si>
    <t>ORD109489</t>
  </si>
  <si>
    <t>ORD109488</t>
  </si>
  <si>
    <t>ORD109487</t>
  </si>
  <si>
    <t>ORD109486</t>
  </si>
  <si>
    <t>ORD109485</t>
  </si>
  <si>
    <t>ORD109484</t>
  </si>
  <si>
    <t>ORD109483</t>
  </si>
  <si>
    <t>ORD109482</t>
  </si>
  <si>
    <t>ORD109481</t>
  </si>
  <si>
    <t>ORD109480</t>
  </si>
  <si>
    <t>ORD109479</t>
  </si>
  <si>
    <t>ORD109478</t>
  </si>
  <si>
    <t>ORD109477</t>
  </si>
  <si>
    <t>ORD109476</t>
  </si>
  <si>
    <t>ORD109475</t>
  </si>
  <si>
    <t>ORD109474</t>
  </si>
  <si>
    <t>ORD109473</t>
  </si>
  <si>
    <t>ORD109472</t>
  </si>
  <si>
    <t>ORD109471</t>
  </si>
  <si>
    <t>ORD109470</t>
  </si>
  <si>
    <t>ORD109469</t>
  </si>
  <si>
    <t>ORD109468</t>
  </si>
  <si>
    <t>ORD109467</t>
  </si>
  <si>
    <t>ORD109466</t>
  </si>
  <si>
    <t>ORD109465</t>
  </si>
  <si>
    <t>ORD109464</t>
  </si>
  <si>
    <t>ORD109463</t>
  </si>
  <si>
    <t>ORD109462</t>
  </si>
  <si>
    <t>ORD109461</t>
  </si>
  <si>
    <t>ORD109460</t>
  </si>
  <si>
    <t>ORD109459</t>
  </si>
  <si>
    <t>ORD109458</t>
  </si>
  <si>
    <t>ORD109457</t>
  </si>
  <si>
    <t>ORD109456</t>
  </si>
  <si>
    <t>ORD109455</t>
  </si>
  <si>
    <t>ORD109454</t>
  </si>
  <si>
    <t>ORD109453</t>
  </si>
  <si>
    <t>ORD109452</t>
  </si>
  <si>
    <t>ORD109451</t>
  </si>
  <si>
    <t>ORD109450</t>
  </si>
  <si>
    <t>ORD109449</t>
  </si>
  <si>
    <t>ORD109448</t>
  </si>
  <si>
    <t>ORD109447</t>
  </si>
  <si>
    <t>ORD109446</t>
  </si>
  <si>
    <t>ORD109445</t>
  </si>
  <si>
    <t>ORD109444</t>
  </si>
  <si>
    <t>ORD109443</t>
  </si>
  <si>
    <t>ORD109442</t>
  </si>
  <si>
    <t>ORD109441</t>
  </si>
  <si>
    <t>ORD109440</t>
  </si>
  <si>
    <t>ORD109439</t>
  </si>
  <si>
    <t>ORD109438</t>
  </si>
  <si>
    <t>ORD109437</t>
  </si>
  <si>
    <t>ORD109436</t>
  </si>
  <si>
    <t>ORD109435</t>
  </si>
  <si>
    <t>ORD109434</t>
  </si>
  <si>
    <t>ORD109433</t>
  </si>
  <si>
    <t>ORD109432</t>
  </si>
  <si>
    <t>ORD109431</t>
  </si>
  <si>
    <t>ORD109430</t>
  </si>
  <si>
    <t>ORD109429</t>
  </si>
  <si>
    <t>ORD109428</t>
  </si>
  <si>
    <t>ORD109427</t>
  </si>
  <si>
    <t>ORD109426</t>
  </si>
  <si>
    <t>ORD109425</t>
  </si>
  <si>
    <t>ORD109424</t>
  </si>
  <si>
    <t>ORD109423</t>
  </si>
  <si>
    <t>ORD109422</t>
  </si>
  <si>
    <t>ORD109421</t>
  </si>
  <si>
    <t>ORD109420</t>
  </si>
  <si>
    <t>ORD109419</t>
  </si>
  <si>
    <t>ORD109418</t>
  </si>
  <si>
    <t>ORD109417</t>
  </si>
  <si>
    <t>ORD109416</t>
  </si>
  <si>
    <t>ORD109415</t>
  </si>
  <si>
    <t>ORD109414</t>
  </si>
  <si>
    <t>ORD109413</t>
  </si>
  <si>
    <t>ORD109412</t>
  </si>
  <si>
    <t>ORD109411</t>
  </si>
  <si>
    <t>ORD109410</t>
  </si>
  <si>
    <t>ORD109409</t>
  </si>
  <si>
    <t>ORD109408</t>
  </si>
  <si>
    <t>ORD109407</t>
  </si>
  <si>
    <t>ORD109406</t>
  </si>
  <si>
    <t>ORD109405</t>
  </si>
  <si>
    <t>ORD109404</t>
  </si>
  <si>
    <t>ORD109403</t>
  </si>
  <si>
    <t>ORD109402</t>
  </si>
  <si>
    <t>ORD109401</t>
  </si>
  <si>
    <t>ORD109400</t>
  </si>
  <si>
    <t>ORD109399</t>
  </si>
  <si>
    <t>ORD109398</t>
  </si>
  <si>
    <t>ORD109397</t>
  </si>
  <si>
    <t>ORD109396</t>
  </si>
  <si>
    <t>ORD109395</t>
  </si>
  <si>
    <t>ORD109394</t>
  </si>
  <si>
    <t>ORD109393</t>
  </si>
  <si>
    <t>ORD109392</t>
  </si>
  <si>
    <t>ORD109391</t>
  </si>
  <si>
    <t>ORD109390</t>
  </si>
  <si>
    <t>ORD109389</t>
  </si>
  <si>
    <t>ORD109388</t>
  </si>
  <si>
    <t>ORD109387</t>
  </si>
  <si>
    <t>ORD109386</t>
  </si>
  <si>
    <t>ORD109385</t>
  </si>
  <si>
    <t>ORD109384</t>
  </si>
  <si>
    <t>ORD109383</t>
  </si>
  <si>
    <t>ORD109382</t>
  </si>
  <si>
    <t>ORD109381</t>
  </si>
  <si>
    <t>ORD109380</t>
  </si>
  <si>
    <t>ORD109379</t>
  </si>
  <si>
    <t>ORD109378</t>
  </si>
  <si>
    <t>ORD109377</t>
  </si>
  <si>
    <t>ORD109376</t>
  </si>
  <si>
    <t>ORD109375</t>
  </si>
  <si>
    <t>ORD109374</t>
  </si>
  <si>
    <t>ORD109373</t>
  </si>
  <si>
    <t>ORD109372</t>
  </si>
  <si>
    <t>ORD109371</t>
  </si>
  <si>
    <t>ORD109370</t>
  </si>
  <si>
    <t>ORD109369</t>
  </si>
  <si>
    <t>ORD109368</t>
  </si>
  <si>
    <t>ORD109367</t>
  </si>
  <si>
    <t>ORD109366</t>
  </si>
  <si>
    <t>ORD109365</t>
  </si>
  <si>
    <t>ORD109364</t>
  </si>
  <si>
    <t>ORD109363</t>
  </si>
  <si>
    <t>ORD109362</t>
  </si>
  <si>
    <t>ORD109361</t>
  </si>
  <si>
    <t>ORD109360</t>
  </si>
  <si>
    <t>ORD109359</t>
  </si>
  <si>
    <t>ORD109358</t>
  </si>
  <si>
    <t>ORD109357</t>
  </si>
  <si>
    <t>ORD109356</t>
  </si>
  <si>
    <t>ORD109355</t>
  </si>
  <si>
    <t>ORD109354</t>
  </si>
  <si>
    <t>ORD109353</t>
  </si>
  <si>
    <t>ORD109352</t>
  </si>
  <si>
    <t>ORD109351</t>
  </si>
  <si>
    <t>ORD109350</t>
  </si>
  <si>
    <t>ORD109349</t>
  </si>
  <si>
    <t>ORD109348</t>
  </si>
  <si>
    <t>ORD109347</t>
  </si>
  <si>
    <t>ORD109346</t>
  </si>
  <si>
    <t>ORD109345</t>
  </si>
  <si>
    <t>ORD109344</t>
  </si>
  <si>
    <t>ORD109343</t>
  </si>
  <si>
    <t>ORD109342</t>
  </si>
  <si>
    <t>ORD109341</t>
  </si>
  <si>
    <t>ORD109340</t>
  </si>
  <si>
    <t>ORD109339</t>
  </si>
  <si>
    <t>ORD109338</t>
  </si>
  <si>
    <t>ORD109337</t>
  </si>
  <si>
    <t>ORD109336</t>
  </si>
  <si>
    <t>ORD109335</t>
  </si>
  <si>
    <t>ORD109334</t>
  </si>
  <si>
    <t>ORD109333</t>
  </si>
  <si>
    <t>ORD109332</t>
  </si>
  <si>
    <t>ORD109331</t>
  </si>
  <si>
    <t>ORD109330</t>
  </si>
  <si>
    <t>ORD109329</t>
  </si>
  <si>
    <t>ORD109328</t>
  </si>
  <si>
    <t>ORD109327</t>
  </si>
  <si>
    <t>ORD109326</t>
  </si>
  <si>
    <t>ORD109325</t>
  </si>
  <si>
    <t>ORD109324</t>
  </si>
  <si>
    <t>ORD109323</t>
  </si>
  <si>
    <t>ORD109322</t>
  </si>
  <si>
    <t>ORD109321</t>
  </si>
  <si>
    <t>ORD109320</t>
  </si>
  <si>
    <t>ORD109319</t>
  </si>
  <si>
    <t>ORD109318</t>
  </si>
  <si>
    <t>ORD109317</t>
  </si>
  <si>
    <t>ORD109316</t>
  </si>
  <si>
    <t>ORD109315</t>
  </si>
  <si>
    <t>ORD109314</t>
  </si>
  <si>
    <t>ORD109313</t>
  </si>
  <si>
    <t>ORD109312</t>
  </si>
  <si>
    <t>ORD109311</t>
  </si>
  <si>
    <t>ORD109310</t>
  </si>
  <si>
    <t>ORD109309</t>
  </si>
  <si>
    <t>ORD109308</t>
  </si>
  <si>
    <t>ORD109307</t>
  </si>
  <si>
    <t>ORD109306</t>
  </si>
  <si>
    <t>ORD109305</t>
  </si>
  <si>
    <t>ORD109304</t>
  </si>
  <si>
    <t>ORD109303</t>
  </si>
  <si>
    <t>ORD109302</t>
  </si>
  <si>
    <t>ORD109301</t>
  </si>
  <si>
    <t>ORD109300</t>
  </si>
  <si>
    <t>ORD109299</t>
  </si>
  <si>
    <t>ORD109298</t>
  </si>
  <si>
    <t>ORD109297</t>
  </si>
  <si>
    <t>ORD109296</t>
  </si>
  <si>
    <t>ORD109295</t>
  </si>
  <si>
    <t>ORD109294</t>
  </si>
  <si>
    <t>ORD109293</t>
  </si>
  <si>
    <t>ORD109292</t>
  </si>
  <si>
    <t>ORD109291</t>
  </si>
  <si>
    <t>ORD109290</t>
  </si>
  <si>
    <t>ORD109289</t>
  </si>
  <si>
    <t>ORD109288</t>
  </si>
  <si>
    <t>ORD109287</t>
  </si>
  <si>
    <t>ORD109286</t>
  </si>
  <si>
    <t>ORD109285</t>
  </si>
  <si>
    <t>ORD109284</t>
  </si>
  <si>
    <t>ORD109283</t>
  </si>
  <si>
    <t>ORD109282</t>
  </si>
  <si>
    <t>ORD109281</t>
  </si>
  <si>
    <t>ORD109280</t>
  </si>
  <si>
    <t>ORD109279</t>
  </si>
  <si>
    <t>ORD109278</t>
  </si>
  <si>
    <t>ORD109277</t>
  </si>
  <si>
    <t>ORD109276</t>
  </si>
  <si>
    <t>ORD109275</t>
  </si>
  <si>
    <t>ORD109274</t>
  </si>
  <si>
    <t>ORD109273</t>
  </si>
  <si>
    <t>ORD109272</t>
  </si>
  <si>
    <t>ORD109271</t>
  </si>
  <si>
    <t>ORD109270</t>
  </si>
  <si>
    <t>ORD109269</t>
  </si>
  <si>
    <t>ORD109268</t>
  </si>
  <si>
    <t>ORD109267</t>
  </si>
  <si>
    <t>ORD109266</t>
  </si>
  <si>
    <t>ORD109265</t>
  </si>
  <si>
    <t>ORD109264</t>
  </si>
  <si>
    <t>ORD109263</t>
  </si>
  <si>
    <t>ORD109262</t>
  </si>
  <si>
    <t>ORD109261</t>
  </si>
  <si>
    <t>ORD109260</t>
  </si>
  <si>
    <t>ORD109259</t>
  </si>
  <si>
    <t>ORD109258</t>
  </si>
  <si>
    <t>ORD109257</t>
  </si>
  <si>
    <t>ORD109256</t>
  </si>
  <si>
    <t>ORD109255</t>
  </si>
  <si>
    <t>ORD109254</t>
  </si>
  <si>
    <t>ORD109253</t>
  </si>
  <si>
    <t>ORD109252</t>
  </si>
  <si>
    <t>ORD109251</t>
  </si>
  <si>
    <t>ORD109250</t>
  </si>
  <si>
    <t>ORD109249</t>
  </si>
  <si>
    <t>ORD109248</t>
  </si>
  <si>
    <t>ORD109247</t>
  </si>
  <si>
    <t>ORD109246</t>
  </si>
  <si>
    <t>ORD109245</t>
  </si>
  <si>
    <t>ORD109244</t>
  </si>
  <si>
    <t>ORD109243</t>
  </si>
  <si>
    <t>ORD109242</t>
  </si>
  <si>
    <t>ORD109241</t>
  </si>
  <si>
    <t>ORD109240</t>
  </si>
  <si>
    <t>ORD109239</t>
  </si>
  <si>
    <t>ORD109238</t>
  </si>
  <si>
    <t>ORD109237</t>
  </si>
  <si>
    <t>ORD109236</t>
  </si>
  <si>
    <t>ORD109235</t>
  </si>
  <si>
    <t>ORD109234</t>
  </si>
  <si>
    <t>ORD109233</t>
  </si>
  <si>
    <t>ORD109232</t>
  </si>
  <si>
    <t>ORD109231</t>
  </si>
  <si>
    <t>ORD109230</t>
  </si>
  <si>
    <t>ORD109229</t>
  </si>
  <si>
    <t>ORD109228</t>
  </si>
  <si>
    <t>ORD109227</t>
  </si>
  <si>
    <t>ORD109226</t>
  </si>
  <si>
    <t>ORD109225</t>
  </si>
  <si>
    <t>ORD109224</t>
  </si>
  <si>
    <t>ORD109223</t>
  </si>
  <si>
    <t>ORD109222</t>
  </si>
  <si>
    <t>ORD109221</t>
  </si>
  <si>
    <t>ORD109220</t>
  </si>
  <si>
    <t>ORD109219</t>
  </si>
  <si>
    <t>ORD109218</t>
  </si>
  <si>
    <t>ORD109217</t>
  </si>
  <si>
    <t>ORD109216</t>
  </si>
  <si>
    <t>ORD109215</t>
  </si>
  <si>
    <t>ORD109214</t>
  </si>
  <si>
    <t>ORD109213</t>
  </si>
  <si>
    <t>ORD109212</t>
  </si>
  <si>
    <t>ORD109211</t>
  </si>
  <si>
    <t>ORD109210</t>
  </si>
  <si>
    <t>ORD109209</t>
  </si>
  <si>
    <t>ORD109208</t>
  </si>
  <si>
    <t>ORD109207</t>
  </si>
  <si>
    <t>ORD109206</t>
  </si>
  <si>
    <t>ORD109205</t>
  </si>
  <si>
    <t>ORD109204</t>
  </si>
  <si>
    <t>ORD109203</t>
  </si>
  <si>
    <t>ORD109202</t>
  </si>
  <si>
    <t>ORD109201</t>
  </si>
  <si>
    <t>ORD109200</t>
  </si>
  <si>
    <t>ORD109199</t>
  </si>
  <si>
    <t>ORD109198</t>
  </si>
  <si>
    <t>ORD109197</t>
  </si>
  <si>
    <t>ORD109196</t>
  </si>
  <si>
    <t>ORD109195</t>
  </si>
  <si>
    <t>ORD109194</t>
  </si>
  <si>
    <t>ORD109193</t>
  </si>
  <si>
    <t>ORD109192</t>
  </si>
  <si>
    <t>ORD109191</t>
  </si>
  <si>
    <t>ORD109190</t>
  </si>
  <si>
    <t>ORD109189</t>
  </si>
  <si>
    <t>ORD109188</t>
  </si>
  <si>
    <t>ORD109187</t>
  </si>
  <si>
    <t>ORD109186</t>
  </si>
  <si>
    <t>ORD109185</t>
  </si>
  <si>
    <t>ORD109184</t>
  </si>
  <si>
    <t>ORD109183</t>
  </si>
  <si>
    <t>ORD109182</t>
  </si>
  <si>
    <t>ORD109181</t>
  </si>
  <si>
    <t>ORD109180</t>
  </si>
  <si>
    <t>ORD109179</t>
  </si>
  <si>
    <t>ORD109178</t>
  </si>
  <si>
    <t>ORD109177</t>
  </si>
  <si>
    <t>ORD109176</t>
  </si>
  <si>
    <t>ORD109175</t>
  </si>
  <si>
    <t>ORD109174</t>
  </si>
  <si>
    <t>ORD109173</t>
  </si>
  <si>
    <t>ORD109172</t>
  </si>
  <si>
    <t>ORD109171</t>
  </si>
  <si>
    <t>ORD109170</t>
  </si>
  <si>
    <t>ORD109169</t>
  </si>
  <si>
    <t>ORD109168</t>
  </si>
  <si>
    <t>ORD109167</t>
  </si>
  <si>
    <t>ORD109166</t>
  </si>
  <si>
    <t>ORD109165</t>
  </si>
  <si>
    <t>ORD109164</t>
  </si>
  <si>
    <t>ORD109163</t>
  </si>
  <si>
    <t>ORD109162</t>
  </si>
  <si>
    <t>ORD109161</t>
  </si>
  <si>
    <t>ORD109160</t>
  </si>
  <si>
    <t>ORD109159</t>
  </si>
  <si>
    <t>ORD109158</t>
  </si>
  <si>
    <t>ORD109157</t>
  </si>
  <si>
    <t>ORD109156</t>
  </si>
  <si>
    <t>ORD109155</t>
  </si>
  <si>
    <t>ORD109154</t>
  </si>
  <si>
    <t>ORD109153</t>
  </si>
  <si>
    <t>ORD109152</t>
  </si>
  <si>
    <t>ORD109151</t>
  </si>
  <si>
    <t>ORD109150</t>
  </si>
  <si>
    <t>ORD109149</t>
  </si>
  <si>
    <t>ORD109148</t>
  </si>
  <si>
    <t>ORD109147</t>
  </si>
  <si>
    <t>ORD109146</t>
  </si>
  <si>
    <t>ORD109145</t>
  </si>
  <si>
    <t>ORD109144</t>
  </si>
  <si>
    <t>ORD109143</t>
  </si>
  <si>
    <t>ORD109142</t>
  </si>
  <si>
    <t>ORD109141</t>
  </si>
  <si>
    <t>ORD109140</t>
  </si>
  <si>
    <t>ORD109139</t>
  </si>
  <si>
    <t>ORD109138</t>
  </si>
  <si>
    <t>ORD109137</t>
  </si>
  <si>
    <t>ORD109136</t>
  </si>
  <si>
    <t>ORD109135</t>
  </si>
  <si>
    <t>ORD109134</t>
  </si>
  <si>
    <t>ORD109133</t>
  </si>
  <si>
    <t>ORD109132</t>
  </si>
  <si>
    <t>ORD109131</t>
  </si>
  <si>
    <t>ORD109130</t>
  </si>
  <si>
    <t>ORD109129</t>
  </si>
  <si>
    <t>ORD109128</t>
  </si>
  <si>
    <t>ORD109127</t>
  </si>
  <si>
    <t>ORD109126</t>
  </si>
  <si>
    <t>ORD109125</t>
  </si>
  <si>
    <t>ORD109124</t>
  </si>
  <si>
    <t>ORD109123</t>
  </si>
  <si>
    <t>ORD109122</t>
  </si>
  <si>
    <t>ORD109121</t>
  </si>
  <si>
    <t>ORD109120</t>
  </si>
  <si>
    <t>ORD109119</t>
  </si>
  <si>
    <t>ORD109118</t>
  </si>
  <si>
    <t>ORD109117</t>
  </si>
  <si>
    <t>ORD109116</t>
  </si>
  <si>
    <t>ORD109115</t>
  </si>
  <si>
    <t>ORD109114</t>
  </si>
  <si>
    <t>ORD109113</t>
  </si>
  <si>
    <t>ORD109112</t>
  </si>
  <si>
    <t>ORD109111</t>
  </si>
  <si>
    <t>ORD109110</t>
  </si>
  <si>
    <t>ORD109109</t>
  </si>
  <si>
    <t>ORD109108</t>
  </si>
  <si>
    <t>ORD109107</t>
  </si>
  <si>
    <t>ORD109106</t>
  </si>
  <si>
    <t>ORD109105</t>
  </si>
  <si>
    <t>ORD109104</t>
  </si>
  <si>
    <t>ORD109103</t>
  </si>
  <si>
    <t>ORD109102</t>
  </si>
  <si>
    <t>ORD109101</t>
  </si>
  <si>
    <t>ORD109100</t>
  </si>
  <si>
    <t>ORD109099</t>
  </si>
  <si>
    <t>ORD109098</t>
  </si>
  <si>
    <t>ORD109097</t>
  </si>
  <si>
    <t>ORD109096</t>
  </si>
  <si>
    <t>ORD109095</t>
  </si>
  <si>
    <t>ORD109094</t>
  </si>
  <si>
    <t>ORD109093</t>
  </si>
  <si>
    <t>ORD109092</t>
  </si>
  <si>
    <t>ORD109091</t>
  </si>
  <si>
    <t>ORD109090</t>
  </si>
  <si>
    <t>ORD109089</t>
  </si>
  <si>
    <t>ORD109088</t>
  </si>
  <si>
    <t>ORD109087</t>
  </si>
  <si>
    <t>ORD109086</t>
  </si>
  <si>
    <t>ORD109085</t>
  </si>
  <si>
    <t>ORD109084</t>
  </si>
  <si>
    <t>ORD109083</t>
  </si>
  <si>
    <t>ORD109082</t>
  </si>
  <si>
    <t>ORD109081</t>
  </si>
  <si>
    <t>ORD109080</t>
  </si>
  <si>
    <t>ORD109079</t>
  </si>
  <si>
    <t>ORD109078</t>
  </si>
  <si>
    <t>ORD109077</t>
  </si>
  <si>
    <t>ORD109076</t>
  </si>
  <si>
    <t>ORD109075</t>
  </si>
  <si>
    <t>ORD109074</t>
  </si>
  <si>
    <t>ORD109073</t>
  </si>
  <si>
    <t>ORD109072</t>
  </si>
  <si>
    <t>ORD109071</t>
  </si>
  <si>
    <t>ORD109070</t>
  </si>
  <si>
    <t>ORD109069</t>
  </si>
  <si>
    <t>ORD109068</t>
  </si>
  <si>
    <t>ORD109067</t>
  </si>
  <si>
    <t>ORD109066</t>
  </si>
  <si>
    <t>ORD109065</t>
  </si>
  <si>
    <t>ORD109064</t>
  </si>
  <si>
    <t>ORD109063</t>
  </si>
  <si>
    <t>ORD109062</t>
  </si>
  <si>
    <t>ORD109061</t>
  </si>
  <si>
    <t>ORD109060</t>
  </si>
  <si>
    <t>ORD109059</t>
  </si>
  <si>
    <t>ORD109058</t>
  </si>
  <si>
    <t>ORD109057</t>
  </si>
  <si>
    <t>ORD109056</t>
  </si>
  <si>
    <t>ORD109055</t>
  </si>
  <si>
    <t>ORD109054</t>
  </si>
  <si>
    <t>ORD109053</t>
  </si>
  <si>
    <t>ORD109052</t>
  </si>
  <si>
    <t>ORD109051</t>
  </si>
  <si>
    <t>ORD109050</t>
  </si>
  <si>
    <t>ORD109049</t>
  </si>
  <si>
    <t>ORD109048</t>
  </si>
  <si>
    <t>ORD109047</t>
  </si>
  <si>
    <t>ORD109046</t>
  </si>
  <si>
    <t>ORD109045</t>
  </si>
  <si>
    <t>ORD109044</t>
  </si>
  <si>
    <t>ORD109043</t>
  </si>
  <si>
    <t>ORD109042</t>
  </si>
  <si>
    <t>ORD109041</t>
  </si>
  <si>
    <t>ORD109040</t>
  </si>
  <si>
    <t>ORD109039</t>
  </si>
  <si>
    <t>ORD109038</t>
  </si>
  <si>
    <t>ORD109037</t>
  </si>
  <si>
    <t>ORD109036</t>
  </si>
  <si>
    <t>ORD109035</t>
  </si>
  <si>
    <t>ORD109034</t>
  </si>
  <si>
    <t>ORD109033</t>
  </si>
  <si>
    <t>ORD109032</t>
  </si>
  <si>
    <t>ORD109031</t>
  </si>
  <si>
    <t>ORD109030</t>
  </si>
  <si>
    <t>ORD109029</t>
  </si>
  <si>
    <t>ORD109028</t>
  </si>
  <si>
    <t>ORD109027</t>
  </si>
  <si>
    <t>ORD109026</t>
  </si>
  <si>
    <t>ORD109025</t>
  </si>
  <si>
    <t>ORD109024</t>
  </si>
  <si>
    <t>ORD109023</t>
  </si>
  <si>
    <t>ORD109022</t>
  </si>
  <si>
    <t>ORD109021</t>
  </si>
  <si>
    <t>ORD109020</t>
  </si>
  <si>
    <t>ORD109019</t>
  </si>
  <si>
    <t>ORD109018</t>
  </si>
  <si>
    <t>ORD109017</t>
  </si>
  <si>
    <t>ORD109016</t>
  </si>
  <si>
    <t>ORD109015</t>
  </si>
  <si>
    <t>ORD109014</t>
  </si>
  <si>
    <t>ORD109013</t>
  </si>
  <si>
    <t>ORD109012</t>
  </si>
  <si>
    <t>ORD109011</t>
  </si>
  <si>
    <t>ORD109010</t>
  </si>
  <si>
    <t>ORD109009</t>
  </si>
  <si>
    <t>ORD109008</t>
  </si>
  <si>
    <t>ORD109007</t>
  </si>
  <si>
    <t>ORD109006</t>
  </si>
  <si>
    <t>ORD109005</t>
  </si>
  <si>
    <t>ORD109004</t>
  </si>
  <si>
    <t>ORD109003</t>
  </si>
  <si>
    <t>ORD109002</t>
  </si>
  <si>
    <t>ORD109001</t>
  </si>
  <si>
    <t>ORD109000</t>
  </si>
  <si>
    <t>ORD108999</t>
  </si>
  <si>
    <t>ORD108998</t>
  </si>
  <si>
    <t>ORD108997</t>
  </si>
  <si>
    <t>ORD108996</t>
  </si>
  <si>
    <t>ORD108995</t>
  </si>
  <si>
    <t>ORD108994</t>
  </si>
  <si>
    <t>ORD108993</t>
  </si>
  <si>
    <t>ORD108992</t>
  </si>
  <si>
    <t>ORD108991</t>
  </si>
  <si>
    <t>ORD108990</t>
  </si>
  <si>
    <t>ORD108989</t>
  </si>
  <si>
    <t>ORD108988</t>
  </si>
  <si>
    <t>ORD108987</t>
  </si>
  <si>
    <t>ORD108986</t>
  </si>
  <si>
    <t>ORD108985</t>
  </si>
  <si>
    <t>ORD108984</t>
  </si>
  <si>
    <t>ORD108983</t>
  </si>
  <si>
    <t>ORD108982</t>
  </si>
  <si>
    <t>ORD108981</t>
  </si>
  <si>
    <t>ORD108980</t>
  </si>
  <si>
    <t>ORD108979</t>
  </si>
  <si>
    <t>ORD108978</t>
  </si>
  <si>
    <t>ORD108977</t>
  </si>
  <si>
    <t>ORD108976</t>
  </si>
  <si>
    <t>ORD108975</t>
  </si>
  <si>
    <t>ORD108974</t>
  </si>
  <si>
    <t>ORD108973</t>
  </si>
  <si>
    <t>ORD108972</t>
  </si>
  <si>
    <t>ORD108971</t>
  </si>
  <si>
    <t>ORD108970</t>
  </si>
  <si>
    <t>ORD108969</t>
  </si>
  <si>
    <t>ORD108968</t>
  </si>
  <si>
    <t>ORD108967</t>
  </si>
  <si>
    <t>ORD108966</t>
  </si>
  <si>
    <t>ORD108965</t>
  </si>
  <si>
    <t>ORD108964</t>
  </si>
  <si>
    <t>ORD108963</t>
  </si>
  <si>
    <t>ORD108962</t>
  </si>
  <si>
    <t>ORD108961</t>
  </si>
  <si>
    <t>ORD108960</t>
  </si>
  <si>
    <t>ORD108959</t>
  </si>
  <si>
    <t>ORD108958</t>
  </si>
  <si>
    <t>ORD108957</t>
  </si>
  <si>
    <t>ORD108956</t>
  </si>
  <si>
    <t>ORD108955</t>
  </si>
  <si>
    <t>ORD108954</t>
  </si>
  <si>
    <t>ORD108953</t>
  </si>
  <si>
    <t>ORD108952</t>
  </si>
  <si>
    <t>ORD108951</t>
  </si>
  <si>
    <t>ORD108950</t>
  </si>
  <si>
    <t>ORD108949</t>
  </si>
  <si>
    <t>ORD108948</t>
  </si>
  <si>
    <t>ORD108947</t>
  </si>
  <si>
    <t>ORD108946</t>
  </si>
  <si>
    <t>ORD108945</t>
  </si>
  <si>
    <t>ORD108944</t>
  </si>
  <si>
    <t>ORD108943</t>
  </si>
  <si>
    <t>ORD108942</t>
  </si>
  <si>
    <t>ORD108941</t>
  </si>
  <si>
    <t>ORD108940</t>
  </si>
  <si>
    <t>ORD108939</t>
  </si>
  <si>
    <t>ORD108938</t>
  </si>
  <si>
    <t>ORD108937</t>
  </si>
  <si>
    <t>ORD108936</t>
  </si>
  <si>
    <t>ORD108935</t>
  </si>
  <si>
    <t>ORD108934</t>
  </si>
  <si>
    <t>ORD108933</t>
  </si>
  <si>
    <t>ORD108932</t>
  </si>
  <si>
    <t>ORD108931</t>
  </si>
  <si>
    <t>ORD108930</t>
  </si>
  <si>
    <t>ORD108929</t>
  </si>
  <si>
    <t>ORD108928</t>
  </si>
  <si>
    <t>ORD108927</t>
  </si>
  <si>
    <t>ORD108926</t>
  </si>
  <si>
    <t>ORD108925</t>
  </si>
  <si>
    <t>ORD108924</t>
  </si>
  <si>
    <t>ORD108923</t>
  </si>
  <si>
    <t>ORD108922</t>
  </si>
  <si>
    <t>ORD108921</t>
  </si>
  <si>
    <t>ORD108920</t>
  </si>
  <si>
    <t>ORD108919</t>
  </si>
  <si>
    <t>ORD108918</t>
  </si>
  <si>
    <t>ORD108917</t>
  </si>
  <si>
    <t>ORD108916</t>
  </si>
  <si>
    <t>ORD108915</t>
  </si>
  <si>
    <t>ORD108914</t>
  </si>
  <si>
    <t>ORD108913</t>
  </si>
  <si>
    <t>ORD108912</t>
  </si>
  <si>
    <t>ORD108911</t>
  </si>
  <si>
    <t>ORD108910</t>
  </si>
  <si>
    <t>ORD108909</t>
  </si>
  <si>
    <t>ORD108908</t>
  </si>
  <si>
    <t>ORD108907</t>
  </si>
  <si>
    <t>ORD108906</t>
  </si>
  <si>
    <t>ORD108905</t>
  </si>
  <si>
    <t>ORD108904</t>
  </si>
  <si>
    <t>ORD108903</t>
  </si>
  <si>
    <t>ORD108902</t>
  </si>
  <si>
    <t>ORD108901</t>
  </si>
  <si>
    <t>ORD108900</t>
  </si>
  <si>
    <t>ORD108899</t>
  </si>
  <si>
    <t>ORD108898</t>
  </si>
  <si>
    <t>ORD108897</t>
  </si>
  <si>
    <t>ORD108896</t>
  </si>
  <si>
    <t>ORD108895</t>
  </si>
  <si>
    <t>ORD108894</t>
  </si>
  <si>
    <t>ORD108893</t>
  </si>
  <si>
    <t>ORD108892</t>
  </si>
  <si>
    <t>ORD108891</t>
  </si>
  <si>
    <t>ORD108890</t>
  </si>
  <si>
    <t>ORD108889</t>
  </si>
  <si>
    <t>ORD108888</t>
  </si>
  <si>
    <t>ORD108887</t>
  </si>
  <si>
    <t>ORD108886</t>
  </si>
  <si>
    <t>ORD108885</t>
  </si>
  <si>
    <t>ORD108884</t>
  </si>
  <si>
    <t>ORD108883</t>
  </si>
  <si>
    <t>ORD108882</t>
  </si>
  <si>
    <t>ORD108881</t>
  </si>
  <si>
    <t>ORD108880</t>
  </si>
  <si>
    <t>ORD108879</t>
  </si>
  <si>
    <t>ORD108878</t>
  </si>
  <si>
    <t>ORD108877</t>
  </si>
  <si>
    <t>ORD108876</t>
  </si>
  <si>
    <t>ORD108875</t>
  </si>
  <si>
    <t>ORD108874</t>
  </si>
  <si>
    <t>ORD108873</t>
  </si>
  <si>
    <t>ORD108872</t>
  </si>
  <si>
    <t>ORD108871</t>
  </si>
  <si>
    <t>ORD108870</t>
  </si>
  <si>
    <t>ORD108869</t>
  </si>
  <si>
    <t>ORD108868</t>
  </si>
  <si>
    <t>ORD108867</t>
  </si>
  <si>
    <t>ORD108866</t>
  </si>
  <si>
    <t>ORD108865</t>
  </si>
  <si>
    <t>ORD108864</t>
  </si>
  <si>
    <t>ORD108863</t>
  </si>
  <si>
    <t>ORD108862</t>
  </si>
  <si>
    <t>ORD108861</t>
  </si>
  <si>
    <t>ORD108860</t>
  </si>
  <si>
    <t>ORD108859</t>
  </si>
  <si>
    <t>ORD108858</t>
  </si>
  <si>
    <t>ORD108857</t>
  </si>
  <si>
    <t>ORD108856</t>
  </si>
  <si>
    <t>ORD108855</t>
  </si>
  <si>
    <t>ORD108854</t>
  </si>
  <si>
    <t>ORD108853</t>
  </si>
  <si>
    <t>ORD108852</t>
  </si>
  <si>
    <t>ORD108851</t>
  </si>
  <si>
    <t>ORD108850</t>
  </si>
  <si>
    <t>ORD108849</t>
  </si>
  <si>
    <t>ORD108848</t>
  </si>
  <si>
    <t>ORD108847</t>
  </si>
  <si>
    <t>ORD108846</t>
  </si>
  <si>
    <t>ORD108845</t>
  </si>
  <si>
    <t>ORD108844</t>
  </si>
  <si>
    <t>ORD108843</t>
  </si>
  <si>
    <t>ORD108842</t>
  </si>
  <si>
    <t>ORD108841</t>
  </si>
  <si>
    <t>ORD108840</t>
  </si>
  <si>
    <t>ORD108839</t>
  </si>
  <si>
    <t>ORD108838</t>
  </si>
  <si>
    <t>ORD108837</t>
  </si>
  <si>
    <t>ORD108836</t>
  </si>
  <si>
    <t>ORD108835</t>
  </si>
  <si>
    <t>ORD108834</t>
  </si>
  <si>
    <t>ORD108833</t>
  </si>
  <si>
    <t>ORD108832</t>
  </si>
  <si>
    <t>ORD108831</t>
  </si>
  <si>
    <t>ORD108830</t>
  </si>
  <si>
    <t>ORD108829</t>
  </si>
  <si>
    <t>ORD108828</t>
  </si>
  <si>
    <t>ORD108827</t>
  </si>
  <si>
    <t>ORD108826</t>
  </si>
  <si>
    <t>ORD108825</t>
  </si>
  <si>
    <t>ORD108824</t>
  </si>
  <si>
    <t>ORD108823</t>
  </si>
  <si>
    <t>ORD108822</t>
  </si>
  <si>
    <t>ORD108821</t>
  </si>
  <si>
    <t>ORD108820</t>
  </si>
  <si>
    <t>ORD108819</t>
  </si>
  <si>
    <t>ORD108818</t>
  </si>
  <si>
    <t>ORD108817</t>
  </si>
  <si>
    <t>ORD108816</t>
  </si>
  <si>
    <t>ORD108815</t>
  </si>
  <si>
    <t>ORD108814</t>
  </si>
  <si>
    <t>ORD108813</t>
  </si>
  <si>
    <t>ORD108812</t>
  </si>
  <si>
    <t>ORD108811</t>
  </si>
  <si>
    <t>ORD108810</t>
  </si>
  <si>
    <t>ORD108809</t>
  </si>
  <si>
    <t>ORD108808</t>
  </si>
  <si>
    <t>ORD108807</t>
  </si>
  <si>
    <t>ORD108806</t>
  </si>
  <si>
    <t>ORD108805</t>
  </si>
  <si>
    <t>ORD108804</t>
  </si>
  <si>
    <t>ORD108803</t>
  </si>
  <si>
    <t>ORD108802</t>
  </si>
  <si>
    <t>ORD108801</t>
  </si>
  <si>
    <t>ORD108800</t>
  </si>
  <si>
    <t>ORD108799</t>
  </si>
  <si>
    <t>ORD108798</t>
  </si>
  <si>
    <t>ORD108797</t>
  </si>
  <si>
    <t>ORD108796</t>
  </si>
  <si>
    <t>ORD108795</t>
  </si>
  <si>
    <t>ORD108794</t>
  </si>
  <si>
    <t>ORD108793</t>
  </si>
  <si>
    <t>ORD108792</t>
  </si>
  <si>
    <t>ORD108791</t>
  </si>
  <si>
    <t>ORD108790</t>
  </si>
  <si>
    <t>ORD108789</t>
  </si>
  <si>
    <t>ORD108788</t>
  </si>
  <si>
    <t>ORD108787</t>
  </si>
  <si>
    <t>ORD108786</t>
  </si>
  <si>
    <t>ORD108785</t>
  </si>
  <si>
    <t>ORD108784</t>
  </si>
  <si>
    <t>ORD108783</t>
  </si>
  <si>
    <t>ORD108782</t>
  </si>
  <si>
    <t>ORD108781</t>
  </si>
  <si>
    <t>ORD108780</t>
  </si>
  <si>
    <t>ORD108779</t>
  </si>
  <si>
    <t>ORD108778</t>
  </si>
  <si>
    <t>ORD108777</t>
  </si>
  <si>
    <t>ORD108776</t>
  </si>
  <si>
    <t>ORD108775</t>
  </si>
  <si>
    <t>ORD108774</t>
  </si>
  <si>
    <t>ORD108773</t>
  </si>
  <si>
    <t>ORD108772</t>
  </si>
  <si>
    <t>ORD108771</t>
  </si>
  <si>
    <t>ORD108770</t>
  </si>
  <si>
    <t>ORD108769</t>
  </si>
  <si>
    <t>ORD108768</t>
  </si>
  <si>
    <t>ORD108767</t>
  </si>
  <si>
    <t>ORD108766</t>
  </si>
  <si>
    <t>ORD108765</t>
  </si>
  <si>
    <t>ORD108764</t>
  </si>
  <si>
    <t>ORD108763</t>
  </si>
  <si>
    <t>ORD108762</t>
  </si>
  <si>
    <t>ORD108761</t>
  </si>
  <si>
    <t>ORD108760</t>
  </si>
  <si>
    <t>ORD108759</t>
  </si>
  <si>
    <t>ORD108758</t>
  </si>
  <si>
    <t>ORD108757</t>
  </si>
  <si>
    <t>ORD108756</t>
  </si>
  <si>
    <t>ORD108755</t>
  </si>
  <si>
    <t>ORD108754</t>
  </si>
  <si>
    <t>ORD108753</t>
  </si>
  <si>
    <t>ORD108752</t>
  </si>
  <si>
    <t>ORD108751</t>
  </si>
  <si>
    <t>ORD108750</t>
  </si>
  <si>
    <t>ORD108749</t>
  </si>
  <si>
    <t>ORD108748</t>
  </si>
  <si>
    <t>ORD108747</t>
  </si>
  <si>
    <t>ORD108746</t>
  </si>
  <si>
    <t>ORD108745</t>
  </si>
  <si>
    <t>ORD108744</t>
  </si>
  <si>
    <t>ORD108743</t>
  </si>
  <si>
    <t>ORD108742</t>
  </si>
  <si>
    <t>ORD108741</t>
  </si>
  <si>
    <t>ORD108740</t>
  </si>
  <si>
    <t>ORD108739</t>
  </si>
  <si>
    <t>ORD108738</t>
  </si>
  <si>
    <t>ORD108737</t>
  </si>
  <si>
    <t>ORD108736</t>
  </si>
  <si>
    <t>ORD108735</t>
  </si>
  <si>
    <t>ORD108734</t>
  </si>
  <si>
    <t>ORD108733</t>
  </si>
  <si>
    <t>ORD108732</t>
  </si>
  <si>
    <t>ORD108731</t>
  </si>
  <si>
    <t>ORD108730</t>
  </si>
  <si>
    <t>ORD108729</t>
  </si>
  <si>
    <t>ORD108728</t>
  </si>
  <si>
    <t>ORD108727</t>
  </si>
  <si>
    <t>ORD108726</t>
  </si>
  <si>
    <t>ORD108725</t>
  </si>
  <si>
    <t>ORD108724</t>
  </si>
  <si>
    <t>ORD108723</t>
  </si>
  <si>
    <t>ORD108722</t>
  </si>
  <si>
    <t>ORD108721</t>
  </si>
  <si>
    <t>ORD108720</t>
  </si>
  <si>
    <t>ORD108719</t>
  </si>
  <si>
    <t>ORD108718</t>
  </si>
  <si>
    <t>ORD108717</t>
  </si>
  <si>
    <t>ORD108716</t>
  </si>
  <si>
    <t>ORD108715</t>
  </si>
  <si>
    <t>ORD108714</t>
  </si>
  <si>
    <t>ORD108713</t>
  </si>
  <si>
    <t>ORD108712</t>
  </si>
  <si>
    <t>ORD108711</t>
  </si>
  <si>
    <t>ORD108710</t>
  </si>
  <si>
    <t>ORD108709</t>
  </si>
  <si>
    <t>ORD108708</t>
  </si>
  <si>
    <t>ORD108707</t>
  </si>
  <si>
    <t>ORD108706</t>
  </si>
  <si>
    <t>ORD108705</t>
  </si>
  <si>
    <t>ORD108704</t>
  </si>
  <si>
    <t>ORD108703</t>
  </si>
  <si>
    <t>ORD108702</t>
  </si>
  <si>
    <t>ORD108701</t>
  </si>
  <si>
    <t>ORD108700</t>
  </si>
  <si>
    <t>ORD108699</t>
  </si>
  <si>
    <t>ORD108698</t>
  </si>
  <si>
    <t>ORD108697</t>
  </si>
  <si>
    <t>ORD108696</t>
  </si>
  <si>
    <t>ORD108695</t>
  </si>
  <si>
    <t>ORD108694</t>
  </si>
  <si>
    <t>ORD108693</t>
  </si>
  <si>
    <t>ORD108692</t>
  </si>
  <si>
    <t>ORD108691</t>
  </si>
  <si>
    <t>ORD108690</t>
  </si>
  <si>
    <t>ORD108689</t>
  </si>
  <si>
    <t>ORD108688</t>
  </si>
  <si>
    <t>ORD108687</t>
  </si>
  <si>
    <t>ORD108686</t>
  </si>
  <si>
    <t>ORD108685</t>
  </si>
  <si>
    <t>ORD108684</t>
  </si>
  <si>
    <t>ORD108683</t>
  </si>
  <si>
    <t>ORD108682</t>
  </si>
  <si>
    <t>ORD108681</t>
  </si>
  <si>
    <t>ORD108680</t>
  </si>
  <si>
    <t>ORD108679</t>
  </si>
  <si>
    <t>ORD108678</t>
  </si>
  <si>
    <t>ORD108677</t>
  </si>
  <si>
    <t>ORD108676</t>
  </si>
  <si>
    <t>ORD108675</t>
  </si>
  <si>
    <t>ORD108674</t>
  </si>
  <si>
    <t>ORD108673</t>
  </si>
  <si>
    <t>ORD108672</t>
  </si>
  <si>
    <t>ORD108671</t>
  </si>
  <si>
    <t>ORD108670</t>
  </si>
  <si>
    <t>ORD108669</t>
  </si>
  <si>
    <t>ORD108668</t>
  </si>
  <si>
    <t>ORD108667</t>
  </si>
  <si>
    <t>ORD108666</t>
  </si>
  <si>
    <t>ORD108665</t>
  </si>
  <si>
    <t>ORD108664</t>
  </si>
  <si>
    <t>ORD108663</t>
  </si>
  <si>
    <t>ORD108662</t>
  </si>
  <si>
    <t>ORD108661</t>
  </si>
  <si>
    <t>ORD108660</t>
  </si>
  <si>
    <t>ORD108659</t>
  </si>
  <si>
    <t>ORD108658</t>
  </si>
  <si>
    <t>ORD108657</t>
  </si>
  <si>
    <t>ORD108656</t>
  </si>
  <si>
    <t>ORD108655</t>
  </si>
  <si>
    <t>ORD108654</t>
  </si>
  <si>
    <t>ORD108653</t>
  </si>
  <si>
    <t>ORD108652</t>
  </si>
  <si>
    <t>ORD108651</t>
  </si>
  <si>
    <t>ORD108650</t>
  </si>
  <si>
    <t>ORD108649</t>
  </si>
  <si>
    <t>ORD108648</t>
  </si>
  <si>
    <t>ORD108647</t>
  </si>
  <si>
    <t>ORD108646</t>
  </si>
  <si>
    <t>ORD108645</t>
  </si>
  <si>
    <t>ORD108644</t>
  </si>
  <si>
    <t>ORD108643</t>
  </si>
  <si>
    <t>ORD108642</t>
  </si>
  <si>
    <t>ORD108641</t>
  </si>
  <si>
    <t>ORD108640</t>
  </si>
  <si>
    <t>ORD108639</t>
  </si>
  <si>
    <t>ORD108638</t>
  </si>
  <si>
    <t>ORD108637</t>
  </si>
  <si>
    <t>ORD108636</t>
  </si>
  <si>
    <t>ORD108635</t>
  </si>
  <si>
    <t>ORD108634</t>
  </si>
  <si>
    <t>ORD108633</t>
  </si>
  <si>
    <t>ORD108632</t>
  </si>
  <si>
    <t>ORD108631</t>
  </si>
  <si>
    <t>ORD108630</t>
  </si>
  <si>
    <t>ORD108629</t>
  </si>
  <si>
    <t>ORD108628</t>
  </si>
  <si>
    <t>ORD108627</t>
  </si>
  <si>
    <t>ORD108626</t>
  </si>
  <si>
    <t>ORD108625</t>
  </si>
  <si>
    <t>ORD108624</t>
  </si>
  <si>
    <t>ORD108623</t>
  </si>
  <si>
    <t>ORD108622</t>
  </si>
  <si>
    <t>ORD108621</t>
  </si>
  <si>
    <t>ORD108620</t>
  </si>
  <si>
    <t>ORD108619</t>
  </si>
  <si>
    <t>ORD108618</t>
  </si>
  <si>
    <t>ORD108617</t>
  </si>
  <si>
    <t>ORD108616</t>
  </si>
  <si>
    <t>ORD108615</t>
  </si>
  <si>
    <t>ORD108614</t>
  </si>
  <si>
    <t>ORD108613</t>
  </si>
  <si>
    <t>ORD108612</t>
  </si>
  <si>
    <t>ORD108611</t>
  </si>
  <si>
    <t>ORD108610</t>
  </si>
  <si>
    <t>ORD108609</t>
  </si>
  <si>
    <t>ORD108608</t>
  </si>
  <si>
    <t>ORD108607</t>
  </si>
  <si>
    <t>ORD108606</t>
  </si>
  <si>
    <t>ORD108605</t>
  </si>
  <si>
    <t>ORD108604</t>
  </si>
  <si>
    <t>ORD108603</t>
  </si>
  <si>
    <t>ORD108602</t>
  </si>
  <si>
    <t>ORD108601</t>
  </si>
  <si>
    <t>ORD108600</t>
  </si>
  <si>
    <t>ORD108599</t>
  </si>
  <si>
    <t>ORD108598</t>
  </si>
  <si>
    <t>ORD108597</t>
  </si>
  <si>
    <t>ORD108596</t>
  </si>
  <si>
    <t>ORD108595</t>
  </si>
  <si>
    <t>ORD108594</t>
  </si>
  <si>
    <t>ORD108593</t>
  </si>
  <si>
    <t>ORD108592</t>
  </si>
  <si>
    <t>ORD108591</t>
  </si>
  <si>
    <t>ORD108590</t>
  </si>
  <si>
    <t>ORD108589</t>
  </si>
  <si>
    <t>ORD108588</t>
  </si>
  <si>
    <t>ORD108587</t>
  </si>
  <si>
    <t>ORD108586</t>
  </si>
  <si>
    <t>ORD108585</t>
  </si>
  <si>
    <t>ORD108584</t>
  </si>
  <si>
    <t>ORD108583</t>
  </si>
  <si>
    <t>ORD108582</t>
  </si>
  <si>
    <t>ORD108581</t>
  </si>
  <si>
    <t>ORD108580</t>
  </si>
  <si>
    <t>ORD108579</t>
  </si>
  <si>
    <t>ORD108578</t>
  </si>
  <si>
    <t>ORD108577</t>
  </si>
  <si>
    <t>ORD108576</t>
  </si>
  <si>
    <t>ORD108575</t>
  </si>
  <si>
    <t>ORD108574</t>
  </si>
  <si>
    <t>ORD108573</t>
  </si>
  <si>
    <t>ORD108572</t>
  </si>
  <si>
    <t>ORD108571</t>
  </si>
  <si>
    <t>ORD108570</t>
  </si>
  <si>
    <t>ORD108569</t>
  </si>
  <si>
    <t>ORD108568</t>
  </si>
  <si>
    <t>ORD108567</t>
  </si>
  <si>
    <t>ORD108566</t>
  </si>
  <si>
    <t>ORD108565</t>
  </si>
  <si>
    <t>ORD108564</t>
  </si>
  <si>
    <t>ORD108563</t>
  </si>
  <si>
    <t>ORD108562</t>
  </si>
  <si>
    <t>ORD108561</t>
  </si>
  <si>
    <t>ORD108560</t>
  </si>
  <si>
    <t>ORD108559</t>
  </si>
  <si>
    <t>ORD108558</t>
  </si>
  <si>
    <t>ORD108557</t>
  </si>
  <si>
    <t>ORD108556</t>
  </si>
  <si>
    <t>ORD108555</t>
  </si>
  <si>
    <t>ORD108554</t>
  </si>
  <si>
    <t>ORD108553</t>
  </si>
  <si>
    <t>ORD108552</t>
  </si>
  <si>
    <t>ORD108551</t>
  </si>
  <si>
    <t>ORD108550</t>
  </si>
  <si>
    <t>ORD108549</t>
  </si>
  <si>
    <t>ORD108548</t>
  </si>
  <si>
    <t>ORD108547</t>
  </si>
  <si>
    <t>ORD108546</t>
  </si>
  <si>
    <t>ORD108545</t>
  </si>
  <si>
    <t>ORD108544</t>
  </si>
  <si>
    <t>ORD108543</t>
  </si>
  <si>
    <t>ORD108542</t>
  </si>
  <si>
    <t>ORD108541</t>
  </si>
  <si>
    <t>ORD108540</t>
  </si>
  <si>
    <t>ORD108539</t>
  </si>
  <si>
    <t>ORD108538</t>
  </si>
  <si>
    <t>ORD108537</t>
  </si>
  <si>
    <t>ORD108536</t>
  </si>
  <si>
    <t>ORD108535</t>
  </si>
  <si>
    <t>ORD108534</t>
  </si>
  <si>
    <t>ORD108533</t>
  </si>
  <si>
    <t>ORD108532</t>
  </si>
  <si>
    <t>ORD108531</t>
  </si>
  <si>
    <t>ORD108530</t>
  </si>
  <si>
    <t>ORD108529</t>
  </si>
  <si>
    <t>ORD108528</t>
  </si>
  <si>
    <t>ORD108527</t>
  </si>
  <si>
    <t>ORD108526</t>
  </si>
  <si>
    <t>ORD108525</t>
  </si>
  <si>
    <t>ORD108524</t>
  </si>
  <si>
    <t>ORD108523</t>
  </si>
  <si>
    <t>ORD108522</t>
  </si>
  <si>
    <t>ORD108521</t>
  </si>
  <si>
    <t>ORD108520</t>
  </si>
  <si>
    <t>ORD108519</t>
  </si>
  <si>
    <t>ORD108518</t>
  </si>
  <si>
    <t>ORD108517</t>
  </si>
  <si>
    <t>ORD108516</t>
  </si>
  <si>
    <t>ORD108515</t>
  </si>
  <si>
    <t>ORD108514</t>
  </si>
  <si>
    <t>ORD108513</t>
  </si>
  <si>
    <t>ORD108512</t>
  </si>
  <si>
    <t>ORD108511</t>
  </si>
  <si>
    <t>ORD108510</t>
  </si>
  <si>
    <t>ORD108509</t>
  </si>
  <si>
    <t>ORD108508</t>
  </si>
  <si>
    <t>ORD108507</t>
  </si>
  <si>
    <t>ORD108506</t>
  </si>
  <si>
    <t>ORD108505</t>
  </si>
  <si>
    <t>ORD108504</t>
  </si>
  <si>
    <t>ORD108503</t>
  </si>
  <si>
    <t>ORD108502</t>
  </si>
  <si>
    <t>ORD108501</t>
  </si>
  <si>
    <t>ORD108500</t>
  </si>
  <si>
    <t>ORD108499</t>
  </si>
  <si>
    <t>ORD108498</t>
  </si>
  <si>
    <t>ORD108497</t>
  </si>
  <si>
    <t>ORD108496</t>
  </si>
  <si>
    <t>ORD108495</t>
  </si>
  <si>
    <t>ORD108494</t>
  </si>
  <si>
    <t>ORD108493</t>
  </si>
  <si>
    <t>ORD108492</t>
  </si>
  <si>
    <t>ORD108491</t>
  </si>
  <si>
    <t>ORD108490</t>
  </si>
  <si>
    <t>ORD108489</t>
  </si>
  <si>
    <t>ORD108488</t>
  </si>
  <si>
    <t>ORD108487</t>
  </si>
  <si>
    <t>ORD108486</t>
  </si>
  <si>
    <t>ORD108485</t>
  </si>
  <si>
    <t>ORD108484</t>
  </si>
  <si>
    <t>ORD108483</t>
  </si>
  <si>
    <t>ORD108482</t>
  </si>
  <si>
    <t>ORD108481</t>
  </si>
  <si>
    <t>ORD108480</t>
  </si>
  <si>
    <t>ORD108479</t>
  </si>
  <si>
    <t>ORD108478</t>
  </si>
  <si>
    <t>ORD108477</t>
  </si>
  <si>
    <t>ORD108476</t>
  </si>
  <si>
    <t>ORD108475</t>
  </si>
  <si>
    <t>ORD108474</t>
  </si>
  <si>
    <t>ORD108473</t>
  </si>
  <si>
    <t>ORD108472</t>
  </si>
  <si>
    <t>ORD108471</t>
  </si>
  <si>
    <t>ORD108470</t>
  </si>
  <si>
    <t>ORD108469</t>
  </si>
  <si>
    <t>ORD108468</t>
  </si>
  <si>
    <t>ORD108467</t>
  </si>
  <si>
    <t>ORD108466</t>
  </si>
  <si>
    <t>ORD108465</t>
  </si>
  <si>
    <t>ORD108464</t>
  </si>
  <si>
    <t>ORD108463</t>
  </si>
  <si>
    <t>ORD108462</t>
  </si>
  <si>
    <t>ORD108461</t>
  </si>
  <si>
    <t>ORD108460</t>
  </si>
  <si>
    <t>ORD108459</t>
  </si>
  <si>
    <t>ORD108458</t>
  </si>
  <si>
    <t>ORD108457</t>
  </si>
  <si>
    <t>ORD108456</t>
  </si>
  <si>
    <t>ORD108455</t>
  </si>
  <si>
    <t>ORD108454</t>
  </si>
  <si>
    <t>ORD108453</t>
  </si>
  <si>
    <t>ORD108452</t>
  </si>
  <si>
    <t>ORD108451</t>
  </si>
  <si>
    <t>ORD108450</t>
  </si>
  <si>
    <t>ORD108449</t>
  </si>
  <si>
    <t>ORD108448</t>
  </si>
  <si>
    <t>ORD108447</t>
  </si>
  <si>
    <t>ORD108446</t>
  </si>
  <si>
    <t>ORD108445</t>
  </si>
  <si>
    <t>ORD108444</t>
  </si>
  <si>
    <t>ORD108443</t>
  </si>
  <si>
    <t>ORD108442</t>
  </si>
  <si>
    <t>ORD108441</t>
  </si>
  <si>
    <t>ORD108440</t>
  </si>
  <si>
    <t>ORD108439</t>
  </si>
  <si>
    <t>ORD108438</t>
  </si>
  <si>
    <t>ORD108437</t>
  </si>
  <si>
    <t>ORD108436</t>
  </si>
  <si>
    <t>ORD108435</t>
  </si>
  <si>
    <t>ORD108434</t>
  </si>
  <si>
    <t>ORD108433</t>
  </si>
  <si>
    <t>ORD108432</t>
  </si>
  <si>
    <t>ORD108431</t>
  </si>
  <si>
    <t>ORD108430</t>
  </si>
  <si>
    <t>ORD108429</t>
  </si>
  <si>
    <t>ORD108428</t>
  </si>
  <si>
    <t>ORD108427</t>
  </si>
  <si>
    <t>ORD108426</t>
  </si>
  <si>
    <t>ORD108425</t>
  </si>
  <si>
    <t>ORD108424</t>
  </si>
  <si>
    <t>ORD108423</t>
  </si>
  <si>
    <t>ORD108422</t>
  </si>
  <si>
    <t>ORD108421</t>
  </si>
  <si>
    <t>ORD108420</t>
  </si>
  <si>
    <t>ORD108419</t>
  </si>
  <si>
    <t>ORD108418</t>
  </si>
  <si>
    <t>ORD108417</t>
  </si>
  <si>
    <t>ORD108416</t>
  </si>
  <si>
    <t>ORD108415</t>
  </si>
  <si>
    <t>ORD108414</t>
  </si>
  <si>
    <t>ORD108413</t>
  </si>
  <si>
    <t>ORD108412</t>
  </si>
  <si>
    <t>ORD108411</t>
  </si>
  <si>
    <t>ORD108410</t>
  </si>
  <si>
    <t>ORD108409</t>
  </si>
  <si>
    <t>ORD108408</t>
  </si>
  <si>
    <t>ORD108407</t>
  </si>
  <si>
    <t>ORD108406</t>
  </si>
  <si>
    <t>ORD108405</t>
  </si>
  <si>
    <t>ORD108404</t>
  </si>
  <si>
    <t>ORD108403</t>
  </si>
  <si>
    <t>ORD108402</t>
  </si>
  <si>
    <t>ORD108401</t>
  </si>
  <si>
    <t>ORD108400</t>
  </si>
  <si>
    <t>ORD108399</t>
  </si>
  <si>
    <t>ORD108398</t>
  </si>
  <si>
    <t>ORD108397</t>
  </si>
  <si>
    <t>ORD108396</t>
  </si>
  <si>
    <t>ORD108395</t>
  </si>
  <si>
    <t>ORD108394</t>
  </si>
  <si>
    <t>ORD108393</t>
  </si>
  <si>
    <t>ORD108392</t>
  </si>
  <si>
    <t>ORD108391</t>
  </si>
  <si>
    <t>ORD108390</t>
  </si>
  <si>
    <t>ORD108389</t>
  </si>
  <si>
    <t>ORD108388</t>
  </si>
  <si>
    <t>ORD108387</t>
  </si>
  <si>
    <t>ORD108386</t>
  </si>
  <si>
    <t>ORD108385</t>
  </si>
  <si>
    <t>ORD108384</t>
  </si>
  <si>
    <t>ORD108383</t>
  </si>
  <si>
    <t>ORD108382</t>
  </si>
  <si>
    <t>ORD108381</t>
  </si>
  <si>
    <t>ORD108380</t>
  </si>
  <si>
    <t>ORD108379</t>
  </si>
  <si>
    <t>ORD108378</t>
  </si>
  <si>
    <t>ORD108377</t>
  </si>
  <si>
    <t>ORD108376</t>
  </si>
  <si>
    <t>ORD108375</t>
  </si>
  <si>
    <t>ORD108374</t>
  </si>
  <si>
    <t>ORD108373</t>
  </si>
  <si>
    <t>ORD108372</t>
  </si>
  <si>
    <t>ORD108371</t>
  </si>
  <si>
    <t>ORD108370</t>
  </si>
  <si>
    <t>ORD108369</t>
  </si>
  <si>
    <t>ORD108368</t>
  </si>
  <si>
    <t>ORD108367</t>
  </si>
  <si>
    <t>ORD108366</t>
  </si>
  <si>
    <t>ORD108365</t>
  </si>
  <si>
    <t>ORD108364</t>
  </si>
  <si>
    <t>ORD108363</t>
  </si>
  <si>
    <t>ORD108362</t>
  </si>
  <si>
    <t>ORD108361</t>
  </si>
  <si>
    <t>ORD108360</t>
  </si>
  <si>
    <t>ORD108359</t>
  </si>
  <si>
    <t>ORD108358</t>
  </si>
  <si>
    <t>ORD108357</t>
  </si>
  <si>
    <t>ORD108356</t>
  </si>
  <si>
    <t>ORD108355</t>
  </si>
  <si>
    <t>ORD108354</t>
  </si>
  <si>
    <t>ORD108353</t>
  </si>
  <si>
    <t>ORD108352</t>
  </si>
  <si>
    <t>ORD108351</t>
  </si>
  <si>
    <t>ORD108350</t>
  </si>
  <si>
    <t>ORD108349</t>
  </si>
  <si>
    <t>ORD108348</t>
  </si>
  <si>
    <t>ORD108347</t>
  </si>
  <si>
    <t>ORD108346</t>
  </si>
  <si>
    <t>ORD108345</t>
  </si>
  <si>
    <t>ORD108344</t>
  </si>
  <si>
    <t>ORD108343</t>
  </si>
  <si>
    <t>ORD108342</t>
  </si>
  <si>
    <t>ORD108341</t>
  </si>
  <si>
    <t>ORD108340</t>
  </si>
  <si>
    <t>ORD108339</t>
  </si>
  <si>
    <t>ORD108338</t>
  </si>
  <si>
    <t>ORD108337</t>
  </si>
  <si>
    <t>ORD108336</t>
  </si>
  <si>
    <t>ORD108335</t>
  </si>
  <si>
    <t>ORD108334</t>
  </si>
  <si>
    <t>ORD108333</t>
  </si>
  <si>
    <t>ORD108332</t>
  </si>
  <si>
    <t>ORD108331</t>
  </si>
  <si>
    <t>ORD108330</t>
  </si>
  <si>
    <t>ORD108329</t>
  </si>
  <si>
    <t>ORD108328</t>
  </si>
  <si>
    <t>ORD108327</t>
  </si>
  <si>
    <t>ORD108326</t>
  </si>
  <si>
    <t>ORD108325</t>
  </si>
  <si>
    <t>ORD108324</t>
  </si>
  <si>
    <t>ORD108323</t>
  </si>
  <si>
    <t>ORD108322</t>
  </si>
  <si>
    <t>ORD108321</t>
  </si>
  <si>
    <t>ORD108320</t>
  </si>
  <si>
    <t>ORD108319</t>
  </si>
  <si>
    <t>ORD108318</t>
  </si>
  <si>
    <t>ORD108317</t>
  </si>
  <si>
    <t>ORD108316</t>
  </si>
  <si>
    <t>ORD108315</t>
  </si>
  <si>
    <t>ORD108314</t>
  </si>
  <si>
    <t>ORD108313</t>
  </si>
  <si>
    <t>ORD108312</t>
  </si>
  <si>
    <t>ORD108311</t>
  </si>
  <si>
    <t>ORD108310</t>
  </si>
  <si>
    <t>ORD108309</t>
  </si>
  <si>
    <t>ORD108308</t>
  </si>
  <si>
    <t>ORD108307</t>
  </si>
  <si>
    <t>ORD108306</t>
  </si>
  <si>
    <t>ORD108305</t>
  </si>
  <si>
    <t>ORD108304</t>
  </si>
  <si>
    <t>ORD108303</t>
  </si>
  <si>
    <t>ORD108302</t>
  </si>
  <si>
    <t>ORD108301</t>
  </si>
  <si>
    <t>ORD108300</t>
  </si>
  <si>
    <t>ORD108299</t>
  </si>
  <si>
    <t>ORD108298</t>
  </si>
  <si>
    <t>ORD108297</t>
  </si>
  <si>
    <t>ORD108296</t>
  </si>
  <si>
    <t>ORD108295</t>
  </si>
  <si>
    <t>ORD108294</t>
  </si>
  <si>
    <t>ORD108293</t>
  </si>
  <si>
    <t>ORD108292</t>
  </si>
  <si>
    <t>ORD108291</t>
  </si>
  <si>
    <t>ORD108290</t>
  </si>
  <si>
    <t>ORD108289</t>
  </si>
  <si>
    <t>ORD108288</t>
  </si>
  <si>
    <t>ORD108287</t>
  </si>
  <si>
    <t>ORD108286</t>
  </si>
  <si>
    <t>ORD108285</t>
  </si>
  <si>
    <t>ORD108284</t>
  </si>
  <si>
    <t>ORD108283</t>
  </si>
  <si>
    <t>ORD108282</t>
  </si>
  <si>
    <t>ORD108281</t>
  </si>
  <si>
    <t>ORD108280</t>
  </si>
  <si>
    <t>ORD108279</t>
  </si>
  <si>
    <t>ORD108278</t>
  </si>
  <si>
    <t>ORD108277</t>
  </si>
  <si>
    <t>ORD108276</t>
  </si>
  <si>
    <t>ORD108275</t>
  </si>
  <si>
    <t>ORD108274</t>
  </si>
  <si>
    <t>ORD108273</t>
  </si>
  <si>
    <t>ORD108272</t>
  </si>
  <si>
    <t>ORD108271</t>
  </si>
  <si>
    <t>ORD108270</t>
  </si>
  <si>
    <t>ORD108269</t>
  </si>
  <si>
    <t>ORD108268</t>
  </si>
  <si>
    <t>ORD108267</t>
  </si>
  <si>
    <t>ORD108266</t>
  </si>
  <si>
    <t>ORD108265</t>
  </si>
  <si>
    <t>ORD108264</t>
  </si>
  <si>
    <t>ORD108263</t>
  </si>
  <si>
    <t>ORD108262</t>
  </si>
  <si>
    <t>ORD108261</t>
  </si>
  <si>
    <t>ORD108260</t>
  </si>
  <si>
    <t>ORD108259</t>
  </si>
  <si>
    <t>ORD108258</t>
  </si>
  <si>
    <t>ORD108257</t>
  </si>
  <si>
    <t>ORD108256</t>
  </si>
  <si>
    <t>ORD108255</t>
  </si>
  <si>
    <t>ORD108254</t>
  </si>
  <si>
    <t>ORD108253</t>
  </si>
  <si>
    <t>ORD108252</t>
  </si>
  <si>
    <t>ORD108251</t>
  </si>
  <si>
    <t>ORD108250</t>
  </si>
  <si>
    <t>ORD108249</t>
  </si>
  <si>
    <t>ORD108248</t>
  </si>
  <si>
    <t>ORD108247</t>
  </si>
  <si>
    <t>ORD108246</t>
  </si>
  <si>
    <t>ORD108245</t>
  </si>
  <si>
    <t>ORD108244</t>
  </si>
  <si>
    <t>ORD108243</t>
  </si>
  <si>
    <t>ORD108242</t>
  </si>
  <si>
    <t>ORD108241</t>
  </si>
  <si>
    <t>ORD108240</t>
  </si>
  <si>
    <t>ORD108239</t>
  </si>
  <si>
    <t>ORD108238</t>
  </si>
  <si>
    <t>ORD108237</t>
  </si>
  <si>
    <t>ORD108236</t>
  </si>
  <si>
    <t>ORD108235</t>
  </si>
  <si>
    <t>ORD108234</t>
  </si>
  <si>
    <t>ORD108233</t>
  </si>
  <si>
    <t>ORD108232</t>
  </si>
  <si>
    <t>ORD108231</t>
  </si>
  <si>
    <t>ORD108230</t>
  </si>
  <si>
    <t>ORD108229</t>
  </si>
  <si>
    <t>ORD108228</t>
  </si>
  <si>
    <t>ORD108227</t>
  </si>
  <si>
    <t>ORD108226</t>
  </si>
  <si>
    <t>ORD108225</t>
  </si>
  <si>
    <t>ORD108224</t>
  </si>
  <si>
    <t>ORD108223</t>
  </si>
  <si>
    <t>ORD108222</t>
  </si>
  <si>
    <t>ORD108221</t>
  </si>
  <si>
    <t>ORD108220</t>
  </si>
  <si>
    <t>ORD108219</t>
  </si>
  <si>
    <t>ORD108218</t>
  </si>
  <si>
    <t>ORD108217</t>
  </si>
  <si>
    <t>ORD108216</t>
  </si>
  <si>
    <t>ORD108215</t>
  </si>
  <si>
    <t>ORD108214</t>
  </si>
  <si>
    <t>ORD108213</t>
  </si>
  <si>
    <t>ORD108212</t>
  </si>
  <si>
    <t>ORD108211</t>
  </si>
  <si>
    <t>ORD108210</t>
  </si>
  <si>
    <t>ORD108209</t>
  </si>
  <si>
    <t>ORD108208</t>
  </si>
  <si>
    <t>ORD108207</t>
  </si>
  <si>
    <t>ORD108206</t>
  </si>
  <si>
    <t>ORD108205</t>
  </si>
  <si>
    <t>ORD108204</t>
  </si>
  <si>
    <t>ORD108203</t>
  </si>
  <si>
    <t>ORD108202</t>
  </si>
  <si>
    <t>ORD108201</t>
  </si>
  <si>
    <t>ORD108200</t>
  </si>
  <si>
    <t>ORD108199</t>
  </si>
  <si>
    <t>ORD108198</t>
  </si>
  <si>
    <t>ORD108197</t>
  </si>
  <si>
    <t>ORD108196</t>
  </si>
  <si>
    <t>ORD108195</t>
  </si>
  <si>
    <t>ORD108194</t>
  </si>
  <si>
    <t>ORD108193</t>
  </si>
  <si>
    <t>ORD108192</t>
  </si>
  <si>
    <t>ORD108191</t>
  </si>
  <si>
    <t>ORD108190</t>
  </si>
  <si>
    <t>ORD108189</t>
  </si>
  <si>
    <t>ORD108188</t>
  </si>
  <si>
    <t>ORD108187</t>
  </si>
  <si>
    <t>ORD108186</t>
  </si>
  <si>
    <t>ORD108185</t>
  </si>
  <si>
    <t>ORD108184</t>
  </si>
  <si>
    <t>ORD108183</t>
  </si>
  <si>
    <t>ORD108182</t>
  </si>
  <si>
    <t>ORD108181</t>
  </si>
  <si>
    <t>ORD108180</t>
  </si>
  <si>
    <t>ORD108179</t>
  </si>
  <si>
    <t>ORD108178</t>
  </si>
  <si>
    <t>ORD108177</t>
  </si>
  <si>
    <t>ORD108176</t>
  </si>
  <si>
    <t>ORD108175</t>
  </si>
  <si>
    <t>ORD108174</t>
  </si>
  <si>
    <t>ORD108173</t>
  </si>
  <si>
    <t>ORD108172</t>
  </si>
  <si>
    <t>ORD108171</t>
  </si>
  <si>
    <t>ORD108170</t>
  </si>
  <si>
    <t>ORD108169</t>
  </si>
  <si>
    <t>ORD108168</t>
  </si>
  <si>
    <t>ORD108167</t>
  </si>
  <si>
    <t>ORD108166</t>
  </si>
  <si>
    <t>ORD108165</t>
  </si>
  <si>
    <t>ORD108164</t>
  </si>
  <si>
    <t>ORD108163</t>
  </si>
  <si>
    <t>ORD108162</t>
  </si>
  <si>
    <t>ORD108161</t>
  </si>
  <si>
    <t>ORD108160</t>
  </si>
  <si>
    <t>ORD108159</t>
  </si>
  <si>
    <t>ORD108158</t>
  </si>
  <si>
    <t>ORD108157</t>
  </si>
  <si>
    <t>ORD108156</t>
  </si>
  <si>
    <t>ORD108155</t>
  </si>
  <si>
    <t>ORD108154</t>
  </si>
  <si>
    <t>ORD108153</t>
  </si>
  <si>
    <t>ORD108152</t>
  </si>
  <si>
    <t>ORD108151</t>
  </si>
  <si>
    <t>ORD108150</t>
  </si>
  <si>
    <t>ORD108149</t>
  </si>
  <si>
    <t>ORD108148</t>
  </si>
  <si>
    <t>ORD108147</t>
  </si>
  <si>
    <t>ORD108146</t>
  </si>
  <si>
    <t>ORD108145</t>
  </si>
  <si>
    <t>ORD108144</t>
  </si>
  <si>
    <t>ORD108143</t>
  </si>
  <si>
    <t>ORD108142</t>
  </si>
  <si>
    <t>ORD108141</t>
  </si>
  <si>
    <t>ORD108140</t>
  </si>
  <si>
    <t>ORD108139</t>
  </si>
  <si>
    <t>ORD108138</t>
  </si>
  <si>
    <t>ORD108137</t>
  </si>
  <si>
    <t>ORD108136</t>
  </si>
  <si>
    <t>ORD108135</t>
  </si>
  <si>
    <t>ORD108134</t>
  </si>
  <si>
    <t>ORD108133</t>
  </si>
  <si>
    <t>ORD108132</t>
  </si>
  <si>
    <t>ORD108131</t>
  </si>
  <si>
    <t>ORD108130</t>
  </si>
  <si>
    <t>ORD108129</t>
  </si>
  <si>
    <t>ORD108128</t>
  </si>
  <si>
    <t>ORD108127</t>
  </si>
  <si>
    <t>ORD108126</t>
  </si>
  <si>
    <t>ORD108125</t>
  </si>
  <si>
    <t>ORD108124</t>
  </si>
  <si>
    <t>ORD108123</t>
  </si>
  <si>
    <t>ORD108122</t>
  </si>
  <si>
    <t>ORD108121</t>
  </si>
  <si>
    <t>ORD108120</t>
  </si>
  <si>
    <t>ORD108119</t>
  </si>
  <si>
    <t>ORD108118</t>
  </si>
  <si>
    <t>ORD108117</t>
  </si>
  <si>
    <t>ORD108116</t>
  </si>
  <si>
    <t>ORD108115</t>
  </si>
  <si>
    <t>ORD108114</t>
  </si>
  <si>
    <t>ORD108113</t>
  </si>
  <si>
    <t>ORD108112</t>
  </si>
  <si>
    <t>ORD108111</t>
  </si>
  <si>
    <t>ORD108110</t>
  </si>
  <si>
    <t>ORD108109</t>
  </si>
  <si>
    <t>ORD108108</t>
  </si>
  <si>
    <t>ORD108107</t>
  </si>
  <si>
    <t>ORD108106</t>
  </si>
  <si>
    <t>ORD108105</t>
  </si>
  <si>
    <t>ORD108104</t>
  </si>
  <si>
    <t>ORD108103</t>
  </si>
  <si>
    <t>ORD108102</t>
  </si>
  <si>
    <t>ORD108101</t>
  </si>
  <si>
    <t>ORD108100</t>
  </si>
  <si>
    <t>ORD108099</t>
  </si>
  <si>
    <t>ORD108098</t>
  </si>
  <si>
    <t>ORD108097</t>
  </si>
  <si>
    <t>ORD108096</t>
  </si>
  <si>
    <t>ORD108095</t>
  </si>
  <si>
    <t>ORD108094</t>
  </si>
  <si>
    <t>ORD108093</t>
  </si>
  <si>
    <t>ORD108092</t>
  </si>
  <si>
    <t>ORD108091</t>
  </si>
  <si>
    <t>ORD108090</t>
  </si>
  <si>
    <t>ORD108089</t>
  </si>
  <si>
    <t>ORD108088</t>
  </si>
  <si>
    <t>ORD108087</t>
  </si>
  <si>
    <t>ORD108086</t>
  </si>
  <si>
    <t>ORD108085</t>
  </si>
  <si>
    <t>ORD108084</t>
  </si>
  <si>
    <t>ORD108083</t>
  </si>
  <si>
    <t>ORD108082</t>
  </si>
  <si>
    <t>ORD108081</t>
  </si>
  <si>
    <t>ORD108080</t>
  </si>
  <si>
    <t>ORD108079</t>
  </si>
  <si>
    <t>ORD108078</t>
  </si>
  <si>
    <t>ORD108077</t>
  </si>
  <si>
    <t>ORD108076</t>
  </si>
  <si>
    <t>ORD108075</t>
  </si>
  <si>
    <t>ORD108074</t>
  </si>
  <si>
    <t>ORD108073</t>
  </si>
  <si>
    <t>ORD108072</t>
  </si>
  <si>
    <t>ORD108071</t>
  </si>
  <si>
    <t>ORD108070</t>
  </si>
  <si>
    <t>ORD108069</t>
  </si>
  <si>
    <t>ORD108068</t>
  </si>
  <si>
    <t>ORD108067</t>
  </si>
  <si>
    <t>ORD108066</t>
  </si>
  <si>
    <t>ORD108065</t>
  </si>
  <si>
    <t>ORD108064</t>
  </si>
  <si>
    <t>ORD108063</t>
  </si>
  <si>
    <t>ORD108062</t>
  </si>
  <si>
    <t>ORD108061</t>
  </si>
  <si>
    <t>ORD108060</t>
  </si>
  <si>
    <t>ORD108059</t>
  </si>
  <si>
    <t>ORD108058</t>
  </si>
  <si>
    <t>ORD108057</t>
  </si>
  <si>
    <t>ORD108056</t>
  </si>
  <si>
    <t>ORD108055</t>
  </si>
  <si>
    <t>ORD108054</t>
  </si>
  <si>
    <t>ORD108053</t>
  </si>
  <si>
    <t>ORD108052</t>
  </si>
  <si>
    <t>ORD108051</t>
  </si>
  <si>
    <t>ORD108050</t>
  </si>
  <si>
    <t>ORD108049</t>
  </si>
  <si>
    <t>ORD108048</t>
  </si>
  <si>
    <t>ORD108047</t>
  </si>
  <si>
    <t>ORD108046</t>
  </si>
  <si>
    <t>ORD108045</t>
  </si>
  <si>
    <t>ORD108044</t>
  </si>
  <si>
    <t>ORD108043</t>
  </si>
  <si>
    <t>ORD108042</t>
  </si>
  <si>
    <t>ORD108041</t>
  </si>
  <si>
    <t>ORD108040</t>
  </si>
  <si>
    <t>ORD108039</t>
  </si>
  <si>
    <t>ORD108038</t>
  </si>
  <si>
    <t>ORD108037</t>
  </si>
  <si>
    <t>ORD108036</t>
  </si>
  <si>
    <t>ORD108035</t>
  </si>
  <si>
    <t>ORD108034</t>
  </si>
  <si>
    <t>ORD108033</t>
  </si>
  <si>
    <t>ORD108032</t>
  </si>
  <si>
    <t>ORD108031</t>
  </si>
  <si>
    <t>ORD108030</t>
  </si>
  <si>
    <t>ORD108029</t>
  </si>
  <si>
    <t>ORD108028</t>
  </si>
  <si>
    <t>ORD108027</t>
  </si>
  <si>
    <t>ORD108026</t>
  </si>
  <si>
    <t>ORD108025</t>
  </si>
  <si>
    <t>ORD108024</t>
  </si>
  <si>
    <t>ORD108023</t>
  </si>
  <si>
    <t>ORD108022</t>
  </si>
  <si>
    <t>ORD108021</t>
  </si>
  <si>
    <t>ORD108020</t>
  </si>
  <si>
    <t>ORD108019</t>
  </si>
  <si>
    <t>ORD108018</t>
  </si>
  <si>
    <t>ORD108017</t>
  </si>
  <si>
    <t>ORD108016</t>
  </si>
  <si>
    <t>ORD108015</t>
  </si>
  <si>
    <t>ORD108014</t>
  </si>
  <si>
    <t>ORD108013</t>
  </si>
  <si>
    <t>ORD108012</t>
  </si>
  <si>
    <t>ORD108011</t>
  </si>
  <si>
    <t>ORD108010</t>
  </si>
  <si>
    <t>ORD108009</t>
  </si>
  <si>
    <t>ORD108008</t>
  </si>
  <si>
    <t>ORD108007</t>
  </si>
  <si>
    <t>ORD108006</t>
  </si>
  <si>
    <t>ORD108005</t>
  </si>
  <si>
    <t>ORD108004</t>
  </si>
  <si>
    <t>ORD108003</t>
  </si>
  <si>
    <t>ORD108002</t>
  </si>
  <si>
    <t>ORD108001</t>
  </si>
  <si>
    <t>ORD108000</t>
  </si>
  <si>
    <t>ORD107999</t>
  </si>
  <si>
    <t>ORD107998</t>
  </si>
  <si>
    <t>ORD107997</t>
  </si>
  <si>
    <t>ORD107996</t>
  </si>
  <si>
    <t>ORD107995</t>
  </si>
  <si>
    <t>ORD107994</t>
  </si>
  <si>
    <t>ORD107993</t>
  </si>
  <si>
    <t>ORD107992</t>
  </si>
  <si>
    <t>ORD107991</t>
  </si>
  <si>
    <t>ORD107990</t>
  </si>
  <si>
    <t>ORD107989</t>
  </si>
  <si>
    <t>ORD107988</t>
  </si>
  <si>
    <t>ORD107987</t>
  </si>
  <si>
    <t>ORD107986</t>
  </si>
  <si>
    <t>ORD107985</t>
  </si>
  <si>
    <t>ORD107984</t>
  </si>
  <si>
    <t>ORD107983</t>
  </si>
  <si>
    <t>ORD107982</t>
  </si>
  <si>
    <t>ORD107981</t>
  </si>
  <si>
    <t>ORD107980</t>
  </si>
  <si>
    <t>ORD107979</t>
  </si>
  <si>
    <t>ORD107978</t>
  </si>
  <si>
    <t>ORD107977</t>
  </si>
  <si>
    <t>ORD107976</t>
  </si>
  <si>
    <t>ORD107975</t>
  </si>
  <si>
    <t>ORD107974</t>
  </si>
  <si>
    <t>ORD107973</t>
  </si>
  <si>
    <t>ORD107972</t>
  </si>
  <si>
    <t>ORD107971</t>
  </si>
  <si>
    <t>ORD107970</t>
  </si>
  <si>
    <t>ORD107969</t>
  </si>
  <si>
    <t>ORD107968</t>
  </si>
  <si>
    <t>ORD107967</t>
  </si>
  <si>
    <t>ORD107966</t>
  </si>
  <si>
    <t>ORD107965</t>
  </si>
  <si>
    <t>ORD107964</t>
  </si>
  <si>
    <t>ORD107963</t>
  </si>
  <si>
    <t>ORD107962</t>
  </si>
  <si>
    <t>ORD107961</t>
  </si>
  <si>
    <t>ORD107960</t>
  </si>
  <si>
    <t>ORD107959</t>
  </si>
  <si>
    <t>ORD107958</t>
  </si>
  <si>
    <t>ORD107957</t>
  </si>
  <si>
    <t>ORD107956</t>
  </si>
  <si>
    <t>ORD107955</t>
  </si>
  <si>
    <t>ORD107954</t>
  </si>
  <si>
    <t>ORD107953</t>
  </si>
  <si>
    <t>ORD107952</t>
  </si>
  <si>
    <t>ORD107951</t>
  </si>
  <si>
    <t>ORD107950</t>
  </si>
  <si>
    <t>ORD107949</t>
  </si>
  <si>
    <t>ORD107948</t>
  </si>
  <si>
    <t>ORD107947</t>
  </si>
  <si>
    <t>ORD107946</t>
  </si>
  <si>
    <t>ORD107945</t>
  </si>
  <si>
    <t>ORD107944</t>
  </si>
  <si>
    <t>ORD107943</t>
  </si>
  <si>
    <t>ORD107942</t>
  </si>
  <si>
    <t>ORD107941</t>
  </si>
  <si>
    <t>ORD107940</t>
  </si>
  <si>
    <t>ORD107939</t>
  </si>
  <si>
    <t>ORD107938</t>
  </si>
  <si>
    <t>ORD107937</t>
  </si>
  <si>
    <t>ORD107936</t>
  </si>
  <si>
    <t>ORD107935</t>
  </si>
  <si>
    <t>ORD107934</t>
  </si>
  <si>
    <t>ORD107933</t>
  </si>
  <si>
    <t>ORD107932</t>
  </si>
  <si>
    <t>ORD107931</t>
  </si>
  <si>
    <t>ORD107930</t>
  </si>
  <si>
    <t>ORD107929</t>
  </si>
  <si>
    <t>ORD107928</t>
  </si>
  <si>
    <t>ORD107927</t>
  </si>
  <si>
    <t>ORD107926</t>
  </si>
  <si>
    <t>ORD107925</t>
  </si>
  <si>
    <t>ORD107924</t>
  </si>
  <si>
    <t>ORD107923</t>
  </si>
  <si>
    <t>ORD107922</t>
  </si>
  <si>
    <t>ORD107921</t>
  </si>
  <si>
    <t>ORD107920</t>
  </si>
  <si>
    <t>ORD107919</t>
  </si>
  <si>
    <t>ORD107918</t>
  </si>
  <si>
    <t>ORD107917</t>
  </si>
  <si>
    <t>ORD107916</t>
  </si>
  <si>
    <t>ORD107915</t>
  </si>
  <si>
    <t>ORD107914</t>
  </si>
  <si>
    <t>ORD107913</t>
  </si>
  <si>
    <t>ORD107912</t>
  </si>
  <si>
    <t>ORD107911</t>
  </si>
  <si>
    <t>ORD107910</t>
  </si>
  <si>
    <t>ORD107909</t>
  </si>
  <si>
    <t>ORD107908</t>
  </si>
  <si>
    <t>ORD107907</t>
  </si>
  <si>
    <t>ORD107906</t>
  </si>
  <si>
    <t>ORD107905</t>
  </si>
  <si>
    <t>ORD107904</t>
  </si>
  <si>
    <t>ORD107903</t>
  </si>
  <si>
    <t>ORD107902</t>
  </si>
  <si>
    <t>ORD107901</t>
  </si>
  <si>
    <t>ORD107900</t>
  </si>
  <si>
    <t>ORD107899</t>
  </si>
  <si>
    <t>ORD107898</t>
  </si>
  <si>
    <t>ORD107897</t>
  </si>
  <si>
    <t>ORD107896</t>
  </si>
  <si>
    <t>ORD107895</t>
  </si>
  <si>
    <t>ORD107894</t>
  </si>
  <si>
    <t>ORD107893</t>
  </si>
  <si>
    <t>ORD107892</t>
  </si>
  <si>
    <t>ORD107891</t>
  </si>
  <si>
    <t>ORD107890</t>
  </si>
  <si>
    <t>ORD107889</t>
  </si>
  <si>
    <t>ORD107888</t>
  </si>
  <si>
    <t>ORD107887</t>
  </si>
  <si>
    <t>ORD107886</t>
  </si>
  <si>
    <t>ORD107885</t>
  </si>
  <si>
    <t>ORD107884</t>
  </si>
  <si>
    <t>ORD107883</t>
  </si>
  <si>
    <t>ORD107882</t>
  </si>
  <si>
    <t>ORD107881</t>
  </si>
  <si>
    <t>ORD107880</t>
  </si>
  <si>
    <t>ORD107879</t>
  </si>
  <si>
    <t>ORD107878</t>
  </si>
  <si>
    <t>ORD107877</t>
  </si>
  <si>
    <t>ORD107876</t>
  </si>
  <si>
    <t>ORD107875</t>
  </si>
  <si>
    <t>ORD107874</t>
  </si>
  <si>
    <t>ORD107873</t>
  </si>
  <si>
    <t>ORD107872</t>
  </si>
  <si>
    <t>ORD107871</t>
  </si>
  <si>
    <t>ORD107870</t>
  </si>
  <si>
    <t>ORD107869</t>
  </si>
  <si>
    <t>ORD107868</t>
  </si>
  <si>
    <t>ORD107867</t>
  </si>
  <si>
    <t>ORD107866</t>
  </si>
  <si>
    <t>ORD107865</t>
  </si>
  <si>
    <t>ORD107864</t>
  </si>
  <si>
    <t>ORD107863</t>
  </si>
  <si>
    <t>ORD107862</t>
  </si>
  <si>
    <t>ORD107861</t>
  </si>
  <si>
    <t>ORD107860</t>
  </si>
  <si>
    <t>ORD107859</t>
  </si>
  <si>
    <t>ORD107858</t>
  </si>
  <si>
    <t>ORD107857</t>
  </si>
  <si>
    <t>ORD107856</t>
  </si>
  <si>
    <t>ORD107855</t>
  </si>
  <si>
    <t>ORD107854</t>
  </si>
  <si>
    <t>ORD107853</t>
  </si>
  <si>
    <t>ORD107852</t>
  </si>
  <si>
    <t>ORD107851</t>
  </si>
  <si>
    <t>ORD107850</t>
  </si>
  <si>
    <t>ORD107849</t>
  </si>
  <si>
    <t>ORD107848</t>
  </si>
  <si>
    <t>ORD107847</t>
  </si>
  <si>
    <t>ORD107846</t>
  </si>
  <si>
    <t>ORD107845</t>
  </si>
  <si>
    <t>ORD107844</t>
  </si>
  <si>
    <t>ORD107843</t>
  </si>
  <si>
    <t>ORD107842</t>
  </si>
  <si>
    <t>ORD107841</t>
  </si>
  <si>
    <t>ORD107840</t>
  </si>
  <si>
    <t>ORD107839</t>
  </si>
  <si>
    <t>ORD107838</t>
  </si>
  <si>
    <t>ORD107837</t>
  </si>
  <si>
    <t>ORD107836</t>
  </si>
  <si>
    <t>ORD107835</t>
  </si>
  <si>
    <t>ORD107834</t>
  </si>
  <si>
    <t>ORD107833</t>
  </si>
  <si>
    <t>ORD107832</t>
  </si>
  <si>
    <t>ORD107831</t>
  </si>
  <si>
    <t>ORD107830</t>
  </si>
  <si>
    <t>ORD107829</t>
  </si>
  <si>
    <t>ORD107828</t>
  </si>
  <si>
    <t>ORD107827</t>
  </si>
  <si>
    <t>ORD107826</t>
  </si>
  <si>
    <t>ORD107825</t>
  </si>
  <si>
    <t>ORD107824</t>
  </si>
  <si>
    <t>ORD107823</t>
  </si>
  <si>
    <t>ORD107822</t>
  </si>
  <si>
    <t>ORD107821</t>
  </si>
  <si>
    <t>ORD107820</t>
  </si>
  <si>
    <t>ORD107819</t>
  </si>
  <si>
    <t>ORD107818</t>
  </si>
  <si>
    <t>ORD107817</t>
  </si>
  <si>
    <t>ORD107816</t>
  </si>
  <si>
    <t>ORD107815</t>
  </si>
  <si>
    <t>ORD107814</t>
  </si>
  <si>
    <t>ORD107813</t>
  </si>
  <si>
    <t>ORD107812</t>
  </si>
  <si>
    <t>ORD107811</t>
  </si>
  <si>
    <t>ORD107810</t>
  </si>
  <si>
    <t>ORD107809</t>
  </si>
  <si>
    <t>ORD107808</t>
  </si>
  <si>
    <t>ORD107807</t>
  </si>
  <si>
    <t>ORD107806</t>
  </si>
  <si>
    <t>ORD107805</t>
  </si>
  <si>
    <t>ORD107804</t>
  </si>
  <si>
    <t>ORD107803</t>
  </si>
  <si>
    <t>ORD107802</t>
  </si>
  <si>
    <t>ORD107801</t>
  </si>
  <si>
    <t>ORD107800</t>
  </si>
  <si>
    <t>ORD107799</t>
  </si>
  <si>
    <t>ORD107798</t>
  </si>
  <si>
    <t>ORD107797</t>
  </si>
  <si>
    <t>ORD107796</t>
  </si>
  <si>
    <t>ORD107795</t>
  </si>
  <si>
    <t>ORD107794</t>
  </si>
  <si>
    <t>ORD107793</t>
  </si>
  <si>
    <t>ORD107792</t>
  </si>
  <si>
    <t>ORD107791</t>
  </si>
  <si>
    <t>ORD107790</t>
  </si>
  <si>
    <t>ORD107789</t>
  </si>
  <si>
    <t>ORD107788</t>
  </si>
  <si>
    <t>ORD107787</t>
  </si>
  <si>
    <t>ORD107786</t>
  </si>
  <si>
    <t>ORD107785</t>
  </si>
  <si>
    <t>ORD107784</t>
  </si>
  <si>
    <t>ORD107783</t>
  </si>
  <si>
    <t>ORD107782</t>
  </si>
  <si>
    <t>ORD107781</t>
  </si>
  <si>
    <t>ORD107780</t>
  </si>
  <si>
    <t>ORD107779</t>
  </si>
  <si>
    <t>ORD107778</t>
  </si>
  <si>
    <t>ORD107777</t>
  </si>
  <si>
    <t>ORD107776</t>
  </si>
  <si>
    <t>ORD107775</t>
  </si>
  <si>
    <t>ORD107774</t>
  </si>
  <si>
    <t>ORD107773</t>
  </si>
  <si>
    <t>ORD107772</t>
  </si>
  <si>
    <t>ORD107771</t>
  </si>
  <si>
    <t>ORD107770</t>
  </si>
  <si>
    <t>ORD107769</t>
  </si>
  <si>
    <t>ORD107768</t>
  </si>
  <si>
    <t>ORD107767</t>
  </si>
  <si>
    <t>ORD107766</t>
  </si>
  <si>
    <t>ORD107765</t>
  </si>
  <si>
    <t>ORD107764</t>
  </si>
  <si>
    <t>ORD107763</t>
  </si>
  <si>
    <t>ORD107762</t>
  </si>
  <si>
    <t>ORD107761</t>
  </si>
  <si>
    <t>ORD107760</t>
  </si>
  <si>
    <t>ORD107759</t>
  </si>
  <si>
    <t>ORD107758</t>
  </si>
  <si>
    <t>ORD107757</t>
  </si>
  <si>
    <t>ORD107756</t>
  </si>
  <si>
    <t>ORD107755</t>
  </si>
  <si>
    <t>ORD107754</t>
  </si>
  <si>
    <t>ORD107753</t>
  </si>
  <si>
    <t>ORD107752</t>
  </si>
  <si>
    <t>ORD107751</t>
  </si>
  <si>
    <t>ORD107750</t>
  </si>
  <si>
    <t>ORD107749</t>
  </si>
  <si>
    <t>ORD107748</t>
  </si>
  <si>
    <t>ORD107747</t>
  </si>
  <si>
    <t>ORD107746</t>
  </si>
  <si>
    <t>ORD107745</t>
  </si>
  <si>
    <t>ORD107744</t>
  </si>
  <si>
    <t>ORD107743</t>
  </si>
  <si>
    <t>ORD107742</t>
  </si>
  <si>
    <t>ORD107741</t>
  </si>
  <si>
    <t>ORD107740</t>
  </si>
  <si>
    <t>ORD107739</t>
  </si>
  <si>
    <t>ORD107738</t>
  </si>
  <si>
    <t>ORD107737</t>
  </si>
  <si>
    <t>ORD107736</t>
  </si>
  <si>
    <t>ORD107735</t>
  </si>
  <si>
    <t>ORD107734</t>
  </si>
  <si>
    <t>ORD107733</t>
  </si>
  <si>
    <t>ORD107732</t>
  </si>
  <si>
    <t>ORD107731</t>
  </si>
  <si>
    <t>ORD107730</t>
  </si>
  <si>
    <t>ORD107729</t>
  </si>
  <si>
    <t>ORD107728</t>
  </si>
  <si>
    <t>ORD107727</t>
  </si>
  <si>
    <t>ORD107726</t>
  </si>
  <si>
    <t>ORD107725</t>
  </si>
  <si>
    <t>ORD107724</t>
  </si>
  <si>
    <t>ORD107723</t>
  </si>
  <si>
    <t>ORD107722</t>
  </si>
  <si>
    <t>ORD107721</t>
  </si>
  <si>
    <t>ORD107720</t>
  </si>
  <si>
    <t>ORD107719</t>
  </si>
  <si>
    <t>ORD107718</t>
  </si>
  <si>
    <t>ORD107717</t>
  </si>
  <si>
    <t>ORD107716</t>
  </si>
  <si>
    <t>ORD107715</t>
  </si>
  <si>
    <t>ORD107714</t>
  </si>
  <si>
    <t>ORD107713</t>
  </si>
  <si>
    <t>ORD107712</t>
  </si>
  <si>
    <t>ORD107711</t>
  </si>
  <si>
    <t>ORD107710</t>
  </si>
  <si>
    <t>ORD107709</t>
  </si>
  <si>
    <t>ORD107708</t>
  </si>
  <si>
    <t>ORD107707</t>
  </si>
  <si>
    <t>ORD107706</t>
  </si>
  <si>
    <t>ORD107705</t>
  </si>
  <si>
    <t>ORD107704</t>
  </si>
  <si>
    <t>ORD107703</t>
  </si>
  <si>
    <t>ORD107702</t>
  </si>
  <si>
    <t>ORD107701</t>
  </si>
  <si>
    <t>ORD107700</t>
  </si>
  <si>
    <t>ORD107699</t>
  </si>
  <si>
    <t>ORD107698</t>
  </si>
  <si>
    <t>ORD107697</t>
  </si>
  <si>
    <t>ORD107696</t>
  </si>
  <si>
    <t>ORD107695</t>
  </si>
  <si>
    <t>ORD107694</t>
  </si>
  <si>
    <t>ORD107693</t>
  </si>
  <si>
    <t>ORD107692</t>
  </si>
  <si>
    <t>ORD107691</t>
  </si>
  <si>
    <t>ORD107690</t>
  </si>
  <si>
    <t>ORD107689</t>
  </si>
  <si>
    <t>ORD107688</t>
  </si>
  <si>
    <t>ORD107687</t>
  </si>
  <si>
    <t>ORD107686</t>
  </si>
  <si>
    <t>ORD107685</t>
  </si>
  <si>
    <t>ORD107684</t>
  </si>
  <si>
    <t>ORD107683</t>
  </si>
  <si>
    <t>ORD107682</t>
  </si>
  <si>
    <t>ORD107681</t>
  </si>
  <si>
    <t>ORD107680</t>
  </si>
  <si>
    <t>ORD107679</t>
  </si>
  <si>
    <t>ORD107678</t>
  </si>
  <si>
    <t>ORD107677</t>
  </si>
  <si>
    <t>ORD107676</t>
  </si>
  <si>
    <t>ORD107675</t>
  </si>
  <si>
    <t>ORD107674</t>
  </si>
  <si>
    <t>ORD107673</t>
  </si>
  <si>
    <t>ORD107672</t>
  </si>
  <si>
    <t>ORD107671</t>
  </si>
  <si>
    <t>ORD107670</t>
  </si>
  <si>
    <t>ORD107669</t>
  </si>
  <si>
    <t>ORD107668</t>
  </si>
  <si>
    <t>ORD107667</t>
  </si>
  <si>
    <t>ORD107666</t>
  </si>
  <si>
    <t>ORD107665</t>
  </si>
  <si>
    <t>ORD107664</t>
  </si>
  <si>
    <t>ORD107663</t>
  </si>
  <si>
    <t>ORD107662</t>
  </si>
  <si>
    <t>ORD107661</t>
  </si>
  <si>
    <t>ORD107660</t>
  </si>
  <si>
    <t>ORD107659</t>
  </si>
  <si>
    <t>ORD107658</t>
  </si>
  <si>
    <t>ORD107657</t>
  </si>
  <si>
    <t>ORD107656</t>
  </si>
  <si>
    <t>ORD107655</t>
  </si>
  <si>
    <t>ORD107654</t>
  </si>
  <si>
    <t>ORD107653</t>
  </si>
  <si>
    <t>ORD107652</t>
  </si>
  <si>
    <t>ORD107651</t>
  </si>
  <si>
    <t>ORD107650</t>
  </si>
  <si>
    <t>ORD107649</t>
  </si>
  <si>
    <t>ORD107648</t>
  </si>
  <si>
    <t>ORD107647</t>
  </si>
  <si>
    <t>ORD107646</t>
  </si>
  <si>
    <t>ORD107645</t>
  </si>
  <si>
    <t>ORD107644</t>
  </si>
  <si>
    <t>ORD107643</t>
  </si>
  <si>
    <t>ORD107642</t>
  </si>
  <si>
    <t>ORD107641</t>
  </si>
  <si>
    <t>ORD107640</t>
  </si>
  <si>
    <t>ORD107639</t>
  </si>
  <si>
    <t>ORD107638</t>
  </si>
  <si>
    <t>ORD107637</t>
  </si>
  <si>
    <t>ORD107636</t>
  </si>
  <si>
    <t>ORD107635</t>
  </si>
  <si>
    <t>ORD107634</t>
  </si>
  <si>
    <t>ORD107633</t>
  </si>
  <si>
    <t>ORD107632</t>
  </si>
  <si>
    <t>ORD107631</t>
  </si>
  <si>
    <t>ORD107630</t>
  </si>
  <si>
    <t>ORD107629</t>
  </si>
  <si>
    <t>ORD107628</t>
  </si>
  <si>
    <t>ORD107627</t>
  </si>
  <si>
    <t>ORD107626</t>
  </si>
  <si>
    <t>ORD107625</t>
  </si>
  <si>
    <t>ORD107624</t>
  </si>
  <si>
    <t>ORD107623</t>
  </si>
  <si>
    <t>ORD107622</t>
  </si>
  <si>
    <t>ORD107621</t>
  </si>
  <si>
    <t>ORD107620</t>
  </si>
  <si>
    <t>ORD107619</t>
  </si>
  <si>
    <t>ORD107618</t>
  </si>
  <si>
    <t>ORD107617</t>
  </si>
  <si>
    <t>ORD107616</t>
  </si>
  <si>
    <t>ORD107615</t>
  </si>
  <si>
    <t>ORD107614</t>
  </si>
  <si>
    <t>ORD107613</t>
  </si>
  <si>
    <t>ORD107612</t>
  </si>
  <si>
    <t>ORD107611</t>
  </si>
  <si>
    <t>ORD107610</t>
  </si>
  <si>
    <t>ORD107609</t>
  </si>
  <si>
    <t>ORD107608</t>
  </si>
  <si>
    <t>ORD107607</t>
  </si>
  <si>
    <t>ORD107606</t>
  </si>
  <si>
    <t>ORD107605</t>
  </si>
  <si>
    <t>ORD107604</t>
  </si>
  <si>
    <t>ORD107603</t>
  </si>
  <si>
    <t>ORD107602</t>
  </si>
  <si>
    <t>ORD107601</t>
  </si>
  <si>
    <t>ORD107600</t>
  </si>
  <si>
    <t>ORD107599</t>
  </si>
  <si>
    <t>ORD107598</t>
  </si>
  <si>
    <t>ORD107597</t>
  </si>
  <si>
    <t>ORD107596</t>
  </si>
  <si>
    <t>ORD107595</t>
  </si>
  <si>
    <t>ORD107594</t>
  </si>
  <si>
    <t>ORD107593</t>
  </si>
  <si>
    <t>ORD107592</t>
  </si>
  <si>
    <t>ORD107591</t>
  </si>
  <si>
    <t>ORD107590</t>
  </si>
  <si>
    <t>ORD107589</t>
  </si>
  <si>
    <t>ORD107588</t>
  </si>
  <si>
    <t>ORD107587</t>
  </si>
  <si>
    <t>ORD107586</t>
  </si>
  <si>
    <t>ORD107585</t>
  </si>
  <si>
    <t>ORD107584</t>
  </si>
  <si>
    <t>ORD107583</t>
  </si>
  <si>
    <t>ORD107582</t>
  </si>
  <si>
    <t>ORD107581</t>
  </si>
  <si>
    <t>ORD107580</t>
  </si>
  <si>
    <t>ORD107579</t>
  </si>
  <si>
    <t>ORD107578</t>
  </si>
  <si>
    <t>ORD107577</t>
  </si>
  <si>
    <t>ORD107576</t>
  </si>
  <si>
    <t>ORD107575</t>
  </si>
  <si>
    <t>ORD107574</t>
  </si>
  <si>
    <t>ORD107573</t>
  </si>
  <si>
    <t>ORD107572</t>
  </si>
  <si>
    <t>ORD107571</t>
  </si>
  <si>
    <t>ORD107570</t>
  </si>
  <si>
    <t>ORD107569</t>
  </si>
  <si>
    <t>ORD107568</t>
  </si>
  <si>
    <t>ORD107567</t>
  </si>
  <si>
    <t>ORD107566</t>
  </si>
  <si>
    <t>ORD107565</t>
  </si>
  <si>
    <t>ORD107564</t>
  </si>
  <si>
    <t>ORD107563</t>
  </si>
  <si>
    <t>ORD107562</t>
  </si>
  <si>
    <t>ORD107561</t>
  </si>
  <si>
    <t>ORD107560</t>
  </si>
  <si>
    <t>ORD107559</t>
  </si>
  <si>
    <t>ORD107558</t>
  </si>
  <si>
    <t>ORD107557</t>
  </si>
  <si>
    <t>ORD107556</t>
  </si>
  <si>
    <t>ORD107555</t>
  </si>
  <si>
    <t>ORD107554</t>
  </si>
  <si>
    <t>ORD107553</t>
  </si>
  <si>
    <t>ORD107552</t>
  </si>
  <si>
    <t>ORD107551</t>
  </si>
  <si>
    <t>ORD107550</t>
  </si>
  <si>
    <t>ORD107549</t>
  </si>
  <si>
    <t>ORD107548</t>
  </si>
  <si>
    <t>ORD107547</t>
  </si>
  <si>
    <t>ORD107546</t>
  </si>
  <si>
    <t>ORD107545</t>
  </si>
  <si>
    <t>ORD107544</t>
  </si>
  <si>
    <t>ORD107543</t>
  </si>
  <si>
    <t>ORD107542</t>
  </si>
  <si>
    <t>ORD107541</t>
  </si>
  <si>
    <t>ORD107540</t>
  </si>
  <si>
    <t>ORD107539</t>
  </si>
  <si>
    <t>ORD107538</t>
  </si>
  <si>
    <t>ORD107537</t>
  </si>
  <si>
    <t>ORD107536</t>
  </si>
  <si>
    <t>ORD107535</t>
  </si>
  <si>
    <t>ORD107534</t>
  </si>
  <si>
    <t>ORD107533</t>
  </si>
  <si>
    <t>ORD107532</t>
  </si>
  <si>
    <t>ORD107531</t>
  </si>
  <si>
    <t>ORD107530</t>
  </si>
  <si>
    <t>ORD107529</t>
  </si>
  <si>
    <t>ORD107528</t>
  </si>
  <si>
    <t>ORD107527</t>
  </si>
  <si>
    <t>ORD107526</t>
  </si>
  <si>
    <t>ORD107525</t>
  </si>
  <si>
    <t>ORD107524</t>
  </si>
  <si>
    <t>ORD107523</t>
  </si>
  <si>
    <t>ORD107522</t>
  </si>
  <si>
    <t>ORD107521</t>
  </si>
  <si>
    <t>ORD107520</t>
  </si>
  <si>
    <t>ORD107519</t>
  </si>
  <si>
    <t>ORD107518</t>
  </si>
  <si>
    <t>ORD107517</t>
  </si>
  <si>
    <t>ORD107516</t>
  </si>
  <si>
    <t>ORD107515</t>
  </si>
  <si>
    <t>ORD107514</t>
  </si>
  <si>
    <t>ORD107513</t>
  </si>
  <si>
    <t>ORD107512</t>
  </si>
  <si>
    <t>ORD107511</t>
  </si>
  <si>
    <t>ORD107510</t>
  </si>
  <si>
    <t>ORD107509</t>
  </si>
  <si>
    <t>ORD107508</t>
  </si>
  <si>
    <t>ORD107507</t>
  </si>
  <si>
    <t>ORD107506</t>
  </si>
  <si>
    <t>ORD107505</t>
  </si>
  <si>
    <t>ORD107504</t>
  </si>
  <si>
    <t>ORD107503</t>
  </si>
  <si>
    <t>ORD107502</t>
  </si>
  <si>
    <t>ORD107501</t>
  </si>
  <si>
    <t>ORD107500</t>
  </si>
  <si>
    <t>ORD107499</t>
  </si>
  <si>
    <t>ORD107498</t>
  </si>
  <si>
    <t>ORD107497</t>
  </si>
  <si>
    <t>ORD107496</t>
  </si>
  <si>
    <t>ORD107495</t>
  </si>
  <si>
    <t>ORD107494</t>
  </si>
  <si>
    <t>ORD107493</t>
  </si>
  <si>
    <t>ORD107492</t>
  </si>
  <si>
    <t>ORD107491</t>
  </si>
  <si>
    <t>ORD107490</t>
  </si>
  <si>
    <t>ORD107489</t>
  </si>
  <si>
    <t>ORD107488</t>
  </si>
  <si>
    <t>ORD107487</t>
  </si>
  <si>
    <t>ORD107486</t>
  </si>
  <si>
    <t>ORD107485</t>
  </si>
  <si>
    <t>ORD107484</t>
  </si>
  <si>
    <t>ORD107483</t>
  </si>
  <si>
    <t>ORD107482</t>
  </si>
  <si>
    <t>ORD107481</t>
  </si>
  <si>
    <t>ORD107480</t>
  </si>
  <si>
    <t>ORD107479</t>
  </si>
  <si>
    <t>ORD107478</t>
  </si>
  <si>
    <t>ORD107477</t>
  </si>
  <si>
    <t>ORD107476</t>
  </si>
  <si>
    <t>ORD107475</t>
  </si>
  <si>
    <t>ORD107474</t>
  </si>
  <si>
    <t>ORD107473</t>
  </si>
  <si>
    <t>ORD107472</t>
  </si>
  <si>
    <t>ORD107471</t>
  </si>
  <si>
    <t>ORD107470</t>
  </si>
  <si>
    <t>ORD107469</t>
  </si>
  <si>
    <t>ORD107468</t>
  </si>
  <si>
    <t>ORD107467</t>
  </si>
  <si>
    <t>ORD107466</t>
  </si>
  <si>
    <t>ORD107465</t>
  </si>
  <si>
    <t>ORD107464</t>
  </si>
  <si>
    <t>ORD107463</t>
  </si>
  <si>
    <t>ORD107462</t>
  </si>
  <si>
    <t>ORD107461</t>
  </si>
  <si>
    <t>ORD107460</t>
  </si>
  <si>
    <t>ORD107459</t>
  </si>
  <si>
    <t>ORD107458</t>
  </si>
  <si>
    <t>ORD107457</t>
  </si>
  <si>
    <t>ORD107456</t>
  </si>
  <si>
    <t>ORD107455</t>
  </si>
  <si>
    <t>ORD107454</t>
  </si>
  <si>
    <t>ORD107453</t>
  </si>
  <si>
    <t>ORD107452</t>
  </si>
  <si>
    <t>ORD107451</t>
  </si>
  <si>
    <t>ORD107450</t>
  </si>
  <si>
    <t>ORD107449</t>
  </si>
  <si>
    <t>ORD107448</t>
  </si>
  <si>
    <t>ORD107447</t>
  </si>
  <si>
    <t>ORD107446</t>
  </si>
  <si>
    <t>ORD107445</t>
  </si>
  <si>
    <t>ORD107444</t>
  </si>
  <si>
    <t>ORD107443</t>
  </si>
  <si>
    <t>ORD107442</t>
  </si>
  <si>
    <t>ORD107441</t>
  </si>
  <si>
    <t>ORD107440</t>
  </si>
  <si>
    <t>ORD107439</t>
  </si>
  <si>
    <t>ORD107438</t>
  </si>
  <si>
    <t>ORD107437</t>
  </si>
  <si>
    <t>ORD107436</t>
  </si>
  <si>
    <t>ORD107435</t>
  </si>
  <si>
    <t>ORD107434</t>
  </si>
  <si>
    <t>ORD107433</t>
  </si>
  <si>
    <t>ORD107432</t>
  </si>
  <si>
    <t>ORD107431</t>
  </si>
  <si>
    <t>ORD107430</t>
  </si>
  <si>
    <t>ORD107429</t>
  </si>
  <si>
    <t>ORD107428</t>
  </si>
  <si>
    <t>ORD107427</t>
  </si>
  <si>
    <t>ORD107426</t>
  </si>
  <si>
    <t>ORD107425</t>
  </si>
  <si>
    <t>ORD107424</t>
  </si>
  <si>
    <t>ORD107423</t>
  </si>
  <si>
    <t>ORD107422</t>
  </si>
  <si>
    <t>ORD107421</t>
  </si>
  <si>
    <t>ORD107420</t>
  </si>
  <si>
    <t>ORD107419</t>
  </si>
  <si>
    <t>ORD107418</t>
  </si>
  <si>
    <t>ORD107417</t>
  </si>
  <si>
    <t>ORD107416</t>
  </si>
  <si>
    <t>ORD107415</t>
  </si>
  <si>
    <t>ORD107414</t>
  </si>
  <si>
    <t>ORD107413</t>
  </si>
  <si>
    <t>ORD107412</t>
  </si>
  <si>
    <t>ORD107411</t>
  </si>
  <si>
    <t>ORD107410</t>
  </si>
  <si>
    <t>ORD107409</t>
  </si>
  <si>
    <t>ORD107408</t>
  </si>
  <si>
    <t>ORD107407</t>
  </si>
  <si>
    <t>ORD107406</t>
  </si>
  <si>
    <t>ORD107405</t>
  </si>
  <si>
    <t>ORD107404</t>
  </si>
  <si>
    <t>ORD107403</t>
  </si>
  <si>
    <t>ORD107402</t>
  </si>
  <si>
    <t>ORD107401</t>
  </si>
  <si>
    <t>ORD107400</t>
  </si>
  <si>
    <t>ORD107399</t>
  </si>
  <si>
    <t>ORD107398</t>
  </si>
  <si>
    <t>ORD107397</t>
  </si>
  <si>
    <t>ORD107396</t>
  </si>
  <si>
    <t>ORD107395</t>
  </si>
  <si>
    <t>ORD107394</t>
  </si>
  <si>
    <t>ORD107393</t>
  </si>
  <si>
    <t>ORD107392</t>
  </si>
  <si>
    <t>ORD107391</t>
  </si>
  <si>
    <t>ORD107390</t>
  </si>
  <si>
    <t>ORD107389</t>
  </si>
  <si>
    <t>ORD107388</t>
  </si>
  <si>
    <t>ORD107387</t>
  </si>
  <si>
    <t>ORD107386</t>
  </si>
  <si>
    <t>ORD107385</t>
  </si>
  <si>
    <t>ORD107384</t>
  </si>
  <si>
    <t>ORD107383</t>
  </si>
  <si>
    <t>ORD107382</t>
  </si>
  <si>
    <t>ORD107381</t>
  </si>
  <si>
    <t>ORD107380</t>
  </si>
  <si>
    <t>ORD107379</t>
  </si>
  <si>
    <t>ORD107378</t>
  </si>
  <si>
    <t>ORD107377</t>
  </si>
  <si>
    <t>ORD107376</t>
  </si>
  <si>
    <t>ORD107375</t>
  </si>
  <si>
    <t>ORD107374</t>
  </si>
  <si>
    <t>ORD107373</t>
  </si>
  <si>
    <t>ORD107372</t>
  </si>
  <si>
    <t>ORD107371</t>
  </si>
  <si>
    <t>ORD107370</t>
  </si>
  <si>
    <t>ORD107369</t>
  </si>
  <si>
    <t>ORD107368</t>
  </si>
  <si>
    <t>ORD107367</t>
  </si>
  <si>
    <t>ORD107366</t>
  </si>
  <si>
    <t>ORD107365</t>
  </si>
  <si>
    <t>ORD107364</t>
  </si>
  <si>
    <t>ORD107363</t>
  </si>
  <si>
    <t>ORD107362</t>
  </si>
  <si>
    <t>ORD107361</t>
  </si>
  <si>
    <t>ORD107360</t>
  </si>
  <si>
    <t>ORD107359</t>
  </si>
  <si>
    <t>ORD107358</t>
  </si>
  <si>
    <t>ORD107357</t>
  </si>
  <si>
    <t>ORD107356</t>
  </si>
  <si>
    <t>ORD107355</t>
  </si>
  <si>
    <t>ORD107354</t>
  </si>
  <si>
    <t>ORD107353</t>
  </si>
  <si>
    <t>ORD107352</t>
  </si>
  <si>
    <t>ORD107351</t>
  </si>
  <si>
    <t>ORD107350</t>
  </si>
  <si>
    <t>ORD107349</t>
  </si>
  <si>
    <t>ORD107348</t>
  </si>
  <si>
    <t>ORD107347</t>
  </si>
  <si>
    <t>ORD107346</t>
  </si>
  <si>
    <t>ORD107345</t>
  </si>
  <si>
    <t>ORD107344</t>
  </si>
  <si>
    <t>ORD107343</t>
  </si>
  <si>
    <t>ORD107342</t>
  </si>
  <si>
    <t>ORD107341</t>
  </si>
  <si>
    <t>ORD107340</t>
  </si>
  <si>
    <t>ORD107339</t>
  </si>
  <si>
    <t>ORD107338</t>
  </si>
  <si>
    <t>ORD107337</t>
  </si>
  <si>
    <t>ORD107336</t>
  </si>
  <si>
    <t>ORD107335</t>
  </si>
  <si>
    <t>ORD107334</t>
  </si>
  <si>
    <t>ORD107333</t>
  </si>
  <si>
    <t>ORD107332</t>
  </si>
  <si>
    <t>ORD107331</t>
  </si>
  <si>
    <t>ORD107330</t>
  </si>
  <si>
    <t>ORD107329</t>
  </si>
  <si>
    <t>ORD107328</t>
  </si>
  <si>
    <t>ORD107327</t>
  </si>
  <si>
    <t>ORD107326</t>
  </si>
  <si>
    <t>ORD107325</t>
  </si>
  <si>
    <t>ORD107324</t>
  </si>
  <si>
    <t>ORD107323</t>
  </si>
  <si>
    <t>ORD107322</t>
  </si>
  <si>
    <t>ORD107321</t>
  </si>
  <si>
    <t>ORD107320</t>
  </si>
  <si>
    <t>ORD107319</t>
  </si>
  <si>
    <t>ORD107318</t>
  </si>
  <si>
    <t>ORD107317</t>
  </si>
  <si>
    <t>ORD107316</t>
  </si>
  <si>
    <t>ORD107315</t>
  </si>
  <si>
    <t>ORD107314</t>
  </si>
  <si>
    <t>ORD107313</t>
  </si>
  <si>
    <t>ORD107312</t>
  </si>
  <si>
    <t>ORD107311</t>
  </si>
  <si>
    <t>ORD107310</t>
  </si>
  <si>
    <t>ORD107309</t>
  </si>
  <si>
    <t>ORD107308</t>
  </si>
  <si>
    <t>ORD107307</t>
  </si>
  <si>
    <t>ORD107306</t>
  </si>
  <si>
    <t>ORD107305</t>
  </si>
  <si>
    <t>ORD107304</t>
  </si>
  <si>
    <t>ORD107303</t>
  </si>
  <si>
    <t>ORD107302</t>
  </si>
  <si>
    <t>ORD107301</t>
  </si>
  <si>
    <t>ORD107300</t>
  </si>
  <si>
    <t>ORD107299</t>
  </si>
  <si>
    <t>ORD107298</t>
  </si>
  <si>
    <t>ORD107297</t>
  </si>
  <si>
    <t>ORD107296</t>
  </si>
  <si>
    <t>ORD107295</t>
  </si>
  <si>
    <t>ORD107294</t>
  </si>
  <si>
    <t>ORD107293</t>
  </si>
  <si>
    <t>ORD107292</t>
  </si>
  <si>
    <t>ORD107291</t>
  </si>
  <si>
    <t>ORD107290</t>
  </si>
  <si>
    <t>ORD107289</t>
  </si>
  <si>
    <t>ORD107288</t>
  </si>
  <si>
    <t>ORD107287</t>
  </si>
  <si>
    <t>ORD107286</t>
  </si>
  <si>
    <t>ORD107285</t>
  </si>
  <si>
    <t>ORD107284</t>
  </si>
  <si>
    <t>ORD107283</t>
  </si>
  <si>
    <t>ORD107282</t>
  </si>
  <si>
    <t>ORD107281</t>
  </si>
  <si>
    <t>ORD107280</t>
  </si>
  <si>
    <t>ORD107279</t>
  </si>
  <si>
    <t>ORD107278</t>
  </si>
  <si>
    <t>ORD107277</t>
  </si>
  <si>
    <t>ORD107276</t>
  </si>
  <si>
    <t>ORD107275</t>
  </si>
  <si>
    <t>ORD107274</t>
  </si>
  <si>
    <t>ORD107273</t>
  </si>
  <si>
    <t>ORD107272</t>
  </si>
  <si>
    <t>ORD107271</t>
  </si>
  <si>
    <t>ORD107270</t>
  </si>
  <si>
    <t>ORD107269</t>
  </si>
  <si>
    <t>ORD107268</t>
  </si>
  <si>
    <t>ORD107267</t>
  </si>
  <si>
    <t>ORD107266</t>
  </si>
  <si>
    <t>ORD107265</t>
  </si>
  <si>
    <t>ORD107264</t>
  </si>
  <si>
    <t>ORD107263</t>
  </si>
  <si>
    <t>ORD107262</t>
  </si>
  <si>
    <t>ORD107261</t>
  </si>
  <si>
    <t>ORD107260</t>
  </si>
  <si>
    <t>ORD107259</t>
  </si>
  <si>
    <t>ORD107258</t>
  </si>
  <si>
    <t>ORD107257</t>
  </si>
  <si>
    <t>ORD107256</t>
  </si>
  <si>
    <t>ORD107255</t>
  </si>
  <si>
    <t>ORD107254</t>
  </si>
  <si>
    <t>ORD107253</t>
  </si>
  <si>
    <t>ORD107252</t>
  </si>
  <si>
    <t>ORD107251</t>
  </si>
  <si>
    <t>ORD107250</t>
  </si>
  <si>
    <t>ORD107249</t>
  </si>
  <si>
    <t>ORD107248</t>
  </si>
  <si>
    <t>ORD107247</t>
  </si>
  <si>
    <t>ORD107246</t>
  </si>
  <si>
    <t>ORD107245</t>
  </si>
  <si>
    <t>ORD107244</t>
  </si>
  <si>
    <t>ORD107243</t>
  </si>
  <si>
    <t>ORD107242</t>
  </si>
  <si>
    <t>ORD107241</t>
  </si>
  <si>
    <t>ORD107240</t>
  </si>
  <si>
    <t>ORD107239</t>
  </si>
  <si>
    <t>ORD107238</t>
  </si>
  <si>
    <t>ORD107237</t>
  </si>
  <si>
    <t>ORD107236</t>
  </si>
  <si>
    <t>ORD107235</t>
  </si>
  <si>
    <t>ORD107234</t>
  </si>
  <si>
    <t>ORD107233</t>
  </si>
  <si>
    <t>ORD107232</t>
  </si>
  <si>
    <t>ORD107231</t>
  </si>
  <si>
    <t>ORD107230</t>
  </si>
  <si>
    <t>ORD107229</t>
  </si>
  <si>
    <t>ORD107228</t>
  </si>
  <si>
    <t>ORD107227</t>
  </si>
  <si>
    <t>ORD107226</t>
  </si>
  <si>
    <t>ORD107225</t>
  </si>
  <si>
    <t>ORD107224</t>
  </si>
  <si>
    <t>ORD107223</t>
  </si>
  <si>
    <t>ORD107222</t>
  </si>
  <si>
    <t>ORD107221</t>
  </si>
  <si>
    <t>ORD107220</t>
  </si>
  <si>
    <t>ORD107219</t>
  </si>
  <si>
    <t>ORD107218</t>
  </si>
  <si>
    <t>ORD107217</t>
  </si>
  <si>
    <t>ORD107216</t>
  </si>
  <si>
    <t>ORD107215</t>
  </si>
  <si>
    <t>ORD107214</t>
  </si>
  <si>
    <t>ORD107213</t>
  </si>
  <si>
    <t>ORD107212</t>
  </si>
  <si>
    <t>ORD107211</t>
  </si>
  <si>
    <t>ORD107210</t>
  </si>
  <si>
    <t>ORD107209</t>
  </si>
  <si>
    <t>ORD107208</t>
  </si>
  <si>
    <t>ORD107207</t>
  </si>
  <si>
    <t>ORD107206</t>
  </si>
  <si>
    <t>ORD107205</t>
  </si>
  <si>
    <t>ORD107204</t>
  </si>
  <si>
    <t>ORD107203</t>
  </si>
  <si>
    <t>ORD107202</t>
  </si>
  <si>
    <t>ORD107201</t>
  </si>
  <si>
    <t>ORD107200</t>
  </si>
  <si>
    <t>ORD107199</t>
  </si>
  <si>
    <t>ORD107198</t>
  </si>
  <si>
    <t>ORD107197</t>
  </si>
  <si>
    <t>ORD107196</t>
  </si>
  <si>
    <t>ORD107195</t>
  </si>
  <si>
    <t>ORD107194</t>
  </si>
  <si>
    <t>ORD107193</t>
  </si>
  <si>
    <t>ORD107192</t>
  </si>
  <si>
    <t>ORD107191</t>
  </si>
  <si>
    <t>ORD107190</t>
  </si>
  <si>
    <t>ORD107189</t>
  </si>
  <si>
    <t>ORD107188</t>
  </si>
  <si>
    <t>ORD107187</t>
  </si>
  <si>
    <t>ORD107186</t>
  </si>
  <si>
    <t>ORD107185</t>
  </si>
  <si>
    <t>ORD107184</t>
  </si>
  <si>
    <t>ORD107183</t>
  </si>
  <si>
    <t>ORD107182</t>
  </si>
  <si>
    <t>ORD107181</t>
  </si>
  <si>
    <t>ORD107180</t>
  </si>
  <si>
    <t>ORD107179</t>
  </si>
  <si>
    <t>ORD107178</t>
  </si>
  <si>
    <t>ORD107177</t>
  </si>
  <si>
    <t>ORD107176</t>
  </si>
  <si>
    <t>ORD107175</t>
  </si>
  <si>
    <t>ORD107174</t>
  </si>
  <si>
    <t>ORD107173</t>
  </si>
  <si>
    <t>ORD107172</t>
  </si>
  <si>
    <t>ORD107171</t>
  </si>
  <si>
    <t>ORD107170</t>
  </si>
  <si>
    <t>ORD107169</t>
  </si>
  <si>
    <t>ORD107168</t>
  </si>
  <si>
    <t>ORD107167</t>
  </si>
  <si>
    <t>ORD107166</t>
  </si>
  <si>
    <t>ORD107165</t>
  </si>
  <si>
    <t>ORD107164</t>
  </si>
  <si>
    <t>ORD107163</t>
  </si>
  <si>
    <t>ORD107162</t>
  </si>
  <si>
    <t>ORD107161</t>
  </si>
  <si>
    <t>ORD107160</t>
  </si>
  <si>
    <t>ORD107159</t>
  </si>
  <si>
    <t>ORD107158</t>
  </si>
  <si>
    <t>ORD107157</t>
  </si>
  <si>
    <t>ORD107156</t>
  </si>
  <si>
    <t>ORD107155</t>
  </si>
  <si>
    <t>ORD107154</t>
  </si>
  <si>
    <t>ORD107153</t>
  </si>
  <si>
    <t>ORD107152</t>
  </si>
  <si>
    <t>ORD107151</t>
  </si>
  <si>
    <t>ORD107150</t>
  </si>
  <si>
    <t>ORD107149</t>
  </si>
  <si>
    <t>ORD107148</t>
  </si>
  <si>
    <t>ORD107147</t>
  </si>
  <si>
    <t>ORD107146</t>
  </si>
  <si>
    <t>ORD107145</t>
  </si>
  <si>
    <t>ORD107144</t>
  </si>
  <si>
    <t>ORD107143</t>
  </si>
  <si>
    <t>ORD107142</t>
  </si>
  <si>
    <t>ORD107141</t>
  </si>
  <si>
    <t>ORD107140</t>
  </si>
  <si>
    <t>ORD107139</t>
  </si>
  <si>
    <t>ORD107138</t>
  </si>
  <si>
    <t>ORD107137</t>
  </si>
  <si>
    <t>ORD107136</t>
  </si>
  <si>
    <t>ORD107135</t>
  </si>
  <si>
    <t>ORD107134</t>
  </si>
  <si>
    <t>ORD107133</t>
  </si>
  <si>
    <t>ORD107132</t>
  </si>
  <si>
    <t>ORD107131</t>
  </si>
  <si>
    <t>ORD107130</t>
  </si>
  <si>
    <t>ORD107129</t>
  </si>
  <si>
    <t>ORD107128</t>
  </si>
  <si>
    <t>ORD107127</t>
  </si>
  <si>
    <t>ORD107126</t>
  </si>
  <si>
    <t>ORD107125</t>
  </si>
  <si>
    <t>ORD107124</t>
  </si>
  <si>
    <t>ORD107123</t>
  </si>
  <si>
    <t>ORD107122</t>
  </si>
  <si>
    <t>ORD107121</t>
  </si>
  <si>
    <t>ORD107120</t>
  </si>
  <si>
    <t>ORD107119</t>
  </si>
  <si>
    <t>ORD107118</t>
  </si>
  <si>
    <t>ORD107117</t>
  </si>
  <si>
    <t>ORD107116</t>
  </si>
  <si>
    <t>ORD107115</t>
  </si>
  <si>
    <t>ORD107114</t>
  </si>
  <si>
    <t>ORD107113</t>
  </si>
  <si>
    <t>ORD107112</t>
  </si>
  <si>
    <t>ORD107111</t>
  </si>
  <si>
    <t>ORD107110</t>
  </si>
  <si>
    <t>ORD107109</t>
  </si>
  <si>
    <t>ORD107108</t>
  </si>
  <si>
    <t>ORD107107</t>
  </si>
  <si>
    <t>ORD107106</t>
  </si>
  <si>
    <t>ORD107105</t>
  </si>
  <si>
    <t>ORD107104</t>
  </si>
  <si>
    <t>ORD107103</t>
  </si>
  <si>
    <t>ORD107102</t>
  </si>
  <si>
    <t>ORD107101</t>
  </si>
  <si>
    <t>ORD107100</t>
  </si>
  <si>
    <t>ORD107099</t>
  </si>
  <si>
    <t>ORD107098</t>
  </si>
  <si>
    <t>ORD107097</t>
  </si>
  <si>
    <t>ORD107096</t>
  </si>
  <si>
    <t>ORD107095</t>
  </si>
  <si>
    <t>ORD107094</t>
  </si>
  <si>
    <t>ORD107093</t>
  </si>
  <si>
    <t>ORD107092</t>
  </si>
  <si>
    <t>ORD107091</t>
  </si>
  <si>
    <t>ORD107090</t>
  </si>
  <si>
    <t>ORD107089</t>
  </si>
  <si>
    <t>ORD107088</t>
  </si>
  <si>
    <t>ORD107087</t>
  </si>
  <si>
    <t>ORD107086</t>
  </si>
  <si>
    <t>ORD107085</t>
  </si>
  <si>
    <t>ORD107084</t>
  </si>
  <si>
    <t>ORD107083</t>
  </si>
  <si>
    <t>ORD107082</t>
  </si>
  <si>
    <t>ORD107081</t>
  </si>
  <si>
    <t>ORD107080</t>
  </si>
  <si>
    <t>ORD107079</t>
  </si>
  <si>
    <t>ORD107078</t>
  </si>
  <si>
    <t>ORD107077</t>
  </si>
  <si>
    <t>ORD107076</t>
  </si>
  <si>
    <t>ORD107075</t>
  </si>
  <si>
    <t>ORD107074</t>
  </si>
  <si>
    <t>ORD107073</t>
  </si>
  <si>
    <t>ORD107072</t>
  </si>
  <si>
    <t>ORD107071</t>
  </si>
  <si>
    <t>ORD107070</t>
  </si>
  <si>
    <t>ORD107069</t>
  </si>
  <si>
    <t>ORD107068</t>
  </si>
  <si>
    <t>ORD107067</t>
  </si>
  <si>
    <t>ORD107066</t>
  </si>
  <si>
    <t>ORD107065</t>
  </si>
  <si>
    <t>ORD107064</t>
  </si>
  <si>
    <t>ORD107063</t>
  </si>
  <si>
    <t>ORD107062</t>
  </si>
  <si>
    <t>ORD107061</t>
  </si>
  <si>
    <t>ORD107060</t>
  </si>
  <si>
    <t>ORD107059</t>
  </si>
  <si>
    <t>ORD107058</t>
  </si>
  <si>
    <t>ORD107057</t>
  </si>
  <si>
    <t>ORD107056</t>
  </si>
  <si>
    <t>ORD107055</t>
  </si>
  <si>
    <t>ORD107054</t>
  </si>
  <si>
    <t>ORD107053</t>
  </si>
  <si>
    <t>ORD107052</t>
  </si>
  <si>
    <t>ORD107051</t>
  </si>
  <si>
    <t>ORD107050</t>
  </si>
  <si>
    <t>ORD107049</t>
  </si>
  <si>
    <t>ORD107048</t>
  </si>
  <si>
    <t>ORD107047</t>
  </si>
  <si>
    <t>ORD107046</t>
  </si>
  <si>
    <t>ORD107045</t>
  </si>
  <si>
    <t>ORD107044</t>
  </si>
  <si>
    <t>ORD107043</t>
  </si>
  <si>
    <t>ORD107042</t>
  </si>
  <si>
    <t>ORD107041</t>
  </si>
  <si>
    <t>ORD107040</t>
  </si>
  <si>
    <t>ORD107039</t>
  </si>
  <si>
    <t>ORD107038</t>
  </si>
  <si>
    <t>ORD107037</t>
  </si>
  <si>
    <t>ORD107036</t>
  </si>
  <si>
    <t>ORD107035</t>
  </si>
  <si>
    <t>ORD107034</t>
  </si>
  <si>
    <t>ORD107033</t>
  </si>
  <si>
    <t>ORD107032</t>
  </si>
  <si>
    <t>ORD107031</t>
  </si>
  <si>
    <t>ORD107030</t>
  </si>
  <si>
    <t>ORD107029</t>
  </si>
  <si>
    <t>ORD107028</t>
  </si>
  <si>
    <t>ORD107027</t>
  </si>
  <si>
    <t>ORD107026</t>
  </si>
  <si>
    <t>ORD107025</t>
  </si>
  <si>
    <t>ORD107024</t>
  </si>
  <si>
    <t>ORD107023</t>
  </si>
  <si>
    <t>ORD107022</t>
  </si>
  <si>
    <t>ORD107021</t>
  </si>
  <si>
    <t>ORD107020</t>
  </si>
  <si>
    <t>ORD107019</t>
  </si>
  <si>
    <t>ORD107018</t>
  </si>
  <si>
    <t>ORD107017</t>
  </si>
  <si>
    <t>ORD107016</t>
  </si>
  <si>
    <t>ORD107015</t>
  </si>
  <si>
    <t>ORD107014</t>
  </si>
  <si>
    <t>ORD107013</t>
  </si>
  <si>
    <t>ORD107012</t>
  </si>
  <si>
    <t>ORD107011</t>
  </si>
  <si>
    <t>ORD107010</t>
  </si>
  <si>
    <t>ORD107009</t>
  </si>
  <si>
    <t>ORD107008</t>
  </si>
  <si>
    <t>ORD107007</t>
  </si>
  <si>
    <t>ORD107006</t>
  </si>
  <si>
    <t>ORD107005</t>
  </si>
  <si>
    <t>ORD107004</t>
  </si>
  <si>
    <t>ORD107003</t>
  </si>
  <si>
    <t>ORD107002</t>
  </si>
  <si>
    <t>ORD107001</t>
  </si>
  <si>
    <t>ORD107000</t>
  </si>
  <si>
    <t>ORD106999</t>
  </si>
  <si>
    <t>ORD106998</t>
  </si>
  <si>
    <t>ORD106997</t>
  </si>
  <si>
    <t>ORD106996</t>
  </si>
  <si>
    <t>ORD106995</t>
  </si>
  <si>
    <t>ORD106994</t>
  </si>
  <si>
    <t>ORD106993</t>
  </si>
  <si>
    <t>ORD106992</t>
  </si>
  <si>
    <t>ORD106991</t>
  </si>
  <si>
    <t>ORD106990</t>
  </si>
  <si>
    <t>ORD106989</t>
  </si>
  <si>
    <t>ORD106988</t>
  </si>
  <si>
    <t>ORD106987</t>
  </si>
  <si>
    <t>ORD106986</t>
  </si>
  <si>
    <t>ORD106985</t>
  </si>
  <si>
    <t>ORD106984</t>
  </si>
  <si>
    <t>ORD106983</t>
  </si>
  <si>
    <t>ORD106982</t>
  </si>
  <si>
    <t>ORD106981</t>
  </si>
  <si>
    <t>ORD106980</t>
  </si>
  <si>
    <t>ORD106979</t>
  </si>
  <si>
    <t>ORD106978</t>
  </si>
  <si>
    <t>ORD106977</t>
  </si>
  <si>
    <t>ORD106976</t>
  </si>
  <si>
    <t>ORD106975</t>
  </si>
  <si>
    <t>ORD106974</t>
  </si>
  <si>
    <t>ORD106973</t>
  </si>
  <si>
    <t>ORD106972</t>
  </si>
  <si>
    <t>ORD106971</t>
  </si>
  <si>
    <t>ORD106970</t>
  </si>
  <si>
    <t>ORD106969</t>
  </si>
  <si>
    <t>ORD106968</t>
  </si>
  <si>
    <t>ORD106967</t>
  </si>
  <si>
    <t>ORD106966</t>
  </si>
  <si>
    <t>ORD106965</t>
  </si>
  <si>
    <t>ORD106964</t>
  </si>
  <si>
    <t>ORD106963</t>
  </si>
  <si>
    <t>ORD106962</t>
  </si>
  <si>
    <t>ORD106961</t>
  </si>
  <si>
    <t>ORD106960</t>
  </si>
  <si>
    <t>ORD106959</t>
  </si>
  <si>
    <t>ORD106958</t>
  </si>
  <si>
    <t>ORD106957</t>
  </si>
  <si>
    <t>ORD106956</t>
  </si>
  <si>
    <t>ORD106955</t>
  </si>
  <si>
    <t>ORD106954</t>
  </si>
  <si>
    <t>ORD106953</t>
  </si>
  <si>
    <t>ORD106952</t>
  </si>
  <si>
    <t>ORD106951</t>
  </si>
  <si>
    <t>ORD106950</t>
  </si>
  <si>
    <t>ORD106949</t>
  </si>
  <si>
    <t>ORD106948</t>
  </si>
  <si>
    <t>ORD106947</t>
  </si>
  <si>
    <t>ORD106946</t>
  </si>
  <si>
    <t>ORD106945</t>
  </si>
  <si>
    <t>ORD106944</t>
  </si>
  <si>
    <t>ORD106943</t>
  </si>
  <si>
    <t>ORD106942</t>
  </si>
  <si>
    <t>ORD106941</t>
  </si>
  <si>
    <t>ORD106940</t>
  </si>
  <si>
    <t>ORD106939</t>
  </si>
  <si>
    <t>ORD106938</t>
  </si>
  <si>
    <t>ORD106937</t>
  </si>
  <si>
    <t>ORD106936</t>
  </si>
  <si>
    <t>ORD106935</t>
  </si>
  <si>
    <t>ORD106934</t>
  </si>
  <si>
    <t>ORD106933</t>
  </si>
  <si>
    <t>ORD106932</t>
  </si>
  <si>
    <t>ORD106931</t>
  </si>
  <si>
    <t>ORD106930</t>
  </si>
  <si>
    <t>ORD106929</t>
  </si>
  <si>
    <t>ORD106928</t>
  </si>
  <si>
    <t>ORD106927</t>
  </si>
  <si>
    <t>ORD106926</t>
  </si>
  <si>
    <t>ORD106925</t>
  </si>
  <si>
    <t>ORD106924</t>
  </si>
  <si>
    <t>ORD106923</t>
  </si>
  <si>
    <t>ORD106922</t>
  </si>
  <si>
    <t>ORD106921</t>
  </si>
  <si>
    <t>ORD106920</t>
  </si>
  <si>
    <t>ORD106919</t>
  </si>
  <si>
    <t>ORD106918</t>
  </si>
  <si>
    <t>ORD106917</t>
  </si>
  <si>
    <t>ORD106916</t>
  </si>
  <si>
    <t>ORD106915</t>
  </si>
  <si>
    <t>ORD106914</t>
  </si>
  <si>
    <t>ORD106913</t>
  </si>
  <si>
    <t>ORD106912</t>
  </si>
  <si>
    <t>ORD106911</t>
  </si>
  <si>
    <t>ORD106910</t>
  </si>
  <si>
    <t>ORD106909</t>
  </si>
  <si>
    <t>ORD106908</t>
  </si>
  <si>
    <t>ORD106907</t>
  </si>
  <si>
    <t>ORD106906</t>
  </si>
  <si>
    <t>ORD106905</t>
  </si>
  <si>
    <t>ORD106904</t>
  </si>
  <si>
    <t>ORD106903</t>
  </si>
  <si>
    <t>ORD106902</t>
  </si>
  <si>
    <t>ORD106901</t>
  </si>
  <si>
    <t>ORD106900</t>
  </si>
  <si>
    <t>ORD106899</t>
  </si>
  <si>
    <t>ORD106898</t>
  </si>
  <si>
    <t>ORD106897</t>
  </si>
  <si>
    <t>ORD106896</t>
  </si>
  <si>
    <t>ORD106895</t>
  </si>
  <si>
    <t>ORD106894</t>
  </si>
  <si>
    <t>ORD106893</t>
  </si>
  <si>
    <t>ORD106892</t>
  </si>
  <si>
    <t>ORD106891</t>
  </si>
  <si>
    <t>ORD106890</t>
  </si>
  <si>
    <t>ORD106889</t>
  </si>
  <si>
    <t>ORD106888</t>
  </si>
  <si>
    <t>ORD106887</t>
  </si>
  <si>
    <t>ORD106886</t>
  </si>
  <si>
    <t>ORD106885</t>
  </si>
  <si>
    <t>ORD106884</t>
  </si>
  <si>
    <t>ORD106883</t>
  </si>
  <si>
    <t>ORD106882</t>
  </si>
  <si>
    <t>ORD106881</t>
  </si>
  <si>
    <t>ORD106880</t>
  </si>
  <si>
    <t>ORD106879</t>
  </si>
  <si>
    <t>ORD106878</t>
  </si>
  <si>
    <t>ORD106877</t>
  </si>
  <si>
    <t>ORD106876</t>
  </si>
  <si>
    <t>ORD106875</t>
  </si>
  <si>
    <t>ORD106874</t>
  </si>
  <si>
    <t>ORD106873</t>
  </si>
  <si>
    <t>ORD106872</t>
  </si>
  <si>
    <t>ORD106871</t>
  </si>
  <si>
    <t>ORD106870</t>
  </si>
  <si>
    <t>ORD106869</t>
  </si>
  <si>
    <t>ORD106868</t>
  </si>
  <si>
    <t>ORD106867</t>
  </si>
  <si>
    <t>ORD106866</t>
  </si>
  <si>
    <t>ORD106865</t>
  </si>
  <si>
    <t>ORD106864</t>
  </si>
  <si>
    <t>ORD106863</t>
  </si>
  <si>
    <t>ORD106862</t>
  </si>
  <si>
    <t>ORD106861</t>
  </si>
  <si>
    <t>ORD106860</t>
  </si>
  <si>
    <t>ORD106859</t>
  </si>
  <si>
    <t>ORD106858</t>
  </si>
  <si>
    <t>ORD106857</t>
  </si>
  <si>
    <t>ORD106856</t>
  </si>
  <si>
    <t>ORD106855</t>
  </si>
  <si>
    <t>ORD106854</t>
  </si>
  <si>
    <t>ORD106853</t>
  </si>
  <si>
    <t>ORD106852</t>
  </si>
  <si>
    <t>ORD106851</t>
  </si>
  <si>
    <t>ORD106850</t>
  </si>
  <si>
    <t>ORD106849</t>
  </si>
  <si>
    <t>ORD106848</t>
  </si>
  <si>
    <t>ORD106847</t>
  </si>
  <si>
    <t>ORD106846</t>
  </si>
  <si>
    <t>ORD106845</t>
  </si>
  <si>
    <t>ORD106844</t>
  </si>
  <si>
    <t>ORD106843</t>
  </si>
  <si>
    <t>ORD106842</t>
  </si>
  <si>
    <t>ORD106841</t>
  </si>
  <si>
    <t>ORD106840</t>
  </si>
  <si>
    <t>ORD106839</t>
  </si>
  <si>
    <t>ORD106838</t>
  </si>
  <si>
    <t>ORD106837</t>
  </si>
  <si>
    <t>ORD106836</t>
  </si>
  <si>
    <t>ORD106835</t>
  </si>
  <si>
    <t>ORD106834</t>
  </si>
  <si>
    <t>ORD106833</t>
  </si>
  <si>
    <t>ORD106832</t>
  </si>
  <si>
    <t>ORD106831</t>
  </si>
  <si>
    <t>ORD106830</t>
  </si>
  <si>
    <t>ORD106829</t>
  </si>
  <si>
    <t>ORD106828</t>
  </si>
  <si>
    <t>ORD106827</t>
  </si>
  <si>
    <t>ORD106826</t>
  </si>
  <si>
    <t>ORD106825</t>
  </si>
  <si>
    <t>ORD106824</t>
  </si>
  <si>
    <t>ORD106823</t>
  </si>
  <si>
    <t>ORD106822</t>
  </si>
  <si>
    <t>ORD106821</t>
  </si>
  <si>
    <t>ORD106820</t>
  </si>
  <si>
    <t>ORD106819</t>
  </si>
  <si>
    <t>ORD106818</t>
  </si>
  <si>
    <t>ORD106817</t>
  </si>
  <si>
    <t>ORD106816</t>
  </si>
  <si>
    <t>ORD106815</t>
  </si>
  <si>
    <t>ORD106814</t>
  </si>
  <si>
    <t>ORD106813</t>
  </si>
  <si>
    <t>ORD106812</t>
  </si>
  <si>
    <t>ORD106811</t>
  </si>
  <si>
    <t>ORD106810</t>
  </si>
  <si>
    <t>ORD106809</t>
  </si>
  <si>
    <t>ORD106808</t>
  </si>
  <si>
    <t>ORD106807</t>
  </si>
  <si>
    <t>ORD106806</t>
  </si>
  <si>
    <t>ORD106805</t>
  </si>
  <si>
    <t>ORD106804</t>
  </si>
  <si>
    <t>ORD106803</t>
  </si>
  <si>
    <t>ORD106802</t>
  </si>
  <si>
    <t>ORD106801</t>
  </si>
  <si>
    <t>ORD106800</t>
  </si>
  <si>
    <t>ORD106799</t>
  </si>
  <si>
    <t>ORD106798</t>
  </si>
  <si>
    <t>ORD106797</t>
  </si>
  <si>
    <t>ORD106796</t>
  </si>
  <si>
    <t>ORD106795</t>
  </si>
  <si>
    <t>ORD106794</t>
  </si>
  <si>
    <t>ORD106793</t>
  </si>
  <si>
    <t>ORD106792</t>
  </si>
  <si>
    <t>ORD106791</t>
  </si>
  <si>
    <t>ORD106790</t>
  </si>
  <si>
    <t>ORD106789</t>
  </si>
  <si>
    <t>ORD106788</t>
  </si>
  <si>
    <t>ORD106787</t>
  </si>
  <si>
    <t>ORD106786</t>
  </si>
  <si>
    <t>ORD106785</t>
  </si>
  <si>
    <t>ORD106784</t>
  </si>
  <si>
    <t>ORD106783</t>
  </si>
  <si>
    <t>ORD106782</t>
  </si>
  <si>
    <t>ORD106781</t>
  </si>
  <si>
    <t>ORD106780</t>
  </si>
  <si>
    <t>ORD106779</t>
  </si>
  <si>
    <t>ORD106778</t>
  </si>
  <si>
    <t>ORD106777</t>
  </si>
  <si>
    <t>ORD106776</t>
  </si>
  <si>
    <t>ORD106775</t>
  </si>
  <si>
    <t>ORD106774</t>
  </si>
  <si>
    <t>ORD106773</t>
  </si>
  <si>
    <t>ORD106772</t>
  </si>
  <si>
    <t>ORD106771</t>
  </si>
  <si>
    <t>ORD106770</t>
  </si>
  <si>
    <t>ORD106769</t>
  </si>
  <si>
    <t>ORD106768</t>
  </si>
  <si>
    <t>ORD106767</t>
  </si>
  <si>
    <t>ORD106766</t>
  </si>
  <si>
    <t>ORD106765</t>
  </si>
  <si>
    <t>ORD106764</t>
  </si>
  <si>
    <t>ORD106763</t>
  </si>
  <si>
    <t>ORD106762</t>
  </si>
  <si>
    <t>ORD106761</t>
  </si>
  <si>
    <t>ORD106760</t>
  </si>
  <si>
    <t>ORD106759</t>
  </si>
  <si>
    <t>ORD106758</t>
  </si>
  <si>
    <t>ORD106757</t>
  </si>
  <si>
    <t>ORD106756</t>
  </si>
  <si>
    <t>ORD106755</t>
  </si>
  <si>
    <t>ORD106754</t>
  </si>
  <si>
    <t>ORD106753</t>
  </si>
  <si>
    <t>ORD106752</t>
  </si>
  <si>
    <t>ORD106751</t>
  </si>
  <si>
    <t>ORD106750</t>
  </si>
  <si>
    <t>ORD106749</t>
  </si>
  <si>
    <t>ORD106748</t>
  </si>
  <si>
    <t>ORD106747</t>
  </si>
  <si>
    <t>ORD106746</t>
  </si>
  <si>
    <t>ORD106745</t>
  </si>
  <si>
    <t>ORD106744</t>
  </si>
  <si>
    <t>ORD106743</t>
  </si>
  <si>
    <t>ORD106742</t>
  </si>
  <si>
    <t>ORD106741</t>
  </si>
  <si>
    <t>ORD106740</t>
  </si>
  <si>
    <t>ORD106739</t>
  </si>
  <si>
    <t>ORD106738</t>
  </si>
  <si>
    <t>ORD106737</t>
  </si>
  <si>
    <t>ORD106736</t>
  </si>
  <si>
    <t>ORD106735</t>
  </si>
  <si>
    <t>ORD106734</t>
  </si>
  <si>
    <t>ORD106733</t>
  </si>
  <si>
    <t>ORD106732</t>
  </si>
  <si>
    <t>ORD106731</t>
  </si>
  <si>
    <t>ORD106730</t>
  </si>
  <si>
    <t>ORD106729</t>
  </si>
  <si>
    <t>ORD106728</t>
  </si>
  <si>
    <t>ORD106727</t>
  </si>
  <si>
    <t>ORD106726</t>
  </si>
  <si>
    <t>ORD106725</t>
  </si>
  <si>
    <t>ORD106724</t>
  </si>
  <si>
    <t>ORD106723</t>
  </si>
  <si>
    <t>ORD106722</t>
  </si>
  <si>
    <t>ORD106721</t>
  </si>
  <si>
    <t>ORD106720</t>
  </si>
  <si>
    <t>ORD106719</t>
  </si>
  <si>
    <t>ORD106718</t>
  </si>
  <si>
    <t>ORD106717</t>
  </si>
  <si>
    <t>ORD106716</t>
  </si>
  <si>
    <t>ORD106715</t>
  </si>
  <si>
    <t>ORD106714</t>
  </si>
  <si>
    <t>ORD106713</t>
  </si>
  <si>
    <t>ORD106712</t>
  </si>
  <si>
    <t>ORD106711</t>
  </si>
  <si>
    <t>ORD106710</t>
  </si>
  <si>
    <t>ORD106709</t>
  </si>
  <si>
    <t>ORD106708</t>
  </si>
  <si>
    <t>ORD106707</t>
  </si>
  <si>
    <t>ORD106706</t>
  </si>
  <si>
    <t>ORD106705</t>
  </si>
  <si>
    <t>ORD106704</t>
  </si>
  <si>
    <t>ORD106703</t>
  </si>
  <si>
    <t>ORD106702</t>
  </si>
  <si>
    <t>ORD106701</t>
  </si>
  <si>
    <t>ORD106700</t>
  </si>
  <si>
    <t>ORD106699</t>
  </si>
  <si>
    <t>ORD106698</t>
  </si>
  <si>
    <t>ORD106697</t>
  </si>
  <si>
    <t>ORD106696</t>
  </si>
  <si>
    <t>ORD106695</t>
  </si>
  <si>
    <t>ORD106694</t>
  </si>
  <si>
    <t>ORD106693</t>
  </si>
  <si>
    <t>ORD106692</t>
  </si>
  <si>
    <t>ORD106691</t>
  </si>
  <si>
    <t>ORD106690</t>
  </si>
  <si>
    <t>ORD106689</t>
  </si>
  <si>
    <t>ORD106688</t>
  </si>
  <si>
    <t>ORD106687</t>
  </si>
  <si>
    <t>ORD106686</t>
  </si>
  <si>
    <t>ORD106685</t>
  </si>
  <si>
    <t>ORD106684</t>
  </si>
  <si>
    <t>ORD106683</t>
  </si>
  <si>
    <t>ORD106682</t>
  </si>
  <si>
    <t>ORD106681</t>
  </si>
  <si>
    <t>ORD106680</t>
  </si>
  <si>
    <t>ORD106679</t>
  </si>
  <si>
    <t>ORD106678</t>
  </si>
  <si>
    <t>ORD106677</t>
  </si>
  <si>
    <t>ORD106676</t>
  </si>
  <si>
    <t>ORD106675</t>
  </si>
  <si>
    <t>ORD106674</t>
  </si>
  <si>
    <t>ORD106673</t>
  </si>
  <si>
    <t>ORD106672</t>
  </si>
  <si>
    <t>ORD106671</t>
  </si>
  <si>
    <t>ORD106670</t>
  </si>
  <si>
    <t>ORD106669</t>
  </si>
  <si>
    <t>ORD106668</t>
  </si>
  <si>
    <t>ORD106667</t>
  </si>
  <si>
    <t>ORD106666</t>
  </si>
  <si>
    <t>ORD106665</t>
  </si>
  <si>
    <t>ORD106664</t>
  </si>
  <si>
    <t>ORD106663</t>
  </si>
  <si>
    <t>ORD106662</t>
  </si>
  <si>
    <t>ORD106661</t>
  </si>
  <si>
    <t>ORD106660</t>
  </si>
  <si>
    <t>ORD106659</t>
  </si>
  <si>
    <t>ORD106658</t>
  </si>
  <si>
    <t>ORD106657</t>
  </si>
  <si>
    <t>ORD106656</t>
  </si>
  <si>
    <t>ORD106655</t>
  </si>
  <si>
    <t>ORD106654</t>
  </si>
  <si>
    <t>ORD106653</t>
  </si>
  <si>
    <t>ORD106652</t>
  </si>
  <si>
    <t>ORD106651</t>
  </si>
  <si>
    <t>ORD106650</t>
  </si>
  <si>
    <t>ORD106649</t>
  </si>
  <si>
    <t>ORD106648</t>
  </si>
  <si>
    <t>ORD106647</t>
  </si>
  <si>
    <t>ORD106646</t>
  </si>
  <si>
    <t>ORD106645</t>
  </si>
  <si>
    <t>ORD106644</t>
  </si>
  <si>
    <t>ORD106643</t>
  </si>
  <si>
    <t>ORD106642</t>
  </si>
  <si>
    <t>ORD106641</t>
  </si>
  <si>
    <t>ORD106640</t>
  </si>
  <si>
    <t>ORD106639</t>
  </si>
  <si>
    <t>ORD106638</t>
  </si>
  <si>
    <t>ORD106637</t>
  </si>
  <si>
    <t>ORD106636</t>
  </si>
  <si>
    <t>ORD106635</t>
  </si>
  <si>
    <t>ORD106634</t>
  </si>
  <si>
    <t>ORD106633</t>
  </si>
  <si>
    <t>ORD106632</t>
  </si>
  <si>
    <t>ORD106631</t>
  </si>
  <si>
    <t>ORD106630</t>
  </si>
  <si>
    <t>ORD106629</t>
  </si>
  <si>
    <t>ORD106628</t>
  </si>
  <si>
    <t>ORD106627</t>
  </si>
  <si>
    <t>ORD106626</t>
  </si>
  <si>
    <t>ORD106625</t>
  </si>
  <si>
    <t>ORD106624</t>
  </si>
  <si>
    <t>ORD106623</t>
  </si>
  <si>
    <t>ORD106622</t>
  </si>
  <si>
    <t>ORD106621</t>
  </si>
  <si>
    <t>ORD106620</t>
  </si>
  <si>
    <t>ORD106619</t>
  </si>
  <si>
    <t>ORD106618</t>
  </si>
  <si>
    <t>ORD106617</t>
  </si>
  <si>
    <t>ORD106616</t>
  </si>
  <si>
    <t>ORD106615</t>
  </si>
  <si>
    <t>ORD106614</t>
  </si>
  <si>
    <t>ORD106613</t>
  </si>
  <si>
    <t>ORD106612</t>
  </si>
  <si>
    <t>ORD106611</t>
  </si>
  <si>
    <t>ORD106610</t>
  </si>
  <si>
    <t>ORD106609</t>
  </si>
  <si>
    <t>ORD106608</t>
  </si>
  <si>
    <t>ORD106607</t>
  </si>
  <si>
    <t>ORD106606</t>
  </si>
  <si>
    <t>ORD106605</t>
  </si>
  <si>
    <t>ORD106604</t>
  </si>
  <si>
    <t>ORD106603</t>
  </si>
  <si>
    <t>ORD106602</t>
  </si>
  <si>
    <t>ORD106601</t>
  </si>
  <si>
    <t>ORD106600</t>
  </si>
  <si>
    <t>ORD106599</t>
  </si>
  <si>
    <t>ORD106598</t>
  </si>
  <si>
    <t>ORD106597</t>
  </si>
  <si>
    <t>ORD106596</t>
  </si>
  <si>
    <t>ORD106595</t>
  </si>
  <si>
    <t>ORD106594</t>
  </si>
  <si>
    <t>ORD106593</t>
  </si>
  <si>
    <t>ORD106592</t>
  </si>
  <si>
    <t>ORD106591</t>
  </si>
  <si>
    <t>ORD106590</t>
  </si>
  <si>
    <t>ORD106589</t>
  </si>
  <si>
    <t>ORD106588</t>
  </si>
  <si>
    <t>ORD106587</t>
  </si>
  <si>
    <t>ORD106586</t>
  </si>
  <si>
    <t>ORD106585</t>
  </si>
  <si>
    <t>ORD106584</t>
  </si>
  <si>
    <t>ORD106583</t>
  </si>
  <si>
    <t>ORD106582</t>
  </si>
  <si>
    <t>ORD106581</t>
  </si>
  <si>
    <t>ORD106580</t>
  </si>
  <si>
    <t>ORD106579</t>
  </si>
  <si>
    <t>ORD106578</t>
  </si>
  <si>
    <t>ORD106577</t>
  </si>
  <si>
    <t>ORD106576</t>
  </si>
  <si>
    <t>ORD106575</t>
  </si>
  <si>
    <t>ORD106574</t>
  </si>
  <si>
    <t>ORD106573</t>
  </si>
  <si>
    <t>ORD106572</t>
  </si>
  <si>
    <t>ORD106571</t>
  </si>
  <si>
    <t>ORD106570</t>
  </si>
  <si>
    <t>ORD106569</t>
  </si>
  <si>
    <t>ORD106568</t>
  </si>
  <si>
    <t>ORD106567</t>
  </si>
  <si>
    <t>ORD106566</t>
  </si>
  <si>
    <t>ORD106565</t>
  </si>
  <si>
    <t>ORD106564</t>
  </si>
  <si>
    <t>ORD106563</t>
  </si>
  <si>
    <t>ORD106562</t>
  </si>
  <si>
    <t>ORD106561</t>
  </si>
  <si>
    <t>ORD106560</t>
  </si>
  <si>
    <t>ORD106559</t>
  </si>
  <si>
    <t>ORD106558</t>
  </si>
  <si>
    <t>ORD106557</t>
  </si>
  <si>
    <t>ORD106556</t>
  </si>
  <si>
    <t>ORD106555</t>
  </si>
  <si>
    <t>ORD106554</t>
  </si>
  <si>
    <t>ORD106553</t>
  </si>
  <si>
    <t>ORD106552</t>
  </si>
  <si>
    <t>ORD106551</t>
  </si>
  <si>
    <t>ORD106550</t>
  </si>
  <si>
    <t>ORD106549</t>
  </si>
  <si>
    <t>ORD106548</t>
  </si>
  <si>
    <t>ORD106547</t>
  </si>
  <si>
    <t>ORD106546</t>
  </si>
  <si>
    <t>ORD106545</t>
  </si>
  <si>
    <t>ORD106544</t>
  </si>
  <si>
    <t>ORD106543</t>
  </si>
  <si>
    <t>ORD106542</t>
  </si>
  <si>
    <t>ORD106541</t>
  </si>
  <si>
    <t>ORD106540</t>
  </si>
  <si>
    <t>ORD106539</t>
  </si>
  <si>
    <t>ORD106538</t>
  </si>
  <si>
    <t>ORD106537</t>
  </si>
  <si>
    <t>ORD106536</t>
  </si>
  <si>
    <t>ORD106535</t>
  </si>
  <si>
    <t>ORD106534</t>
  </si>
  <si>
    <t>ORD106533</t>
  </si>
  <si>
    <t>ORD106532</t>
  </si>
  <si>
    <t>ORD106531</t>
  </si>
  <si>
    <t>ORD106530</t>
  </si>
  <si>
    <t>ORD106529</t>
  </si>
  <si>
    <t>ORD106528</t>
  </si>
  <si>
    <t>ORD106527</t>
  </si>
  <si>
    <t>ORD106526</t>
  </si>
  <si>
    <t>ORD106525</t>
  </si>
  <si>
    <t>ORD106524</t>
  </si>
  <si>
    <t>ORD106523</t>
  </si>
  <si>
    <t>ORD106522</t>
  </si>
  <si>
    <t>ORD106521</t>
  </si>
  <si>
    <t>ORD106520</t>
  </si>
  <si>
    <t>ORD106519</t>
  </si>
  <si>
    <t>ORD106518</t>
  </si>
  <si>
    <t>ORD106517</t>
  </si>
  <si>
    <t>ORD106516</t>
  </si>
  <si>
    <t>ORD106515</t>
  </si>
  <si>
    <t>ORD106514</t>
  </si>
  <si>
    <t>ORD106513</t>
  </si>
  <si>
    <t>ORD106512</t>
  </si>
  <si>
    <t>ORD106511</t>
  </si>
  <si>
    <t>ORD106510</t>
  </si>
  <si>
    <t>ORD106509</t>
  </si>
  <si>
    <t>ORD106508</t>
  </si>
  <si>
    <t>ORD106507</t>
  </si>
  <si>
    <t>ORD106506</t>
  </si>
  <si>
    <t>ORD106505</t>
  </si>
  <si>
    <t>ORD106504</t>
  </si>
  <si>
    <t>ORD106503</t>
  </si>
  <si>
    <t>ORD106502</t>
  </si>
  <si>
    <t>ORD106501</t>
  </si>
  <si>
    <t>ORD106500</t>
  </si>
  <si>
    <t>ORD106499</t>
  </si>
  <si>
    <t>ORD106498</t>
  </si>
  <si>
    <t>ORD106497</t>
  </si>
  <si>
    <t>ORD106496</t>
  </si>
  <si>
    <t>ORD106495</t>
  </si>
  <si>
    <t>ORD106494</t>
  </si>
  <si>
    <t>ORD106493</t>
  </si>
  <si>
    <t>ORD106492</t>
  </si>
  <si>
    <t>ORD106491</t>
  </si>
  <si>
    <t>ORD106490</t>
  </si>
  <si>
    <t>ORD106489</t>
  </si>
  <si>
    <t>ORD106488</t>
  </si>
  <si>
    <t>ORD106487</t>
  </si>
  <si>
    <t>ORD106486</t>
  </si>
  <si>
    <t>ORD106485</t>
  </si>
  <si>
    <t>ORD106484</t>
  </si>
  <si>
    <t>ORD106483</t>
  </si>
  <si>
    <t>ORD106482</t>
  </si>
  <si>
    <t>ORD106481</t>
  </si>
  <si>
    <t>ORD106480</t>
  </si>
  <si>
    <t>ORD106479</t>
  </si>
  <si>
    <t>ORD106478</t>
  </si>
  <si>
    <t>ORD106477</t>
  </si>
  <si>
    <t>ORD106476</t>
  </si>
  <si>
    <t>ORD106475</t>
  </si>
  <si>
    <t>ORD106474</t>
  </si>
  <si>
    <t>ORD106473</t>
  </si>
  <si>
    <t>ORD106472</t>
  </si>
  <si>
    <t>ORD106471</t>
  </si>
  <si>
    <t>ORD106470</t>
  </si>
  <si>
    <t>ORD106469</t>
  </si>
  <si>
    <t>ORD106468</t>
  </si>
  <si>
    <t>ORD106467</t>
  </si>
  <si>
    <t>ORD106466</t>
  </si>
  <si>
    <t>ORD106465</t>
  </si>
  <si>
    <t>ORD106464</t>
  </si>
  <si>
    <t>ORD106463</t>
  </si>
  <si>
    <t>ORD106462</t>
  </si>
  <si>
    <t>ORD106461</t>
  </si>
  <si>
    <t>ORD106460</t>
  </si>
  <si>
    <t>ORD106459</t>
  </si>
  <si>
    <t>ORD106458</t>
  </si>
  <si>
    <t>ORD106457</t>
  </si>
  <si>
    <t>ORD106456</t>
  </si>
  <si>
    <t>ORD106455</t>
  </si>
  <si>
    <t>ORD106454</t>
  </si>
  <si>
    <t>ORD106453</t>
  </si>
  <si>
    <t>ORD106452</t>
  </si>
  <si>
    <t>ORD106451</t>
  </si>
  <si>
    <t>ORD106450</t>
  </si>
  <si>
    <t>ORD106449</t>
  </si>
  <si>
    <t>ORD106448</t>
  </si>
  <si>
    <t>ORD106447</t>
  </si>
  <si>
    <t>ORD106446</t>
  </si>
  <si>
    <t>ORD106445</t>
  </si>
  <si>
    <t>ORD106444</t>
  </si>
  <si>
    <t>ORD106443</t>
  </si>
  <si>
    <t>ORD106442</t>
  </si>
  <si>
    <t>ORD106441</t>
  </si>
  <si>
    <t>ORD106440</t>
  </si>
  <si>
    <t>ORD106439</t>
  </si>
  <si>
    <t>ORD106438</t>
  </si>
  <si>
    <t>ORD106437</t>
  </si>
  <si>
    <t>ORD106436</t>
  </si>
  <si>
    <t>ORD106435</t>
  </si>
  <si>
    <t>ORD106434</t>
  </si>
  <si>
    <t>ORD106433</t>
  </si>
  <si>
    <t>ORD106432</t>
  </si>
  <si>
    <t>ORD106431</t>
  </si>
  <si>
    <t>ORD106430</t>
  </si>
  <si>
    <t>ORD106429</t>
  </si>
  <si>
    <t>ORD106428</t>
  </si>
  <si>
    <t>ORD106427</t>
  </si>
  <si>
    <t>ORD106426</t>
  </si>
  <si>
    <t>ORD106425</t>
  </si>
  <si>
    <t>ORD106424</t>
  </si>
  <si>
    <t>ORD106423</t>
  </si>
  <si>
    <t>ORD106422</t>
  </si>
  <si>
    <t>ORD106421</t>
  </si>
  <si>
    <t>ORD106420</t>
  </si>
  <si>
    <t>ORD106419</t>
  </si>
  <si>
    <t>ORD106418</t>
  </si>
  <si>
    <t>ORD106417</t>
  </si>
  <si>
    <t>ORD106416</t>
  </si>
  <si>
    <t>ORD106415</t>
  </si>
  <si>
    <t>ORD106414</t>
  </si>
  <si>
    <t>ORD106413</t>
  </si>
  <si>
    <t>ORD106412</t>
  </si>
  <si>
    <t>ORD106411</t>
  </si>
  <si>
    <t>ORD106410</t>
  </si>
  <si>
    <t>ORD106409</t>
  </si>
  <si>
    <t>ORD106408</t>
  </si>
  <si>
    <t>ORD106407</t>
  </si>
  <si>
    <t>ORD106406</t>
  </si>
  <si>
    <t>ORD106405</t>
  </si>
  <si>
    <t>ORD106404</t>
  </si>
  <si>
    <t>ORD106403</t>
  </si>
  <si>
    <t>ORD106402</t>
  </si>
  <si>
    <t>ORD106401</t>
  </si>
  <si>
    <t>ORD106400</t>
  </si>
  <si>
    <t>ORD106399</t>
  </si>
  <si>
    <t>ORD106398</t>
  </si>
  <si>
    <t>ORD106397</t>
  </si>
  <si>
    <t>ORD106396</t>
  </si>
  <si>
    <t>ORD106395</t>
  </si>
  <si>
    <t>ORD106394</t>
  </si>
  <si>
    <t>ORD106393</t>
  </si>
  <si>
    <t>ORD106392</t>
  </si>
  <si>
    <t>ORD106391</t>
  </si>
  <si>
    <t>ORD106390</t>
  </si>
  <si>
    <t>ORD106389</t>
  </si>
  <si>
    <t>ORD106388</t>
  </si>
  <si>
    <t>ORD106387</t>
  </si>
  <si>
    <t>ORD106386</t>
  </si>
  <si>
    <t>ORD106385</t>
  </si>
  <si>
    <t>ORD106384</t>
  </si>
  <si>
    <t>ORD106383</t>
  </si>
  <si>
    <t>ORD106382</t>
  </si>
  <si>
    <t>ORD106381</t>
  </si>
  <si>
    <t>ORD106380</t>
  </si>
  <si>
    <t>ORD106379</t>
  </si>
  <si>
    <t>ORD106378</t>
  </si>
  <si>
    <t>ORD106377</t>
  </si>
  <si>
    <t>ORD106376</t>
  </si>
  <si>
    <t>ORD106375</t>
  </si>
  <si>
    <t>ORD106374</t>
  </si>
  <si>
    <t>ORD106373</t>
  </si>
  <si>
    <t>ORD106372</t>
  </si>
  <si>
    <t>ORD106371</t>
  </si>
  <si>
    <t>ORD106370</t>
  </si>
  <si>
    <t>ORD106369</t>
  </si>
  <si>
    <t>ORD106368</t>
  </si>
  <si>
    <t>ORD106367</t>
  </si>
  <si>
    <t>ORD106366</t>
  </si>
  <si>
    <t>ORD106365</t>
  </si>
  <si>
    <t>ORD106364</t>
  </si>
  <si>
    <t>ORD106363</t>
  </si>
  <si>
    <t>ORD106362</t>
  </si>
  <si>
    <t>ORD106361</t>
  </si>
  <si>
    <t>ORD106360</t>
  </si>
  <si>
    <t>ORD106359</t>
  </si>
  <si>
    <t>ORD106358</t>
  </si>
  <si>
    <t>ORD106357</t>
  </si>
  <si>
    <t>ORD106356</t>
  </si>
  <si>
    <t>ORD106355</t>
  </si>
  <si>
    <t>ORD106354</t>
  </si>
  <si>
    <t>ORD106353</t>
  </si>
  <si>
    <t>ORD106352</t>
  </si>
  <si>
    <t>ORD106351</t>
  </si>
  <si>
    <t>ORD106350</t>
  </si>
  <si>
    <t>ORD106349</t>
  </si>
  <si>
    <t>ORD106348</t>
  </si>
  <si>
    <t>ORD106347</t>
  </si>
  <si>
    <t>ORD106346</t>
  </si>
  <si>
    <t>ORD106345</t>
  </si>
  <si>
    <t>ORD106344</t>
  </si>
  <si>
    <t>ORD106343</t>
  </si>
  <si>
    <t>ORD106342</t>
  </si>
  <si>
    <t>ORD106341</t>
  </si>
  <si>
    <t>ORD106340</t>
  </si>
  <si>
    <t>ORD106339</t>
  </si>
  <si>
    <t>ORD106338</t>
  </si>
  <si>
    <t>ORD106337</t>
  </si>
  <si>
    <t>ORD106336</t>
  </si>
  <si>
    <t>ORD106335</t>
  </si>
  <si>
    <t>ORD106334</t>
  </si>
  <si>
    <t>ORD106333</t>
  </si>
  <si>
    <t>ORD106332</t>
  </si>
  <si>
    <t>ORD106331</t>
  </si>
  <si>
    <t>ORD106330</t>
  </si>
  <si>
    <t>ORD106329</t>
  </si>
  <si>
    <t>ORD106328</t>
  </si>
  <si>
    <t>ORD106327</t>
  </si>
  <si>
    <t>ORD106326</t>
  </si>
  <si>
    <t>ORD106325</t>
  </si>
  <si>
    <t>ORD106324</t>
  </si>
  <si>
    <t>ORD106323</t>
  </si>
  <si>
    <t>ORD106322</t>
  </si>
  <si>
    <t>ORD106321</t>
  </si>
  <si>
    <t>ORD106320</t>
  </si>
  <si>
    <t>ORD106319</t>
  </si>
  <si>
    <t>ORD106318</t>
  </si>
  <si>
    <t>ORD106317</t>
  </si>
  <si>
    <t>ORD106316</t>
  </si>
  <si>
    <t>ORD106315</t>
  </si>
  <si>
    <t>ORD106314</t>
  </si>
  <si>
    <t>ORD106313</t>
  </si>
  <si>
    <t>ORD106312</t>
  </si>
  <si>
    <t>ORD106311</t>
  </si>
  <si>
    <t>ORD106310</t>
  </si>
  <si>
    <t>ORD106309</t>
  </si>
  <si>
    <t>ORD106308</t>
  </si>
  <si>
    <t>ORD106307</t>
  </si>
  <si>
    <t>ORD106306</t>
  </si>
  <si>
    <t>ORD106305</t>
  </si>
  <si>
    <t>ORD106304</t>
  </si>
  <si>
    <t>ORD106303</t>
  </si>
  <si>
    <t>ORD106302</t>
  </si>
  <si>
    <t>ORD106301</t>
  </si>
  <si>
    <t>ORD106300</t>
  </si>
  <si>
    <t>ORD106299</t>
  </si>
  <si>
    <t>ORD106298</t>
  </si>
  <si>
    <t>ORD106297</t>
  </si>
  <si>
    <t>ORD106296</t>
  </si>
  <si>
    <t>ORD106295</t>
  </si>
  <si>
    <t>ORD106294</t>
  </si>
  <si>
    <t>ORD106293</t>
  </si>
  <si>
    <t>ORD106292</t>
  </si>
  <si>
    <t>ORD106291</t>
  </si>
  <si>
    <t>ORD106290</t>
  </si>
  <si>
    <t>ORD106289</t>
  </si>
  <si>
    <t>ORD106288</t>
  </si>
  <si>
    <t>ORD106287</t>
  </si>
  <si>
    <t>ORD106286</t>
  </si>
  <si>
    <t>ORD106285</t>
  </si>
  <si>
    <t>ORD106284</t>
  </si>
  <si>
    <t>ORD106283</t>
  </si>
  <si>
    <t>ORD106282</t>
  </si>
  <si>
    <t>ORD106281</t>
  </si>
  <si>
    <t>ORD106280</t>
  </si>
  <si>
    <t>ORD106279</t>
  </si>
  <si>
    <t>ORD106278</t>
  </si>
  <si>
    <t>ORD106277</t>
  </si>
  <si>
    <t>ORD106276</t>
  </si>
  <si>
    <t>ORD106275</t>
  </si>
  <si>
    <t>ORD106274</t>
  </si>
  <si>
    <t>ORD106273</t>
  </si>
  <si>
    <t>ORD106272</t>
  </si>
  <si>
    <t>ORD106271</t>
  </si>
  <si>
    <t>ORD106270</t>
  </si>
  <si>
    <t>ORD106269</t>
  </si>
  <si>
    <t>ORD106268</t>
  </si>
  <si>
    <t>ORD106267</t>
  </si>
  <si>
    <t>ORD106266</t>
  </si>
  <si>
    <t>ORD106265</t>
  </si>
  <si>
    <t>ORD106264</t>
  </si>
  <si>
    <t>ORD106263</t>
  </si>
  <si>
    <t>ORD106262</t>
  </si>
  <si>
    <t>ORD106261</t>
  </si>
  <si>
    <t>ORD106260</t>
  </si>
  <si>
    <t>ORD106259</t>
  </si>
  <si>
    <t>ORD106258</t>
  </si>
  <si>
    <t>ORD106257</t>
  </si>
  <si>
    <t>ORD106256</t>
  </si>
  <si>
    <t>ORD106255</t>
  </si>
  <si>
    <t>ORD106254</t>
  </si>
  <si>
    <t>ORD106253</t>
  </si>
  <si>
    <t>ORD106252</t>
  </si>
  <si>
    <t>ORD106251</t>
  </si>
  <si>
    <t>ORD106250</t>
  </si>
  <si>
    <t>ORD106249</t>
  </si>
  <si>
    <t>ORD106248</t>
  </si>
  <si>
    <t>ORD106247</t>
  </si>
  <si>
    <t>ORD106246</t>
  </si>
  <si>
    <t>ORD106245</t>
  </si>
  <si>
    <t>ORD106244</t>
  </si>
  <si>
    <t>ORD106243</t>
  </si>
  <si>
    <t>ORD106242</t>
  </si>
  <si>
    <t>ORD106241</t>
  </si>
  <si>
    <t>ORD106240</t>
  </si>
  <si>
    <t>ORD106239</t>
  </si>
  <si>
    <t>ORD106238</t>
  </si>
  <si>
    <t>ORD106237</t>
  </si>
  <si>
    <t>ORD106236</t>
  </si>
  <si>
    <t>ORD106235</t>
  </si>
  <si>
    <t>ORD106234</t>
  </si>
  <si>
    <t>ORD106233</t>
  </si>
  <si>
    <t>ORD106232</t>
  </si>
  <si>
    <t>ORD106231</t>
  </si>
  <si>
    <t>ORD106230</t>
  </si>
  <si>
    <t>ORD106229</t>
  </si>
  <si>
    <t>ORD106228</t>
  </si>
  <si>
    <t>ORD106227</t>
  </si>
  <si>
    <t>ORD106226</t>
  </si>
  <si>
    <t>ORD106225</t>
  </si>
  <si>
    <t>ORD106224</t>
  </si>
  <si>
    <t>ORD106223</t>
  </si>
  <si>
    <t>ORD106222</t>
  </si>
  <si>
    <t>ORD106221</t>
  </si>
  <si>
    <t>ORD106220</t>
  </si>
  <si>
    <t>ORD106219</t>
  </si>
  <si>
    <t>ORD106218</t>
  </si>
  <si>
    <t>ORD106217</t>
  </si>
  <si>
    <t>ORD106216</t>
  </si>
  <si>
    <t>ORD106215</t>
  </si>
  <si>
    <t>ORD106214</t>
  </si>
  <si>
    <t>ORD106213</t>
  </si>
  <si>
    <t>ORD106212</t>
  </si>
  <si>
    <t>ORD106211</t>
  </si>
  <si>
    <t>ORD106210</t>
  </si>
  <si>
    <t>ORD106209</t>
  </si>
  <si>
    <t>ORD106208</t>
  </si>
  <si>
    <t>ORD106207</t>
  </si>
  <si>
    <t>ORD106206</t>
  </si>
  <si>
    <t>ORD106205</t>
  </si>
  <si>
    <t>ORD106204</t>
  </si>
  <si>
    <t>ORD106203</t>
  </si>
  <si>
    <t>ORD106202</t>
  </si>
  <si>
    <t>ORD106201</t>
  </si>
  <si>
    <t>ORD106200</t>
  </si>
  <si>
    <t>ORD106199</t>
  </si>
  <si>
    <t>ORD106198</t>
  </si>
  <si>
    <t>ORD106197</t>
  </si>
  <si>
    <t>ORD106196</t>
  </si>
  <si>
    <t>ORD106195</t>
  </si>
  <si>
    <t>ORD106194</t>
  </si>
  <si>
    <t>ORD106193</t>
  </si>
  <si>
    <t>ORD106192</t>
  </si>
  <si>
    <t>ORD106191</t>
  </si>
  <si>
    <t>ORD106190</t>
  </si>
  <si>
    <t>ORD106189</t>
  </si>
  <si>
    <t>ORD106188</t>
  </si>
  <si>
    <t>ORD106187</t>
  </si>
  <si>
    <t>ORD106186</t>
  </si>
  <si>
    <t>ORD106185</t>
  </si>
  <si>
    <t>ORD106184</t>
  </si>
  <si>
    <t>ORD106183</t>
  </si>
  <si>
    <t>ORD106182</t>
  </si>
  <si>
    <t>ORD106181</t>
  </si>
  <si>
    <t>ORD106180</t>
  </si>
  <si>
    <t>ORD106179</t>
  </si>
  <si>
    <t>ORD106178</t>
  </si>
  <si>
    <t>ORD106177</t>
  </si>
  <si>
    <t>ORD106176</t>
  </si>
  <si>
    <t>ORD106175</t>
  </si>
  <si>
    <t>ORD106174</t>
  </si>
  <si>
    <t>ORD106173</t>
  </si>
  <si>
    <t>ORD106172</t>
  </si>
  <si>
    <t>ORD106171</t>
  </si>
  <si>
    <t>ORD106170</t>
  </si>
  <si>
    <t>ORD106169</t>
  </si>
  <si>
    <t>ORD106168</t>
  </si>
  <si>
    <t>ORD106167</t>
  </si>
  <si>
    <t>ORD106166</t>
  </si>
  <si>
    <t>ORD106165</t>
  </si>
  <si>
    <t>ORD106164</t>
  </si>
  <si>
    <t>ORD106163</t>
  </si>
  <si>
    <t>ORD106162</t>
  </si>
  <si>
    <t>ORD106161</t>
  </si>
  <si>
    <t>ORD106160</t>
  </si>
  <si>
    <t>ORD106159</t>
  </si>
  <si>
    <t>ORD106158</t>
  </si>
  <si>
    <t>ORD106157</t>
  </si>
  <si>
    <t>ORD106156</t>
  </si>
  <si>
    <t>ORD106155</t>
  </si>
  <si>
    <t>ORD106154</t>
  </si>
  <si>
    <t>ORD106153</t>
  </si>
  <si>
    <t>ORD106152</t>
  </si>
  <si>
    <t>ORD106151</t>
  </si>
  <si>
    <t>ORD106150</t>
  </si>
  <si>
    <t>ORD106149</t>
  </si>
  <si>
    <t>ORD106148</t>
  </si>
  <si>
    <t>ORD106147</t>
  </si>
  <si>
    <t>ORD106146</t>
  </si>
  <si>
    <t>ORD106145</t>
  </si>
  <si>
    <t>ORD106144</t>
  </si>
  <si>
    <t>ORD106143</t>
  </si>
  <si>
    <t>ORD106142</t>
  </si>
  <si>
    <t>ORD106141</t>
  </si>
  <si>
    <t>ORD106140</t>
  </si>
  <si>
    <t>ORD106139</t>
  </si>
  <si>
    <t>ORD106138</t>
  </si>
  <si>
    <t>ORD106137</t>
  </si>
  <si>
    <t>ORD106136</t>
  </si>
  <si>
    <t>ORD106135</t>
  </si>
  <si>
    <t>ORD106134</t>
  </si>
  <si>
    <t>ORD106133</t>
  </si>
  <si>
    <t>ORD106132</t>
  </si>
  <si>
    <t>ORD106131</t>
  </si>
  <si>
    <t>ORD106130</t>
  </si>
  <si>
    <t>ORD106129</t>
  </si>
  <si>
    <t>ORD106128</t>
  </si>
  <si>
    <t>ORD106127</t>
  </si>
  <si>
    <t>ORD106126</t>
  </si>
  <si>
    <t>ORD106125</t>
  </si>
  <si>
    <t>ORD106124</t>
  </si>
  <si>
    <t>ORD106123</t>
  </si>
  <si>
    <t>ORD106122</t>
  </si>
  <si>
    <t>ORD106121</t>
  </si>
  <si>
    <t>ORD106120</t>
  </si>
  <si>
    <t>ORD106119</t>
  </si>
  <si>
    <t>ORD106118</t>
  </si>
  <si>
    <t>ORD106117</t>
  </si>
  <si>
    <t>ORD106116</t>
  </si>
  <si>
    <t>ORD106115</t>
  </si>
  <si>
    <t>ORD106114</t>
  </si>
  <si>
    <t>ORD106113</t>
  </si>
  <si>
    <t>ORD106112</t>
  </si>
  <si>
    <t>ORD106111</t>
  </si>
  <si>
    <t>ORD106110</t>
  </si>
  <si>
    <t>ORD106109</t>
  </si>
  <si>
    <t>ORD106108</t>
  </si>
  <si>
    <t>ORD106107</t>
  </si>
  <si>
    <t>ORD106106</t>
  </si>
  <si>
    <t>ORD106105</t>
  </si>
  <si>
    <t>ORD106104</t>
  </si>
  <si>
    <t>ORD106103</t>
  </si>
  <si>
    <t>ORD106102</t>
  </si>
  <si>
    <t>ORD106101</t>
  </si>
  <si>
    <t>ORD106100</t>
  </si>
  <si>
    <t>ORD106099</t>
  </si>
  <si>
    <t>ORD106098</t>
  </si>
  <si>
    <t>ORD106097</t>
  </si>
  <si>
    <t>ORD106096</t>
  </si>
  <si>
    <t>ORD106095</t>
  </si>
  <si>
    <t>ORD106094</t>
  </si>
  <si>
    <t>ORD106093</t>
  </si>
  <si>
    <t>ORD106092</t>
  </si>
  <si>
    <t>ORD106091</t>
  </si>
  <si>
    <t>ORD106090</t>
  </si>
  <si>
    <t>ORD106089</t>
  </si>
  <si>
    <t>ORD106088</t>
  </si>
  <si>
    <t>ORD106087</t>
  </si>
  <si>
    <t>ORD106086</t>
  </si>
  <si>
    <t>ORD106085</t>
  </si>
  <si>
    <t>ORD106084</t>
  </si>
  <si>
    <t>ORD106083</t>
  </si>
  <si>
    <t>ORD106082</t>
  </si>
  <si>
    <t>ORD106081</t>
  </si>
  <si>
    <t>ORD106080</t>
  </si>
  <si>
    <t>ORD106079</t>
  </si>
  <si>
    <t>ORD106078</t>
  </si>
  <si>
    <t>ORD106077</t>
  </si>
  <si>
    <t>ORD106076</t>
  </si>
  <si>
    <t>ORD106075</t>
  </si>
  <si>
    <t>ORD106074</t>
  </si>
  <si>
    <t>ORD106073</t>
  </si>
  <si>
    <t>ORD106072</t>
  </si>
  <si>
    <t>ORD106071</t>
  </si>
  <si>
    <t>ORD106070</t>
  </si>
  <si>
    <t>ORD106069</t>
  </si>
  <si>
    <t>ORD106068</t>
  </si>
  <si>
    <t>ORD106067</t>
  </si>
  <si>
    <t>ORD106066</t>
  </si>
  <si>
    <t>ORD106065</t>
  </si>
  <si>
    <t>ORD106064</t>
  </si>
  <si>
    <t>ORD106063</t>
  </si>
  <si>
    <t>ORD106062</t>
  </si>
  <si>
    <t>ORD106061</t>
  </si>
  <si>
    <t>ORD106060</t>
  </si>
  <si>
    <t>ORD106059</t>
  </si>
  <si>
    <t>ORD106058</t>
  </si>
  <si>
    <t>ORD106057</t>
  </si>
  <si>
    <t>ORD106056</t>
  </si>
  <si>
    <t>ORD106055</t>
  </si>
  <si>
    <t>ORD106054</t>
  </si>
  <si>
    <t>ORD106053</t>
  </si>
  <si>
    <t>ORD106052</t>
  </si>
  <si>
    <t>ORD106051</t>
  </si>
  <si>
    <t>ORD106050</t>
  </si>
  <si>
    <t>ORD106049</t>
  </si>
  <si>
    <t>ORD106048</t>
  </si>
  <si>
    <t>ORD106047</t>
  </si>
  <si>
    <t>ORD106046</t>
  </si>
  <si>
    <t>ORD106045</t>
  </si>
  <si>
    <t>ORD106044</t>
  </si>
  <si>
    <t>ORD106043</t>
  </si>
  <si>
    <t>ORD106042</t>
  </si>
  <si>
    <t>ORD106041</t>
  </si>
  <si>
    <t>ORD106040</t>
  </si>
  <si>
    <t>ORD106039</t>
  </si>
  <si>
    <t>ORD106038</t>
  </si>
  <si>
    <t>ORD106037</t>
  </si>
  <si>
    <t>ORD106036</t>
  </si>
  <si>
    <t>ORD106035</t>
  </si>
  <si>
    <t>ORD106034</t>
  </si>
  <si>
    <t>ORD106033</t>
  </si>
  <si>
    <t>ORD106032</t>
  </si>
  <si>
    <t>ORD106031</t>
  </si>
  <si>
    <t>ORD106030</t>
  </si>
  <si>
    <t>ORD106029</t>
  </si>
  <si>
    <t>ORD106028</t>
  </si>
  <si>
    <t>ORD106027</t>
  </si>
  <si>
    <t>ORD106026</t>
  </si>
  <si>
    <t>ORD106025</t>
  </si>
  <si>
    <t>ORD106024</t>
  </si>
  <si>
    <t>ORD106023</t>
  </si>
  <si>
    <t>ORD106022</t>
  </si>
  <si>
    <t>ORD106021</t>
  </si>
  <si>
    <t>ORD106020</t>
  </si>
  <si>
    <t>ORD106019</t>
  </si>
  <si>
    <t>ORD106018</t>
  </si>
  <si>
    <t>ORD106017</t>
  </si>
  <si>
    <t>ORD106016</t>
  </si>
  <si>
    <t>ORD106015</t>
  </si>
  <si>
    <t>ORD106014</t>
  </si>
  <si>
    <t>ORD106013</t>
  </si>
  <si>
    <t>ORD106012</t>
  </si>
  <si>
    <t>ORD106011</t>
  </si>
  <si>
    <t>ORD106010</t>
  </si>
  <si>
    <t>ORD106009</t>
  </si>
  <si>
    <t>ORD106008</t>
  </si>
  <si>
    <t>ORD106007</t>
  </si>
  <si>
    <t>ORD106006</t>
  </si>
  <si>
    <t>ORD106005</t>
  </si>
  <si>
    <t>ORD106004</t>
  </si>
  <si>
    <t>ORD106003</t>
  </si>
  <si>
    <t>ORD106002</t>
  </si>
  <si>
    <t>ORD106001</t>
  </si>
  <si>
    <t>ORD106000</t>
  </si>
  <si>
    <t>ORD105999</t>
  </si>
  <si>
    <t>ORD105998</t>
  </si>
  <si>
    <t>ORD105997</t>
  </si>
  <si>
    <t>ORD105996</t>
  </si>
  <si>
    <t>ORD105995</t>
  </si>
  <si>
    <t>ORD105994</t>
  </si>
  <si>
    <t>ORD105993</t>
  </si>
  <si>
    <t>ORD105992</t>
  </si>
  <si>
    <t>ORD105991</t>
  </si>
  <si>
    <t>ORD105990</t>
  </si>
  <si>
    <t>ORD105989</t>
  </si>
  <si>
    <t>ORD105988</t>
  </si>
  <si>
    <t>ORD105987</t>
  </si>
  <si>
    <t>ORD105986</t>
  </si>
  <si>
    <t>ORD105985</t>
  </si>
  <si>
    <t>ORD105984</t>
  </si>
  <si>
    <t>ORD105983</t>
  </si>
  <si>
    <t>ORD105982</t>
  </si>
  <si>
    <t>ORD105981</t>
  </si>
  <si>
    <t>ORD105980</t>
  </si>
  <si>
    <t>ORD105979</t>
  </si>
  <si>
    <t>ORD105978</t>
  </si>
  <si>
    <t>ORD105977</t>
  </si>
  <si>
    <t>ORD105976</t>
  </si>
  <si>
    <t>ORD105975</t>
  </si>
  <si>
    <t>ORD105974</t>
  </si>
  <si>
    <t>ORD105973</t>
  </si>
  <si>
    <t>ORD105972</t>
  </si>
  <si>
    <t>ORD105971</t>
  </si>
  <si>
    <t>ORD105970</t>
  </si>
  <si>
    <t>ORD105969</t>
  </si>
  <si>
    <t>ORD105968</t>
  </si>
  <si>
    <t>ORD105967</t>
  </si>
  <si>
    <t>ORD105966</t>
  </si>
  <si>
    <t>ORD105965</t>
  </si>
  <si>
    <t>ORD105964</t>
  </si>
  <si>
    <t>ORD105963</t>
  </si>
  <si>
    <t>ORD105962</t>
  </si>
  <si>
    <t>ORD105961</t>
  </si>
  <si>
    <t>ORD105960</t>
  </si>
  <si>
    <t>ORD105959</t>
  </si>
  <si>
    <t>ORD105958</t>
  </si>
  <si>
    <t>ORD105957</t>
  </si>
  <si>
    <t>ORD105956</t>
  </si>
  <si>
    <t>ORD105955</t>
  </si>
  <si>
    <t>ORD105954</t>
  </si>
  <si>
    <t>ORD105953</t>
  </si>
  <si>
    <t>ORD105952</t>
  </si>
  <si>
    <t>ORD105951</t>
  </si>
  <si>
    <t>ORD105950</t>
  </si>
  <si>
    <t>ORD105949</t>
  </si>
  <si>
    <t>ORD105948</t>
  </si>
  <si>
    <t>ORD105947</t>
  </si>
  <si>
    <t>ORD105946</t>
  </si>
  <si>
    <t>ORD105945</t>
  </si>
  <si>
    <t>ORD105944</t>
  </si>
  <si>
    <t>ORD105943</t>
  </si>
  <si>
    <t>ORD105942</t>
  </si>
  <si>
    <t>ORD105941</t>
  </si>
  <si>
    <t>ORD105940</t>
  </si>
  <si>
    <t>ORD105939</t>
  </si>
  <si>
    <t>ORD105938</t>
  </si>
  <si>
    <t>ORD105937</t>
  </si>
  <si>
    <t>ORD105936</t>
  </si>
  <si>
    <t>ORD105935</t>
  </si>
  <si>
    <t>ORD105934</t>
  </si>
  <si>
    <t>ORD105933</t>
  </si>
  <si>
    <t>ORD105932</t>
  </si>
  <si>
    <t>ORD105931</t>
  </si>
  <si>
    <t>ORD105930</t>
  </si>
  <si>
    <t>ORD105929</t>
  </si>
  <si>
    <t>ORD105928</t>
  </si>
  <si>
    <t>ORD105927</t>
  </si>
  <si>
    <t>ORD105926</t>
  </si>
  <si>
    <t>ORD105925</t>
  </si>
  <si>
    <t>ORD105924</t>
  </si>
  <si>
    <t>ORD105923</t>
  </si>
  <si>
    <t>ORD105922</t>
  </si>
  <si>
    <t>ORD105921</t>
  </si>
  <si>
    <t>ORD105920</t>
  </si>
  <si>
    <t>ORD105919</t>
  </si>
  <si>
    <t>ORD105918</t>
  </si>
  <si>
    <t>ORD105917</t>
  </si>
  <si>
    <t>ORD105916</t>
  </si>
  <si>
    <t>ORD105915</t>
  </si>
  <si>
    <t>ORD105914</t>
  </si>
  <si>
    <t>ORD105913</t>
  </si>
  <si>
    <t>ORD105912</t>
  </si>
  <si>
    <t>ORD105911</t>
  </si>
  <si>
    <t>ORD105910</t>
  </si>
  <si>
    <t>ORD105909</t>
  </si>
  <si>
    <t>ORD105908</t>
  </si>
  <si>
    <t>ORD105907</t>
  </si>
  <si>
    <t>ORD105906</t>
  </si>
  <si>
    <t>ORD105905</t>
  </si>
  <si>
    <t>ORD105904</t>
  </si>
  <si>
    <t>ORD105903</t>
  </si>
  <si>
    <t>ORD105902</t>
  </si>
  <si>
    <t>ORD105901</t>
  </si>
  <si>
    <t>ORD105900</t>
  </si>
  <si>
    <t>ORD105899</t>
  </si>
  <si>
    <t>ORD105898</t>
  </si>
  <si>
    <t>ORD105897</t>
  </si>
  <si>
    <t>ORD105896</t>
  </si>
  <si>
    <t>ORD105895</t>
  </si>
  <si>
    <t>ORD105894</t>
  </si>
  <si>
    <t>ORD105893</t>
  </si>
  <si>
    <t>ORD105892</t>
  </si>
  <si>
    <t>ORD105891</t>
  </si>
  <si>
    <t>ORD105890</t>
  </si>
  <si>
    <t>ORD105889</t>
  </si>
  <si>
    <t>ORD105888</t>
  </si>
  <si>
    <t>ORD105887</t>
  </si>
  <si>
    <t>ORD105886</t>
  </si>
  <si>
    <t>ORD105885</t>
  </si>
  <si>
    <t>ORD105884</t>
  </si>
  <si>
    <t>ORD105883</t>
  </si>
  <si>
    <t>ORD105882</t>
  </si>
  <si>
    <t>ORD105881</t>
  </si>
  <si>
    <t>ORD105880</t>
  </si>
  <si>
    <t>ORD105879</t>
  </si>
  <si>
    <t>ORD105878</t>
  </si>
  <si>
    <t>ORD105877</t>
  </si>
  <si>
    <t>ORD105876</t>
  </si>
  <si>
    <t>ORD105875</t>
  </si>
  <si>
    <t>ORD105874</t>
  </si>
  <si>
    <t>ORD105873</t>
  </si>
  <si>
    <t>ORD105872</t>
  </si>
  <si>
    <t>ORD105871</t>
  </si>
  <si>
    <t>ORD105870</t>
  </si>
  <si>
    <t>ORD105869</t>
  </si>
  <si>
    <t>ORD105868</t>
  </si>
  <si>
    <t>ORD105867</t>
  </si>
  <si>
    <t>ORD105866</t>
  </si>
  <si>
    <t>ORD105865</t>
  </si>
  <si>
    <t>ORD105864</t>
  </si>
  <si>
    <t>ORD105863</t>
  </si>
  <si>
    <t>ORD105862</t>
  </si>
  <si>
    <t>ORD105861</t>
  </si>
  <si>
    <t>ORD105860</t>
  </si>
  <si>
    <t>ORD105859</t>
  </si>
  <si>
    <t>ORD105858</t>
  </si>
  <si>
    <t>ORD105857</t>
  </si>
  <si>
    <t>ORD105856</t>
  </si>
  <si>
    <t>ORD105855</t>
  </si>
  <si>
    <t>ORD105854</t>
  </si>
  <si>
    <t>ORD105853</t>
  </si>
  <si>
    <t>ORD105852</t>
  </si>
  <si>
    <t>ORD105851</t>
  </si>
  <si>
    <t>ORD105850</t>
  </si>
  <si>
    <t>ORD105849</t>
  </si>
  <si>
    <t>ORD105848</t>
  </si>
  <si>
    <t>ORD105847</t>
  </si>
  <si>
    <t>ORD105846</t>
  </si>
  <si>
    <t>ORD105845</t>
  </si>
  <si>
    <t>ORD105844</t>
  </si>
  <si>
    <t>ORD105843</t>
  </si>
  <si>
    <t>ORD105842</t>
  </si>
  <si>
    <t>ORD105841</t>
  </si>
  <si>
    <t>ORD105840</t>
  </si>
  <si>
    <t>ORD105839</t>
  </si>
  <si>
    <t>ORD105838</t>
  </si>
  <si>
    <t>ORD105837</t>
  </si>
  <si>
    <t>ORD105836</t>
  </si>
  <si>
    <t>ORD105835</t>
  </si>
  <si>
    <t>ORD105834</t>
  </si>
  <si>
    <t>ORD105833</t>
  </si>
  <si>
    <t>ORD105832</t>
  </si>
  <si>
    <t>ORD105831</t>
  </si>
  <si>
    <t>ORD105830</t>
  </si>
  <si>
    <t>ORD105829</t>
  </si>
  <si>
    <t>ORD105828</t>
  </si>
  <si>
    <t>ORD105827</t>
  </si>
  <si>
    <t>ORD105826</t>
  </si>
  <si>
    <t>ORD105825</t>
  </si>
  <si>
    <t>ORD105824</t>
  </si>
  <si>
    <t>ORD105823</t>
  </si>
  <si>
    <t>ORD105822</t>
  </si>
  <si>
    <t>ORD105821</t>
  </si>
  <si>
    <t>ORD105820</t>
  </si>
  <si>
    <t>ORD105819</t>
  </si>
  <si>
    <t>ORD105818</t>
  </si>
  <si>
    <t>ORD105817</t>
  </si>
  <si>
    <t>ORD105816</t>
  </si>
  <si>
    <t>ORD105815</t>
  </si>
  <si>
    <t>ORD105814</t>
  </si>
  <si>
    <t>ORD105813</t>
  </si>
  <si>
    <t>ORD105812</t>
  </si>
  <si>
    <t>ORD105811</t>
  </si>
  <si>
    <t>ORD105810</t>
  </si>
  <si>
    <t>ORD105809</t>
  </si>
  <si>
    <t>ORD105808</t>
  </si>
  <si>
    <t>ORD105807</t>
  </si>
  <si>
    <t>ORD105806</t>
  </si>
  <si>
    <t>ORD105805</t>
  </si>
  <si>
    <t>ORD105804</t>
  </si>
  <si>
    <t>ORD105803</t>
  </si>
  <si>
    <t>ORD105802</t>
  </si>
  <si>
    <t>ORD105801</t>
  </si>
  <si>
    <t>ORD105800</t>
  </si>
  <si>
    <t>ORD105799</t>
  </si>
  <si>
    <t>ORD105798</t>
  </si>
  <si>
    <t>ORD105797</t>
  </si>
  <si>
    <t>ORD105796</t>
  </si>
  <si>
    <t>ORD105795</t>
  </si>
  <si>
    <t>ORD105794</t>
  </si>
  <si>
    <t>ORD105793</t>
  </si>
  <si>
    <t>ORD105792</t>
  </si>
  <si>
    <t>ORD105791</t>
  </si>
  <si>
    <t>ORD105790</t>
  </si>
  <si>
    <t>ORD105789</t>
  </si>
  <si>
    <t>ORD105788</t>
  </si>
  <si>
    <t>ORD105787</t>
  </si>
  <si>
    <t>ORD105786</t>
  </si>
  <si>
    <t>ORD105785</t>
  </si>
  <si>
    <t>ORD105784</t>
  </si>
  <si>
    <t>ORD105783</t>
  </si>
  <si>
    <t>ORD105782</t>
  </si>
  <si>
    <t>ORD105781</t>
  </si>
  <si>
    <t>ORD105780</t>
  </si>
  <si>
    <t>ORD105779</t>
  </si>
  <si>
    <t>ORD105778</t>
  </si>
  <si>
    <t>ORD105777</t>
  </si>
  <si>
    <t>ORD105776</t>
  </si>
  <si>
    <t>ORD105775</t>
  </si>
  <si>
    <t>ORD105774</t>
  </si>
  <si>
    <t>ORD105773</t>
  </si>
  <si>
    <t>ORD105772</t>
  </si>
  <si>
    <t>ORD105771</t>
  </si>
  <si>
    <t>ORD105770</t>
  </si>
  <si>
    <t>ORD105769</t>
  </si>
  <si>
    <t>ORD105768</t>
  </si>
  <si>
    <t>ORD105767</t>
  </si>
  <si>
    <t>ORD105766</t>
  </si>
  <si>
    <t>ORD105765</t>
  </si>
  <si>
    <t>ORD105764</t>
  </si>
  <si>
    <t>ORD105763</t>
  </si>
  <si>
    <t>ORD105762</t>
  </si>
  <si>
    <t>ORD105761</t>
  </si>
  <si>
    <t>ORD105760</t>
  </si>
  <si>
    <t>ORD105759</t>
  </si>
  <si>
    <t>ORD105758</t>
  </si>
  <si>
    <t>ORD105757</t>
  </si>
  <si>
    <t>ORD105756</t>
  </si>
  <si>
    <t>ORD105755</t>
  </si>
  <si>
    <t>ORD105754</t>
  </si>
  <si>
    <t>ORD105753</t>
  </si>
  <si>
    <t>ORD105752</t>
  </si>
  <si>
    <t>ORD105751</t>
  </si>
  <si>
    <t>ORD105750</t>
  </si>
  <si>
    <t>ORD105749</t>
  </si>
  <si>
    <t>ORD105748</t>
  </si>
  <si>
    <t>ORD105747</t>
  </si>
  <si>
    <t>ORD105746</t>
  </si>
  <si>
    <t>ORD105745</t>
  </si>
  <si>
    <t>ORD105744</t>
  </si>
  <si>
    <t>ORD105743</t>
  </si>
  <si>
    <t>ORD105742</t>
  </si>
  <si>
    <t>ORD105741</t>
  </si>
  <si>
    <t>ORD105740</t>
  </si>
  <si>
    <t>ORD105739</t>
  </si>
  <si>
    <t>ORD105738</t>
  </si>
  <si>
    <t>ORD105737</t>
  </si>
  <si>
    <t>ORD105736</t>
  </si>
  <si>
    <t>ORD105735</t>
  </si>
  <si>
    <t>ORD105734</t>
  </si>
  <si>
    <t>ORD105733</t>
  </si>
  <si>
    <t>ORD105732</t>
  </si>
  <si>
    <t>ORD105731</t>
  </si>
  <si>
    <t>ORD105730</t>
  </si>
  <si>
    <t>ORD105729</t>
  </si>
  <si>
    <t>ORD105728</t>
  </si>
  <si>
    <t>ORD105727</t>
  </si>
  <si>
    <t>ORD105726</t>
  </si>
  <si>
    <t>ORD105725</t>
  </si>
  <si>
    <t>ORD105724</t>
  </si>
  <si>
    <t>ORD105723</t>
  </si>
  <si>
    <t>ORD105722</t>
  </si>
  <si>
    <t>ORD105721</t>
  </si>
  <si>
    <t>ORD105720</t>
  </si>
  <si>
    <t>ORD105719</t>
  </si>
  <si>
    <t>ORD105718</t>
  </si>
  <si>
    <t>ORD105717</t>
  </si>
  <si>
    <t>ORD105716</t>
  </si>
  <si>
    <t>ORD105715</t>
  </si>
  <si>
    <t>ORD105714</t>
  </si>
  <si>
    <t>ORD105713</t>
  </si>
  <si>
    <t>ORD105712</t>
  </si>
  <si>
    <t>ORD105711</t>
  </si>
  <si>
    <t>ORD105710</t>
  </si>
  <si>
    <t>ORD105709</t>
  </si>
  <si>
    <t>ORD105708</t>
  </si>
  <si>
    <t>ORD105707</t>
  </si>
  <si>
    <t>ORD105706</t>
  </si>
  <si>
    <t>ORD105705</t>
  </si>
  <si>
    <t>ORD105704</t>
  </si>
  <si>
    <t>ORD105703</t>
  </si>
  <si>
    <t>ORD105702</t>
  </si>
  <si>
    <t>ORD105701</t>
  </si>
  <si>
    <t>ORD105700</t>
  </si>
  <si>
    <t>ORD105699</t>
  </si>
  <si>
    <t>ORD105698</t>
  </si>
  <si>
    <t>ORD105697</t>
  </si>
  <si>
    <t>ORD105696</t>
  </si>
  <si>
    <t>ORD105695</t>
  </si>
  <si>
    <t>ORD105694</t>
  </si>
  <si>
    <t>ORD105693</t>
  </si>
  <si>
    <t>ORD105692</t>
  </si>
  <si>
    <t>ORD105691</t>
  </si>
  <si>
    <t>ORD105690</t>
  </si>
  <si>
    <t>ORD105689</t>
  </si>
  <si>
    <t>ORD105688</t>
  </si>
  <si>
    <t>ORD105687</t>
  </si>
  <si>
    <t>ORD105686</t>
  </si>
  <si>
    <t>ORD105685</t>
  </si>
  <si>
    <t>ORD105684</t>
  </si>
  <si>
    <t>ORD105683</t>
  </si>
  <si>
    <t>ORD105682</t>
  </si>
  <si>
    <t>ORD105681</t>
  </si>
  <si>
    <t>ORD105680</t>
  </si>
  <si>
    <t>ORD105679</t>
  </si>
  <si>
    <t>ORD105678</t>
  </si>
  <si>
    <t>ORD105677</t>
  </si>
  <si>
    <t>ORD105676</t>
  </si>
  <si>
    <t>ORD105675</t>
  </si>
  <si>
    <t>ORD105674</t>
  </si>
  <si>
    <t>ORD105673</t>
  </si>
  <si>
    <t>ORD105672</t>
  </si>
  <si>
    <t>ORD105671</t>
  </si>
  <si>
    <t>ORD105670</t>
  </si>
  <si>
    <t>ORD105669</t>
  </si>
  <si>
    <t>ORD105668</t>
  </si>
  <si>
    <t>ORD105667</t>
  </si>
  <si>
    <t>ORD105666</t>
  </si>
  <si>
    <t>ORD105665</t>
  </si>
  <si>
    <t>ORD105664</t>
  </si>
  <si>
    <t>ORD105663</t>
  </si>
  <si>
    <t>ORD105662</t>
  </si>
  <si>
    <t>ORD105661</t>
  </si>
  <si>
    <t>ORD105660</t>
  </si>
  <si>
    <t>ORD105659</t>
  </si>
  <si>
    <t>ORD105658</t>
  </si>
  <si>
    <t>ORD105657</t>
  </si>
  <si>
    <t>ORD105656</t>
  </si>
  <si>
    <t>ORD105655</t>
  </si>
  <si>
    <t>ORD105654</t>
  </si>
  <si>
    <t>ORD105653</t>
  </si>
  <si>
    <t>ORD105652</t>
  </si>
  <si>
    <t>ORD105651</t>
  </si>
  <si>
    <t>ORD105650</t>
  </si>
  <si>
    <t>ORD105649</t>
  </si>
  <si>
    <t>ORD105648</t>
  </si>
  <si>
    <t>ORD105647</t>
  </si>
  <si>
    <t>ORD105646</t>
  </si>
  <si>
    <t>ORD105645</t>
  </si>
  <si>
    <t>ORD105644</t>
  </si>
  <si>
    <t>ORD105643</t>
  </si>
  <si>
    <t>ORD105642</t>
  </si>
  <si>
    <t>ORD105641</t>
  </si>
  <si>
    <t>ORD105640</t>
  </si>
  <si>
    <t>ORD105639</t>
  </si>
  <si>
    <t>ORD105638</t>
  </si>
  <si>
    <t>ORD105637</t>
  </si>
  <si>
    <t>ORD105636</t>
  </si>
  <si>
    <t>ORD105635</t>
  </si>
  <si>
    <t>ORD105634</t>
  </si>
  <si>
    <t>ORD105633</t>
  </si>
  <si>
    <t>ORD105632</t>
  </si>
  <si>
    <t>ORD105631</t>
  </si>
  <si>
    <t>ORD105630</t>
  </si>
  <si>
    <t>ORD105629</t>
  </si>
  <si>
    <t>ORD105628</t>
  </si>
  <si>
    <t>ORD105627</t>
  </si>
  <si>
    <t>ORD105626</t>
  </si>
  <si>
    <t>ORD105625</t>
  </si>
  <si>
    <t>ORD105624</t>
  </si>
  <si>
    <t>ORD105623</t>
  </si>
  <si>
    <t>ORD105622</t>
  </si>
  <si>
    <t>ORD105621</t>
  </si>
  <si>
    <t>ORD105620</t>
  </si>
  <si>
    <t>ORD105619</t>
  </si>
  <si>
    <t>ORD105618</t>
  </si>
  <si>
    <t>ORD105617</t>
  </si>
  <si>
    <t>ORD105616</t>
  </si>
  <si>
    <t>ORD105615</t>
  </si>
  <si>
    <t>ORD105614</t>
  </si>
  <si>
    <t>ORD105613</t>
  </si>
  <si>
    <t>ORD105612</t>
  </si>
  <si>
    <t>ORD105611</t>
  </si>
  <si>
    <t>ORD105610</t>
  </si>
  <si>
    <t>ORD105609</t>
  </si>
  <si>
    <t>ORD105608</t>
  </si>
  <si>
    <t>ORD105607</t>
  </si>
  <si>
    <t>ORD105606</t>
  </si>
  <si>
    <t>ORD105605</t>
  </si>
  <si>
    <t>ORD105604</t>
  </si>
  <si>
    <t>ORD105603</t>
  </si>
  <si>
    <t>ORD105602</t>
  </si>
  <si>
    <t>ORD105601</t>
  </si>
  <si>
    <t>ORD105600</t>
  </si>
  <si>
    <t>ORD105599</t>
  </si>
  <si>
    <t>ORD105598</t>
  </si>
  <si>
    <t>ORD105597</t>
  </si>
  <si>
    <t>ORD105596</t>
  </si>
  <si>
    <t>ORD105595</t>
  </si>
  <si>
    <t>ORD105594</t>
  </si>
  <si>
    <t>ORD105593</t>
  </si>
  <si>
    <t>ORD105592</t>
  </si>
  <si>
    <t>ORD105591</t>
  </si>
  <si>
    <t>ORD105590</t>
  </si>
  <si>
    <t>ORD105589</t>
  </si>
  <si>
    <t>ORD105588</t>
  </si>
  <si>
    <t>ORD105587</t>
  </si>
  <si>
    <t>ORD105586</t>
  </si>
  <si>
    <t>ORD105585</t>
  </si>
  <si>
    <t>ORD105584</t>
  </si>
  <si>
    <t>ORD105583</t>
  </si>
  <si>
    <t>ORD105582</t>
  </si>
  <si>
    <t>ORD105581</t>
  </si>
  <si>
    <t>ORD105580</t>
  </si>
  <si>
    <t>ORD105579</t>
  </si>
  <si>
    <t>ORD105578</t>
  </si>
  <si>
    <t>ORD105577</t>
  </si>
  <si>
    <t>ORD105576</t>
  </si>
  <si>
    <t>ORD105575</t>
  </si>
  <si>
    <t>ORD105574</t>
  </si>
  <si>
    <t>ORD105573</t>
  </si>
  <si>
    <t>ORD105572</t>
  </si>
  <si>
    <t>ORD105571</t>
  </si>
  <si>
    <t>ORD105570</t>
  </si>
  <si>
    <t>ORD105569</t>
  </si>
  <si>
    <t>ORD105568</t>
  </si>
  <si>
    <t>ORD105567</t>
  </si>
  <si>
    <t>ORD105566</t>
  </si>
  <si>
    <t>ORD105565</t>
  </si>
  <si>
    <t>ORD105564</t>
  </si>
  <si>
    <t>ORD105563</t>
  </si>
  <si>
    <t>ORD105562</t>
  </si>
  <si>
    <t>ORD105561</t>
  </si>
  <si>
    <t>ORD105560</t>
  </si>
  <si>
    <t>ORD105559</t>
  </si>
  <si>
    <t>ORD105558</t>
  </si>
  <si>
    <t>ORD105557</t>
  </si>
  <si>
    <t>ORD105556</t>
  </si>
  <si>
    <t>ORD105555</t>
  </si>
  <si>
    <t>ORD105554</t>
  </si>
  <si>
    <t>ORD105553</t>
  </si>
  <si>
    <t>ORD105552</t>
  </si>
  <si>
    <t>ORD105551</t>
  </si>
  <si>
    <t>ORD105550</t>
  </si>
  <si>
    <t>ORD105549</t>
  </si>
  <si>
    <t>ORD105548</t>
  </si>
  <si>
    <t>ORD105547</t>
  </si>
  <si>
    <t>ORD105546</t>
  </si>
  <si>
    <t>ORD105545</t>
  </si>
  <si>
    <t>ORD105544</t>
  </si>
  <si>
    <t>ORD105543</t>
  </si>
  <si>
    <t>ORD105542</t>
  </si>
  <si>
    <t>ORD105541</t>
  </si>
  <si>
    <t>ORD105540</t>
  </si>
  <si>
    <t>ORD105539</t>
  </si>
  <si>
    <t>ORD105538</t>
  </si>
  <si>
    <t>ORD105537</t>
  </si>
  <si>
    <t>ORD105536</t>
  </si>
  <si>
    <t>ORD105535</t>
  </si>
  <si>
    <t>ORD105534</t>
  </si>
  <si>
    <t>ORD105533</t>
  </si>
  <si>
    <t>ORD105532</t>
  </si>
  <si>
    <t>ORD105531</t>
  </si>
  <si>
    <t>ORD105530</t>
  </si>
  <si>
    <t>ORD105529</t>
  </si>
  <si>
    <t>ORD105528</t>
  </si>
  <si>
    <t>ORD105527</t>
  </si>
  <si>
    <t>ORD105526</t>
  </si>
  <si>
    <t>ORD105525</t>
  </si>
  <si>
    <t>ORD105524</t>
  </si>
  <si>
    <t>ORD105523</t>
  </si>
  <si>
    <t>ORD105522</t>
  </si>
  <si>
    <t>ORD105521</t>
  </si>
  <si>
    <t>ORD105520</t>
  </si>
  <si>
    <t>ORD105519</t>
  </si>
  <si>
    <t>ORD105518</t>
  </si>
  <si>
    <t>ORD105517</t>
  </si>
  <si>
    <t>ORD105516</t>
  </si>
  <si>
    <t>ORD105515</t>
  </si>
  <si>
    <t>ORD105514</t>
  </si>
  <si>
    <t>ORD105513</t>
  </si>
  <si>
    <t>ORD105512</t>
  </si>
  <si>
    <t>ORD105511</t>
  </si>
  <si>
    <t>ORD105510</t>
  </si>
  <si>
    <t>ORD105509</t>
  </si>
  <si>
    <t>ORD105508</t>
  </si>
  <si>
    <t>ORD105507</t>
  </si>
  <si>
    <t>ORD105506</t>
  </si>
  <si>
    <t>ORD105505</t>
  </si>
  <si>
    <t>ORD105504</t>
  </si>
  <si>
    <t>ORD105503</t>
  </si>
  <si>
    <t>ORD105502</t>
  </si>
  <si>
    <t>ORD105501</t>
  </si>
  <si>
    <t>ORD105500</t>
  </si>
  <si>
    <t>ORD105499</t>
  </si>
  <si>
    <t>ORD105498</t>
  </si>
  <si>
    <t>ORD105497</t>
  </si>
  <si>
    <t>ORD105496</t>
  </si>
  <si>
    <t>ORD105495</t>
  </si>
  <si>
    <t>ORD105494</t>
  </si>
  <si>
    <t>ORD105493</t>
  </si>
  <si>
    <t>ORD105492</t>
  </si>
  <si>
    <t>ORD105491</t>
  </si>
  <si>
    <t>ORD105490</t>
  </si>
  <si>
    <t>ORD105489</t>
  </si>
  <si>
    <t>ORD105488</t>
  </si>
  <si>
    <t>ORD105487</t>
  </si>
  <si>
    <t>ORD105486</t>
  </si>
  <si>
    <t>ORD105485</t>
  </si>
  <si>
    <t>ORD105484</t>
  </si>
  <si>
    <t>ORD105483</t>
  </si>
  <si>
    <t>ORD105482</t>
  </si>
  <si>
    <t>ORD105481</t>
  </si>
  <si>
    <t>ORD105480</t>
  </si>
  <si>
    <t>ORD105479</t>
  </si>
  <si>
    <t>ORD105478</t>
  </si>
  <si>
    <t>ORD105477</t>
  </si>
  <si>
    <t>ORD105476</t>
  </si>
  <si>
    <t>ORD105475</t>
  </si>
  <si>
    <t>ORD105474</t>
  </si>
  <si>
    <t>ORD105473</t>
  </si>
  <si>
    <t>ORD105472</t>
  </si>
  <si>
    <t>ORD105471</t>
  </si>
  <si>
    <t>ORD105470</t>
  </si>
  <si>
    <t>ORD105469</t>
  </si>
  <si>
    <t>ORD105468</t>
  </si>
  <si>
    <t>ORD105467</t>
  </si>
  <si>
    <t>ORD105466</t>
  </si>
  <si>
    <t>ORD105465</t>
  </si>
  <si>
    <t>ORD105464</t>
  </si>
  <si>
    <t>ORD105463</t>
  </si>
  <si>
    <t>ORD105462</t>
  </si>
  <si>
    <t>ORD105461</t>
  </si>
  <si>
    <t>ORD105460</t>
  </si>
  <si>
    <t>ORD105459</t>
  </si>
  <si>
    <t>ORD105458</t>
  </si>
  <si>
    <t>ORD105457</t>
  </si>
  <si>
    <t>ORD105456</t>
  </si>
  <si>
    <t>ORD105455</t>
  </si>
  <si>
    <t>ORD105454</t>
  </si>
  <si>
    <t>ORD105453</t>
  </si>
  <si>
    <t>ORD105452</t>
  </si>
  <si>
    <t>ORD105451</t>
  </si>
  <si>
    <t>ORD105450</t>
  </si>
  <si>
    <t>ORD105449</t>
  </si>
  <si>
    <t>ORD105448</t>
  </si>
  <si>
    <t>ORD105447</t>
  </si>
  <si>
    <t>ORD105446</t>
  </si>
  <si>
    <t>ORD105445</t>
  </si>
  <si>
    <t>ORD105444</t>
  </si>
  <si>
    <t>ORD105443</t>
  </si>
  <si>
    <t>ORD105442</t>
  </si>
  <si>
    <t>ORD105441</t>
  </si>
  <si>
    <t>ORD105440</t>
  </si>
  <si>
    <t>ORD105439</t>
  </si>
  <si>
    <t>ORD105438</t>
  </si>
  <si>
    <t>ORD105437</t>
  </si>
  <si>
    <t>ORD105436</t>
  </si>
  <si>
    <t>ORD105435</t>
  </si>
  <si>
    <t>ORD105434</t>
  </si>
  <si>
    <t>ORD105433</t>
  </si>
  <si>
    <t>ORD105432</t>
  </si>
  <si>
    <t>ORD105431</t>
  </si>
  <si>
    <t>ORD105430</t>
  </si>
  <si>
    <t>ORD105429</t>
  </si>
  <si>
    <t>ORD105428</t>
  </si>
  <si>
    <t>ORD105427</t>
  </si>
  <si>
    <t>ORD105426</t>
  </si>
  <si>
    <t>ORD105425</t>
  </si>
  <si>
    <t>ORD105424</t>
  </si>
  <si>
    <t>ORD105423</t>
  </si>
  <si>
    <t>ORD105422</t>
  </si>
  <si>
    <t>ORD105421</t>
  </si>
  <si>
    <t>ORD105420</t>
  </si>
  <si>
    <t>ORD105419</t>
  </si>
  <si>
    <t>ORD105418</t>
  </si>
  <si>
    <t>ORD105417</t>
  </si>
  <si>
    <t>ORD105416</t>
  </si>
  <si>
    <t>ORD105415</t>
  </si>
  <si>
    <t>ORD105414</t>
  </si>
  <si>
    <t>ORD105413</t>
  </si>
  <si>
    <t>ORD105412</t>
  </si>
  <si>
    <t>ORD105411</t>
  </si>
  <si>
    <t>ORD105410</t>
  </si>
  <si>
    <t>ORD105409</t>
  </si>
  <si>
    <t>ORD105408</t>
  </si>
  <si>
    <t>ORD105407</t>
  </si>
  <si>
    <t>ORD105406</t>
  </si>
  <si>
    <t>ORD105405</t>
  </si>
  <si>
    <t>ORD105404</t>
  </si>
  <si>
    <t>ORD105403</t>
  </si>
  <si>
    <t>ORD105402</t>
  </si>
  <si>
    <t>ORD105401</t>
  </si>
  <si>
    <t>ORD105400</t>
  </si>
  <si>
    <t>ORD105399</t>
  </si>
  <si>
    <t>ORD105398</t>
  </si>
  <si>
    <t>ORD105397</t>
  </si>
  <si>
    <t>ORD105396</t>
  </si>
  <si>
    <t>ORD105395</t>
  </si>
  <si>
    <t>ORD105394</t>
  </si>
  <si>
    <t>ORD105393</t>
  </si>
  <si>
    <t>ORD105392</t>
  </si>
  <si>
    <t>ORD105391</t>
  </si>
  <si>
    <t>ORD105390</t>
  </si>
  <si>
    <t>ORD105389</t>
  </si>
  <si>
    <t>ORD105388</t>
  </si>
  <si>
    <t>ORD105387</t>
  </si>
  <si>
    <t>ORD105386</t>
  </si>
  <si>
    <t>ORD105385</t>
  </si>
  <si>
    <t>ORD105384</t>
  </si>
  <si>
    <t>ORD105383</t>
  </si>
  <si>
    <t>ORD105382</t>
  </si>
  <si>
    <t>ORD105381</t>
  </si>
  <si>
    <t>ORD105380</t>
  </si>
  <si>
    <t>ORD105379</t>
  </si>
  <si>
    <t>ORD105378</t>
  </si>
  <si>
    <t>ORD105377</t>
  </si>
  <si>
    <t>ORD105376</t>
  </si>
  <si>
    <t>ORD105375</t>
  </si>
  <si>
    <t>ORD105374</t>
  </si>
  <si>
    <t>ORD105373</t>
  </si>
  <si>
    <t>ORD105372</t>
  </si>
  <si>
    <t>ORD105371</t>
  </si>
  <si>
    <t>ORD105370</t>
  </si>
  <si>
    <t>ORD105369</t>
  </si>
  <si>
    <t>ORD105368</t>
  </si>
  <si>
    <t>ORD105367</t>
  </si>
  <si>
    <t>ORD105366</t>
  </si>
  <si>
    <t>ORD105365</t>
  </si>
  <si>
    <t>ORD105364</t>
  </si>
  <si>
    <t>ORD105363</t>
  </si>
  <si>
    <t>ORD105362</t>
  </si>
  <si>
    <t>ORD105361</t>
  </si>
  <si>
    <t>ORD105360</t>
  </si>
  <si>
    <t>ORD105359</t>
  </si>
  <si>
    <t>ORD105358</t>
  </si>
  <si>
    <t>ORD105357</t>
  </si>
  <si>
    <t>ORD105356</t>
  </si>
  <si>
    <t>ORD105355</t>
  </si>
  <si>
    <t>ORD105354</t>
  </si>
  <si>
    <t>ORD105353</t>
  </si>
  <si>
    <t>ORD105352</t>
  </si>
  <si>
    <t>ORD105351</t>
  </si>
  <si>
    <t>ORD105350</t>
  </si>
  <si>
    <t>ORD105349</t>
  </si>
  <si>
    <t>ORD105348</t>
  </si>
  <si>
    <t>ORD105347</t>
  </si>
  <si>
    <t>ORD105346</t>
  </si>
  <si>
    <t>ORD105345</t>
  </si>
  <si>
    <t>ORD105344</t>
  </si>
  <si>
    <t>ORD105343</t>
  </si>
  <si>
    <t>ORD105342</t>
  </si>
  <si>
    <t>ORD105341</t>
  </si>
  <si>
    <t>ORD105340</t>
  </si>
  <si>
    <t>ORD105339</t>
  </si>
  <si>
    <t>ORD105338</t>
  </si>
  <si>
    <t>ORD105337</t>
  </si>
  <si>
    <t>ORD105336</t>
  </si>
  <si>
    <t>ORD105335</t>
  </si>
  <si>
    <t>ORD105334</t>
  </si>
  <si>
    <t>ORD105333</t>
  </si>
  <si>
    <t>ORD105332</t>
  </si>
  <si>
    <t>ORD105331</t>
  </si>
  <si>
    <t>ORD105330</t>
  </si>
  <si>
    <t>ORD105329</t>
  </si>
  <si>
    <t>ORD105328</t>
  </si>
  <si>
    <t>ORD105327</t>
  </si>
  <si>
    <t>ORD105326</t>
  </si>
  <si>
    <t>ORD105325</t>
  </si>
  <si>
    <t>ORD105324</t>
  </si>
  <si>
    <t>ORD105323</t>
  </si>
  <si>
    <t>ORD105322</t>
  </si>
  <si>
    <t>ORD105321</t>
  </si>
  <si>
    <t>ORD105320</t>
  </si>
  <si>
    <t>ORD105319</t>
  </si>
  <si>
    <t>ORD105318</t>
  </si>
  <si>
    <t>ORD105317</t>
  </si>
  <si>
    <t>ORD105316</t>
  </si>
  <si>
    <t>ORD105315</t>
  </si>
  <si>
    <t>ORD105314</t>
  </si>
  <si>
    <t>ORD105313</t>
  </si>
  <si>
    <t>ORD105312</t>
  </si>
  <si>
    <t>ORD105311</t>
  </si>
  <si>
    <t>ORD105310</t>
  </si>
  <si>
    <t>ORD105309</t>
  </si>
  <si>
    <t>ORD105308</t>
  </si>
  <si>
    <t>ORD105307</t>
  </si>
  <si>
    <t>ORD105306</t>
  </si>
  <si>
    <t>ORD105305</t>
  </si>
  <si>
    <t>ORD105304</t>
  </si>
  <si>
    <t>ORD105303</t>
  </si>
  <si>
    <t>ORD105302</t>
  </si>
  <si>
    <t>ORD105301</t>
  </si>
  <si>
    <t>ORD105300</t>
  </si>
  <si>
    <t>ORD105299</t>
  </si>
  <si>
    <t>ORD105298</t>
  </si>
  <si>
    <t>ORD105297</t>
  </si>
  <si>
    <t>ORD105296</t>
  </si>
  <si>
    <t>ORD105295</t>
  </si>
  <si>
    <t>ORD105294</t>
  </si>
  <si>
    <t>ORD105293</t>
  </si>
  <si>
    <t>ORD105292</t>
  </si>
  <si>
    <t>ORD105291</t>
  </si>
  <si>
    <t>ORD105290</t>
  </si>
  <si>
    <t>ORD105289</t>
  </si>
  <si>
    <t>ORD105288</t>
  </si>
  <si>
    <t>ORD105287</t>
  </si>
  <si>
    <t>ORD105286</t>
  </si>
  <si>
    <t>ORD105285</t>
  </si>
  <si>
    <t>ORD105284</t>
  </si>
  <si>
    <t>ORD105283</t>
  </si>
  <si>
    <t>ORD105282</t>
  </si>
  <si>
    <t>ORD105281</t>
  </si>
  <si>
    <t>ORD105280</t>
  </si>
  <si>
    <t>ORD105279</t>
  </si>
  <si>
    <t>ORD105278</t>
  </si>
  <si>
    <t>ORD105277</t>
  </si>
  <si>
    <t>ORD105276</t>
  </si>
  <si>
    <t>ORD105275</t>
  </si>
  <si>
    <t>ORD105274</t>
  </si>
  <si>
    <t>ORD105273</t>
  </si>
  <si>
    <t>ORD105272</t>
  </si>
  <si>
    <t>ORD105271</t>
  </si>
  <si>
    <t>ORD105270</t>
  </si>
  <si>
    <t>ORD105269</t>
  </si>
  <si>
    <t>ORD105268</t>
  </si>
  <si>
    <t>ORD105267</t>
  </si>
  <si>
    <t>ORD105266</t>
  </si>
  <si>
    <t>ORD105265</t>
  </si>
  <si>
    <t>ORD105264</t>
  </si>
  <si>
    <t>ORD105263</t>
  </si>
  <si>
    <t>ORD105262</t>
  </si>
  <si>
    <t>ORD105261</t>
  </si>
  <si>
    <t>ORD105260</t>
  </si>
  <si>
    <t>ORD105259</t>
  </si>
  <si>
    <t>ORD105258</t>
  </si>
  <si>
    <t>ORD105257</t>
  </si>
  <si>
    <t>ORD105256</t>
  </si>
  <si>
    <t>ORD105255</t>
  </si>
  <si>
    <t>ORD105254</t>
  </si>
  <si>
    <t>ORD105253</t>
  </si>
  <si>
    <t>ORD105252</t>
  </si>
  <si>
    <t>ORD105251</t>
  </si>
  <si>
    <t>ORD105250</t>
  </si>
  <si>
    <t>ORD105249</t>
  </si>
  <si>
    <t>ORD105248</t>
  </si>
  <si>
    <t>ORD105247</t>
  </si>
  <si>
    <t>ORD105246</t>
  </si>
  <si>
    <t>ORD105245</t>
  </si>
  <si>
    <t>ORD105244</t>
  </si>
  <si>
    <t>ORD105243</t>
  </si>
  <si>
    <t>ORD105242</t>
  </si>
  <si>
    <t>ORD105241</t>
  </si>
  <si>
    <t>ORD105240</t>
  </si>
  <si>
    <t>ORD105239</t>
  </si>
  <si>
    <t>ORD105238</t>
  </si>
  <si>
    <t>ORD105237</t>
  </si>
  <si>
    <t>ORD105236</t>
  </si>
  <si>
    <t>ORD105235</t>
  </si>
  <si>
    <t>ORD105234</t>
  </si>
  <si>
    <t>ORD105233</t>
  </si>
  <si>
    <t>ORD105232</t>
  </si>
  <si>
    <t>ORD105231</t>
  </si>
  <si>
    <t>ORD105230</t>
  </si>
  <si>
    <t>ORD105229</t>
  </si>
  <si>
    <t>ORD105228</t>
  </si>
  <si>
    <t>ORD105227</t>
  </si>
  <si>
    <t>ORD105226</t>
  </si>
  <si>
    <t>ORD105225</t>
  </si>
  <si>
    <t>ORD105224</t>
  </si>
  <si>
    <t>ORD105223</t>
  </si>
  <si>
    <t>ORD105222</t>
  </si>
  <si>
    <t>ORD105221</t>
  </si>
  <si>
    <t>ORD105220</t>
  </si>
  <si>
    <t>ORD105219</t>
  </si>
  <si>
    <t>ORD105218</t>
  </si>
  <si>
    <t>ORD105217</t>
  </si>
  <si>
    <t>ORD105216</t>
  </si>
  <si>
    <t>ORD105215</t>
  </si>
  <si>
    <t>ORD105214</t>
  </si>
  <si>
    <t>ORD105213</t>
  </si>
  <si>
    <t>ORD105212</t>
  </si>
  <si>
    <t>ORD105211</t>
  </si>
  <si>
    <t>ORD105210</t>
  </si>
  <si>
    <t>ORD105209</t>
  </si>
  <si>
    <t>ORD105208</t>
  </si>
  <si>
    <t>ORD105207</t>
  </si>
  <si>
    <t>ORD105206</t>
  </si>
  <si>
    <t>ORD105205</t>
  </si>
  <si>
    <t>ORD105204</t>
  </si>
  <si>
    <t>ORD105203</t>
  </si>
  <si>
    <t>ORD105202</t>
  </si>
  <si>
    <t>ORD105201</t>
  </si>
  <si>
    <t>ORD105200</t>
  </si>
  <si>
    <t>ORD105199</t>
  </si>
  <si>
    <t>ORD105198</t>
  </si>
  <si>
    <t>ORD105197</t>
  </si>
  <si>
    <t>ORD105196</t>
  </si>
  <si>
    <t>ORD105195</t>
  </si>
  <si>
    <t>ORD105194</t>
  </si>
  <si>
    <t>ORD105193</t>
  </si>
  <si>
    <t>ORD105192</t>
  </si>
  <si>
    <t>ORD105191</t>
  </si>
  <si>
    <t>ORD105190</t>
  </si>
  <si>
    <t>ORD105189</t>
  </si>
  <si>
    <t>ORD105188</t>
  </si>
  <si>
    <t>ORD105187</t>
  </si>
  <si>
    <t>ORD105186</t>
  </si>
  <si>
    <t>ORD105185</t>
  </si>
  <si>
    <t>ORD105184</t>
  </si>
  <si>
    <t>ORD105183</t>
  </si>
  <si>
    <t>ORD105182</t>
  </si>
  <si>
    <t>ORD105181</t>
  </si>
  <si>
    <t>ORD105180</t>
  </si>
  <si>
    <t>ORD105179</t>
  </si>
  <si>
    <t>ORD105178</t>
  </si>
  <si>
    <t>ORD105177</t>
  </si>
  <si>
    <t>ORD105176</t>
  </si>
  <si>
    <t>ORD105175</t>
  </si>
  <si>
    <t>ORD105174</t>
  </si>
  <si>
    <t>ORD105173</t>
  </si>
  <si>
    <t>ORD105172</t>
  </si>
  <si>
    <t>ORD105171</t>
  </si>
  <si>
    <t>ORD105170</t>
  </si>
  <si>
    <t>ORD105169</t>
  </si>
  <si>
    <t>ORD105168</t>
  </si>
  <si>
    <t>ORD105167</t>
  </si>
  <si>
    <t>ORD105166</t>
  </si>
  <si>
    <t>ORD105165</t>
  </si>
  <si>
    <t>ORD105164</t>
  </si>
  <si>
    <t>ORD105163</t>
  </si>
  <si>
    <t>ORD105162</t>
  </si>
  <si>
    <t>ORD105161</t>
  </si>
  <si>
    <t>ORD105160</t>
  </si>
  <si>
    <t>ORD105159</t>
  </si>
  <si>
    <t>ORD105158</t>
  </si>
  <si>
    <t>ORD105157</t>
  </si>
  <si>
    <t>ORD105156</t>
  </si>
  <si>
    <t>ORD105155</t>
  </si>
  <si>
    <t>ORD105154</t>
  </si>
  <si>
    <t>ORD105153</t>
  </si>
  <si>
    <t>ORD105152</t>
  </si>
  <si>
    <t>ORD105151</t>
  </si>
  <si>
    <t>ORD105150</t>
  </si>
  <si>
    <t>ORD105149</t>
  </si>
  <si>
    <t>ORD105148</t>
  </si>
  <si>
    <t>ORD105147</t>
  </si>
  <si>
    <t>ORD105146</t>
  </si>
  <si>
    <t>ORD105145</t>
  </si>
  <si>
    <t>ORD105144</t>
  </si>
  <si>
    <t>ORD105143</t>
  </si>
  <si>
    <t>ORD105142</t>
  </si>
  <si>
    <t>ORD105141</t>
  </si>
  <si>
    <t>ORD105140</t>
  </si>
  <si>
    <t>ORD105139</t>
  </si>
  <si>
    <t>ORD105138</t>
  </si>
  <si>
    <t>ORD105137</t>
  </si>
  <si>
    <t>ORD105136</t>
  </si>
  <si>
    <t>ORD105135</t>
  </si>
  <si>
    <t>ORD105134</t>
  </si>
  <si>
    <t>ORD105133</t>
  </si>
  <si>
    <t>ORD105132</t>
  </si>
  <si>
    <t>ORD105131</t>
  </si>
  <si>
    <t>ORD105130</t>
  </si>
  <si>
    <t>ORD105129</t>
  </si>
  <si>
    <t>ORD105128</t>
  </si>
  <si>
    <t>ORD105127</t>
  </si>
  <si>
    <t>ORD105126</t>
  </si>
  <si>
    <t>ORD105125</t>
  </si>
  <si>
    <t>ORD105124</t>
  </si>
  <si>
    <t>ORD105123</t>
  </si>
  <si>
    <t>ORD105122</t>
  </si>
  <si>
    <t>ORD105121</t>
  </si>
  <si>
    <t>ORD105120</t>
  </si>
  <si>
    <t>ORD105119</t>
  </si>
  <si>
    <t>ORD105118</t>
  </si>
  <si>
    <t>ORD105117</t>
  </si>
  <si>
    <t>ORD105116</t>
  </si>
  <si>
    <t>ORD105115</t>
  </si>
  <si>
    <t>ORD105114</t>
  </si>
  <si>
    <t>ORD105113</t>
  </si>
  <si>
    <t>ORD105112</t>
  </si>
  <si>
    <t>ORD105111</t>
  </si>
  <si>
    <t>ORD105110</t>
  </si>
  <si>
    <t>ORD105109</t>
  </si>
  <si>
    <t>ORD105108</t>
  </si>
  <si>
    <t>ORD105107</t>
  </si>
  <si>
    <t>ORD105106</t>
  </si>
  <si>
    <t>ORD105105</t>
  </si>
  <si>
    <t>ORD105104</t>
  </si>
  <si>
    <t>ORD105103</t>
  </si>
  <si>
    <t>ORD105102</t>
  </si>
  <si>
    <t>ORD105101</t>
  </si>
  <si>
    <t>ORD105100</t>
  </si>
  <si>
    <t>ORD105099</t>
  </si>
  <si>
    <t>ORD105098</t>
  </si>
  <si>
    <t>ORD105097</t>
  </si>
  <si>
    <t>ORD105096</t>
  </si>
  <si>
    <t>ORD105095</t>
  </si>
  <si>
    <t>ORD105094</t>
  </si>
  <si>
    <t>ORD105093</t>
  </si>
  <si>
    <t>ORD105092</t>
  </si>
  <si>
    <t>ORD105091</t>
  </si>
  <si>
    <t>ORD105090</t>
  </si>
  <si>
    <t>ORD105089</t>
  </si>
  <si>
    <t>ORD105088</t>
  </si>
  <si>
    <t>ORD105087</t>
  </si>
  <si>
    <t>ORD105086</t>
  </si>
  <si>
    <t>ORD105085</t>
  </si>
  <si>
    <t>ORD105084</t>
  </si>
  <si>
    <t>ORD105083</t>
  </si>
  <si>
    <t>ORD105082</t>
  </si>
  <si>
    <t>ORD105081</t>
  </si>
  <si>
    <t>ORD105080</t>
  </si>
  <si>
    <t>ORD105079</t>
  </si>
  <si>
    <t>ORD105078</t>
  </si>
  <si>
    <t>ORD105077</t>
  </si>
  <si>
    <t>ORD105076</t>
  </si>
  <si>
    <t>ORD105075</t>
  </si>
  <si>
    <t>ORD105074</t>
  </si>
  <si>
    <t>ORD105073</t>
  </si>
  <si>
    <t>ORD105072</t>
  </si>
  <si>
    <t>ORD105071</t>
  </si>
  <si>
    <t>ORD105070</t>
  </si>
  <si>
    <t>ORD105069</t>
  </si>
  <si>
    <t>ORD105068</t>
  </si>
  <si>
    <t>ORD105067</t>
  </si>
  <si>
    <t>ORD105066</t>
  </si>
  <si>
    <t>ORD105065</t>
  </si>
  <si>
    <t>ORD105064</t>
  </si>
  <si>
    <t>ORD105063</t>
  </si>
  <si>
    <t>ORD105062</t>
  </si>
  <si>
    <t>ORD105061</t>
  </si>
  <si>
    <t>ORD105060</t>
  </si>
  <si>
    <t>ORD105059</t>
  </si>
  <si>
    <t>ORD105058</t>
  </si>
  <si>
    <t>ORD105057</t>
  </si>
  <si>
    <t>ORD105056</t>
  </si>
  <si>
    <t>ORD105055</t>
  </si>
  <si>
    <t>ORD105054</t>
  </si>
  <si>
    <t>ORD105053</t>
  </si>
  <si>
    <t>ORD105052</t>
  </si>
  <si>
    <t>ORD105051</t>
  </si>
  <si>
    <t>ORD105050</t>
  </si>
  <si>
    <t>ORD105049</t>
  </si>
  <si>
    <t>ORD105048</t>
  </si>
  <si>
    <t>ORD105047</t>
  </si>
  <si>
    <t>ORD105046</t>
  </si>
  <si>
    <t>ORD105045</t>
  </si>
  <si>
    <t>ORD105044</t>
  </si>
  <si>
    <t>ORD105043</t>
  </si>
  <si>
    <t>ORD105042</t>
  </si>
  <si>
    <t>ORD105041</t>
  </si>
  <si>
    <t>ORD105040</t>
  </si>
  <si>
    <t>ORD105039</t>
  </si>
  <si>
    <t>ORD105038</t>
  </si>
  <si>
    <t>ORD105037</t>
  </si>
  <si>
    <t>ORD105036</t>
  </si>
  <si>
    <t>ORD105035</t>
  </si>
  <si>
    <t>ORD105034</t>
  </si>
  <si>
    <t>ORD105033</t>
  </si>
  <si>
    <t>ORD105032</t>
  </si>
  <si>
    <t>ORD105031</t>
  </si>
  <si>
    <t>ORD105030</t>
  </si>
  <si>
    <t>ORD105029</t>
  </si>
  <si>
    <t>ORD105028</t>
  </si>
  <si>
    <t>ORD105027</t>
  </si>
  <si>
    <t>ORD105026</t>
  </si>
  <si>
    <t>ORD105025</t>
  </si>
  <si>
    <t>ORD105024</t>
  </si>
  <si>
    <t>ORD105023</t>
  </si>
  <si>
    <t>ORD105022</t>
  </si>
  <si>
    <t>ORD105021</t>
  </si>
  <si>
    <t>ORD105020</t>
  </si>
  <si>
    <t>ORD105019</t>
  </si>
  <si>
    <t>ORD105018</t>
  </si>
  <si>
    <t>ORD105017</t>
  </si>
  <si>
    <t>ORD105016</t>
  </si>
  <si>
    <t>ORD105015</t>
  </si>
  <si>
    <t>ORD105014</t>
  </si>
  <si>
    <t>ORD105013</t>
  </si>
  <si>
    <t>ORD105012</t>
  </si>
  <si>
    <t>ORD105011</t>
  </si>
  <si>
    <t>ORD105010</t>
  </si>
  <si>
    <t>ORD105009</t>
  </si>
  <si>
    <t>ORD105008</t>
  </si>
  <si>
    <t>ORD105007</t>
  </si>
  <si>
    <t>ORD105006</t>
  </si>
  <si>
    <t>ORD105005</t>
  </si>
  <si>
    <t>ORD105004</t>
  </si>
  <si>
    <t>ORD105003</t>
  </si>
  <si>
    <t>ORD105002</t>
  </si>
  <si>
    <t>ORD105001</t>
  </si>
  <si>
    <t>ORD105000</t>
  </si>
  <si>
    <t>ORD104999</t>
  </si>
  <si>
    <t>ORD104998</t>
  </si>
  <si>
    <t>ORD104997</t>
  </si>
  <si>
    <t>ORD104996</t>
  </si>
  <si>
    <t>ORD104995</t>
  </si>
  <si>
    <t>ORD104994</t>
  </si>
  <si>
    <t>ORD104993</t>
  </si>
  <si>
    <t>ORD104992</t>
  </si>
  <si>
    <t>ORD104991</t>
  </si>
  <si>
    <t>ORD104990</t>
  </si>
  <si>
    <t>ORD104989</t>
  </si>
  <si>
    <t>ORD104988</t>
  </si>
  <si>
    <t>ORD104987</t>
  </si>
  <si>
    <t>ORD104986</t>
  </si>
  <si>
    <t>ORD104985</t>
  </si>
  <si>
    <t>ORD104984</t>
  </si>
  <si>
    <t>ORD104983</t>
  </si>
  <si>
    <t>ORD104982</t>
  </si>
  <si>
    <t>ORD104981</t>
  </si>
  <si>
    <t>ORD104980</t>
  </si>
  <si>
    <t>ORD104979</t>
  </si>
  <si>
    <t>ORD104978</t>
  </si>
  <si>
    <t>ORD104977</t>
  </si>
  <si>
    <t>ORD104976</t>
  </si>
  <si>
    <t>ORD104975</t>
  </si>
  <si>
    <t>ORD104974</t>
  </si>
  <si>
    <t>ORD104973</t>
  </si>
  <si>
    <t>ORD104972</t>
  </si>
  <si>
    <t>ORD104971</t>
  </si>
  <si>
    <t>ORD104970</t>
  </si>
  <si>
    <t>ORD104969</t>
  </si>
  <si>
    <t>ORD104968</t>
  </si>
  <si>
    <t>ORD104967</t>
  </si>
  <si>
    <t>ORD104966</t>
  </si>
  <si>
    <t>ORD104965</t>
  </si>
  <si>
    <t>ORD104964</t>
  </si>
  <si>
    <t>ORD104963</t>
  </si>
  <si>
    <t>ORD104962</t>
  </si>
  <si>
    <t>ORD104961</t>
  </si>
  <si>
    <t>ORD104960</t>
  </si>
  <si>
    <t>ORD104959</t>
  </si>
  <si>
    <t>ORD104958</t>
  </si>
  <si>
    <t>ORD104957</t>
  </si>
  <si>
    <t>ORD104956</t>
  </si>
  <si>
    <t>ORD104955</t>
  </si>
  <si>
    <t>ORD104954</t>
  </si>
  <si>
    <t>ORD104953</t>
  </si>
  <si>
    <t>ORD104952</t>
  </si>
  <si>
    <t>ORD104951</t>
  </si>
  <si>
    <t>ORD104950</t>
  </si>
  <si>
    <t>ORD104949</t>
  </si>
  <si>
    <t>ORD104948</t>
  </si>
  <si>
    <t>ORD104947</t>
  </si>
  <si>
    <t>ORD104946</t>
  </si>
  <si>
    <t>ORD104945</t>
  </si>
  <si>
    <t>ORD104944</t>
  </si>
  <si>
    <t>ORD104943</t>
  </si>
  <si>
    <t>ORD104942</t>
  </si>
  <si>
    <t>ORD104941</t>
  </si>
  <si>
    <t>ORD104940</t>
  </si>
  <si>
    <t>ORD104939</t>
  </si>
  <si>
    <t>ORD104938</t>
  </si>
  <si>
    <t>ORD104937</t>
  </si>
  <si>
    <t>ORD104936</t>
  </si>
  <si>
    <t>ORD104935</t>
  </si>
  <si>
    <t>ORD104934</t>
  </si>
  <si>
    <t>ORD104933</t>
  </si>
  <si>
    <t>ORD104932</t>
  </si>
  <si>
    <t>ORD104931</t>
  </si>
  <si>
    <t>ORD104930</t>
  </si>
  <si>
    <t>ORD104929</t>
  </si>
  <si>
    <t>ORD104928</t>
  </si>
  <si>
    <t>ORD104927</t>
  </si>
  <si>
    <t>ORD104926</t>
  </si>
  <si>
    <t>ORD104925</t>
  </si>
  <si>
    <t>ORD104924</t>
  </si>
  <si>
    <t>ORD104923</t>
  </si>
  <si>
    <t>ORD104922</t>
  </si>
  <si>
    <t>ORD104921</t>
  </si>
  <si>
    <t>ORD104920</t>
  </si>
  <si>
    <t>ORD104919</t>
  </si>
  <si>
    <t>ORD104918</t>
  </si>
  <si>
    <t>ORD104917</t>
  </si>
  <si>
    <t>ORD104916</t>
  </si>
  <si>
    <t>ORD104915</t>
  </si>
  <si>
    <t>ORD104914</t>
  </si>
  <si>
    <t>ORD104913</t>
  </si>
  <si>
    <t>ORD104912</t>
  </si>
  <si>
    <t>ORD104911</t>
  </si>
  <si>
    <t>ORD104910</t>
  </si>
  <si>
    <t>ORD104909</t>
  </si>
  <si>
    <t>ORD104908</t>
  </si>
  <si>
    <t>ORD104907</t>
  </si>
  <si>
    <t>ORD104906</t>
  </si>
  <si>
    <t>ORD104905</t>
  </si>
  <si>
    <t>ORD104904</t>
  </si>
  <si>
    <t>ORD104903</t>
  </si>
  <si>
    <t>ORD104902</t>
  </si>
  <si>
    <t>ORD104901</t>
  </si>
  <si>
    <t>ORD104900</t>
  </si>
  <si>
    <t>ORD104899</t>
  </si>
  <si>
    <t>ORD104898</t>
  </si>
  <si>
    <t>ORD104897</t>
  </si>
  <si>
    <t>ORD104896</t>
  </si>
  <si>
    <t>ORD104895</t>
  </si>
  <si>
    <t>ORD104894</t>
  </si>
  <si>
    <t>ORD104893</t>
  </si>
  <si>
    <t>ORD104892</t>
  </si>
  <si>
    <t>ORD104891</t>
  </si>
  <si>
    <t>ORD104890</t>
  </si>
  <si>
    <t>ORD104889</t>
  </si>
  <si>
    <t>ORD104888</t>
  </si>
  <si>
    <t>ORD104887</t>
  </si>
  <si>
    <t>ORD104886</t>
  </si>
  <si>
    <t>ORD104885</t>
  </si>
  <si>
    <t>ORD104884</t>
  </si>
  <si>
    <t>ORD104883</t>
  </si>
  <si>
    <t>ORD104882</t>
  </si>
  <si>
    <t>ORD104881</t>
  </si>
  <si>
    <t>ORD104880</t>
  </si>
  <si>
    <t>ORD104879</t>
  </si>
  <si>
    <t>ORD104878</t>
  </si>
  <si>
    <t>ORD104877</t>
  </si>
  <si>
    <t>ORD104876</t>
  </si>
  <si>
    <t>ORD104875</t>
  </si>
  <si>
    <t>ORD104874</t>
  </si>
  <si>
    <t>ORD104873</t>
  </si>
  <si>
    <t>ORD104872</t>
  </si>
  <si>
    <t>ORD104871</t>
  </si>
  <si>
    <t>ORD104870</t>
  </si>
  <si>
    <t>ORD104869</t>
  </si>
  <si>
    <t>ORD104868</t>
  </si>
  <si>
    <t>ORD104867</t>
  </si>
  <si>
    <t>ORD104866</t>
  </si>
  <si>
    <t>ORD104865</t>
  </si>
  <si>
    <t>ORD104864</t>
  </si>
  <si>
    <t>ORD104863</t>
  </si>
  <si>
    <t>ORD104862</t>
  </si>
  <si>
    <t>ORD104861</t>
  </si>
  <si>
    <t>ORD104860</t>
  </si>
  <si>
    <t>ORD104859</t>
  </si>
  <si>
    <t>ORD104858</t>
  </si>
  <si>
    <t>ORD104857</t>
  </si>
  <si>
    <t>ORD104856</t>
  </si>
  <si>
    <t>ORD104855</t>
  </si>
  <si>
    <t>ORD104854</t>
  </si>
  <si>
    <t>ORD104853</t>
  </si>
  <si>
    <t>ORD104852</t>
  </si>
  <si>
    <t>ORD104851</t>
  </si>
  <si>
    <t>ORD104850</t>
  </si>
  <si>
    <t>ORD104849</t>
  </si>
  <si>
    <t>ORD104848</t>
  </si>
  <si>
    <t>ORD104847</t>
  </si>
  <si>
    <t>ORD104846</t>
  </si>
  <si>
    <t>ORD104845</t>
  </si>
  <si>
    <t>ORD104844</t>
  </si>
  <si>
    <t>ORD104843</t>
  </si>
  <si>
    <t>ORD104842</t>
  </si>
  <si>
    <t>ORD104841</t>
  </si>
  <si>
    <t>ORD104840</t>
  </si>
  <si>
    <t>ORD104839</t>
  </si>
  <si>
    <t>ORD104838</t>
  </si>
  <si>
    <t>ORD104837</t>
  </si>
  <si>
    <t>ORD104836</t>
  </si>
  <si>
    <t>ORD104835</t>
  </si>
  <si>
    <t>ORD104834</t>
  </si>
  <si>
    <t>ORD104833</t>
  </si>
  <si>
    <t>ORD104832</t>
  </si>
  <si>
    <t>ORD104831</t>
  </si>
  <si>
    <t>ORD104830</t>
  </si>
  <si>
    <t>ORD104829</t>
  </si>
  <si>
    <t>ORD104828</t>
  </si>
  <si>
    <t>ORD104827</t>
  </si>
  <si>
    <t>ORD104826</t>
  </si>
  <si>
    <t>ORD104825</t>
  </si>
  <si>
    <t>ORD104824</t>
  </si>
  <si>
    <t>ORD104823</t>
  </si>
  <si>
    <t>ORD104822</t>
  </si>
  <si>
    <t>ORD104821</t>
  </si>
  <si>
    <t>ORD104820</t>
  </si>
  <si>
    <t>ORD104819</t>
  </si>
  <si>
    <t>ORD104818</t>
  </si>
  <si>
    <t>ORD104817</t>
  </si>
  <si>
    <t>ORD104816</t>
  </si>
  <si>
    <t>ORD104815</t>
  </si>
  <si>
    <t>ORD104814</t>
  </si>
  <si>
    <t>ORD104813</t>
  </si>
  <si>
    <t>ORD104812</t>
  </si>
  <si>
    <t>ORD104811</t>
  </si>
  <si>
    <t>ORD104810</t>
  </si>
  <si>
    <t>ORD104809</t>
  </si>
  <si>
    <t>ORD104808</t>
  </si>
  <si>
    <t>ORD104807</t>
  </si>
  <si>
    <t>ORD104806</t>
  </si>
  <si>
    <t>ORD104805</t>
  </si>
  <si>
    <t>ORD104804</t>
  </si>
  <si>
    <t>ORD104803</t>
  </si>
  <si>
    <t>ORD104802</t>
  </si>
  <si>
    <t>ORD104801</t>
  </si>
  <si>
    <t>ORD104800</t>
  </si>
  <si>
    <t>ORD104799</t>
  </si>
  <si>
    <t>ORD104798</t>
  </si>
  <si>
    <t>ORD104797</t>
  </si>
  <si>
    <t>ORD104796</t>
  </si>
  <si>
    <t>ORD104795</t>
  </si>
  <si>
    <t>ORD104794</t>
  </si>
  <si>
    <t>ORD104793</t>
  </si>
  <si>
    <t>ORD104792</t>
  </si>
  <si>
    <t>ORD104791</t>
  </si>
  <si>
    <t>ORD104790</t>
  </si>
  <si>
    <t>ORD104789</t>
  </si>
  <si>
    <t>ORD104788</t>
  </si>
  <si>
    <t>ORD104787</t>
  </si>
  <si>
    <t>ORD104786</t>
  </si>
  <si>
    <t>ORD104785</t>
  </si>
  <si>
    <t>ORD104784</t>
  </si>
  <si>
    <t>ORD104783</t>
  </si>
  <si>
    <t>ORD104782</t>
  </si>
  <si>
    <t>ORD104781</t>
  </si>
  <si>
    <t>ORD104780</t>
  </si>
  <si>
    <t>ORD104779</t>
  </si>
  <si>
    <t>ORD104778</t>
  </si>
  <si>
    <t>ORD104777</t>
  </si>
  <si>
    <t>ORD104776</t>
  </si>
  <si>
    <t>ORD104775</t>
  </si>
  <si>
    <t>ORD104774</t>
  </si>
  <si>
    <t>ORD104773</t>
  </si>
  <si>
    <t>ORD104772</t>
  </si>
  <si>
    <t>ORD104771</t>
  </si>
  <si>
    <t>ORD104770</t>
  </si>
  <si>
    <t>ORD104769</t>
  </si>
  <si>
    <t>ORD104768</t>
  </si>
  <si>
    <t>ORD104767</t>
  </si>
  <si>
    <t>ORD104766</t>
  </si>
  <si>
    <t>ORD104765</t>
  </si>
  <si>
    <t>ORD104764</t>
  </si>
  <si>
    <t>ORD104763</t>
  </si>
  <si>
    <t>ORD104762</t>
  </si>
  <si>
    <t>ORD104761</t>
  </si>
  <si>
    <t>ORD104760</t>
  </si>
  <si>
    <t>ORD104759</t>
  </si>
  <si>
    <t>ORD104758</t>
  </si>
  <si>
    <t>ORD104757</t>
  </si>
  <si>
    <t>ORD104756</t>
  </si>
  <si>
    <t>ORD104755</t>
  </si>
  <si>
    <t>ORD104754</t>
  </si>
  <si>
    <t>ORD104753</t>
  </si>
  <si>
    <t>ORD104752</t>
  </si>
  <si>
    <t>ORD104751</t>
  </si>
  <si>
    <t>ORD104750</t>
  </si>
  <si>
    <t>ORD104749</t>
  </si>
  <si>
    <t>ORD104748</t>
  </si>
  <si>
    <t>ORD104747</t>
  </si>
  <si>
    <t>ORD104746</t>
  </si>
  <si>
    <t>ORD104745</t>
  </si>
  <si>
    <t>ORD104744</t>
  </si>
  <si>
    <t>ORD104743</t>
  </si>
  <si>
    <t>ORD104742</t>
  </si>
  <si>
    <t>ORD104741</t>
  </si>
  <si>
    <t>ORD104740</t>
  </si>
  <si>
    <t>ORD104739</t>
  </si>
  <si>
    <t>ORD104738</t>
  </si>
  <si>
    <t>ORD104737</t>
  </si>
  <si>
    <t>ORD104736</t>
  </si>
  <si>
    <t>ORD104735</t>
  </si>
  <si>
    <t>ORD104734</t>
  </si>
  <si>
    <t>ORD104733</t>
  </si>
  <si>
    <t>ORD104732</t>
  </si>
  <si>
    <t>ORD104731</t>
  </si>
  <si>
    <t>ORD104730</t>
  </si>
  <si>
    <t>ORD104729</t>
  </si>
  <si>
    <t>ORD104728</t>
  </si>
  <si>
    <t>ORD104727</t>
  </si>
  <si>
    <t>ORD104726</t>
  </si>
  <si>
    <t>ORD104725</t>
  </si>
  <si>
    <t>ORD104724</t>
  </si>
  <si>
    <t>ORD104723</t>
  </si>
  <si>
    <t>ORD104722</t>
  </si>
  <si>
    <t>ORD104721</t>
  </si>
  <si>
    <t>ORD104720</t>
  </si>
  <si>
    <t>ORD104719</t>
  </si>
  <si>
    <t>ORD104718</t>
  </si>
  <si>
    <t>ORD104717</t>
  </si>
  <si>
    <t>ORD104716</t>
  </si>
  <si>
    <t>ORD104715</t>
  </si>
  <si>
    <t>ORD104714</t>
  </si>
  <si>
    <t>ORD104713</t>
  </si>
  <si>
    <t>ORD104712</t>
  </si>
  <si>
    <t>ORD104711</t>
  </si>
  <si>
    <t>ORD104710</t>
  </si>
  <si>
    <t>ORD104709</t>
  </si>
  <si>
    <t>ORD104708</t>
  </si>
  <si>
    <t>ORD104707</t>
  </si>
  <si>
    <t>ORD104706</t>
  </si>
  <si>
    <t>ORD104705</t>
  </si>
  <si>
    <t>ORD104704</t>
  </si>
  <si>
    <t>ORD104703</t>
  </si>
  <si>
    <t>ORD104702</t>
  </si>
  <si>
    <t>ORD104701</t>
  </si>
  <si>
    <t>ORD104700</t>
  </si>
  <si>
    <t>ORD104699</t>
  </si>
  <si>
    <t>ORD104698</t>
  </si>
  <si>
    <t>ORD104697</t>
  </si>
  <si>
    <t>ORD104696</t>
  </si>
  <si>
    <t>ORD104695</t>
  </si>
  <si>
    <t>ORD104694</t>
  </si>
  <si>
    <t>ORD104693</t>
  </si>
  <si>
    <t>ORD104692</t>
  </si>
  <si>
    <t>ORD104691</t>
  </si>
  <si>
    <t>ORD104690</t>
  </si>
  <si>
    <t>ORD104689</t>
  </si>
  <si>
    <t>ORD104688</t>
  </si>
  <si>
    <t>ORD104687</t>
  </si>
  <si>
    <t>ORD104686</t>
  </si>
  <si>
    <t>ORD104685</t>
  </si>
  <si>
    <t>ORD104684</t>
  </si>
  <si>
    <t>ORD104683</t>
  </si>
  <si>
    <t>ORD104682</t>
  </si>
  <si>
    <t>ORD104681</t>
  </si>
  <si>
    <t>ORD104680</t>
  </si>
  <si>
    <t>ORD104679</t>
  </si>
  <si>
    <t>ORD104678</t>
  </si>
  <si>
    <t>ORD104677</t>
  </si>
  <si>
    <t>ORD104676</t>
  </si>
  <si>
    <t>ORD104675</t>
  </si>
  <si>
    <t>ORD104674</t>
  </si>
  <si>
    <t>ORD104673</t>
  </si>
  <si>
    <t>ORD104672</t>
  </si>
  <si>
    <t>ORD104671</t>
  </si>
  <si>
    <t>ORD104670</t>
  </si>
  <si>
    <t>ORD104669</t>
  </si>
  <si>
    <t>ORD104668</t>
  </si>
  <si>
    <t>ORD104667</t>
  </si>
  <si>
    <t>ORD104666</t>
  </si>
  <si>
    <t>ORD104665</t>
  </si>
  <si>
    <t>ORD104664</t>
  </si>
  <si>
    <t>ORD104663</t>
  </si>
  <si>
    <t>ORD104662</t>
  </si>
  <si>
    <t>ORD104661</t>
  </si>
  <si>
    <t>ORD104660</t>
  </si>
  <si>
    <t>ORD104659</t>
  </si>
  <si>
    <t>ORD104658</t>
  </si>
  <si>
    <t>ORD104657</t>
  </si>
  <si>
    <t>ORD104656</t>
  </si>
  <si>
    <t>ORD104655</t>
  </si>
  <si>
    <t>ORD104654</t>
  </si>
  <si>
    <t>ORD104653</t>
  </si>
  <si>
    <t>ORD104652</t>
  </si>
  <si>
    <t>ORD104651</t>
  </si>
  <si>
    <t>ORD104650</t>
  </si>
  <si>
    <t>ORD104649</t>
  </si>
  <si>
    <t>ORD104648</t>
  </si>
  <si>
    <t>ORD104647</t>
  </si>
  <si>
    <t>ORD104646</t>
  </si>
  <si>
    <t>ORD104645</t>
  </si>
  <si>
    <t>ORD104644</t>
  </si>
  <si>
    <t>ORD104643</t>
  </si>
  <si>
    <t>ORD104642</t>
  </si>
  <si>
    <t>ORD104641</t>
  </si>
  <si>
    <t>ORD104640</t>
  </si>
  <si>
    <t>ORD104639</t>
  </si>
  <si>
    <t>ORD104638</t>
  </si>
  <si>
    <t>ORD104637</t>
  </si>
  <si>
    <t>ORD104636</t>
  </si>
  <si>
    <t>ORD104635</t>
  </si>
  <si>
    <t>ORD104634</t>
  </si>
  <si>
    <t>ORD104633</t>
  </si>
  <si>
    <t>ORD104632</t>
  </si>
  <si>
    <t>ORD104631</t>
  </si>
  <si>
    <t>ORD104630</t>
  </si>
  <si>
    <t>ORD104629</t>
  </si>
  <si>
    <t>ORD104628</t>
  </si>
  <si>
    <t>ORD104627</t>
  </si>
  <si>
    <t>ORD104626</t>
  </si>
  <si>
    <t>ORD104625</t>
  </si>
  <si>
    <t>ORD104624</t>
  </si>
  <si>
    <t>ORD104623</t>
  </si>
  <si>
    <t>ORD104622</t>
  </si>
  <si>
    <t>ORD104621</t>
  </si>
  <si>
    <t>ORD104620</t>
  </si>
  <si>
    <t>ORD104619</t>
  </si>
  <si>
    <t>ORD104618</t>
  </si>
  <si>
    <t>ORD104617</t>
  </si>
  <si>
    <t>ORD104616</t>
  </si>
  <si>
    <t>ORD104615</t>
  </si>
  <si>
    <t>ORD104614</t>
  </si>
  <si>
    <t>ORD104613</t>
  </si>
  <si>
    <t>ORD104612</t>
  </si>
  <si>
    <t>ORD104611</t>
  </si>
  <si>
    <t>ORD104610</t>
  </si>
  <si>
    <t>ORD104609</t>
  </si>
  <si>
    <t>ORD104608</t>
  </si>
  <si>
    <t>ORD104607</t>
  </si>
  <si>
    <t>ORD104606</t>
  </si>
  <si>
    <t>ORD104605</t>
  </si>
  <si>
    <t>ORD104604</t>
  </si>
  <si>
    <t>ORD104603</t>
  </si>
  <si>
    <t>ORD104602</t>
  </si>
  <si>
    <t>ORD104601</t>
  </si>
  <si>
    <t>ORD104600</t>
  </si>
  <si>
    <t>ORD104599</t>
  </si>
  <si>
    <t>ORD104598</t>
  </si>
  <si>
    <t>ORD104597</t>
  </si>
  <si>
    <t>ORD104596</t>
  </si>
  <si>
    <t>ORD104595</t>
  </si>
  <si>
    <t>ORD104594</t>
  </si>
  <si>
    <t>ORD104593</t>
  </si>
  <si>
    <t>ORD104592</t>
  </si>
  <si>
    <t>ORD104591</t>
  </si>
  <si>
    <t>ORD104590</t>
  </si>
  <si>
    <t>ORD104589</t>
  </si>
  <si>
    <t>ORD104588</t>
  </si>
  <si>
    <t>ORD104587</t>
  </si>
  <si>
    <t>ORD104586</t>
  </si>
  <si>
    <t>ORD104585</t>
  </si>
  <si>
    <t>ORD104584</t>
  </si>
  <si>
    <t>ORD104583</t>
  </si>
  <si>
    <t>ORD104582</t>
  </si>
  <si>
    <t>ORD104581</t>
  </si>
  <si>
    <t>ORD104580</t>
  </si>
  <si>
    <t>ORD104579</t>
  </si>
  <si>
    <t>ORD104578</t>
  </si>
  <si>
    <t>ORD104577</t>
  </si>
  <si>
    <t>ORD104576</t>
  </si>
  <si>
    <t>ORD104575</t>
  </si>
  <si>
    <t>ORD104574</t>
  </si>
  <si>
    <t>ORD104573</t>
  </si>
  <si>
    <t>ORD104572</t>
  </si>
  <si>
    <t>ORD104571</t>
  </si>
  <si>
    <t>ORD104570</t>
  </si>
  <si>
    <t>ORD104569</t>
  </si>
  <si>
    <t>ORD104568</t>
  </si>
  <si>
    <t>ORD104567</t>
  </si>
  <si>
    <t>ORD104566</t>
  </si>
  <si>
    <t>ORD104565</t>
  </si>
  <si>
    <t>ORD104564</t>
  </si>
  <si>
    <t>ORD104563</t>
  </si>
  <si>
    <t>ORD104562</t>
  </si>
  <si>
    <t>ORD104561</t>
  </si>
  <si>
    <t>ORD104560</t>
  </si>
  <si>
    <t>ORD104559</t>
  </si>
  <si>
    <t>ORD104558</t>
  </si>
  <si>
    <t>ORD104557</t>
  </si>
  <si>
    <t>ORD104556</t>
  </si>
  <si>
    <t>ORD104555</t>
  </si>
  <si>
    <t>ORD104554</t>
  </si>
  <si>
    <t>ORD104553</t>
  </si>
  <si>
    <t>ORD104552</t>
  </si>
  <si>
    <t>ORD104551</t>
  </si>
  <si>
    <t>ORD104550</t>
  </si>
  <si>
    <t>ORD104549</t>
  </si>
  <si>
    <t>ORD104548</t>
  </si>
  <si>
    <t>ORD104547</t>
  </si>
  <si>
    <t>ORD104546</t>
  </si>
  <si>
    <t>ORD104545</t>
  </si>
  <si>
    <t>ORD104544</t>
  </si>
  <si>
    <t>ORD104543</t>
  </si>
  <si>
    <t>ORD104542</t>
  </si>
  <si>
    <t>ORD104541</t>
  </si>
  <si>
    <t>ORD104540</t>
  </si>
  <si>
    <t>ORD104539</t>
  </si>
  <si>
    <t>ORD104538</t>
  </si>
  <si>
    <t>ORD104537</t>
  </si>
  <si>
    <t>ORD104536</t>
  </si>
  <si>
    <t>ORD104535</t>
  </si>
  <si>
    <t>ORD104534</t>
  </si>
  <si>
    <t>ORD104533</t>
  </si>
  <si>
    <t>ORD104532</t>
  </si>
  <si>
    <t>ORD104531</t>
  </si>
  <si>
    <t>ORD104530</t>
  </si>
  <si>
    <t>ORD104529</t>
  </si>
  <si>
    <t>ORD104528</t>
  </si>
  <si>
    <t>ORD104527</t>
  </si>
  <si>
    <t>ORD104526</t>
  </si>
  <si>
    <t>ORD104525</t>
  </si>
  <si>
    <t>ORD104524</t>
  </si>
  <si>
    <t>ORD104523</t>
  </si>
  <si>
    <t>ORD104522</t>
  </si>
  <si>
    <t>ORD104521</t>
  </si>
  <si>
    <t>ORD104520</t>
  </si>
  <si>
    <t>ORD104519</t>
  </si>
  <si>
    <t>ORD104518</t>
  </si>
  <si>
    <t>ORD104517</t>
  </si>
  <si>
    <t>ORD104516</t>
  </si>
  <si>
    <t>ORD104515</t>
  </si>
  <si>
    <t>ORD104514</t>
  </si>
  <si>
    <t>ORD104513</t>
  </si>
  <si>
    <t>ORD104512</t>
  </si>
  <si>
    <t>ORD104511</t>
  </si>
  <si>
    <t>ORD104510</t>
  </si>
  <si>
    <t>ORD104509</t>
  </si>
  <si>
    <t>ORD104508</t>
  </si>
  <si>
    <t>ORD104507</t>
  </si>
  <si>
    <t>ORD104506</t>
  </si>
  <si>
    <t>ORD104505</t>
  </si>
  <si>
    <t>ORD104504</t>
  </si>
  <si>
    <t>ORD104503</t>
  </si>
  <si>
    <t>ORD104502</t>
  </si>
  <si>
    <t>ORD104501</t>
  </si>
  <si>
    <t>ORD104500</t>
  </si>
  <si>
    <t>ORD104499</t>
  </si>
  <si>
    <t>ORD104498</t>
  </si>
  <si>
    <t>ORD104497</t>
  </si>
  <si>
    <t>ORD104496</t>
  </si>
  <si>
    <t>ORD104495</t>
  </si>
  <si>
    <t>ORD104494</t>
  </si>
  <si>
    <t>ORD104493</t>
  </si>
  <si>
    <t>ORD104492</t>
  </si>
  <si>
    <t>ORD104491</t>
  </si>
  <si>
    <t>ORD104490</t>
  </si>
  <si>
    <t>ORD104489</t>
  </si>
  <si>
    <t>ORD104488</t>
  </si>
  <si>
    <t>ORD104487</t>
  </si>
  <si>
    <t>ORD104486</t>
  </si>
  <si>
    <t>ORD104485</t>
  </si>
  <si>
    <t>ORD104484</t>
  </si>
  <si>
    <t>ORD104483</t>
  </si>
  <si>
    <t>ORD104482</t>
  </si>
  <si>
    <t>ORD104481</t>
  </si>
  <si>
    <t>ORD104480</t>
  </si>
  <si>
    <t>ORD104479</t>
  </si>
  <si>
    <t>ORD104478</t>
  </si>
  <si>
    <t>ORD104477</t>
  </si>
  <si>
    <t>ORD104476</t>
  </si>
  <si>
    <t>ORD104475</t>
  </si>
  <si>
    <t>ORD104474</t>
  </si>
  <si>
    <t>ORD104473</t>
  </si>
  <si>
    <t>ORD104472</t>
  </si>
  <si>
    <t>ORD104471</t>
  </si>
  <si>
    <t>ORD104470</t>
  </si>
  <si>
    <t>ORD104469</t>
  </si>
  <si>
    <t>ORD104468</t>
  </si>
  <si>
    <t>ORD104467</t>
  </si>
  <si>
    <t>ORD104466</t>
  </si>
  <si>
    <t>ORD104465</t>
  </si>
  <si>
    <t>ORD104464</t>
  </si>
  <si>
    <t>ORD104463</t>
  </si>
  <si>
    <t>ORD104462</t>
  </si>
  <si>
    <t>ORD104461</t>
  </si>
  <si>
    <t>ORD104460</t>
  </si>
  <si>
    <t>ORD104459</t>
  </si>
  <si>
    <t>ORD104458</t>
  </si>
  <si>
    <t>ORD104457</t>
  </si>
  <si>
    <t>ORD104456</t>
  </si>
  <si>
    <t>ORD104455</t>
  </si>
  <si>
    <t>ORD104454</t>
  </si>
  <si>
    <t>ORD104453</t>
  </si>
  <si>
    <t>ORD104452</t>
  </si>
  <si>
    <t>ORD104451</t>
  </si>
  <si>
    <t>ORD104450</t>
  </si>
  <si>
    <t>ORD104449</t>
  </si>
  <si>
    <t>ORD104448</t>
  </si>
  <si>
    <t>ORD104447</t>
  </si>
  <si>
    <t>ORD104446</t>
  </si>
  <si>
    <t>ORD104445</t>
  </si>
  <si>
    <t>ORD104444</t>
  </si>
  <si>
    <t>ORD104443</t>
  </si>
  <si>
    <t>ORD104442</t>
  </si>
  <si>
    <t>ORD104441</t>
  </si>
  <si>
    <t>ORD104440</t>
  </si>
  <si>
    <t>ORD104439</t>
  </si>
  <si>
    <t>ORD104438</t>
  </si>
  <si>
    <t>ORD104437</t>
  </si>
  <si>
    <t>ORD104436</t>
  </si>
  <si>
    <t>ORD104435</t>
  </si>
  <si>
    <t>ORD104434</t>
  </si>
  <si>
    <t>ORD104433</t>
  </si>
  <si>
    <t>ORD104432</t>
  </si>
  <si>
    <t>ORD104431</t>
  </si>
  <si>
    <t>ORD104430</t>
  </si>
  <si>
    <t>ORD104429</t>
  </si>
  <si>
    <t>ORD104428</t>
  </si>
  <si>
    <t>ORD104427</t>
  </si>
  <si>
    <t>ORD104426</t>
  </si>
  <si>
    <t>ORD104425</t>
  </si>
  <si>
    <t>ORD104424</t>
  </si>
  <si>
    <t>ORD104423</t>
  </si>
  <si>
    <t>ORD104422</t>
  </si>
  <si>
    <t>ORD104421</t>
  </si>
  <si>
    <t>ORD104420</t>
  </si>
  <si>
    <t>ORD104419</t>
  </si>
  <si>
    <t>ORD104418</t>
  </si>
  <si>
    <t>ORD104417</t>
  </si>
  <si>
    <t>ORD104416</t>
  </si>
  <si>
    <t>ORD104415</t>
  </si>
  <si>
    <t>ORD104414</t>
  </si>
  <si>
    <t>ORD104413</t>
  </si>
  <si>
    <t>ORD104412</t>
  </si>
  <si>
    <t>ORD104411</t>
  </si>
  <si>
    <t>ORD104410</t>
  </si>
  <si>
    <t>ORD104409</t>
  </si>
  <si>
    <t>ORD104408</t>
  </si>
  <si>
    <t>ORD104407</t>
  </si>
  <si>
    <t>ORD104406</t>
  </si>
  <si>
    <t>ORD104405</t>
  </si>
  <si>
    <t>ORD104404</t>
  </si>
  <si>
    <t>ORD104403</t>
  </si>
  <si>
    <t>ORD104402</t>
  </si>
  <si>
    <t>ORD104401</t>
  </si>
  <si>
    <t>ORD104400</t>
  </si>
  <si>
    <t>ORD104399</t>
  </si>
  <si>
    <t>ORD104398</t>
  </si>
  <si>
    <t>ORD104397</t>
  </si>
  <si>
    <t>ORD104396</t>
  </si>
  <si>
    <t>ORD104395</t>
  </si>
  <si>
    <t>ORD104394</t>
  </si>
  <si>
    <t>ORD104393</t>
  </si>
  <si>
    <t>ORD104392</t>
  </si>
  <si>
    <t>ORD104391</t>
  </si>
  <si>
    <t>ORD104390</t>
  </si>
  <si>
    <t>ORD104389</t>
  </si>
  <si>
    <t>ORD104388</t>
  </si>
  <si>
    <t>ORD104387</t>
  </si>
  <si>
    <t>ORD104386</t>
  </si>
  <si>
    <t>ORD104385</t>
  </si>
  <si>
    <t>ORD104384</t>
  </si>
  <si>
    <t>ORD104383</t>
  </si>
  <si>
    <t>ORD104382</t>
  </si>
  <si>
    <t>ORD104381</t>
  </si>
  <si>
    <t>ORD104380</t>
  </si>
  <si>
    <t>ORD104379</t>
  </si>
  <si>
    <t>ORD104378</t>
  </si>
  <si>
    <t>ORD104377</t>
  </si>
  <si>
    <t>ORD104376</t>
  </si>
  <si>
    <t>ORD104375</t>
  </si>
  <si>
    <t>ORD104374</t>
  </si>
  <si>
    <t>ORD104373</t>
  </si>
  <si>
    <t>ORD104372</t>
  </si>
  <si>
    <t>ORD104371</t>
  </si>
  <si>
    <t>ORD104370</t>
  </si>
  <si>
    <t>ORD104369</t>
  </si>
  <si>
    <t>ORD104368</t>
  </si>
  <si>
    <t>ORD104367</t>
  </si>
  <si>
    <t>ORD104366</t>
  </si>
  <si>
    <t>ORD104365</t>
  </si>
  <si>
    <t>ORD104364</t>
  </si>
  <si>
    <t>ORD104363</t>
  </si>
  <si>
    <t>ORD104362</t>
  </si>
  <si>
    <t>ORD104361</t>
  </si>
  <si>
    <t>ORD104360</t>
  </si>
  <si>
    <t>ORD104359</t>
  </si>
  <si>
    <t>ORD104358</t>
  </si>
  <si>
    <t>ORD104357</t>
  </si>
  <si>
    <t>ORD104356</t>
  </si>
  <si>
    <t>ORD104355</t>
  </si>
  <si>
    <t>ORD104354</t>
  </si>
  <si>
    <t>ORD104353</t>
  </si>
  <si>
    <t>ORD104352</t>
  </si>
  <si>
    <t>ORD104351</t>
  </si>
  <si>
    <t>ORD104350</t>
  </si>
  <si>
    <t>ORD104349</t>
  </si>
  <si>
    <t>ORD104348</t>
  </si>
  <si>
    <t>ORD104347</t>
  </si>
  <si>
    <t>ORD104346</t>
  </si>
  <si>
    <t>ORD104345</t>
  </si>
  <si>
    <t>ORD104344</t>
  </si>
  <si>
    <t>ORD104343</t>
  </si>
  <si>
    <t>ORD104342</t>
  </si>
  <si>
    <t>ORD104341</t>
  </si>
  <si>
    <t>ORD104340</t>
  </si>
  <si>
    <t>ORD104339</t>
  </si>
  <si>
    <t>ORD104338</t>
  </si>
  <si>
    <t>ORD104337</t>
  </si>
  <si>
    <t>ORD104336</t>
  </si>
  <si>
    <t>ORD104335</t>
  </si>
  <si>
    <t>ORD104334</t>
  </si>
  <si>
    <t>ORD104333</t>
  </si>
  <si>
    <t>ORD104332</t>
  </si>
  <si>
    <t>ORD104331</t>
  </si>
  <si>
    <t>ORD104330</t>
  </si>
  <si>
    <t>ORD104329</t>
  </si>
  <si>
    <t>ORD104328</t>
  </si>
  <si>
    <t>ORD104327</t>
  </si>
  <si>
    <t>ORD104326</t>
  </si>
  <si>
    <t>ORD104325</t>
  </si>
  <si>
    <t>ORD104324</t>
  </si>
  <si>
    <t>ORD104323</t>
  </si>
  <si>
    <t>ORD104322</t>
  </si>
  <si>
    <t>ORD104321</t>
  </si>
  <si>
    <t>ORD104320</t>
  </si>
  <si>
    <t>ORD104319</t>
  </si>
  <si>
    <t>ORD104318</t>
  </si>
  <si>
    <t>ORD104317</t>
  </si>
  <si>
    <t>ORD104316</t>
  </si>
  <si>
    <t>ORD104315</t>
  </si>
  <si>
    <t>ORD104314</t>
  </si>
  <si>
    <t>ORD104313</t>
  </si>
  <si>
    <t>ORD104312</t>
  </si>
  <si>
    <t>ORD104311</t>
  </si>
  <si>
    <t>ORD104310</t>
  </si>
  <si>
    <t>ORD104309</t>
  </si>
  <si>
    <t>ORD104308</t>
  </si>
  <si>
    <t>ORD104307</t>
  </si>
  <si>
    <t>ORD104306</t>
  </si>
  <si>
    <t>ORD104305</t>
  </si>
  <si>
    <t>ORD104304</t>
  </si>
  <si>
    <t>ORD104303</t>
  </si>
  <si>
    <t>ORD104302</t>
  </si>
  <si>
    <t>ORD104301</t>
  </si>
  <si>
    <t>ORD104300</t>
  </si>
  <si>
    <t>ORD104299</t>
  </si>
  <si>
    <t>ORD104298</t>
  </si>
  <si>
    <t>ORD104297</t>
  </si>
  <si>
    <t>ORD104296</t>
  </si>
  <si>
    <t>ORD104295</t>
  </si>
  <si>
    <t>ORD104294</t>
  </si>
  <si>
    <t>ORD104293</t>
  </si>
  <si>
    <t>ORD104292</t>
  </si>
  <si>
    <t>ORD104291</t>
  </si>
  <si>
    <t>ORD104290</t>
  </si>
  <si>
    <t>ORD104289</t>
  </si>
  <si>
    <t>ORD104288</t>
  </si>
  <si>
    <t>ORD104287</t>
  </si>
  <si>
    <t>ORD104286</t>
  </si>
  <si>
    <t>ORD104285</t>
  </si>
  <si>
    <t>ORD104284</t>
  </si>
  <si>
    <t>ORD104283</t>
  </si>
  <si>
    <t>ORD104282</t>
  </si>
  <si>
    <t>ORD104281</t>
  </si>
  <si>
    <t>ORD104280</t>
  </si>
  <si>
    <t>ORD104279</t>
  </si>
  <si>
    <t>ORD104278</t>
  </si>
  <si>
    <t>ORD104277</t>
  </si>
  <si>
    <t>ORD104276</t>
  </si>
  <si>
    <t>ORD104275</t>
  </si>
  <si>
    <t>ORD104274</t>
  </si>
  <si>
    <t>ORD104273</t>
  </si>
  <si>
    <t>ORD104272</t>
  </si>
  <si>
    <t>ORD104271</t>
  </si>
  <si>
    <t>ORD104270</t>
  </si>
  <si>
    <t>ORD104269</t>
  </si>
  <si>
    <t>ORD104268</t>
  </si>
  <si>
    <t>ORD104267</t>
  </si>
  <si>
    <t>ORD104266</t>
  </si>
  <si>
    <t>ORD104265</t>
  </si>
  <si>
    <t>ORD104264</t>
  </si>
  <si>
    <t>ORD104263</t>
  </si>
  <si>
    <t>ORD104262</t>
  </si>
  <si>
    <t>ORD104261</t>
  </si>
  <si>
    <t>ORD104260</t>
  </si>
  <si>
    <t>ORD104259</t>
  </si>
  <si>
    <t>ORD104258</t>
  </si>
  <si>
    <t>ORD104257</t>
  </si>
  <si>
    <t>ORD104256</t>
  </si>
  <si>
    <t>ORD104255</t>
  </si>
  <si>
    <t>ORD104254</t>
  </si>
  <si>
    <t>ORD104253</t>
  </si>
  <si>
    <t>ORD104252</t>
  </si>
  <si>
    <t>ORD104251</t>
  </si>
  <si>
    <t>ORD104250</t>
  </si>
  <si>
    <t>ORD104249</t>
  </si>
  <si>
    <t>ORD104248</t>
  </si>
  <si>
    <t>ORD104247</t>
  </si>
  <si>
    <t>ORD104246</t>
  </si>
  <si>
    <t>ORD104245</t>
  </si>
  <si>
    <t>ORD104244</t>
  </si>
  <si>
    <t>ORD104243</t>
  </si>
  <si>
    <t>ORD104242</t>
  </si>
  <si>
    <t>ORD104241</t>
  </si>
  <si>
    <t>ORD104240</t>
  </si>
  <si>
    <t>ORD104239</t>
  </si>
  <si>
    <t>ORD104238</t>
  </si>
  <si>
    <t>ORD104237</t>
  </si>
  <si>
    <t>ORD104236</t>
  </si>
  <si>
    <t>ORD104235</t>
  </si>
  <si>
    <t>ORD104234</t>
  </si>
  <si>
    <t>ORD104233</t>
  </si>
  <si>
    <t>ORD104232</t>
  </si>
  <si>
    <t>ORD104231</t>
  </si>
  <si>
    <t>ORD104230</t>
  </si>
  <si>
    <t>ORD104229</t>
  </si>
  <si>
    <t>ORD104228</t>
  </si>
  <si>
    <t>ORD104227</t>
  </si>
  <si>
    <t>ORD104226</t>
  </si>
  <si>
    <t>ORD104225</t>
  </si>
  <si>
    <t>ORD104224</t>
  </si>
  <si>
    <t>ORD104223</t>
  </si>
  <si>
    <t>ORD104222</t>
  </si>
  <si>
    <t>ORD104221</t>
  </si>
  <si>
    <t>ORD104220</t>
  </si>
  <si>
    <t>ORD104219</t>
  </si>
  <si>
    <t>ORD104218</t>
  </si>
  <si>
    <t>ORD104217</t>
  </si>
  <si>
    <t>ORD104216</t>
  </si>
  <si>
    <t>ORD104215</t>
  </si>
  <si>
    <t>ORD104214</t>
  </si>
  <si>
    <t>ORD104213</t>
  </si>
  <si>
    <t>ORD104212</t>
  </si>
  <si>
    <t>ORD104211</t>
  </si>
  <si>
    <t>ORD104210</t>
  </si>
  <si>
    <t>ORD104209</t>
  </si>
  <si>
    <t>ORD104208</t>
  </si>
  <si>
    <t>ORD104207</t>
  </si>
  <si>
    <t>ORD104206</t>
  </si>
  <si>
    <t>ORD104205</t>
  </si>
  <si>
    <t>ORD104204</t>
  </si>
  <si>
    <t>ORD104203</t>
  </si>
  <si>
    <t>ORD104202</t>
  </si>
  <si>
    <t>ORD104201</t>
  </si>
  <si>
    <t>ORD104200</t>
  </si>
  <si>
    <t>ORD104199</t>
  </si>
  <si>
    <t>ORD104198</t>
  </si>
  <si>
    <t>ORD104197</t>
  </si>
  <si>
    <t>ORD104196</t>
  </si>
  <si>
    <t>ORD104195</t>
  </si>
  <si>
    <t>ORD104194</t>
  </si>
  <si>
    <t>ORD104193</t>
  </si>
  <si>
    <t>ORD104192</t>
  </si>
  <si>
    <t>ORD104191</t>
  </si>
  <si>
    <t>ORD104190</t>
  </si>
  <si>
    <t>ORD104189</t>
  </si>
  <si>
    <t>ORD104188</t>
  </si>
  <si>
    <t>ORD104187</t>
  </si>
  <si>
    <t>ORD104186</t>
  </si>
  <si>
    <t>ORD104185</t>
  </si>
  <si>
    <t>ORD104184</t>
  </si>
  <si>
    <t>ORD104183</t>
  </si>
  <si>
    <t>ORD104182</t>
  </si>
  <si>
    <t>ORD104181</t>
  </si>
  <si>
    <t>ORD104180</t>
  </si>
  <si>
    <t>ORD104179</t>
  </si>
  <si>
    <t>ORD104178</t>
  </si>
  <si>
    <t>ORD104177</t>
  </si>
  <si>
    <t>ORD104176</t>
  </si>
  <si>
    <t>ORD104175</t>
  </si>
  <si>
    <t>ORD104174</t>
  </si>
  <si>
    <t>ORD104173</t>
  </si>
  <si>
    <t>ORD104172</t>
  </si>
  <si>
    <t>ORD104171</t>
  </si>
  <si>
    <t>ORD104170</t>
  </si>
  <si>
    <t>ORD104169</t>
  </si>
  <si>
    <t>ORD104168</t>
  </si>
  <si>
    <t>ORD104167</t>
  </si>
  <si>
    <t>ORD104166</t>
  </si>
  <si>
    <t>ORD104165</t>
  </si>
  <si>
    <t>ORD104164</t>
  </si>
  <si>
    <t>ORD104163</t>
  </si>
  <si>
    <t>ORD104162</t>
  </si>
  <si>
    <t>ORD104161</t>
  </si>
  <si>
    <t>ORD104160</t>
  </si>
  <si>
    <t>ORD104159</t>
  </si>
  <si>
    <t>ORD104158</t>
  </si>
  <si>
    <t>ORD104157</t>
  </si>
  <si>
    <t>ORD104156</t>
  </si>
  <si>
    <t>ORD104155</t>
  </si>
  <si>
    <t>ORD104154</t>
  </si>
  <si>
    <t>ORD104153</t>
  </si>
  <si>
    <t>ORD104152</t>
  </si>
  <si>
    <t>ORD104151</t>
  </si>
  <si>
    <t>ORD104150</t>
  </si>
  <si>
    <t>ORD104149</t>
  </si>
  <si>
    <t>ORD104148</t>
  </si>
  <si>
    <t>ORD104147</t>
  </si>
  <si>
    <t>ORD104146</t>
  </si>
  <si>
    <t>ORD104145</t>
  </si>
  <si>
    <t>ORD104144</t>
  </si>
  <si>
    <t>ORD104143</t>
  </si>
  <si>
    <t>ORD104142</t>
  </si>
  <si>
    <t>ORD104141</t>
  </si>
  <si>
    <t>ORD104140</t>
  </si>
  <si>
    <t>ORD104139</t>
  </si>
  <si>
    <t>ORD104138</t>
  </si>
  <si>
    <t>ORD104137</t>
  </si>
  <si>
    <t>ORD104136</t>
  </si>
  <si>
    <t>ORD104135</t>
  </si>
  <si>
    <t>ORD104134</t>
  </si>
  <si>
    <t>ORD104133</t>
  </si>
  <si>
    <t>ORD104132</t>
  </si>
  <si>
    <t>ORD104131</t>
  </si>
  <si>
    <t>ORD104130</t>
  </si>
  <si>
    <t>ORD104129</t>
  </si>
  <si>
    <t>ORD104128</t>
  </si>
  <si>
    <t>ORD104127</t>
  </si>
  <si>
    <t>ORD104126</t>
  </si>
  <si>
    <t>ORD104125</t>
  </si>
  <si>
    <t>ORD104124</t>
  </si>
  <si>
    <t>ORD104123</t>
  </si>
  <si>
    <t>ORD104122</t>
  </si>
  <si>
    <t>ORD104121</t>
  </si>
  <si>
    <t>ORD104120</t>
  </si>
  <si>
    <t>ORD104119</t>
  </si>
  <si>
    <t>ORD104118</t>
  </si>
  <si>
    <t>ORD104117</t>
  </si>
  <si>
    <t>ORD104116</t>
  </si>
  <si>
    <t>ORD104115</t>
  </si>
  <si>
    <t>ORD104114</t>
  </si>
  <si>
    <t>ORD104113</t>
  </si>
  <si>
    <t>ORD104112</t>
  </si>
  <si>
    <t>ORD104111</t>
  </si>
  <si>
    <t>ORD104110</t>
  </si>
  <si>
    <t>ORD104109</t>
  </si>
  <si>
    <t>ORD104108</t>
  </si>
  <si>
    <t>ORD104107</t>
  </si>
  <si>
    <t>ORD104106</t>
  </si>
  <si>
    <t>ORD104105</t>
  </si>
  <si>
    <t>ORD104104</t>
  </si>
  <si>
    <t>ORD104103</t>
  </si>
  <si>
    <t>ORD104102</t>
  </si>
  <si>
    <t>ORD104101</t>
  </si>
  <si>
    <t>ORD104100</t>
  </si>
  <si>
    <t>ORD104099</t>
  </si>
  <si>
    <t>ORD104098</t>
  </si>
  <si>
    <t>ORD104097</t>
  </si>
  <si>
    <t>ORD104096</t>
  </si>
  <si>
    <t>ORD104095</t>
  </si>
  <si>
    <t>ORD104094</t>
  </si>
  <si>
    <t>ORD104093</t>
  </si>
  <si>
    <t>ORD104092</t>
  </si>
  <si>
    <t>ORD104091</t>
  </si>
  <si>
    <t>ORD104090</t>
  </si>
  <si>
    <t>ORD104089</t>
  </si>
  <si>
    <t>ORD104088</t>
  </si>
  <si>
    <t>ORD104087</t>
  </si>
  <si>
    <t>ORD104086</t>
  </si>
  <si>
    <t>ORD104085</t>
  </si>
  <si>
    <t>ORD104084</t>
  </si>
  <si>
    <t>ORD104083</t>
  </si>
  <si>
    <t>ORD104082</t>
  </si>
  <si>
    <t>ORD104081</t>
  </si>
  <si>
    <t>ORD104080</t>
  </si>
  <si>
    <t>ORD104079</t>
  </si>
  <si>
    <t>ORD104078</t>
  </si>
  <si>
    <t>ORD104077</t>
  </si>
  <si>
    <t>ORD104076</t>
  </si>
  <si>
    <t>ORD104075</t>
  </si>
  <si>
    <t>ORD104074</t>
  </si>
  <si>
    <t>ORD104073</t>
  </si>
  <si>
    <t>ORD104072</t>
  </si>
  <si>
    <t>ORD104071</t>
  </si>
  <si>
    <t>ORD104070</t>
  </si>
  <si>
    <t>ORD104069</t>
  </si>
  <si>
    <t>ORD104068</t>
  </si>
  <si>
    <t>ORD104067</t>
  </si>
  <si>
    <t>ORD104066</t>
  </si>
  <si>
    <t>ORD104065</t>
  </si>
  <si>
    <t>ORD104064</t>
  </si>
  <si>
    <t>ORD104063</t>
  </si>
  <si>
    <t>ORD104062</t>
  </si>
  <si>
    <t>ORD104061</t>
  </si>
  <si>
    <t>ORD104060</t>
  </si>
  <si>
    <t>ORD104059</t>
  </si>
  <si>
    <t>ORD104058</t>
  </si>
  <si>
    <t>ORD104057</t>
  </si>
  <si>
    <t>ORD104056</t>
  </si>
  <si>
    <t>ORD104055</t>
  </si>
  <si>
    <t>ORD104054</t>
  </si>
  <si>
    <t>ORD104053</t>
  </si>
  <si>
    <t>ORD104052</t>
  </si>
  <si>
    <t>ORD104051</t>
  </si>
  <si>
    <t>ORD104050</t>
  </si>
  <si>
    <t>ORD104049</t>
  </si>
  <si>
    <t>ORD104048</t>
  </si>
  <si>
    <t>ORD104047</t>
  </si>
  <si>
    <t>ORD104046</t>
  </si>
  <si>
    <t>ORD104045</t>
  </si>
  <si>
    <t>ORD104044</t>
  </si>
  <si>
    <t>ORD104043</t>
  </si>
  <si>
    <t>ORD104042</t>
  </si>
  <si>
    <t>ORD104041</t>
  </si>
  <si>
    <t>ORD104040</t>
  </si>
  <si>
    <t>ORD104039</t>
  </si>
  <si>
    <t>ORD104038</t>
  </si>
  <si>
    <t>ORD104037</t>
  </si>
  <si>
    <t>ORD104036</t>
  </si>
  <si>
    <t>ORD104035</t>
  </si>
  <si>
    <t>ORD104034</t>
  </si>
  <si>
    <t>ORD104033</t>
  </si>
  <si>
    <t>ORD104032</t>
  </si>
  <si>
    <t>ORD104031</t>
  </si>
  <si>
    <t>ORD104030</t>
  </si>
  <si>
    <t>ORD104029</t>
  </si>
  <si>
    <t>ORD104028</t>
  </si>
  <si>
    <t>ORD104027</t>
  </si>
  <si>
    <t>ORD104026</t>
  </si>
  <si>
    <t>ORD104025</t>
  </si>
  <si>
    <t>ORD104024</t>
  </si>
  <si>
    <t>ORD104023</t>
  </si>
  <si>
    <t>ORD104022</t>
  </si>
  <si>
    <t>ORD104021</t>
  </si>
  <si>
    <t>ORD104020</t>
  </si>
  <si>
    <t>ORD104019</t>
  </si>
  <si>
    <t>ORD104018</t>
  </si>
  <si>
    <t>ORD104017</t>
  </si>
  <si>
    <t>ORD104016</t>
  </si>
  <si>
    <t>ORD104015</t>
  </si>
  <si>
    <t>ORD104014</t>
  </si>
  <si>
    <t>ORD104013</t>
  </si>
  <si>
    <t>ORD104012</t>
  </si>
  <si>
    <t>ORD104011</t>
  </si>
  <si>
    <t>ORD104010</t>
  </si>
  <si>
    <t>ORD104009</t>
  </si>
  <si>
    <t>ORD104008</t>
  </si>
  <si>
    <t>ORD104007</t>
  </si>
  <si>
    <t>ORD104006</t>
  </si>
  <si>
    <t>ORD104005</t>
  </si>
  <si>
    <t>ORD104004</t>
  </si>
  <si>
    <t>ORD104003</t>
  </si>
  <si>
    <t>ORD104002</t>
  </si>
  <si>
    <t>ORD104001</t>
  </si>
  <si>
    <t>ORD104000</t>
  </si>
  <si>
    <t>ORD103999</t>
  </si>
  <si>
    <t>ORD103998</t>
  </si>
  <si>
    <t>ORD103997</t>
  </si>
  <si>
    <t>ORD103996</t>
  </si>
  <si>
    <t>ORD103995</t>
  </si>
  <si>
    <t>ORD103994</t>
  </si>
  <si>
    <t>ORD103993</t>
  </si>
  <si>
    <t>ORD103992</t>
  </si>
  <si>
    <t>ORD103991</t>
  </si>
  <si>
    <t>ORD103990</t>
  </si>
  <si>
    <t>ORD103989</t>
  </si>
  <si>
    <t>ORD103988</t>
  </si>
  <si>
    <t>ORD103987</t>
  </si>
  <si>
    <t>ORD103986</t>
  </si>
  <si>
    <t>ORD103985</t>
  </si>
  <si>
    <t>ORD103984</t>
  </si>
  <si>
    <t>ORD103983</t>
  </si>
  <si>
    <t>ORD103982</t>
  </si>
  <si>
    <t>ORD103981</t>
  </si>
  <si>
    <t>ORD103980</t>
  </si>
  <si>
    <t>ORD103979</t>
  </si>
  <si>
    <t>ORD103978</t>
  </si>
  <si>
    <t>ORD103977</t>
  </si>
  <si>
    <t>ORD103976</t>
  </si>
  <si>
    <t>ORD103975</t>
  </si>
  <si>
    <t>ORD103974</t>
  </si>
  <si>
    <t>ORD103973</t>
  </si>
  <si>
    <t>ORD103972</t>
  </si>
  <si>
    <t>ORD103971</t>
  </si>
  <si>
    <t>ORD103970</t>
  </si>
  <si>
    <t>ORD103969</t>
  </si>
  <si>
    <t>ORD103968</t>
  </si>
  <si>
    <t>ORD103967</t>
  </si>
  <si>
    <t>ORD103966</t>
  </si>
  <si>
    <t>ORD103965</t>
  </si>
  <si>
    <t>ORD103964</t>
  </si>
  <si>
    <t>ORD103963</t>
  </si>
  <si>
    <t>ORD103962</t>
  </si>
  <si>
    <t>ORD103961</t>
  </si>
  <si>
    <t>ORD103960</t>
  </si>
  <si>
    <t>ORD103959</t>
  </si>
  <si>
    <t>ORD103958</t>
  </si>
  <si>
    <t>ORD103957</t>
  </si>
  <si>
    <t>ORD103956</t>
  </si>
  <si>
    <t>ORD103955</t>
  </si>
  <si>
    <t>ORD103954</t>
  </si>
  <si>
    <t>ORD103953</t>
  </si>
  <si>
    <t>ORD103952</t>
  </si>
  <si>
    <t>ORD103951</t>
  </si>
  <si>
    <t>ORD103950</t>
  </si>
  <si>
    <t>ORD103949</t>
  </si>
  <si>
    <t>ORD103948</t>
  </si>
  <si>
    <t>ORD103947</t>
  </si>
  <si>
    <t>ORD103946</t>
  </si>
  <si>
    <t>ORD103945</t>
  </si>
  <si>
    <t>ORD103944</t>
  </si>
  <si>
    <t>ORD103943</t>
  </si>
  <si>
    <t>ORD103942</t>
  </si>
  <si>
    <t>ORD103941</t>
  </si>
  <si>
    <t>ORD103940</t>
  </si>
  <si>
    <t>ORD103939</t>
  </si>
  <si>
    <t>ORD103938</t>
  </si>
  <si>
    <t>ORD103937</t>
  </si>
  <si>
    <t>ORD103936</t>
  </si>
  <si>
    <t>ORD103935</t>
  </si>
  <si>
    <t>ORD103934</t>
  </si>
  <si>
    <t>ORD103933</t>
  </si>
  <si>
    <t>ORD103932</t>
  </si>
  <si>
    <t>ORD103931</t>
  </si>
  <si>
    <t>ORD103930</t>
  </si>
  <si>
    <t>ORD103929</t>
  </si>
  <si>
    <t>ORD103928</t>
  </si>
  <si>
    <t>ORD103927</t>
  </si>
  <si>
    <t>ORD103926</t>
  </si>
  <si>
    <t>ORD103925</t>
  </si>
  <si>
    <t>ORD103924</t>
  </si>
  <si>
    <t>ORD103923</t>
  </si>
  <si>
    <t>ORD103922</t>
  </si>
  <si>
    <t>ORD103921</t>
  </si>
  <si>
    <t>ORD103920</t>
  </si>
  <si>
    <t>ORD103919</t>
  </si>
  <si>
    <t>ORD103918</t>
  </si>
  <si>
    <t>ORD103917</t>
  </si>
  <si>
    <t>ORD103916</t>
  </si>
  <si>
    <t>ORD103915</t>
  </si>
  <si>
    <t>ORD103914</t>
  </si>
  <si>
    <t>ORD103913</t>
  </si>
  <si>
    <t>ORD103912</t>
  </si>
  <si>
    <t>ORD103911</t>
  </si>
  <si>
    <t>ORD103910</t>
  </si>
  <si>
    <t>ORD103909</t>
  </si>
  <si>
    <t>ORD103908</t>
  </si>
  <si>
    <t>ORD103907</t>
  </si>
  <si>
    <t>ORD103906</t>
  </si>
  <si>
    <t>ORD103905</t>
  </si>
  <si>
    <t>ORD103904</t>
  </si>
  <si>
    <t>ORD103903</t>
  </si>
  <si>
    <t>ORD103902</t>
  </si>
  <si>
    <t>ORD103901</t>
  </si>
  <si>
    <t>ORD103900</t>
  </si>
  <si>
    <t>ORD103899</t>
  </si>
  <si>
    <t>ORD103898</t>
  </si>
  <si>
    <t>ORD103897</t>
  </si>
  <si>
    <t>ORD103896</t>
  </si>
  <si>
    <t>ORD103895</t>
  </si>
  <si>
    <t>ORD103894</t>
  </si>
  <si>
    <t>ORD103893</t>
  </si>
  <si>
    <t>ORD103892</t>
  </si>
  <si>
    <t>ORD103891</t>
  </si>
  <si>
    <t>ORD103890</t>
  </si>
  <si>
    <t>ORD103889</t>
  </si>
  <si>
    <t>ORD103888</t>
  </si>
  <si>
    <t>ORD103887</t>
  </si>
  <si>
    <t>ORD103886</t>
  </si>
  <si>
    <t>ORD103885</t>
  </si>
  <si>
    <t>ORD103884</t>
  </si>
  <si>
    <t>ORD103883</t>
  </si>
  <si>
    <t>ORD103882</t>
  </si>
  <si>
    <t>ORD103881</t>
  </si>
  <si>
    <t>ORD103880</t>
  </si>
  <si>
    <t>ORD103879</t>
  </si>
  <si>
    <t>ORD103878</t>
  </si>
  <si>
    <t>ORD103877</t>
  </si>
  <si>
    <t>ORD103876</t>
  </si>
  <si>
    <t>ORD103875</t>
  </si>
  <si>
    <t>ORD103874</t>
  </si>
  <si>
    <t>ORD103873</t>
  </si>
  <si>
    <t>ORD103872</t>
  </si>
  <si>
    <t>ORD103871</t>
  </si>
  <si>
    <t>ORD103870</t>
  </si>
  <si>
    <t>ORD103869</t>
  </si>
  <si>
    <t>ORD103868</t>
  </si>
  <si>
    <t>ORD103867</t>
  </si>
  <si>
    <t>ORD103866</t>
  </si>
  <si>
    <t>ORD103865</t>
  </si>
  <si>
    <t>ORD103864</t>
  </si>
  <si>
    <t>ORD103863</t>
  </si>
  <si>
    <t>ORD103862</t>
  </si>
  <si>
    <t>ORD103861</t>
  </si>
  <si>
    <t>ORD103860</t>
  </si>
  <si>
    <t>ORD103859</t>
  </si>
  <si>
    <t>ORD103858</t>
  </si>
  <si>
    <t>ORD103857</t>
  </si>
  <si>
    <t>ORD103856</t>
  </si>
  <si>
    <t>ORD103855</t>
  </si>
  <si>
    <t>ORD103854</t>
  </si>
  <si>
    <t>ORD103853</t>
  </si>
  <si>
    <t>ORD103852</t>
  </si>
  <si>
    <t>ORD103851</t>
  </si>
  <si>
    <t>ORD103850</t>
  </si>
  <si>
    <t>ORD103849</t>
  </si>
  <si>
    <t>ORD103848</t>
  </si>
  <si>
    <t>ORD103847</t>
  </si>
  <si>
    <t>ORD103846</t>
  </si>
  <si>
    <t>ORD103845</t>
  </si>
  <si>
    <t>ORD103844</t>
  </si>
  <si>
    <t>ORD103843</t>
  </si>
  <si>
    <t>ORD103842</t>
  </si>
  <si>
    <t>ORD103841</t>
  </si>
  <si>
    <t>ORD103840</t>
  </si>
  <si>
    <t>ORD103839</t>
  </si>
  <si>
    <t>ORD103838</t>
  </si>
  <si>
    <t>ORD103837</t>
  </si>
  <si>
    <t>ORD103836</t>
  </si>
  <si>
    <t>ORD103835</t>
  </si>
  <si>
    <t>ORD103834</t>
  </si>
  <si>
    <t>ORD103833</t>
  </si>
  <si>
    <t>ORD103832</t>
  </si>
  <si>
    <t>ORD103831</t>
  </si>
  <si>
    <t>ORD103830</t>
  </si>
  <si>
    <t>ORD103829</t>
  </si>
  <si>
    <t>ORD103828</t>
  </si>
  <si>
    <t>ORD103827</t>
  </si>
  <si>
    <t>ORD103826</t>
  </si>
  <si>
    <t>ORD103825</t>
  </si>
  <si>
    <t>ORD103824</t>
  </si>
  <si>
    <t>ORD103823</t>
  </si>
  <si>
    <t>ORD103822</t>
  </si>
  <si>
    <t>ORD103821</t>
  </si>
  <si>
    <t>ORD103820</t>
  </si>
  <si>
    <t>ORD103819</t>
  </si>
  <si>
    <t>ORD103818</t>
  </si>
  <si>
    <t>ORD103817</t>
  </si>
  <si>
    <t>ORD103816</t>
  </si>
  <si>
    <t>ORD103815</t>
  </si>
  <si>
    <t>ORD103814</t>
  </si>
  <si>
    <t>ORD103813</t>
  </si>
  <si>
    <t>ORD103812</t>
  </si>
  <si>
    <t>ORD103811</t>
  </si>
  <si>
    <t>ORD103810</t>
  </si>
  <si>
    <t>ORD103809</t>
  </si>
  <si>
    <t>ORD103808</t>
  </si>
  <si>
    <t>ORD103807</t>
  </si>
  <si>
    <t>ORD103806</t>
  </si>
  <si>
    <t>ORD103805</t>
  </si>
  <si>
    <t>ORD103804</t>
  </si>
  <si>
    <t>ORD103803</t>
  </si>
  <si>
    <t>ORD103802</t>
  </si>
  <si>
    <t>ORD103801</t>
  </si>
  <si>
    <t>ORD103800</t>
  </si>
  <si>
    <t>ORD103799</t>
  </si>
  <si>
    <t>ORD103798</t>
  </si>
  <si>
    <t>ORD103797</t>
  </si>
  <si>
    <t>ORD103796</t>
  </si>
  <si>
    <t>ORD103795</t>
  </si>
  <si>
    <t>ORD103794</t>
  </si>
  <si>
    <t>ORD103793</t>
  </si>
  <si>
    <t>ORD103792</t>
  </si>
  <si>
    <t>ORD103791</t>
  </si>
  <si>
    <t>ORD103790</t>
  </si>
  <si>
    <t>ORD103789</t>
  </si>
  <si>
    <t>ORD103788</t>
  </si>
  <si>
    <t>ORD103787</t>
  </si>
  <si>
    <t>ORD103786</t>
  </si>
  <si>
    <t>ORD103785</t>
  </si>
  <si>
    <t>ORD103784</t>
  </si>
  <si>
    <t>ORD103783</t>
  </si>
  <si>
    <t>ORD103782</t>
  </si>
  <si>
    <t>ORD103781</t>
  </si>
  <si>
    <t>ORD103780</t>
  </si>
  <si>
    <t>ORD103779</t>
  </si>
  <si>
    <t>ORD103778</t>
  </si>
  <si>
    <t>ORD103777</t>
  </si>
  <si>
    <t>ORD103776</t>
  </si>
  <si>
    <t>ORD103775</t>
  </si>
  <si>
    <t>ORD103774</t>
  </si>
  <si>
    <t>ORD103773</t>
  </si>
  <si>
    <t>ORD103772</t>
  </si>
  <si>
    <t>ORD103771</t>
  </si>
  <si>
    <t>ORD103770</t>
  </si>
  <si>
    <t>ORD103769</t>
  </si>
  <si>
    <t>ORD103768</t>
  </si>
  <si>
    <t>ORD103767</t>
  </si>
  <si>
    <t>ORD103766</t>
  </si>
  <si>
    <t>ORD103765</t>
  </si>
  <si>
    <t>ORD103764</t>
  </si>
  <si>
    <t>ORD103763</t>
  </si>
  <si>
    <t>ORD103762</t>
  </si>
  <si>
    <t>ORD103761</t>
  </si>
  <si>
    <t>ORD103760</t>
  </si>
  <si>
    <t>ORD103759</t>
  </si>
  <si>
    <t>ORD103758</t>
  </si>
  <si>
    <t>ORD103757</t>
  </si>
  <si>
    <t>ORD103756</t>
  </si>
  <si>
    <t>ORD103755</t>
  </si>
  <si>
    <t>ORD103754</t>
  </si>
  <si>
    <t>ORD103753</t>
  </si>
  <si>
    <t>ORD103752</t>
  </si>
  <si>
    <t>ORD103751</t>
  </si>
  <si>
    <t>ORD103750</t>
  </si>
  <si>
    <t>ORD103749</t>
  </si>
  <si>
    <t>ORD103748</t>
  </si>
  <si>
    <t>ORD103747</t>
  </si>
  <si>
    <t>ORD103746</t>
  </si>
  <si>
    <t>ORD103745</t>
  </si>
  <si>
    <t>ORD103744</t>
  </si>
  <si>
    <t>ORD103743</t>
  </si>
  <si>
    <t>ORD103742</t>
  </si>
  <si>
    <t>ORD103741</t>
  </si>
  <si>
    <t>ORD103740</t>
  </si>
  <si>
    <t>ORD103739</t>
  </si>
  <si>
    <t>ORD103738</t>
  </si>
  <si>
    <t>ORD103737</t>
  </si>
  <si>
    <t>ORD103736</t>
  </si>
  <si>
    <t>ORD103735</t>
  </si>
  <si>
    <t>ORD103734</t>
  </si>
  <si>
    <t>ORD103733</t>
  </si>
  <si>
    <t>ORD103732</t>
  </si>
  <si>
    <t>ORD103731</t>
  </si>
  <si>
    <t>ORD103730</t>
  </si>
  <si>
    <t>ORD103729</t>
  </si>
  <si>
    <t>ORD103728</t>
  </si>
  <si>
    <t>ORD103727</t>
  </si>
  <si>
    <t>ORD103726</t>
  </si>
  <si>
    <t>ORD103725</t>
  </si>
  <si>
    <t>ORD103724</t>
  </si>
  <si>
    <t>ORD103723</t>
  </si>
  <si>
    <t>ORD103722</t>
  </si>
  <si>
    <t>ORD103721</t>
  </si>
  <si>
    <t>ORD103720</t>
  </si>
  <si>
    <t>ORD103719</t>
  </si>
  <si>
    <t>ORD103718</t>
  </si>
  <si>
    <t>ORD103717</t>
  </si>
  <si>
    <t>ORD103716</t>
  </si>
  <si>
    <t>ORD103715</t>
  </si>
  <si>
    <t>ORD103714</t>
  </si>
  <si>
    <t>ORD103713</t>
  </si>
  <si>
    <t>ORD103712</t>
  </si>
  <si>
    <t>ORD103711</t>
  </si>
  <si>
    <t>ORD103710</t>
  </si>
  <si>
    <t>ORD103709</t>
  </si>
  <si>
    <t>ORD103708</t>
  </si>
  <si>
    <t>ORD103707</t>
  </si>
  <si>
    <t>ORD103706</t>
  </si>
  <si>
    <t>ORD103705</t>
  </si>
  <si>
    <t>ORD103704</t>
  </si>
  <si>
    <t>ORD103703</t>
  </si>
  <si>
    <t>ORD103702</t>
  </si>
  <si>
    <t>ORD103701</t>
  </si>
  <si>
    <t>ORD103700</t>
  </si>
  <si>
    <t>ORD103699</t>
  </si>
  <si>
    <t>ORD103698</t>
  </si>
  <si>
    <t>ORD103697</t>
  </si>
  <si>
    <t>ORD103696</t>
  </si>
  <si>
    <t>ORD103695</t>
  </si>
  <si>
    <t>ORD103694</t>
  </si>
  <si>
    <t>ORD103693</t>
  </si>
  <si>
    <t>ORD103692</t>
  </si>
  <si>
    <t>ORD103691</t>
  </si>
  <si>
    <t>ORD103690</t>
  </si>
  <si>
    <t>ORD103689</t>
  </si>
  <si>
    <t>ORD103688</t>
  </si>
  <si>
    <t>ORD103687</t>
  </si>
  <si>
    <t>ORD103686</t>
  </si>
  <si>
    <t>ORD103685</t>
  </si>
  <si>
    <t>ORD103684</t>
  </si>
  <si>
    <t>ORD103683</t>
  </si>
  <si>
    <t>ORD103682</t>
  </si>
  <si>
    <t>ORD103681</t>
  </si>
  <si>
    <t>ORD103680</t>
  </si>
  <si>
    <t>ORD103679</t>
  </si>
  <si>
    <t>ORD103678</t>
  </si>
  <si>
    <t>ORD103677</t>
  </si>
  <si>
    <t>ORD103676</t>
  </si>
  <si>
    <t>ORD103675</t>
  </si>
  <si>
    <t>ORD103674</t>
  </si>
  <si>
    <t>ORD103673</t>
  </si>
  <si>
    <t>ORD103672</t>
  </si>
  <si>
    <t>ORD103671</t>
  </si>
  <si>
    <t>ORD103670</t>
  </si>
  <si>
    <t>ORD103669</t>
  </si>
  <si>
    <t>ORD103668</t>
  </si>
  <si>
    <t>ORD103667</t>
  </si>
  <si>
    <t>ORD103666</t>
  </si>
  <si>
    <t>ORD103665</t>
  </si>
  <si>
    <t>ORD103664</t>
  </si>
  <si>
    <t>ORD103663</t>
  </si>
  <si>
    <t>ORD103662</t>
  </si>
  <si>
    <t>ORD103661</t>
  </si>
  <si>
    <t>ORD103660</t>
  </si>
  <si>
    <t>ORD103659</t>
  </si>
  <si>
    <t>ORD103658</t>
  </si>
  <si>
    <t>ORD103657</t>
  </si>
  <si>
    <t>ORD103656</t>
  </si>
  <si>
    <t>ORD103655</t>
  </si>
  <si>
    <t>ORD103654</t>
  </si>
  <si>
    <t>ORD103653</t>
  </si>
  <si>
    <t>ORD103652</t>
  </si>
  <si>
    <t>ORD103651</t>
  </si>
  <si>
    <t>ORD103650</t>
  </si>
  <si>
    <t>ORD103649</t>
  </si>
  <si>
    <t>ORD103648</t>
  </si>
  <si>
    <t>ORD103647</t>
  </si>
  <si>
    <t>ORD103646</t>
  </si>
  <si>
    <t>ORD103645</t>
  </si>
  <si>
    <t>ORD103644</t>
  </si>
  <si>
    <t>ORD103643</t>
  </si>
  <si>
    <t>ORD103642</t>
  </si>
  <si>
    <t>ORD103641</t>
  </si>
  <si>
    <t>ORD103640</t>
  </si>
  <si>
    <t>ORD103639</t>
  </si>
  <si>
    <t>ORD103638</t>
  </si>
  <si>
    <t>ORD103637</t>
  </si>
  <si>
    <t>ORD103636</t>
  </si>
  <si>
    <t>ORD103635</t>
  </si>
  <si>
    <t>ORD103634</t>
  </si>
  <si>
    <t>ORD103633</t>
  </si>
  <si>
    <t>ORD103632</t>
  </si>
  <si>
    <t>ORD103631</t>
  </si>
  <si>
    <t>ORD103630</t>
  </si>
  <si>
    <t>ORD103629</t>
  </si>
  <si>
    <t>ORD103628</t>
  </si>
  <si>
    <t>ORD103627</t>
  </si>
  <si>
    <t>ORD103626</t>
  </si>
  <si>
    <t>ORD103625</t>
  </si>
  <si>
    <t>ORD103624</t>
  </si>
  <si>
    <t>ORD103623</t>
  </si>
  <si>
    <t>ORD103622</t>
  </si>
  <si>
    <t>ORD103621</t>
  </si>
  <si>
    <t>ORD103620</t>
  </si>
  <si>
    <t>ORD103619</t>
  </si>
  <si>
    <t>ORD103618</t>
  </si>
  <si>
    <t>ORD103617</t>
  </si>
  <si>
    <t>ORD103616</t>
  </si>
  <si>
    <t>ORD103615</t>
  </si>
  <si>
    <t>ORD103614</t>
  </si>
  <si>
    <t>ORD103613</t>
  </si>
  <si>
    <t>ORD103612</t>
  </si>
  <si>
    <t>ORD103611</t>
  </si>
  <si>
    <t>ORD103610</t>
  </si>
  <si>
    <t>ORD103609</t>
  </si>
  <si>
    <t>ORD103608</t>
  </si>
  <si>
    <t>ORD103607</t>
  </si>
  <si>
    <t>ORD103606</t>
  </si>
  <si>
    <t>ORD103605</t>
  </si>
  <si>
    <t>ORD103604</t>
  </si>
  <si>
    <t>ORD103603</t>
  </si>
  <si>
    <t>ORD103602</t>
  </si>
  <si>
    <t>ORD103601</t>
  </si>
  <si>
    <t>ORD103600</t>
  </si>
  <si>
    <t>ORD103599</t>
  </si>
  <si>
    <t>ORD103598</t>
  </si>
  <si>
    <t>ORD103597</t>
  </si>
  <si>
    <t>ORD103596</t>
  </si>
  <si>
    <t>ORD103595</t>
  </si>
  <si>
    <t>ORD103594</t>
  </si>
  <si>
    <t>ORD103593</t>
  </si>
  <si>
    <t>ORD103592</t>
  </si>
  <si>
    <t>ORD103591</t>
  </si>
  <si>
    <t>ORD103590</t>
  </si>
  <si>
    <t>ORD103589</t>
  </si>
  <si>
    <t>ORD103588</t>
  </si>
  <si>
    <t>ORD103587</t>
  </si>
  <si>
    <t>ORD103586</t>
  </si>
  <si>
    <t>ORD103585</t>
  </si>
  <si>
    <t>ORD103584</t>
  </si>
  <si>
    <t>ORD103583</t>
  </si>
  <si>
    <t>ORD103582</t>
  </si>
  <si>
    <t>ORD103581</t>
  </si>
  <si>
    <t>ORD103580</t>
  </si>
  <si>
    <t>ORD103579</t>
  </si>
  <si>
    <t>ORD103578</t>
  </si>
  <si>
    <t>ORD103577</t>
  </si>
  <si>
    <t>ORD103576</t>
  </si>
  <si>
    <t>ORD103575</t>
  </si>
  <si>
    <t>ORD103574</t>
  </si>
  <si>
    <t>ORD103573</t>
  </si>
  <si>
    <t>ORD103572</t>
  </si>
  <si>
    <t>ORD103571</t>
  </si>
  <si>
    <t>ORD103570</t>
  </si>
  <si>
    <t>ORD103569</t>
  </si>
  <si>
    <t>ORD103568</t>
  </si>
  <si>
    <t>ORD103567</t>
  </si>
  <si>
    <t>ORD103566</t>
  </si>
  <si>
    <t>ORD103565</t>
  </si>
  <si>
    <t>ORD103564</t>
  </si>
  <si>
    <t>ORD103563</t>
  </si>
  <si>
    <t>ORD103562</t>
  </si>
  <si>
    <t>ORD103561</t>
  </si>
  <si>
    <t>ORD103560</t>
  </si>
  <si>
    <t>ORD103559</t>
  </si>
  <si>
    <t>ORD103558</t>
  </si>
  <si>
    <t>ORD103557</t>
  </si>
  <si>
    <t>ORD103556</t>
  </si>
  <si>
    <t>ORD103555</t>
  </si>
  <si>
    <t>ORD103554</t>
  </si>
  <si>
    <t>ORD103553</t>
  </si>
  <si>
    <t>ORD103552</t>
  </si>
  <si>
    <t>ORD103551</t>
  </si>
  <si>
    <t>ORD103550</t>
  </si>
  <si>
    <t>ORD103549</t>
  </si>
  <si>
    <t>ORD103548</t>
  </si>
  <si>
    <t>ORD103547</t>
  </si>
  <si>
    <t>ORD103546</t>
  </si>
  <si>
    <t>ORD103545</t>
  </si>
  <si>
    <t>ORD103544</t>
  </si>
  <si>
    <t>ORD103543</t>
  </si>
  <si>
    <t>ORD103542</t>
  </si>
  <si>
    <t>ORD103541</t>
  </si>
  <si>
    <t>ORD103540</t>
  </si>
  <si>
    <t>ORD103539</t>
  </si>
  <si>
    <t>ORD103538</t>
  </si>
  <si>
    <t>ORD103537</t>
  </si>
  <si>
    <t>ORD103536</t>
  </si>
  <si>
    <t>ORD103535</t>
  </si>
  <si>
    <t>ORD103534</t>
  </si>
  <si>
    <t>ORD103533</t>
  </si>
  <si>
    <t>ORD103532</t>
  </si>
  <si>
    <t>ORD103531</t>
  </si>
  <si>
    <t>ORD103530</t>
  </si>
  <si>
    <t>ORD103529</t>
  </si>
  <si>
    <t>ORD103528</t>
  </si>
  <si>
    <t>ORD103527</t>
  </si>
  <si>
    <t>ORD103526</t>
  </si>
  <si>
    <t>ORD103525</t>
  </si>
  <si>
    <t>ORD103524</t>
  </si>
  <si>
    <t>ORD103523</t>
  </si>
  <si>
    <t>ORD103522</t>
  </si>
  <si>
    <t>ORD103521</t>
  </si>
  <si>
    <t>ORD103520</t>
  </si>
  <si>
    <t>ORD103519</t>
  </si>
  <si>
    <t>ORD103518</t>
  </si>
  <si>
    <t>ORD103517</t>
  </si>
  <si>
    <t>ORD103516</t>
  </si>
  <si>
    <t>ORD103515</t>
  </si>
  <si>
    <t>ORD103514</t>
  </si>
  <si>
    <t>ORD103513</t>
  </si>
  <si>
    <t>ORD103512</t>
  </si>
  <si>
    <t>ORD103511</t>
  </si>
  <si>
    <t>ORD103510</t>
  </si>
  <si>
    <t>ORD103509</t>
  </si>
  <si>
    <t>ORD103508</t>
  </si>
  <si>
    <t>ORD103507</t>
  </si>
  <si>
    <t>ORD103506</t>
  </si>
  <si>
    <t>ORD103505</t>
  </si>
  <si>
    <t>ORD103504</t>
  </si>
  <si>
    <t>ORD103503</t>
  </si>
  <si>
    <t>ORD103502</t>
  </si>
  <si>
    <t>ORD103501</t>
  </si>
  <si>
    <t>ORD103500</t>
  </si>
  <si>
    <t>ORD103499</t>
  </si>
  <si>
    <t>ORD103498</t>
  </si>
  <si>
    <t>ORD103497</t>
  </si>
  <si>
    <t>ORD103496</t>
  </si>
  <si>
    <t>ORD103495</t>
  </si>
  <si>
    <t>ORD103494</t>
  </si>
  <si>
    <t>ORD103493</t>
  </si>
  <si>
    <t>ORD103492</t>
  </si>
  <si>
    <t>ORD103491</t>
  </si>
  <si>
    <t>ORD103490</t>
  </si>
  <si>
    <t>ORD103489</t>
  </si>
  <si>
    <t>ORD103488</t>
  </si>
  <si>
    <t>ORD103487</t>
  </si>
  <si>
    <t>ORD103486</t>
  </si>
  <si>
    <t>ORD103485</t>
  </si>
  <si>
    <t>ORD103484</t>
  </si>
  <si>
    <t>ORD103483</t>
  </si>
  <si>
    <t>ORD103482</t>
  </si>
  <si>
    <t>ORD103481</t>
  </si>
  <si>
    <t>ORD103480</t>
  </si>
  <si>
    <t>ORD103479</t>
  </si>
  <si>
    <t>ORD103478</t>
  </si>
  <si>
    <t>ORD103477</t>
  </si>
  <si>
    <t>ORD103476</t>
  </si>
  <si>
    <t>ORD103475</t>
  </si>
  <si>
    <t>ORD103474</t>
  </si>
  <si>
    <t>ORD103473</t>
  </si>
  <si>
    <t>ORD103472</t>
  </si>
  <si>
    <t>ORD103471</t>
  </si>
  <si>
    <t>ORD103470</t>
  </si>
  <si>
    <t>ORD103469</t>
  </si>
  <si>
    <t>ORD103468</t>
  </si>
  <si>
    <t>ORD103467</t>
  </si>
  <si>
    <t>ORD103466</t>
  </si>
  <si>
    <t>ORD103465</t>
  </si>
  <si>
    <t>ORD103464</t>
  </si>
  <si>
    <t>ORD103463</t>
  </si>
  <si>
    <t>ORD103462</t>
  </si>
  <si>
    <t>ORD103461</t>
  </si>
  <si>
    <t>ORD103460</t>
  </si>
  <si>
    <t>ORD103459</t>
  </si>
  <si>
    <t>ORD103458</t>
  </si>
  <si>
    <t>ORD103457</t>
  </si>
  <si>
    <t>ORD103456</t>
  </si>
  <si>
    <t>ORD103455</t>
  </si>
  <si>
    <t>ORD103454</t>
  </si>
  <si>
    <t>ORD103453</t>
  </si>
  <si>
    <t>ORD103452</t>
  </si>
  <si>
    <t>ORD103451</t>
  </si>
  <si>
    <t>ORD103450</t>
  </si>
  <si>
    <t>ORD103449</t>
  </si>
  <si>
    <t>ORD103448</t>
  </si>
  <si>
    <t>ORD103447</t>
  </si>
  <si>
    <t>ORD103446</t>
  </si>
  <si>
    <t>ORD103445</t>
  </si>
  <si>
    <t>ORD103444</t>
  </si>
  <si>
    <t>ORD103443</t>
  </si>
  <si>
    <t>ORD103442</t>
  </si>
  <si>
    <t>ORD103441</t>
  </si>
  <si>
    <t>ORD103440</t>
  </si>
  <si>
    <t>ORD103439</t>
  </si>
  <si>
    <t>ORD103438</t>
  </si>
  <si>
    <t>ORD103437</t>
  </si>
  <si>
    <t>ORD103436</t>
  </si>
  <si>
    <t>ORD103435</t>
  </si>
  <si>
    <t>ORD103434</t>
  </si>
  <si>
    <t>ORD103433</t>
  </si>
  <si>
    <t>ORD103432</t>
  </si>
  <si>
    <t>ORD103431</t>
  </si>
  <si>
    <t>ORD103430</t>
  </si>
  <si>
    <t>ORD103429</t>
  </si>
  <si>
    <t>ORD103428</t>
  </si>
  <si>
    <t>ORD103427</t>
  </si>
  <si>
    <t>ORD103426</t>
  </si>
  <si>
    <t>ORD103425</t>
  </si>
  <si>
    <t>ORD103424</t>
  </si>
  <si>
    <t>ORD103423</t>
  </si>
  <si>
    <t>ORD103422</t>
  </si>
  <si>
    <t>ORD103421</t>
  </si>
  <si>
    <t>ORD103420</t>
  </si>
  <si>
    <t>ORD103419</t>
  </si>
  <si>
    <t>ORD103418</t>
  </si>
  <si>
    <t>ORD103417</t>
  </si>
  <si>
    <t>ORD103416</t>
  </si>
  <si>
    <t>ORD103415</t>
  </si>
  <si>
    <t>ORD103414</t>
  </si>
  <si>
    <t>ORD103413</t>
  </si>
  <si>
    <t>ORD103412</t>
  </si>
  <si>
    <t>ORD103411</t>
  </si>
  <si>
    <t>ORD103410</t>
  </si>
  <si>
    <t>ORD103409</t>
  </si>
  <si>
    <t>ORD103408</t>
  </si>
  <si>
    <t>ORD103407</t>
  </si>
  <si>
    <t>ORD103406</t>
  </si>
  <si>
    <t>ORD103405</t>
  </si>
  <si>
    <t>ORD103404</t>
  </si>
  <si>
    <t>ORD103403</t>
  </si>
  <si>
    <t>ORD103402</t>
  </si>
  <si>
    <t>ORD103401</t>
  </si>
  <si>
    <t>ORD103400</t>
  </si>
  <si>
    <t>ORD103399</t>
  </si>
  <si>
    <t>ORD103398</t>
  </si>
  <si>
    <t>ORD103397</t>
  </si>
  <si>
    <t>ORD103396</t>
  </si>
  <si>
    <t>ORD103395</t>
  </si>
  <si>
    <t>ORD103394</t>
  </si>
  <si>
    <t>ORD103393</t>
  </si>
  <si>
    <t>ORD103392</t>
  </si>
  <si>
    <t>ORD103391</t>
  </si>
  <si>
    <t>ORD103390</t>
  </si>
  <si>
    <t>ORD103389</t>
  </si>
  <si>
    <t>ORD103388</t>
  </si>
  <si>
    <t>ORD103387</t>
  </si>
  <si>
    <t>ORD103386</t>
  </si>
  <si>
    <t>ORD103385</t>
  </si>
  <si>
    <t>ORD103384</t>
  </si>
  <si>
    <t>ORD103383</t>
  </si>
  <si>
    <t>ORD103382</t>
  </si>
  <si>
    <t>ORD103381</t>
  </si>
  <si>
    <t>ORD103380</t>
  </si>
  <si>
    <t>ORD103379</t>
  </si>
  <si>
    <t>ORD103378</t>
  </si>
  <si>
    <t>ORD103377</t>
  </si>
  <si>
    <t>ORD103376</t>
  </si>
  <si>
    <t>ORD103375</t>
  </si>
  <si>
    <t>ORD103374</t>
  </si>
  <si>
    <t>ORD103373</t>
  </si>
  <si>
    <t>ORD103372</t>
  </si>
  <si>
    <t>ORD103371</t>
  </si>
  <si>
    <t>ORD103370</t>
  </si>
  <si>
    <t>ORD103369</t>
  </si>
  <si>
    <t>ORD103368</t>
  </si>
  <si>
    <t>ORD103367</t>
  </si>
  <si>
    <t>ORD103366</t>
  </si>
  <si>
    <t>ORD103365</t>
  </si>
  <si>
    <t>ORD103364</t>
  </si>
  <si>
    <t>ORD103363</t>
  </si>
  <si>
    <t>ORD103362</t>
  </si>
  <si>
    <t>ORD103361</t>
  </si>
  <si>
    <t>ORD103360</t>
  </si>
  <si>
    <t>ORD103359</t>
  </si>
  <si>
    <t>ORD103358</t>
  </si>
  <si>
    <t>ORD103357</t>
  </si>
  <si>
    <t>ORD103356</t>
  </si>
  <si>
    <t>ORD103355</t>
  </si>
  <si>
    <t>ORD103354</t>
  </si>
  <si>
    <t>ORD103353</t>
  </si>
  <si>
    <t>ORD103352</t>
  </si>
  <si>
    <t>ORD103351</t>
  </si>
  <si>
    <t>ORD103350</t>
  </si>
  <si>
    <t>ORD103349</t>
  </si>
  <si>
    <t>ORD103348</t>
  </si>
  <si>
    <t>ORD103347</t>
  </si>
  <si>
    <t>ORD103346</t>
  </si>
  <si>
    <t>ORD103345</t>
  </si>
  <si>
    <t>ORD103344</t>
  </si>
  <si>
    <t>ORD103343</t>
  </si>
  <si>
    <t>ORD103342</t>
  </si>
  <si>
    <t>ORD103341</t>
  </si>
  <si>
    <t>ORD103340</t>
  </si>
  <si>
    <t>ORD103339</t>
  </si>
  <si>
    <t>ORD103338</t>
  </si>
  <si>
    <t>ORD103337</t>
  </si>
  <si>
    <t>ORD103336</t>
  </si>
  <si>
    <t>ORD103335</t>
  </si>
  <si>
    <t>ORD103334</t>
  </si>
  <si>
    <t>ORD103333</t>
  </si>
  <si>
    <t>ORD103332</t>
  </si>
  <si>
    <t>ORD103331</t>
  </si>
  <si>
    <t>ORD103330</t>
  </si>
  <si>
    <t>ORD103329</t>
  </si>
  <si>
    <t>ORD103328</t>
  </si>
  <si>
    <t>ORD103327</t>
  </si>
  <si>
    <t>ORD103326</t>
  </si>
  <si>
    <t>ORD103325</t>
  </si>
  <si>
    <t>ORD103324</t>
  </si>
  <si>
    <t>ORD103323</t>
  </si>
  <si>
    <t>ORD103322</t>
  </si>
  <si>
    <t>ORD103321</t>
  </si>
  <si>
    <t>ORD103320</t>
  </si>
  <si>
    <t>ORD103319</t>
  </si>
  <si>
    <t>ORD103318</t>
  </si>
  <si>
    <t>ORD103317</t>
  </si>
  <si>
    <t>ORD103316</t>
  </si>
  <si>
    <t>ORD103315</t>
  </si>
  <si>
    <t>ORD103314</t>
  </si>
  <si>
    <t>ORD103313</t>
  </si>
  <si>
    <t>ORD103312</t>
  </si>
  <si>
    <t>ORD103311</t>
  </si>
  <si>
    <t>ORD103310</t>
  </si>
  <si>
    <t>ORD103309</t>
  </si>
  <si>
    <t>ORD103308</t>
  </si>
  <si>
    <t>ORD103307</t>
  </si>
  <si>
    <t>ORD103306</t>
  </si>
  <si>
    <t>ORD103305</t>
  </si>
  <si>
    <t>ORD103304</t>
  </si>
  <si>
    <t>ORD103303</t>
  </si>
  <si>
    <t>ORD103302</t>
  </si>
  <si>
    <t>ORD103301</t>
  </si>
  <si>
    <t>ORD103300</t>
  </si>
  <si>
    <t>ORD103299</t>
  </si>
  <si>
    <t>ORD103298</t>
  </si>
  <si>
    <t>ORD103297</t>
  </si>
  <si>
    <t>ORD103296</t>
  </si>
  <si>
    <t>ORD103295</t>
  </si>
  <si>
    <t>ORD103294</t>
  </si>
  <si>
    <t>ORD103293</t>
  </si>
  <si>
    <t>ORD103292</t>
  </si>
  <si>
    <t>ORD103291</t>
  </si>
  <si>
    <t>ORD103290</t>
  </si>
  <si>
    <t>ORD103289</t>
  </si>
  <si>
    <t>ORD103288</t>
  </si>
  <si>
    <t>ORD103287</t>
  </si>
  <si>
    <t>ORD103286</t>
  </si>
  <si>
    <t>ORD103285</t>
  </si>
  <si>
    <t>ORD103284</t>
  </si>
  <si>
    <t>ORD103283</t>
  </si>
  <si>
    <t>ORD103282</t>
  </si>
  <si>
    <t>ORD103281</t>
  </si>
  <si>
    <t>ORD103280</t>
  </si>
  <si>
    <t>ORD103279</t>
  </si>
  <si>
    <t>ORD103278</t>
  </si>
  <si>
    <t>ORD103277</t>
  </si>
  <si>
    <t>ORD103276</t>
  </si>
  <si>
    <t>ORD103275</t>
  </si>
  <si>
    <t>ORD103274</t>
  </si>
  <si>
    <t>ORD103273</t>
  </si>
  <si>
    <t>ORD103272</t>
  </si>
  <si>
    <t>ORD103271</t>
  </si>
  <si>
    <t>ORD103270</t>
  </si>
  <si>
    <t>ORD103269</t>
  </si>
  <si>
    <t>ORD103268</t>
  </si>
  <si>
    <t>ORD103267</t>
  </si>
  <si>
    <t>ORD103266</t>
  </si>
  <si>
    <t>ORD103265</t>
  </si>
  <si>
    <t>ORD103264</t>
  </si>
  <si>
    <t>ORD103263</t>
  </si>
  <si>
    <t>ORD103262</t>
  </si>
  <si>
    <t>ORD103261</t>
  </si>
  <si>
    <t>ORD103260</t>
  </si>
  <si>
    <t>ORD103259</t>
  </si>
  <si>
    <t>ORD103258</t>
  </si>
  <si>
    <t>ORD103257</t>
  </si>
  <si>
    <t>ORD103256</t>
  </si>
  <si>
    <t>ORD103255</t>
  </si>
  <si>
    <t>ORD103254</t>
  </si>
  <si>
    <t>ORD103253</t>
  </si>
  <si>
    <t>ORD103252</t>
  </si>
  <si>
    <t>ORD103251</t>
  </si>
  <si>
    <t>ORD103250</t>
  </si>
  <si>
    <t>ORD103249</t>
  </si>
  <si>
    <t>ORD103248</t>
  </si>
  <si>
    <t>ORD103247</t>
  </si>
  <si>
    <t>ORD103246</t>
  </si>
  <si>
    <t>ORD103245</t>
  </si>
  <si>
    <t>ORD103244</t>
  </si>
  <si>
    <t>ORD103243</t>
  </si>
  <si>
    <t>ORD103242</t>
  </si>
  <si>
    <t>ORD103241</t>
  </si>
  <si>
    <t>ORD103240</t>
  </si>
  <si>
    <t>ORD103239</t>
  </si>
  <si>
    <t>ORD103238</t>
  </si>
  <si>
    <t>ORD103237</t>
  </si>
  <si>
    <t>ORD103236</t>
  </si>
  <si>
    <t>ORD103235</t>
  </si>
  <si>
    <t>ORD103234</t>
  </si>
  <si>
    <t>ORD103233</t>
  </si>
  <si>
    <t>ORD103232</t>
  </si>
  <si>
    <t>ORD103231</t>
  </si>
  <si>
    <t>ORD103230</t>
  </si>
  <si>
    <t>ORD103229</t>
  </si>
  <si>
    <t>ORD103228</t>
  </si>
  <si>
    <t>ORD103227</t>
  </si>
  <si>
    <t>ORD103226</t>
  </si>
  <si>
    <t>ORD103225</t>
  </si>
  <si>
    <t>ORD103224</t>
  </si>
  <si>
    <t>ORD103223</t>
  </si>
  <si>
    <t>ORD103222</t>
  </si>
  <si>
    <t>ORD103221</t>
  </si>
  <si>
    <t>ORD103220</t>
  </si>
  <si>
    <t>ORD103219</t>
  </si>
  <si>
    <t>ORD103218</t>
  </si>
  <si>
    <t>ORD103217</t>
  </si>
  <si>
    <t>ORD103216</t>
  </si>
  <si>
    <t>ORD103215</t>
  </si>
  <si>
    <t>ORD103214</t>
  </si>
  <si>
    <t>ORD103213</t>
  </si>
  <si>
    <t>ORD103212</t>
  </si>
  <si>
    <t>ORD103211</t>
  </si>
  <si>
    <t>ORD103210</t>
  </si>
  <si>
    <t>ORD103209</t>
  </si>
  <si>
    <t>ORD103208</t>
  </si>
  <si>
    <t>ORD103207</t>
  </si>
  <si>
    <t>ORD103206</t>
  </si>
  <si>
    <t>ORD103205</t>
  </si>
  <si>
    <t>ORD103204</t>
  </si>
  <si>
    <t>ORD103203</t>
  </si>
  <si>
    <t>ORD103202</t>
  </si>
  <si>
    <t>ORD103201</t>
  </si>
  <si>
    <t>ORD103200</t>
  </si>
  <si>
    <t>ORD103199</t>
  </si>
  <si>
    <t>ORD103198</t>
  </si>
  <si>
    <t>ORD103197</t>
  </si>
  <si>
    <t>ORD103196</t>
  </si>
  <si>
    <t>ORD103195</t>
  </si>
  <si>
    <t>ORD103194</t>
  </si>
  <si>
    <t>ORD103193</t>
  </si>
  <si>
    <t>ORD103192</t>
  </si>
  <si>
    <t>ORD103191</t>
  </si>
  <si>
    <t>ORD103190</t>
  </si>
  <si>
    <t>ORD103189</t>
  </si>
  <si>
    <t>ORD103188</t>
  </si>
  <si>
    <t>ORD103187</t>
  </si>
  <si>
    <t>ORD103186</t>
  </si>
  <si>
    <t>ORD103185</t>
  </si>
  <si>
    <t>ORD103184</t>
  </si>
  <si>
    <t>ORD103183</t>
  </si>
  <si>
    <t>ORD103182</t>
  </si>
  <si>
    <t>ORD103181</t>
  </si>
  <si>
    <t>ORD103180</t>
  </si>
  <si>
    <t>ORD103179</t>
  </si>
  <si>
    <t>ORD103178</t>
  </si>
  <si>
    <t>ORD103177</t>
  </si>
  <si>
    <t>ORD103176</t>
  </si>
  <si>
    <t>ORD103175</t>
  </si>
  <si>
    <t>ORD103174</t>
  </si>
  <si>
    <t>ORD103173</t>
  </si>
  <si>
    <t>ORD103172</t>
  </si>
  <si>
    <t>ORD103171</t>
  </si>
  <si>
    <t>ORD103170</t>
  </si>
  <si>
    <t>ORD103169</t>
  </si>
  <si>
    <t>ORD103168</t>
  </si>
  <si>
    <t>ORD103167</t>
  </si>
  <si>
    <t>ORD103166</t>
  </si>
  <si>
    <t>ORD103165</t>
  </si>
  <si>
    <t>ORD103164</t>
  </si>
  <si>
    <t>ORD103163</t>
  </si>
  <si>
    <t>ORD103162</t>
  </si>
  <si>
    <t>ORD103161</t>
  </si>
  <si>
    <t>ORD103160</t>
  </si>
  <si>
    <t>ORD103159</t>
  </si>
  <si>
    <t>ORD103158</t>
  </si>
  <si>
    <t>ORD103157</t>
  </si>
  <si>
    <t>ORD103156</t>
  </si>
  <si>
    <t>ORD103155</t>
  </si>
  <si>
    <t>ORD103154</t>
  </si>
  <si>
    <t>ORD103153</t>
  </si>
  <si>
    <t>ORD103152</t>
  </si>
  <si>
    <t>ORD103151</t>
  </si>
  <si>
    <t>ORD103150</t>
  </si>
  <si>
    <t>ORD103149</t>
  </si>
  <si>
    <t>ORD103148</t>
  </si>
  <si>
    <t>ORD103147</t>
  </si>
  <si>
    <t>ORD103146</t>
  </si>
  <si>
    <t>ORD103145</t>
  </si>
  <si>
    <t>ORD103144</t>
  </si>
  <si>
    <t>ORD103143</t>
  </si>
  <si>
    <t>ORD103142</t>
  </si>
  <si>
    <t>ORD103141</t>
  </si>
  <si>
    <t>ORD103140</t>
  </si>
  <si>
    <t>ORD103139</t>
  </si>
  <si>
    <t>ORD103138</t>
  </si>
  <si>
    <t>ORD103137</t>
  </si>
  <si>
    <t>ORD103136</t>
  </si>
  <si>
    <t>ORD103135</t>
  </si>
  <si>
    <t>ORD103134</t>
  </si>
  <si>
    <t>ORD103133</t>
  </si>
  <si>
    <t>ORD103132</t>
  </si>
  <si>
    <t>ORD103131</t>
  </si>
  <si>
    <t>ORD103130</t>
  </si>
  <si>
    <t>ORD103129</t>
  </si>
  <si>
    <t>ORD103128</t>
  </si>
  <si>
    <t>ORD103127</t>
  </si>
  <si>
    <t>ORD103126</t>
  </si>
  <si>
    <t>ORD103125</t>
  </si>
  <si>
    <t>ORD103124</t>
  </si>
  <si>
    <t>ORD103123</t>
  </si>
  <si>
    <t>ORD103122</t>
  </si>
  <si>
    <t>ORD103121</t>
  </si>
  <si>
    <t>ORD103120</t>
  </si>
  <si>
    <t>ORD103119</t>
  </si>
  <si>
    <t>ORD103118</t>
  </si>
  <si>
    <t>ORD103117</t>
  </si>
  <si>
    <t>ORD103116</t>
  </si>
  <si>
    <t>ORD103115</t>
  </si>
  <si>
    <t>ORD103114</t>
  </si>
  <si>
    <t>ORD103113</t>
  </si>
  <si>
    <t>ORD103112</t>
  </si>
  <si>
    <t>ORD103111</t>
  </si>
  <si>
    <t>ORD103110</t>
  </si>
  <si>
    <t>ORD103109</t>
  </si>
  <si>
    <t>ORD103108</t>
  </si>
  <si>
    <t>ORD103107</t>
  </si>
  <si>
    <t>ORD103106</t>
  </si>
  <si>
    <t>ORD103105</t>
  </si>
  <si>
    <t>ORD103104</t>
  </si>
  <si>
    <t>ORD103103</t>
  </si>
  <si>
    <t>ORD103102</t>
  </si>
  <si>
    <t>ORD103101</t>
  </si>
  <si>
    <t>ORD103100</t>
  </si>
  <si>
    <t>ORD103099</t>
  </si>
  <si>
    <t>ORD103098</t>
  </si>
  <si>
    <t>ORD103097</t>
  </si>
  <si>
    <t>ORD103096</t>
  </si>
  <si>
    <t>ORD103095</t>
  </si>
  <si>
    <t>ORD103094</t>
  </si>
  <si>
    <t>ORD103093</t>
  </si>
  <si>
    <t>ORD103092</t>
  </si>
  <si>
    <t>ORD103091</t>
  </si>
  <si>
    <t>ORD103090</t>
  </si>
  <si>
    <t>ORD103089</t>
  </si>
  <si>
    <t>ORD103088</t>
  </si>
  <si>
    <t>ORD103087</t>
  </si>
  <si>
    <t>ORD103086</t>
  </si>
  <si>
    <t>ORD103085</t>
  </si>
  <si>
    <t>ORD103084</t>
  </si>
  <si>
    <t>ORD103083</t>
  </si>
  <si>
    <t>ORD103082</t>
  </si>
  <si>
    <t>ORD103081</t>
  </si>
  <si>
    <t>ORD103080</t>
  </si>
  <si>
    <t>ORD103079</t>
  </si>
  <si>
    <t>ORD103078</t>
  </si>
  <si>
    <t>ORD103077</t>
  </si>
  <si>
    <t>ORD103076</t>
  </si>
  <si>
    <t>ORD103075</t>
  </si>
  <si>
    <t>ORD103074</t>
  </si>
  <si>
    <t>ORD103073</t>
  </si>
  <si>
    <t>ORD103072</t>
  </si>
  <si>
    <t>ORD103071</t>
  </si>
  <si>
    <t>ORD103070</t>
  </si>
  <si>
    <t>ORD103069</t>
  </si>
  <si>
    <t>ORD103068</t>
  </si>
  <si>
    <t>ORD103067</t>
  </si>
  <si>
    <t>ORD103066</t>
  </si>
  <si>
    <t>ORD103065</t>
  </si>
  <si>
    <t>ORD103064</t>
  </si>
  <si>
    <t>ORD103063</t>
  </si>
  <si>
    <t>ORD103062</t>
  </si>
  <si>
    <t>ORD103061</t>
  </si>
  <si>
    <t>ORD103060</t>
  </si>
  <si>
    <t>ORD103059</t>
  </si>
  <si>
    <t>ORD103058</t>
  </si>
  <si>
    <t>ORD103057</t>
  </si>
  <si>
    <t>ORD103056</t>
  </si>
  <si>
    <t>ORD103055</t>
  </si>
  <si>
    <t>ORD103054</t>
  </si>
  <si>
    <t>ORD103053</t>
  </si>
  <si>
    <t>ORD103052</t>
  </si>
  <si>
    <t>ORD103051</t>
  </si>
  <si>
    <t>ORD103050</t>
  </si>
  <si>
    <t>ORD103049</t>
  </si>
  <si>
    <t>ORD103048</t>
  </si>
  <si>
    <t>ORD103047</t>
  </si>
  <si>
    <t>ORD103046</t>
  </si>
  <si>
    <t>ORD103045</t>
  </si>
  <si>
    <t>ORD103044</t>
  </si>
  <si>
    <t>ORD103043</t>
  </si>
  <si>
    <t>ORD103042</t>
  </si>
  <si>
    <t>ORD103041</t>
  </si>
  <si>
    <t>ORD103040</t>
  </si>
  <si>
    <t>ORD103039</t>
  </si>
  <si>
    <t>ORD103038</t>
  </si>
  <si>
    <t>ORD103037</t>
  </si>
  <si>
    <t>ORD103036</t>
  </si>
  <si>
    <t>ORD103035</t>
  </si>
  <si>
    <t>ORD103034</t>
  </si>
  <si>
    <t>ORD103033</t>
  </si>
  <si>
    <t>ORD103032</t>
  </si>
  <si>
    <t>ORD103031</t>
  </si>
  <si>
    <t>ORD103030</t>
  </si>
  <si>
    <t>ORD103029</t>
  </si>
  <si>
    <t>ORD103028</t>
  </si>
  <si>
    <t>ORD103027</t>
  </si>
  <si>
    <t>ORD103026</t>
  </si>
  <si>
    <t>ORD103025</t>
  </si>
  <si>
    <t>ORD103024</t>
  </si>
  <si>
    <t>ORD103023</t>
  </si>
  <si>
    <t>ORD103022</t>
  </si>
  <si>
    <t>ORD103021</t>
  </si>
  <si>
    <t>ORD103020</t>
  </si>
  <si>
    <t>ORD103019</t>
  </si>
  <si>
    <t>ORD103018</t>
  </si>
  <si>
    <t>ORD103017</t>
  </si>
  <si>
    <t>ORD103016</t>
  </si>
  <si>
    <t>ORD103015</t>
  </si>
  <si>
    <t>ORD103014</t>
  </si>
  <si>
    <t>ORD103013</t>
  </si>
  <si>
    <t>ORD103012</t>
  </si>
  <si>
    <t>ORD103011</t>
  </si>
  <si>
    <t>ORD103010</t>
  </si>
  <si>
    <t>ORD103009</t>
  </si>
  <si>
    <t>ORD103008</t>
  </si>
  <si>
    <t>ORD103007</t>
  </si>
  <si>
    <t>ORD103006</t>
  </si>
  <si>
    <t>ORD103005</t>
  </si>
  <si>
    <t>ORD103004</t>
  </si>
  <si>
    <t>ORD103003</t>
  </si>
  <si>
    <t>ORD103002</t>
  </si>
  <si>
    <t>ORD103001</t>
  </si>
  <si>
    <t>ORD103000</t>
  </si>
  <si>
    <t>ORD102999</t>
  </si>
  <si>
    <t>ORD102998</t>
  </si>
  <si>
    <t>ORD102997</t>
  </si>
  <si>
    <t>ORD102996</t>
  </si>
  <si>
    <t>ORD102995</t>
  </si>
  <si>
    <t>ORD102994</t>
  </si>
  <si>
    <t>ORD102993</t>
  </si>
  <si>
    <t>ORD102992</t>
  </si>
  <si>
    <t>ORD102991</t>
  </si>
  <si>
    <t>ORD102990</t>
  </si>
  <si>
    <t>ORD102989</t>
  </si>
  <si>
    <t>ORD102988</t>
  </si>
  <si>
    <t>ORD102987</t>
  </si>
  <si>
    <t>ORD102986</t>
  </si>
  <si>
    <t>ORD102985</t>
  </si>
  <si>
    <t>ORD102984</t>
  </si>
  <si>
    <t>ORD102983</t>
  </si>
  <si>
    <t>ORD102982</t>
  </si>
  <si>
    <t>ORD102981</t>
  </si>
  <si>
    <t>ORD102980</t>
  </si>
  <si>
    <t>ORD102979</t>
  </si>
  <si>
    <t>ORD102978</t>
  </si>
  <si>
    <t>ORD102977</t>
  </si>
  <si>
    <t>ORD102976</t>
  </si>
  <si>
    <t>ORD102975</t>
  </si>
  <si>
    <t>ORD102974</t>
  </si>
  <si>
    <t>ORD102973</t>
  </si>
  <si>
    <t>ORD102972</t>
  </si>
  <si>
    <t>ORD102971</t>
  </si>
  <si>
    <t>ORD102970</t>
  </si>
  <si>
    <t>ORD102969</t>
  </si>
  <si>
    <t>ORD102968</t>
  </si>
  <si>
    <t>ORD102967</t>
  </si>
  <si>
    <t>ORD102966</t>
  </si>
  <si>
    <t>ORD102965</t>
  </si>
  <si>
    <t>ORD102964</t>
  </si>
  <si>
    <t>ORD102963</t>
  </si>
  <si>
    <t>ORD102962</t>
  </si>
  <si>
    <t>ORD102961</t>
  </si>
  <si>
    <t>ORD102960</t>
  </si>
  <si>
    <t>ORD102959</t>
  </si>
  <si>
    <t>ORD102958</t>
  </si>
  <si>
    <t>ORD102957</t>
  </si>
  <si>
    <t>ORD102956</t>
  </si>
  <si>
    <t>ORD102955</t>
  </si>
  <si>
    <t>ORD102954</t>
  </si>
  <si>
    <t>ORD102953</t>
  </si>
  <si>
    <t>ORD102952</t>
  </si>
  <si>
    <t>ORD102951</t>
  </si>
  <si>
    <t>ORD102950</t>
  </si>
  <si>
    <t>ORD102949</t>
  </si>
  <si>
    <t>ORD102948</t>
  </si>
  <si>
    <t>ORD102947</t>
  </si>
  <si>
    <t>ORD102946</t>
  </si>
  <si>
    <t>ORD102945</t>
  </si>
  <si>
    <t>ORD102944</t>
  </si>
  <si>
    <t>ORD102943</t>
  </si>
  <si>
    <t>ORD102942</t>
  </si>
  <si>
    <t>ORD102941</t>
  </si>
  <si>
    <t>ORD102940</t>
  </si>
  <si>
    <t>ORD102939</t>
  </si>
  <si>
    <t>ORD102938</t>
  </si>
  <si>
    <t>ORD102937</t>
  </si>
  <si>
    <t>ORD102936</t>
  </si>
  <si>
    <t>ORD102935</t>
  </si>
  <si>
    <t>ORD102934</t>
  </si>
  <si>
    <t>ORD102933</t>
  </si>
  <si>
    <t>ORD102932</t>
  </si>
  <si>
    <t>ORD102931</t>
  </si>
  <si>
    <t>ORD102930</t>
  </si>
  <si>
    <t>ORD102929</t>
  </si>
  <si>
    <t>ORD102928</t>
  </si>
  <si>
    <t>ORD102927</t>
  </si>
  <si>
    <t>ORD102926</t>
  </si>
  <si>
    <t>ORD102925</t>
  </si>
  <si>
    <t>ORD102924</t>
  </si>
  <si>
    <t>ORD102923</t>
  </si>
  <si>
    <t>ORD102922</t>
  </si>
  <si>
    <t>ORD102921</t>
  </si>
  <si>
    <t>ORD102920</t>
  </si>
  <si>
    <t>ORD102919</t>
  </si>
  <si>
    <t>ORD102918</t>
  </si>
  <si>
    <t>ORD102917</t>
  </si>
  <si>
    <t>ORD102916</t>
  </si>
  <si>
    <t>ORD102915</t>
  </si>
  <si>
    <t>ORD102914</t>
  </si>
  <si>
    <t>ORD102913</t>
  </si>
  <si>
    <t>ORD102912</t>
  </si>
  <si>
    <t>ORD102911</t>
  </si>
  <si>
    <t>ORD102910</t>
  </si>
  <si>
    <t>ORD102909</t>
  </si>
  <si>
    <t>ORD102908</t>
  </si>
  <si>
    <t>ORD102907</t>
  </si>
  <si>
    <t>ORD102906</t>
  </si>
  <si>
    <t>ORD102905</t>
  </si>
  <si>
    <t>ORD102904</t>
  </si>
  <si>
    <t>ORD102903</t>
  </si>
  <si>
    <t>ORD102902</t>
  </si>
  <si>
    <t>ORD102901</t>
  </si>
  <si>
    <t>ORD102900</t>
  </si>
  <si>
    <t>ORD102899</t>
  </si>
  <si>
    <t>ORD102898</t>
  </si>
  <si>
    <t>ORD102897</t>
  </si>
  <si>
    <t>ORD102896</t>
  </si>
  <si>
    <t>ORD102895</t>
  </si>
  <si>
    <t>ORD102894</t>
  </si>
  <si>
    <t>ORD102893</t>
  </si>
  <si>
    <t>ORD102892</t>
  </si>
  <si>
    <t>ORD102891</t>
  </si>
  <si>
    <t>ORD102890</t>
  </si>
  <si>
    <t>ORD102889</t>
  </si>
  <si>
    <t>ORD102888</t>
  </si>
  <si>
    <t>ORD102887</t>
  </si>
  <si>
    <t>ORD102886</t>
  </si>
  <si>
    <t>ORD102885</t>
  </si>
  <si>
    <t>ORD102884</t>
  </si>
  <si>
    <t>ORD102883</t>
  </si>
  <si>
    <t>ORD102882</t>
  </si>
  <si>
    <t>ORD102881</t>
  </si>
  <si>
    <t>ORD102880</t>
  </si>
  <si>
    <t>ORD102879</t>
  </si>
  <si>
    <t>ORD102878</t>
  </si>
  <si>
    <t>ORD102877</t>
  </si>
  <si>
    <t>ORD102876</t>
  </si>
  <si>
    <t>ORD102875</t>
  </si>
  <si>
    <t>ORD102874</t>
  </si>
  <si>
    <t>ORD102873</t>
  </si>
  <si>
    <t>ORD102872</t>
  </si>
  <si>
    <t>ORD102871</t>
  </si>
  <si>
    <t>ORD102870</t>
  </si>
  <si>
    <t>ORD102869</t>
  </si>
  <si>
    <t>ORD102868</t>
  </si>
  <si>
    <t>ORD102867</t>
  </si>
  <si>
    <t>ORD102866</t>
  </si>
  <si>
    <t>ORD102865</t>
  </si>
  <si>
    <t>ORD102864</t>
  </si>
  <si>
    <t>ORD102863</t>
  </si>
  <si>
    <t>ORD102862</t>
  </si>
  <si>
    <t>ORD102861</t>
  </si>
  <si>
    <t>ORD102860</t>
  </si>
  <si>
    <t>ORD102859</t>
  </si>
  <si>
    <t>ORD102858</t>
  </si>
  <si>
    <t>ORD102857</t>
  </si>
  <si>
    <t>ORD102856</t>
  </si>
  <si>
    <t>ORD102855</t>
  </si>
  <si>
    <t>ORD102854</t>
  </si>
  <si>
    <t>ORD102853</t>
  </si>
  <si>
    <t>ORD102852</t>
  </si>
  <si>
    <t>ORD102851</t>
  </si>
  <si>
    <t>ORD102850</t>
  </si>
  <si>
    <t>ORD102849</t>
  </si>
  <si>
    <t>ORD102848</t>
  </si>
  <si>
    <t>ORD102847</t>
  </si>
  <si>
    <t>ORD102846</t>
  </si>
  <si>
    <t>ORD102845</t>
  </si>
  <si>
    <t>ORD102844</t>
  </si>
  <si>
    <t>ORD102843</t>
  </si>
  <si>
    <t>ORD102842</t>
  </si>
  <si>
    <t>ORD102841</t>
  </si>
  <si>
    <t>ORD102840</t>
  </si>
  <si>
    <t>ORD102839</t>
  </si>
  <si>
    <t>ORD102838</t>
  </si>
  <si>
    <t>ORD102837</t>
  </si>
  <si>
    <t>ORD102836</t>
  </si>
  <si>
    <t>ORD102835</t>
  </si>
  <si>
    <t>ORD102834</t>
  </si>
  <si>
    <t>ORD102833</t>
  </si>
  <si>
    <t>ORD102832</t>
  </si>
  <si>
    <t>ORD102831</t>
  </si>
  <si>
    <t>ORD102830</t>
  </si>
  <si>
    <t>ORD102829</t>
  </si>
  <si>
    <t>ORD102828</t>
  </si>
  <si>
    <t>ORD102827</t>
  </si>
  <si>
    <t>ORD102826</t>
  </si>
  <si>
    <t>ORD102825</t>
  </si>
  <si>
    <t>ORD102824</t>
  </si>
  <si>
    <t>ORD102823</t>
  </si>
  <si>
    <t>ORD102822</t>
  </si>
  <si>
    <t>ORD102821</t>
  </si>
  <si>
    <t>ORD102820</t>
  </si>
  <si>
    <t>ORD102819</t>
  </si>
  <si>
    <t>ORD102818</t>
  </si>
  <si>
    <t>ORD102817</t>
  </si>
  <si>
    <t>ORD102816</t>
  </si>
  <si>
    <t>ORD102815</t>
  </si>
  <si>
    <t>ORD102814</t>
  </si>
  <si>
    <t>ORD102813</t>
  </si>
  <si>
    <t>ORD102812</t>
  </si>
  <si>
    <t>ORD102811</t>
  </si>
  <si>
    <t>ORD102810</t>
  </si>
  <si>
    <t>ORD102809</t>
  </si>
  <si>
    <t>ORD102808</t>
  </si>
  <si>
    <t>ORD102807</t>
  </si>
  <si>
    <t>ORD102806</t>
  </si>
  <si>
    <t>ORD102805</t>
  </si>
  <si>
    <t>ORD102804</t>
  </si>
  <si>
    <t>ORD102803</t>
  </si>
  <si>
    <t>ORD102802</t>
  </si>
  <si>
    <t>ORD102801</t>
  </si>
  <si>
    <t>ORD102800</t>
  </si>
  <si>
    <t>ORD102799</t>
  </si>
  <si>
    <t>ORD102798</t>
  </si>
  <si>
    <t>ORD102797</t>
  </si>
  <si>
    <t>ORD102796</t>
  </si>
  <si>
    <t>ORD102795</t>
  </si>
  <si>
    <t>ORD102794</t>
  </si>
  <si>
    <t>ORD102793</t>
  </si>
  <si>
    <t>ORD102792</t>
  </si>
  <si>
    <t>ORD102791</t>
  </si>
  <si>
    <t>ORD102790</t>
  </si>
  <si>
    <t>ORD102789</t>
  </si>
  <si>
    <t>ORD102788</t>
  </si>
  <si>
    <t>ORD102787</t>
  </si>
  <si>
    <t>ORD102786</t>
  </si>
  <si>
    <t>ORD102785</t>
  </si>
  <si>
    <t>ORD102784</t>
  </si>
  <si>
    <t>ORD102783</t>
  </si>
  <si>
    <t>ORD102782</t>
  </si>
  <si>
    <t>ORD102781</t>
  </si>
  <si>
    <t>ORD102780</t>
  </si>
  <si>
    <t>ORD102779</t>
  </si>
  <si>
    <t>ORD102778</t>
  </si>
  <si>
    <t>ORD102777</t>
  </si>
  <si>
    <t>ORD102776</t>
  </si>
  <si>
    <t>ORD102775</t>
  </si>
  <si>
    <t>ORD102774</t>
  </si>
  <si>
    <t>ORD102773</t>
  </si>
  <si>
    <t>ORD102772</t>
  </si>
  <si>
    <t>ORD102771</t>
  </si>
  <si>
    <t>ORD102770</t>
  </si>
  <si>
    <t>ORD102769</t>
  </si>
  <si>
    <t>ORD102768</t>
  </si>
  <si>
    <t>ORD102767</t>
  </si>
  <si>
    <t>ORD102766</t>
  </si>
  <si>
    <t>ORD102765</t>
  </si>
  <si>
    <t>ORD102764</t>
  </si>
  <si>
    <t>ORD102763</t>
  </si>
  <si>
    <t>ORD102762</t>
  </si>
  <si>
    <t>ORD102761</t>
  </si>
  <si>
    <t>ORD102760</t>
  </si>
  <si>
    <t>ORD102759</t>
  </si>
  <si>
    <t>ORD102758</t>
  </si>
  <si>
    <t>ORD102757</t>
  </si>
  <si>
    <t>ORD102756</t>
  </si>
  <si>
    <t>ORD102755</t>
  </si>
  <si>
    <t>ORD102754</t>
  </si>
  <si>
    <t>ORD102753</t>
  </si>
  <si>
    <t>ORD102752</t>
  </si>
  <si>
    <t>ORD102751</t>
  </si>
  <si>
    <t>ORD102750</t>
  </si>
  <si>
    <t>ORD102749</t>
  </si>
  <si>
    <t>ORD102748</t>
  </si>
  <si>
    <t>ORD102747</t>
  </si>
  <si>
    <t>ORD102746</t>
  </si>
  <si>
    <t>ORD102745</t>
  </si>
  <si>
    <t>ORD102744</t>
  </si>
  <si>
    <t>ORD102743</t>
  </si>
  <si>
    <t>ORD102742</t>
  </si>
  <si>
    <t>ORD102741</t>
  </si>
  <si>
    <t>ORD102740</t>
  </si>
  <si>
    <t>ORD102739</t>
  </si>
  <si>
    <t>ORD102738</t>
  </si>
  <si>
    <t>ORD102737</t>
  </si>
  <si>
    <t>ORD102736</t>
  </si>
  <si>
    <t>ORD102735</t>
  </si>
  <si>
    <t>ORD102734</t>
  </si>
  <si>
    <t>ORD102733</t>
  </si>
  <si>
    <t>ORD102732</t>
  </si>
  <si>
    <t>ORD102731</t>
  </si>
  <si>
    <t>ORD102730</t>
  </si>
  <si>
    <t>ORD102729</t>
  </si>
  <si>
    <t>ORD102728</t>
  </si>
  <si>
    <t>ORD102727</t>
  </si>
  <si>
    <t>ORD102726</t>
  </si>
  <si>
    <t>ORD102725</t>
  </si>
  <si>
    <t>ORD102724</t>
  </si>
  <si>
    <t>ORD102723</t>
  </si>
  <si>
    <t>ORD102722</t>
  </si>
  <si>
    <t>ORD102721</t>
  </si>
  <si>
    <t>ORD102720</t>
  </si>
  <si>
    <t>ORD102719</t>
  </si>
  <si>
    <t>ORD102718</t>
  </si>
  <si>
    <t>ORD102717</t>
  </si>
  <si>
    <t>ORD102716</t>
  </si>
  <si>
    <t>ORD102715</t>
  </si>
  <si>
    <t>ORD102714</t>
  </si>
  <si>
    <t>ORD102713</t>
  </si>
  <si>
    <t>ORD102712</t>
  </si>
  <si>
    <t>ORD102711</t>
  </si>
  <si>
    <t>ORD102710</t>
  </si>
  <si>
    <t>ORD102709</t>
  </si>
  <si>
    <t>ORD102708</t>
  </si>
  <si>
    <t>ORD102707</t>
  </si>
  <si>
    <t>ORD102706</t>
  </si>
  <si>
    <t>ORD102705</t>
  </si>
  <si>
    <t>ORD102704</t>
  </si>
  <si>
    <t>ORD102703</t>
  </si>
  <si>
    <t>ORD102702</t>
  </si>
  <si>
    <t>ORD102701</t>
  </si>
  <si>
    <t>ORD102700</t>
  </si>
  <si>
    <t>ORD102699</t>
  </si>
  <si>
    <t>ORD102698</t>
  </si>
  <si>
    <t>ORD102697</t>
  </si>
  <si>
    <t>ORD102696</t>
  </si>
  <si>
    <t>ORD102695</t>
  </si>
  <si>
    <t>ORD102694</t>
  </si>
  <si>
    <t>ORD102693</t>
  </si>
  <si>
    <t>ORD102692</t>
  </si>
  <si>
    <t>ORD102691</t>
  </si>
  <si>
    <t>ORD102690</t>
  </si>
  <si>
    <t>ORD102689</t>
  </si>
  <si>
    <t>ORD102688</t>
  </si>
  <si>
    <t>ORD102687</t>
  </si>
  <si>
    <t>ORD102686</t>
  </si>
  <si>
    <t>ORD102685</t>
  </si>
  <si>
    <t>ORD102684</t>
  </si>
  <si>
    <t>ORD102683</t>
  </si>
  <si>
    <t>ORD102682</t>
  </si>
  <si>
    <t>ORD102681</t>
  </si>
  <si>
    <t>ORD102680</t>
  </si>
  <si>
    <t>ORD102679</t>
  </si>
  <si>
    <t>ORD102678</t>
  </si>
  <si>
    <t>ORD102677</t>
  </si>
  <si>
    <t>ORD102676</t>
  </si>
  <si>
    <t>ORD102675</t>
  </si>
  <si>
    <t>ORD102674</t>
  </si>
  <si>
    <t>ORD102673</t>
  </si>
  <si>
    <t>ORD102672</t>
  </si>
  <si>
    <t>ORD102671</t>
  </si>
  <si>
    <t>ORD102670</t>
  </si>
  <si>
    <t>ORD102669</t>
  </si>
  <si>
    <t>ORD102668</t>
  </si>
  <si>
    <t>ORD102667</t>
  </si>
  <si>
    <t>ORD102666</t>
  </si>
  <si>
    <t>ORD102665</t>
  </si>
  <si>
    <t>ORD102664</t>
  </si>
  <si>
    <t>ORD102663</t>
  </si>
  <si>
    <t>ORD102662</t>
  </si>
  <si>
    <t>ORD102661</t>
  </si>
  <si>
    <t>ORD102660</t>
  </si>
  <si>
    <t>ORD102659</t>
  </si>
  <si>
    <t>ORD102658</t>
  </si>
  <si>
    <t>ORD102657</t>
  </si>
  <si>
    <t>ORD102656</t>
  </si>
  <si>
    <t>ORD102655</t>
  </si>
  <si>
    <t>ORD102654</t>
  </si>
  <si>
    <t>ORD102653</t>
  </si>
  <si>
    <t>ORD102652</t>
  </si>
  <si>
    <t>ORD102651</t>
  </si>
  <si>
    <t>ORD102650</t>
  </si>
  <si>
    <t>ORD102649</t>
  </si>
  <si>
    <t>ORD102648</t>
  </si>
  <si>
    <t>ORD102647</t>
  </si>
  <si>
    <t>ORD102646</t>
  </si>
  <si>
    <t>ORD102645</t>
  </si>
  <si>
    <t>ORD102644</t>
  </si>
  <si>
    <t>ORD102643</t>
  </si>
  <si>
    <t>ORD102642</t>
  </si>
  <si>
    <t>ORD102641</t>
  </si>
  <si>
    <t>ORD102640</t>
  </si>
  <si>
    <t>ORD102639</t>
  </si>
  <si>
    <t>ORD102638</t>
  </si>
  <si>
    <t>ORD102637</t>
  </si>
  <si>
    <t>ORD102636</t>
  </si>
  <si>
    <t>ORD102635</t>
  </si>
  <si>
    <t>ORD102634</t>
  </si>
  <si>
    <t>ORD102633</t>
  </si>
  <si>
    <t>ORD102632</t>
  </si>
  <si>
    <t>ORD102631</t>
  </si>
  <si>
    <t>ORD102630</t>
  </si>
  <si>
    <t>ORD102629</t>
  </si>
  <si>
    <t>ORD102628</t>
  </si>
  <si>
    <t>ORD102627</t>
  </si>
  <si>
    <t>ORD102626</t>
  </si>
  <si>
    <t>ORD102625</t>
  </si>
  <si>
    <t>ORD102624</t>
  </si>
  <si>
    <t>ORD102623</t>
  </si>
  <si>
    <t>ORD102622</t>
  </si>
  <si>
    <t>ORD102621</t>
  </si>
  <si>
    <t>ORD102620</t>
  </si>
  <si>
    <t>ORD102619</t>
  </si>
  <si>
    <t>ORD102618</t>
  </si>
  <si>
    <t>ORD102617</t>
  </si>
  <si>
    <t>ORD102616</t>
  </si>
  <si>
    <t>ORD102615</t>
  </si>
  <si>
    <t>ORD102614</t>
  </si>
  <si>
    <t>ORD102613</t>
  </si>
  <si>
    <t>ORD102612</t>
  </si>
  <si>
    <t>ORD102611</t>
  </si>
  <si>
    <t>ORD102610</t>
  </si>
  <si>
    <t>ORD102609</t>
  </si>
  <si>
    <t>ORD102608</t>
  </si>
  <si>
    <t>ORD102607</t>
  </si>
  <si>
    <t>ORD102606</t>
  </si>
  <si>
    <t>ORD102605</t>
  </si>
  <si>
    <t>ORD102604</t>
  </si>
  <si>
    <t>ORD102603</t>
  </si>
  <si>
    <t>ORD102602</t>
  </si>
  <si>
    <t>ORD102601</t>
  </si>
  <si>
    <t>ORD102600</t>
  </si>
  <si>
    <t>ORD102599</t>
  </si>
  <si>
    <t>ORD102598</t>
  </si>
  <si>
    <t>ORD102597</t>
  </si>
  <si>
    <t>ORD102596</t>
  </si>
  <si>
    <t>ORD102595</t>
  </si>
  <si>
    <t>ORD102594</t>
  </si>
  <si>
    <t>ORD102593</t>
  </si>
  <si>
    <t>ORD102592</t>
  </si>
  <si>
    <t>ORD102591</t>
  </si>
  <si>
    <t>ORD102590</t>
  </si>
  <si>
    <t>ORD102589</t>
  </si>
  <si>
    <t>ORD102588</t>
  </si>
  <si>
    <t>ORD102587</t>
  </si>
  <si>
    <t>ORD102586</t>
  </si>
  <si>
    <t>ORD102585</t>
  </si>
  <si>
    <t>ORD102584</t>
  </si>
  <si>
    <t>ORD102583</t>
  </si>
  <si>
    <t>ORD102582</t>
  </si>
  <si>
    <t>ORD102581</t>
  </si>
  <si>
    <t>ORD102580</t>
  </si>
  <si>
    <t>ORD102579</t>
  </si>
  <si>
    <t>ORD102578</t>
  </si>
  <si>
    <t>ORD102577</t>
  </si>
  <si>
    <t>ORD102576</t>
  </si>
  <si>
    <t>ORD102575</t>
  </si>
  <si>
    <t>ORD102574</t>
  </si>
  <si>
    <t>ORD102573</t>
  </si>
  <si>
    <t>ORD102572</t>
  </si>
  <si>
    <t>ORD102571</t>
  </si>
  <si>
    <t>ORD102570</t>
  </si>
  <si>
    <t>ORD102569</t>
  </si>
  <si>
    <t>ORD102568</t>
  </si>
  <si>
    <t>ORD102567</t>
  </si>
  <si>
    <t>ORD102566</t>
  </si>
  <si>
    <t>ORD102565</t>
  </si>
  <si>
    <t>ORD102564</t>
  </si>
  <si>
    <t>ORD102563</t>
  </si>
  <si>
    <t>ORD102562</t>
  </si>
  <si>
    <t>ORD102561</t>
  </si>
  <si>
    <t>ORD102560</t>
  </si>
  <si>
    <t>ORD102559</t>
  </si>
  <si>
    <t>ORD102558</t>
  </si>
  <si>
    <t>ORD102557</t>
  </si>
  <si>
    <t>ORD102556</t>
  </si>
  <si>
    <t>ORD102555</t>
  </si>
  <si>
    <t>ORD102554</t>
  </si>
  <si>
    <t>ORD102553</t>
  </si>
  <si>
    <t>ORD102552</t>
  </si>
  <si>
    <t>ORD102551</t>
  </si>
  <si>
    <t>ORD102550</t>
  </si>
  <si>
    <t>ORD102549</t>
  </si>
  <si>
    <t>ORD102548</t>
  </si>
  <si>
    <t>ORD102547</t>
  </si>
  <si>
    <t>ORD102546</t>
  </si>
  <si>
    <t>ORD102545</t>
  </si>
  <si>
    <t>ORD102544</t>
  </si>
  <si>
    <t>ORD102543</t>
  </si>
  <si>
    <t>ORD102542</t>
  </si>
  <si>
    <t>ORD102541</t>
  </si>
  <si>
    <t>ORD102540</t>
  </si>
  <si>
    <t>ORD102539</t>
  </si>
  <si>
    <t>ORD102538</t>
  </si>
  <si>
    <t>ORD102537</t>
  </si>
  <si>
    <t>ORD102536</t>
  </si>
  <si>
    <t>ORD102535</t>
  </si>
  <si>
    <t>ORD102534</t>
  </si>
  <si>
    <t>ORD102533</t>
  </si>
  <si>
    <t>ORD102532</t>
  </si>
  <si>
    <t>ORD102531</t>
  </si>
  <si>
    <t>ORD102530</t>
  </si>
  <si>
    <t>ORD102529</t>
  </si>
  <si>
    <t>ORD102528</t>
  </si>
  <si>
    <t>ORD102527</t>
  </si>
  <si>
    <t>ORD102526</t>
  </si>
  <si>
    <t>ORD102525</t>
  </si>
  <si>
    <t>ORD102524</t>
  </si>
  <si>
    <t>ORD102523</t>
  </si>
  <si>
    <t>ORD102522</t>
  </si>
  <si>
    <t>ORD102521</t>
  </si>
  <si>
    <t>ORD102520</t>
  </si>
  <si>
    <t>ORD102519</t>
  </si>
  <si>
    <t>ORD102518</t>
  </si>
  <si>
    <t>ORD102517</t>
  </si>
  <si>
    <t>ORD102516</t>
  </si>
  <si>
    <t>ORD102515</t>
  </si>
  <si>
    <t>ORD102514</t>
  </si>
  <si>
    <t>ORD102513</t>
  </si>
  <si>
    <t>ORD102512</t>
  </si>
  <si>
    <t>ORD102511</t>
  </si>
  <si>
    <t>ORD102510</t>
  </si>
  <si>
    <t>ORD102509</t>
  </si>
  <si>
    <t>ORD102508</t>
  </si>
  <si>
    <t>ORD102507</t>
  </si>
  <si>
    <t>ORD102506</t>
  </si>
  <si>
    <t>ORD102505</t>
  </si>
  <si>
    <t>ORD102504</t>
  </si>
  <si>
    <t>ORD102503</t>
  </si>
  <si>
    <t>ORD102502</t>
  </si>
  <si>
    <t>ORD102501</t>
  </si>
  <si>
    <t>ORD102500</t>
  </si>
  <si>
    <t>ORD102499</t>
  </si>
  <si>
    <t>ORD102498</t>
  </si>
  <si>
    <t>ORD102497</t>
  </si>
  <si>
    <t>ORD102496</t>
  </si>
  <si>
    <t>ORD102495</t>
  </si>
  <si>
    <t>ORD102494</t>
  </si>
  <si>
    <t>ORD102493</t>
  </si>
  <si>
    <t>ORD102492</t>
  </si>
  <si>
    <t>ORD102491</t>
  </si>
  <si>
    <t>ORD102490</t>
  </si>
  <si>
    <t>ORD102489</t>
  </si>
  <si>
    <t>ORD102488</t>
  </si>
  <si>
    <t>ORD102487</t>
  </si>
  <si>
    <t>ORD102486</t>
  </si>
  <si>
    <t>ORD102485</t>
  </si>
  <si>
    <t>ORD102484</t>
  </si>
  <si>
    <t>ORD102483</t>
  </si>
  <si>
    <t>ORD102482</t>
  </si>
  <si>
    <t>ORD102481</t>
  </si>
  <si>
    <t>ORD102480</t>
  </si>
  <si>
    <t>ORD102479</t>
  </si>
  <si>
    <t>ORD102478</t>
  </si>
  <si>
    <t>ORD102477</t>
  </si>
  <si>
    <t>ORD102476</t>
  </si>
  <si>
    <t>ORD102475</t>
  </si>
  <si>
    <t>ORD102474</t>
  </si>
  <si>
    <t>ORD102473</t>
  </si>
  <si>
    <t>ORD102472</t>
  </si>
  <si>
    <t>ORD102471</t>
  </si>
  <si>
    <t>ORD102470</t>
  </si>
  <si>
    <t>ORD102469</t>
  </si>
  <si>
    <t>ORD102468</t>
  </si>
  <si>
    <t>ORD102467</t>
  </si>
  <si>
    <t>ORD102466</t>
  </si>
  <si>
    <t>ORD102465</t>
  </si>
  <si>
    <t>ORD102464</t>
  </si>
  <si>
    <t>ORD102463</t>
  </si>
  <si>
    <t>ORD102462</t>
  </si>
  <si>
    <t>ORD102461</t>
  </si>
  <si>
    <t>ORD102460</t>
  </si>
  <si>
    <t>ORD102459</t>
  </si>
  <si>
    <t>ORD102458</t>
  </si>
  <si>
    <t>ORD102457</t>
  </si>
  <si>
    <t>ORD102456</t>
  </si>
  <si>
    <t>ORD102455</t>
  </si>
  <si>
    <t>ORD102454</t>
  </si>
  <si>
    <t>ORD102453</t>
  </si>
  <si>
    <t>ORD102452</t>
  </si>
  <si>
    <t>ORD102451</t>
  </si>
  <si>
    <t>ORD102450</t>
  </si>
  <si>
    <t>ORD102449</t>
  </si>
  <si>
    <t>ORD102448</t>
  </si>
  <si>
    <t>ORD102447</t>
  </si>
  <si>
    <t>ORD102446</t>
  </si>
  <si>
    <t>ORD102445</t>
  </si>
  <si>
    <t>ORD102444</t>
  </si>
  <si>
    <t>ORD102443</t>
  </si>
  <si>
    <t>ORD102442</t>
  </si>
  <si>
    <t>ORD102441</t>
  </si>
  <si>
    <t>ORD102440</t>
  </si>
  <si>
    <t>ORD102439</t>
  </si>
  <si>
    <t>ORD102438</t>
  </si>
  <si>
    <t>ORD102437</t>
  </si>
  <si>
    <t>ORD102436</t>
  </si>
  <si>
    <t>ORD102435</t>
  </si>
  <si>
    <t>ORD102434</t>
  </si>
  <si>
    <t>ORD102433</t>
  </si>
  <si>
    <t>ORD102432</t>
  </si>
  <si>
    <t>ORD102431</t>
  </si>
  <si>
    <t>ORD102430</t>
  </si>
  <si>
    <t>ORD102429</t>
  </si>
  <si>
    <t>ORD102428</t>
  </si>
  <si>
    <t>ORD102427</t>
  </si>
  <si>
    <t>ORD102426</t>
  </si>
  <si>
    <t>ORD102425</t>
  </si>
  <si>
    <t>ORD102424</t>
  </si>
  <si>
    <t>ORD102423</t>
  </si>
  <si>
    <t>ORD102422</t>
  </si>
  <si>
    <t>ORD102421</t>
  </si>
  <si>
    <t>ORD102420</t>
  </si>
  <si>
    <t>ORD102419</t>
  </si>
  <si>
    <t>ORD102418</t>
  </si>
  <si>
    <t>ORD102417</t>
  </si>
  <si>
    <t>ORD102416</t>
  </si>
  <si>
    <t>ORD102415</t>
  </si>
  <si>
    <t>ORD102414</t>
  </si>
  <si>
    <t>ORD102413</t>
  </si>
  <si>
    <t>ORD102412</t>
  </si>
  <si>
    <t>ORD102411</t>
  </si>
  <si>
    <t>ORD102410</t>
  </si>
  <si>
    <t>ORD102409</t>
  </si>
  <si>
    <t>ORD102408</t>
  </si>
  <si>
    <t>ORD102407</t>
  </si>
  <si>
    <t>ORD102406</t>
  </si>
  <si>
    <t>ORD102405</t>
  </si>
  <si>
    <t>ORD102404</t>
  </si>
  <si>
    <t>ORD102403</t>
  </si>
  <si>
    <t>ORD102402</t>
  </si>
  <si>
    <t>ORD102401</t>
  </si>
  <si>
    <t>ORD102400</t>
  </si>
  <si>
    <t>ORD102399</t>
  </si>
  <si>
    <t>ORD102398</t>
  </si>
  <si>
    <t>ORD102397</t>
  </si>
  <si>
    <t>ORD102396</t>
  </si>
  <si>
    <t>ORD102395</t>
  </si>
  <si>
    <t>ORD102394</t>
  </si>
  <si>
    <t>ORD102393</t>
  </si>
  <si>
    <t>ORD102392</t>
  </si>
  <si>
    <t>ORD102391</t>
  </si>
  <si>
    <t>ORD102390</t>
  </si>
  <si>
    <t>ORD102389</t>
  </si>
  <si>
    <t>ORD102388</t>
  </si>
  <si>
    <t>ORD102387</t>
  </si>
  <si>
    <t>ORD102386</t>
  </si>
  <si>
    <t>ORD102385</t>
  </si>
  <si>
    <t>ORD102384</t>
  </si>
  <si>
    <t>ORD102383</t>
  </si>
  <si>
    <t>ORD102382</t>
  </si>
  <si>
    <t>ORD102381</t>
  </si>
  <si>
    <t>ORD102380</t>
  </si>
  <si>
    <t>ORD102379</t>
  </si>
  <si>
    <t>ORD102378</t>
  </si>
  <si>
    <t>ORD102377</t>
  </si>
  <si>
    <t>ORD102376</t>
  </si>
  <si>
    <t>ORD102375</t>
  </si>
  <si>
    <t>ORD102374</t>
  </si>
  <si>
    <t>ORD102373</t>
  </si>
  <si>
    <t>ORD102372</t>
  </si>
  <si>
    <t>ORD102371</t>
  </si>
  <si>
    <t>ORD102370</t>
  </si>
  <si>
    <t>ORD102369</t>
  </si>
  <si>
    <t>ORD102368</t>
  </si>
  <si>
    <t>ORD102367</t>
  </si>
  <si>
    <t>ORD102366</t>
  </si>
  <si>
    <t>ORD102365</t>
  </si>
  <si>
    <t>ORD102364</t>
  </si>
  <si>
    <t>ORD102363</t>
  </si>
  <si>
    <t>ORD102362</t>
  </si>
  <si>
    <t>ORD102361</t>
  </si>
  <si>
    <t>ORD102360</t>
  </si>
  <si>
    <t>ORD102359</t>
  </si>
  <si>
    <t>ORD102358</t>
  </si>
  <si>
    <t>ORD102357</t>
  </si>
  <si>
    <t>ORD102356</t>
  </si>
  <si>
    <t>ORD102355</t>
  </si>
  <si>
    <t>ORD102354</t>
  </si>
  <si>
    <t>ORD102353</t>
  </si>
  <si>
    <t>ORD102352</t>
  </si>
  <si>
    <t>ORD102351</t>
  </si>
  <si>
    <t>ORD102350</t>
  </si>
  <si>
    <t>ORD102349</t>
  </si>
  <si>
    <t>ORD102348</t>
  </si>
  <si>
    <t>ORD102347</t>
  </si>
  <si>
    <t>ORD102346</t>
  </si>
  <si>
    <t>ORD102345</t>
  </si>
  <si>
    <t>ORD102344</t>
  </si>
  <si>
    <t>ORD102343</t>
  </si>
  <si>
    <t>ORD102342</t>
  </si>
  <si>
    <t>ORD102341</t>
  </si>
  <si>
    <t>ORD102340</t>
  </si>
  <si>
    <t>ORD102339</t>
  </si>
  <si>
    <t>ORD102338</t>
  </si>
  <si>
    <t>ORD102337</t>
  </si>
  <si>
    <t>ORD102336</t>
  </si>
  <si>
    <t>ORD102335</t>
  </si>
  <si>
    <t>ORD102334</t>
  </si>
  <si>
    <t>ORD102333</t>
  </si>
  <si>
    <t>ORD102332</t>
  </si>
  <si>
    <t>ORD102331</t>
  </si>
  <si>
    <t>ORD102330</t>
  </si>
  <si>
    <t>ORD102329</t>
  </si>
  <si>
    <t>ORD102328</t>
  </si>
  <si>
    <t>ORD102327</t>
  </si>
  <si>
    <t>ORD102326</t>
  </si>
  <si>
    <t>ORD102325</t>
  </si>
  <si>
    <t>ORD102324</t>
  </si>
  <si>
    <t>ORD102323</t>
  </si>
  <si>
    <t>ORD102322</t>
  </si>
  <si>
    <t>ORD102321</t>
  </si>
  <si>
    <t>ORD102320</t>
  </si>
  <si>
    <t>ORD102319</t>
  </si>
  <si>
    <t>ORD102318</t>
  </si>
  <si>
    <t>ORD102317</t>
  </si>
  <si>
    <t>ORD102316</t>
  </si>
  <si>
    <t>ORD102315</t>
  </si>
  <si>
    <t>ORD102314</t>
  </si>
  <si>
    <t>ORD102313</t>
  </si>
  <si>
    <t>ORD102312</t>
  </si>
  <si>
    <t>ORD102311</t>
  </si>
  <si>
    <t>ORD102310</t>
  </si>
  <si>
    <t>ORD102309</t>
  </si>
  <si>
    <t>ORD102308</t>
  </si>
  <si>
    <t>ORD102307</t>
  </si>
  <si>
    <t>ORD102306</t>
  </si>
  <si>
    <t>ORD102305</t>
  </si>
  <si>
    <t>ORD102304</t>
  </si>
  <si>
    <t>ORD102303</t>
  </si>
  <si>
    <t>ORD102302</t>
  </si>
  <si>
    <t>ORD102301</t>
  </si>
  <si>
    <t>ORD102300</t>
  </si>
  <si>
    <t>ORD102299</t>
  </si>
  <si>
    <t>ORD102298</t>
  </si>
  <si>
    <t>ORD102297</t>
  </si>
  <si>
    <t>ORD102296</t>
  </si>
  <si>
    <t>ORD102295</t>
  </si>
  <si>
    <t>ORD102294</t>
  </si>
  <si>
    <t>ORD102293</t>
  </si>
  <si>
    <t>ORD102292</t>
  </si>
  <si>
    <t>ORD102291</t>
  </si>
  <si>
    <t>ORD102290</t>
  </si>
  <si>
    <t>ORD102289</t>
  </si>
  <si>
    <t>ORD102288</t>
  </si>
  <si>
    <t>ORD102287</t>
  </si>
  <si>
    <t>ORD102286</t>
  </si>
  <si>
    <t>ORD102285</t>
  </si>
  <si>
    <t>ORD102284</t>
  </si>
  <si>
    <t>ORD102283</t>
  </si>
  <si>
    <t>ORD102282</t>
  </si>
  <si>
    <t>ORD102281</t>
  </si>
  <si>
    <t>ORD102280</t>
  </si>
  <si>
    <t>ORD102279</t>
  </si>
  <si>
    <t>ORD102278</t>
  </si>
  <si>
    <t>ORD102277</t>
  </si>
  <si>
    <t>ORD102276</t>
  </si>
  <si>
    <t>ORD102275</t>
  </si>
  <si>
    <t>ORD102274</t>
  </si>
  <si>
    <t>ORD102273</t>
  </si>
  <si>
    <t>ORD102272</t>
  </si>
  <si>
    <t>ORD102271</t>
  </si>
  <si>
    <t>ORD102270</t>
  </si>
  <si>
    <t>ORD102269</t>
  </si>
  <si>
    <t>ORD102268</t>
  </si>
  <si>
    <t>ORD102267</t>
  </si>
  <si>
    <t>ORD102266</t>
  </si>
  <si>
    <t>ORD102265</t>
  </si>
  <si>
    <t>ORD102264</t>
  </si>
  <si>
    <t>ORD102263</t>
  </si>
  <si>
    <t>ORD102262</t>
  </si>
  <si>
    <t>ORD102261</t>
  </si>
  <si>
    <t>ORD102260</t>
  </si>
  <si>
    <t>ORD102259</t>
  </si>
  <si>
    <t>ORD102258</t>
  </si>
  <si>
    <t>ORD102257</t>
  </si>
  <si>
    <t>ORD102256</t>
  </si>
  <si>
    <t>ORD102255</t>
  </si>
  <si>
    <t>ORD102254</t>
  </si>
  <si>
    <t>ORD102253</t>
  </si>
  <si>
    <t>ORD102252</t>
  </si>
  <si>
    <t>ORD102251</t>
  </si>
  <si>
    <t>ORD102250</t>
  </si>
  <si>
    <t>ORD102249</t>
  </si>
  <si>
    <t>ORD102248</t>
  </si>
  <si>
    <t>ORD102247</t>
  </si>
  <si>
    <t>ORD102246</t>
  </si>
  <si>
    <t>ORD102245</t>
  </si>
  <si>
    <t>ORD102244</t>
  </si>
  <si>
    <t>ORD102243</t>
  </si>
  <si>
    <t>ORD102242</t>
  </si>
  <si>
    <t>ORD102241</t>
  </si>
  <si>
    <t>ORD102240</t>
  </si>
  <si>
    <t>ORD102239</t>
  </si>
  <si>
    <t>ORD102238</t>
  </si>
  <si>
    <t>ORD102237</t>
  </si>
  <si>
    <t>ORD102236</t>
  </si>
  <si>
    <t>ORD102235</t>
  </si>
  <si>
    <t>ORD102234</t>
  </si>
  <si>
    <t>ORD102233</t>
  </si>
  <si>
    <t>ORD102232</t>
  </si>
  <si>
    <t>ORD102231</t>
  </si>
  <si>
    <t>ORD102230</t>
  </si>
  <si>
    <t>ORD102229</t>
  </si>
  <si>
    <t>ORD102228</t>
  </si>
  <si>
    <t>ORD102227</t>
  </si>
  <si>
    <t>ORD102226</t>
  </si>
  <si>
    <t>ORD102225</t>
  </si>
  <si>
    <t>ORD102224</t>
  </si>
  <si>
    <t>ORD102223</t>
  </si>
  <si>
    <t>ORD102222</t>
  </si>
  <si>
    <t>ORD102221</t>
  </si>
  <si>
    <t>ORD102220</t>
  </si>
  <si>
    <t>ORD102219</t>
  </si>
  <si>
    <t>ORD102218</t>
  </si>
  <si>
    <t>ORD102217</t>
  </si>
  <si>
    <t>ORD102216</t>
  </si>
  <si>
    <t>ORD102215</t>
  </si>
  <si>
    <t>ORD102214</t>
  </si>
  <si>
    <t>ORD102213</t>
  </si>
  <si>
    <t>ORD102212</t>
  </si>
  <si>
    <t>ORD102211</t>
  </si>
  <si>
    <t>ORD102210</t>
  </si>
  <si>
    <t>ORD102209</t>
  </si>
  <si>
    <t>ORD102208</t>
  </si>
  <si>
    <t>ORD102207</t>
  </si>
  <si>
    <t>ORD102206</t>
  </si>
  <si>
    <t>ORD102205</t>
  </si>
  <si>
    <t>ORD102204</t>
  </si>
  <si>
    <t>ORD102203</t>
  </si>
  <si>
    <t>ORD102202</t>
  </si>
  <si>
    <t>ORD102201</t>
  </si>
  <si>
    <t>ORD102200</t>
  </si>
  <si>
    <t>ORD102199</t>
  </si>
  <si>
    <t>ORD102198</t>
  </si>
  <si>
    <t>ORD102197</t>
  </si>
  <si>
    <t>ORD102196</t>
  </si>
  <si>
    <t>ORD102195</t>
  </si>
  <si>
    <t>ORD102194</t>
  </si>
  <si>
    <t>ORD102193</t>
  </si>
  <si>
    <t>ORD102192</t>
  </si>
  <si>
    <t>ORD102191</t>
  </si>
  <si>
    <t>ORD102190</t>
  </si>
  <si>
    <t>ORD102189</t>
  </si>
  <si>
    <t>ORD102188</t>
  </si>
  <si>
    <t>ORD102187</t>
  </si>
  <si>
    <t>ORD102186</t>
  </si>
  <si>
    <t>ORD102185</t>
  </si>
  <si>
    <t>ORD102184</t>
  </si>
  <si>
    <t>ORD102183</t>
  </si>
  <si>
    <t>ORD102182</t>
  </si>
  <si>
    <t>ORD102181</t>
  </si>
  <si>
    <t>ORD102180</t>
  </si>
  <si>
    <t>ORD102179</t>
  </si>
  <si>
    <t>ORD102178</t>
  </si>
  <si>
    <t>ORD102177</t>
  </si>
  <si>
    <t>ORD102176</t>
  </si>
  <si>
    <t>ORD102175</t>
  </si>
  <si>
    <t>ORD102174</t>
  </si>
  <si>
    <t>ORD102173</t>
  </si>
  <si>
    <t>ORD102172</t>
  </si>
  <si>
    <t>ORD102171</t>
  </si>
  <si>
    <t>ORD102170</t>
  </si>
  <si>
    <t>ORD102169</t>
  </si>
  <si>
    <t>ORD102168</t>
  </si>
  <si>
    <t>ORD102167</t>
  </si>
  <si>
    <t>ORD102166</t>
  </si>
  <si>
    <t>ORD102165</t>
  </si>
  <si>
    <t>ORD102164</t>
  </si>
  <si>
    <t>ORD102163</t>
  </si>
  <si>
    <t>ORD102162</t>
  </si>
  <si>
    <t>ORD102161</t>
  </si>
  <si>
    <t>ORD102160</t>
  </si>
  <si>
    <t>ORD102159</t>
  </si>
  <si>
    <t>ORD102158</t>
  </si>
  <si>
    <t>ORD102157</t>
  </si>
  <si>
    <t>ORD102156</t>
  </si>
  <si>
    <t>ORD102155</t>
  </si>
  <si>
    <t>ORD102154</t>
  </si>
  <si>
    <t>ORD102153</t>
  </si>
  <si>
    <t>ORD102152</t>
  </si>
  <si>
    <t>ORD102151</t>
  </si>
  <si>
    <t>ORD102150</t>
  </si>
  <si>
    <t>ORD102149</t>
  </si>
  <si>
    <t>ORD102148</t>
  </si>
  <si>
    <t>ORD102147</t>
  </si>
  <si>
    <t>ORD102146</t>
  </si>
  <si>
    <t>ORD102145</t>
  </si>
  <si>
    <t>ORD102144</t>
  </si>
  <si>
    <t>ORD102143</t>
  </si>
  <si>
    <t>ORD102142</t>
  </si>
  <si>
    <t>ORD102141</t>
  </si>
  <si>
    <t>ORD102140</t>
  </si>
  <si>
    <t>ORD102139</t>
  </si>
  <si>
    <t>ORD102138</t>
  </si>
  <si>
    <t>ORD102137</t>
  </si>
  <si>
    <t>ORD102136</t>
  </si>
  <si>
    <t>ORD102135</t>
  </si>
  <si>
    <t>ORD102134</t>
  </si>
  <si>
    <t>ORD102133</t>
  </si>
  <si>
    <t>ORD102132</t>
  </si>
  <si>
    <t>ORD102131</t>
  </si>
  <si>
    <t>ORD102130</t>
  </si>
  <si>
    <t>ORD102129</t>
  </si>
  <si>
    <t>ORD102128</t>
  </si>
  <si>
    <t>ORD102127</t>
  </si>
  <si>
    <t>ORD102126</t>
  </si>
  <si>
    <t>ORD102125</t>
  </si>
  <si>
    <t>ORD102124</t>
  </si>
  <si>
    <t>ORD102123</t>
  </si>
  <si>
    <t>ORD102122</t>
  </si>
  <si>
    <t>ORD102121</t>
  </si>
  <si>
    <t>ORD102120</t>
  </si>
  <si>
    <t>ORD102119</t>
  </si>
  <si>
    <t>ORD102118</t>
  </si>
  <si>
    <t>ORD102117</t>
  </si>
  <si>
    <t>ORD102116</t>
  </si>
  <si>
    <t>ORD102115</t>
  </si>
  <si>
    <t>ORD102114</t>
  </si>
  <si>
    <t>ORD102113</t>
  </si>
  <si>
    <t>ORD102112</t>
  </si>
  <si>
    <t>ORD102111</t>
  </si>
  <si>
    <t>ORD102110</t>
  </si>
  <si>
    <t>ORD102109</t>
  </si>
  <si>
    <t>ORD102108</t>
  </si>
  <si>
    <t>ORD102107</t>
  </si>
  <si>
    <t>ORD102106</t>
  </si>
  <si>
    <t>ORD102105</t>
  </si>
  <si>
    <t>ORD102104</t>
  </si>
  <si>
    <t>ORD102103</t>
  </si>
  <si>
    <t>ORD102102</t>
  </si>
  <si>
    <t>ORD102101</t>
  </si>
  <si>
    <t>ORD102100</t>
  </si>
  <si>
    <t>ORD102099</t>
  </si>
  <si>
    <t>ORD102098</t>
  </si>
  <si>
    <t>ORD102097</t>
  </si>
  <si>
    <t>ORD102096</t>
  </si>
  <si>
    <t>ORD102095</t>
  </si>
  <si>
    <t>ORD102094</t>
  </si>
  <si>
    <t>ORD102093</t>
  </si>
  <si>
    <t>ORD102092</t>
  </si>
  <si>
    <t>ORD102091</t>
  </si>
  <si>
    <t>ORD102090</t>
  </si>
  <si>
    <t>ORD102089</t>
  </si>
  <si>
    <t>ORD102088</t>
  </si>
  <si>
    <t>ORD102087</t>
  </si>
  <si>
    <t>ORD102086</t>
  </si>
  <si>
    <t>ORD102085</t>
  </si>
  <si>
    <t>ORD102084</t>
  </si>
  <si>
    <t>ORD102083</t>
  </si>
  <si>
    <t>ORD102082</t>
  </si>
  <si>
    <t>ORD102081</t>
  </si>
  <si>
    <t>ORD102080</t>
  </si>
  <si>
    <t>ORD102079</t>
  </si>
  <si>
    <t>ORD102078</t>
  </si>
  <si>
    <t>ORD102077</t>
  </si>
  <si>
    <t>ORD102076</t>
  </si>
  <si>
    <t>ORD102075</t>
  </si>
  <si>
    <t>ORD102074</t>
  </si>
  <si>
    <t>ORD102073</t>
  </si>
  <si>
    <t>ORD102072</t>
  </si>
  <si>
    <t>ORD102071</t>
  </si>
  <si>
    <t>ORD102070</t>
  </si>
  <si>
    <t>ORD102069</t>
  </si>
  <si>
    <t>ORD102068</t>
  </si>
  <si>
    <t>ORD102067</t>
  </si>
  <si>
    <t>ORD102066</t>
  </si>
  <si>
    <t>ORD102065</t>
  </si>
  <si>
    <t>ORD102064</t>
  </si>
  <si>
    <t>ORD102063</t>
  </si>
  <si>
    <t>ORD102062</t>
  </si>
  <si>
    <t>ORD102061</t>
  </si>
  <si>
    <t>ORD102060</t>
  </si>
  <si>
    <t>ORD102059</t>
  </si>
  <si>
    <t>ORD102058</t>
  </si>
  <si>
    <t>ORD102057</t>
  </si>
  <si>
    <t>ORD102056</t>
  </si>
  <si>
    <t>ORD102055</t>
  </si>
  <si>
    <t>ORD102054</t>
  </si>
  <si>
    <t>ORD102053</t>
  </si>
  <si>
    <t>ORD102052</t>
  </si>
  <si>
    <t>ORD102051</t>
  </si>
  <si>
    <t>ORD102050</t>
  </si>
  <si>
    <t>ORD102049</t>
  </si>
  <si>
    <t>ORD102048</t>
  </si>
  <si>
    <t>ORD102047</t>
  </si>
  <si>
    <t>ORD102046</t>
  </si>
  <si>
    <t>ORD102045</t>
  </si>
  <si>
    <t>ORD102044</t>
  </si>
  <si>
    <t>ORD102043</t>
  </si>
  <si>
    <t>ORD102042</t>
  </si>
  <si>
    <t>ORD102041</t>
  </si>
  <si>
    <t>ORD102040</t>
  </si>
  <si>
    <t>ORD102039</t>
  </si>
  <si>
    <t>ORD102038</t>
  </si>
  <si>
    <t>ORD102037</t>
  </si>
  <si>
    <t>ORD102036</t>
  </si>
  <si>
    <t>ORD102035</t>
  </si>
  <si>
    <t>ORD102034</t>
  </si>
  <si>
    <t>ORD102033</t>
  </si>
  <si>
    <t>ORD102032</t>
  </si>
  <si>
    <t>ORD102031</t>
  </si>
  <si>
    <t>ORD102030</t>
  </si>
  <si>
    <t>ORD102029</t>
  </si>
  <si>
    <t>ORD102028</t>
  </si>
  <si>
    <t>ORD102027</t>
  </si>
  <si>
    <t>ORD102026</t>
  </si>
  <si>
    <t>ORD102025</t>
  </si>
  <si>
    <t>ORD102024</t>
  </si>
  <si>
    <t>ORD102023</t>
  </si>
  <si>
    <t>ORD102022</t>
  </si>
  <si>
    <t>ORD102021</t>
  </si>
  <si>
    <t>ORD102020</t>
  </si>
  <si>
    <t>ORD102019</t>
  </si>
  <si>
    <t>ORD102018</t>
  </si>
  <si>
    <t>ORD102017</t>
  </si>
  <si>
    <t>ORD102016</t>
  </si>
  <si>
    <t>ORD102015</t>
  </si>
  <si>
    <t>ORD102014</t>
  </si>
  <si>
    <t>ORD102013</t>
  </si>
  <si>
    <t>ORD102012</t>
  </si>
  <si>
    <t>ORD102011</t>
  </si>
  <si>
    <t>ORD102010</t>
  </si>
  <si>
    <t>ORD102009</t>
  </si>
  <si>
    <t>ORD102008</t>
  </si>
  <si>
    <t>ORD102007</t>
  </si>
  <si>
    <t>ORD102006</t>
  </si>
  <si>
    <t>ORD102005</t>
  </si>
  <si>
    <t>ORD102004</t>
  </si>
  <si>
    <t>ORD102003</t>
  </si>
  <si>
    <t>ORD102002</t>
  </si>
  <si>
    <t>ORD102001</t>
  </si>
  <si>
    <t>ORD102000</t>
  </si>
  <si>
    <t>ORD101999</t>
  </si>
  <si>
    <t>ORD101998</t>
  </si>
  <si>
    <t>ORD101997</t>
  </si>
  <si>
    <t>ORD101996</t>
  </si>
  <si>
    <t>ORD101995</t>
  </si>
  <si>
    <t>ORD101994</t>
  </si>
  <si>
    <t>ORD101993</t>
  </si>
  <si>
    <t>ORD101992</t>
  </si>
  <si>
    <t>ORD101991</t>
  </si>
  <si>
    <t>ORD101990</t>
  </si>
  <si>
    <t>ORD101989</t>
  </si>
  <si>
    <t>ORD101988</t>
  </si>
  <si>
    <t>ORD101987</t>
  </si>
  <si>
    <t>ORD101986</t>
  </si>
  <si>
    <t>ORD101985</t>
  </si>
  <si>
    <t>ORD101984</t>
  </si>
  <si>
    <t>ORD101983</t>
  </si>
  <si>
    <t>ORD101982</t>
  </si>
  <si>
    <t>ORD101981</t>
  </si>
  <si>
    <t>ORD101980</t>
  </si>
  <si>
    <t>ORD101979</t>
  </si>
  <si>
    <t>ORD101978</t>
  </si>
  <si>
    <t>ORD101977</t>
  </si>
  <si>
    <t>ORD101976</t>
  </si>
  <si>
    <t>ORD101975</t>
  </si>
  <si>
    <t>ORD101974</t>
  </si>
  <si>
    <t>ORD101973</t>
  </si>
  <si>
    <t>ORD101972</t>
  </si>
  <si>
    <t>ORD101971</t>
  </si>
  <si>
    <t>ORD101970</t>
  </si>
  <si>
    <t>ORD101969</t>
  </si>
  <si>
    <t>ORD101968</t>
  </si>
  <si>
    <t>ORD101967</t>
  </si>
  <si>
    <t>ORD101966</t>
  </si>
  <si>
    <t>ORD101965</t>
  </si>
  <si>
    <t>ORD101964</t>
  </si>
  <si>
    <t>ORD101963</t>
  </si>
  <si>
    <t>ORD101962</t>
  </si>
  <si>
    <t>ORD101961</t>
  </si>
  <si>
    <t>ORD101960</t>
  </si>
  <si>
    <t>ORD101959</t>
  </si>
  <si>
    <t>ORD101958</t>
  </si>
  <si>
    <t>ORD101957</t>
  </si>
  <si>
    <t>ORD101956</t>
  </si>
  <si>
    <t>ORD101955</t>
  </si>
  <si>
    <t>ORD101954</t>
  </si>
  <si>
    <t>ORD101953</t>
  </si>
  <si>
    <t>ORD101952</t>
  </si>
  <si>
    <t>ORD101951</t>
  </si>
  <si>
    <t>ORD101950</t>
  </si>
  <si>
    <t>ORD101949</t>
  </si>
  <si>
    <t>ORD101948</t>
  </si>
  <si>
    <t>ORD101947</t>
  </si>
  <si>
    <t>ORD101946</t>
  </si>
  <si>
    <t>ORD101945</t>
  </si>
  <si>
    <t>ORD101944</t>
  </si>
  <si>
    <t>ORD101943</t>
  </si>
  <si>
    <t>ORD101942</t>
  </si>
  <si>
    <t>ORD101941</t>
  </si>
  <si>
    <t>ORD101940</t>
  </si>
  <si>
    <t>ORD101939</t>
  </si>
  <si>
    <t>ORD101938</t>
  </si>
  <si>
    <t>ORD101937</t>
  </si>
  <si>
    <t>ORD101936</t>
  </si>
  <si>
    <t>ORD101935</t>
  </si>
  <si>
    <t>ORD101934</t>
  </si>
  <si>
    <t>ORD101933</t>
  </si>
  <si>
    <t>ORD101932</t>
  </si>
  <si>
    <t>ORD101931</t>
  </si>
  <si>
    <t>ORD101930</t>
  </si>
  <si>
    <t>ORD101929</t>
  </si>
  <si>
    <t>ORD101928</t>
  </si>
  <si>
    <t>ORD101927</t>
  </si>
  <si>
    <t>ORD101926</t>
  </si>
  <si>
    <t>ORD101925</t>
  </si>
  <si>
    <t>ORD101924</t>
  </si>
  <si>
    <t>ORD101923</t>
  </si>
  <si>
    <t>ORD101922</t>
  </si>
  <si>
    <t>ORD101921</t>
  </si>
  <si>
    <t>ORD101920</t>
  </si>
  <si>
    <t>ORD101919</t>
  </si>
  <si>
    <t>ORD101918</t>
  </si>
  <si>
    <t>ORD101917</t>
  </si>
  <si>
    <t>ORD101916</t>
  </si>
  <si>
    <t>ORD101915</t>
  </si>
  <si>
    <t>ORD101914</t>
  </si>
  <si>
    <t>ORD101913</t>
  </si>
  <si>
    <t>ORD101912</t>
  </si>
  <si>
    <t>ORD101911</t>
  </si>
  <si>
    <t>ORD101910</t>
  </si>
  <si>
    <t>ORD101909</t>
  </si>
  <si>
    <t>ORD101908</t>
  </si>
  <si>
    <t>ORD101907</t>
  </si>
  <si>
    <t>ORD101906</t>
  </si>
  <si>
    <t>ORD101905</t>
  </si>
  <si>
    <t>ORD101904</t>
  </si>
  <si>
    <t>ORD101903</t>
  </si>
  <si>
    <t>ORD101902</t>
  </si>
  <si>
    <t>ORD101901</t>
  </si>
  <si>
    <t>ORD101900</t>
  </si>
  <si>
    <t>ORD101899</t>
  </si>
  <si>
    <t>ORD101898</t>
  </si>
  <si>
    <t>ORD101897</t>
  </si>
  <si>
    <t>ORD101896</t>
  </si>
  <si>
    <t>ORD101895</t>
  </si>
  <si>
    <t>ORD101894</t>
  </si>
  <si>
    <t>ORD101893</t>
  </si>
  <si>
    <t>ORD101892</t>
  </si>
  <si>
    <t>ORD101891</t>
  </si>
  <si>
    <t>ORD101890</t>
  </si>
  <si>
    <t>ORD101889</t>
  </si>
  <si>
    <t>ORD101888</t>
  </si>
  <si>
    <t>ORD101887</t>
  </si>
  <si>
    <t>ORD101886</t>
  </si>
  <si>
    <t>ORD101885</t>
  </si>
  <si>
    <t>ORD101884</t>
  </si>
  <si>
    <t>ORD101883</t>
  </si>
  <si>
    <t>ORD101882</t>
  </si>
  <si>
    <t>ORD101881</t>
  </si>
  <si>
    <t>ORD101880</t>
  </si>
  <si>
    <t>ORD101879</t>
  </si>
  <si>
    <t>ORD101878</t>
  </si>
  <si>
    <t>ORD101877</t>
  </si>
  <si>
    <t>ORD101876</t>
  </si>
  <si>
    <t>ORD101875</t>
  </si>
  <si>
    <t>ORD101874</t>
  </si>
  <si>
    <t>ORD101873</t>
  </si>
  <si>
    <t>ORD101872</t>
  </si>
  <si>
    <t>ORD101871</t>
  </si>
  <si>
    <t>ORD101870</t>
  </si>
  <si>
    <t>ORD101869</t>
  </si>
  <si>
    <t>ORD101868</t>
  </si>
  <si>
    <t>ORD101867</t>
  </si>
  <si>
    <t>ORD101866</t>
  </si>
  <si>
    <t>ORD101865</t>
  </si>
  <si>
    <t>ORD101864</t>
  </si>
  <si>
    <t>ORD101863</t>
  </si>
  <si>
    <t>ORD101862</t>
  </si>
  <si>
    <t>ORD101861</t>
  </si>
  <si>
    <t>ORD101860</t>
  </si>
  <si>
    <t>ORD101859</t>
  </si>
  <si>
    <t>ORD101858</t>
  </si>
  <si>
    <t>ORD101857</t>
  </si>
  <si>
    <t>ORD101856</t>
  </si>
  <si>
    <t>ORD101855</t>
  </si>
  <si>
    <t>ORD101854</t>
  </si>
  <si>
    <t>ORD101853</t>
  </si>
  <si>
    <t>ORD101852</t>
  </si>
  <si>
    <t>ORD101851</t>
  </si>
  <si>
    <t>ORD101850</t>
  </si>
  <si>
    <t>ORD101849</t>
  </si>
  <si>
    <t>ORD101848</t>
  </si>
  <si>
    <t>ORD101847</t>
  </si>
  <si>
    <t>ORD101846</t>
  </si>
  <si>
    <t>ORD101845</t>
  </si>
  <si>
    <t>ORD101844</t>
  </si>
  <si>
    <t>ORD101843</t>
  </si>
  <si>
    <t>ORD101842</t>
  </si>
  <si>
    <t>ORD101841</t>
  </si>
  <si>
    <t>ORD101840</t>
  </si>
  <si>
    <t>ORD101839</t>
  </si>
  <si>
    <t>ORD101838</t>
  </si>
  <si>
    <t>ORD101837</t>
  </si>
  <si>
    <t>ORD101836</t>
  </si>
  <si>
    <t>ORD101835</t>
  </si>
  <si>
    <t>ORD101834</t>
  </si>
  <si>
    <t>ORD101833</t>
  </si>
  <si>
    <t>ORD101832</t>
  </si>
  <si>
    <t>ORD101831</t>
  </si>
  <si>
    <t>ORD101830</t>
  </si>
  <si>
    <t>ORD101829</t>
  </si>
  <si>
    <t>ORD101828</t>
  </si>
  <si>
    <t>ORD101827</t>
  </si>
  <si>
    <t>ORD101826</t>
  </si>
  <si>
    <t>ORD101825</t>
  </si>
  <si>
    <t>ORD101824</t>
  </si>
  <si>
    <t>ORD101823</t>
  </si>
  <si>
    <t>ORD101822</t>
  </si>
  <si>
    <t>ORD101821</t>
  </si>
  <si>
    <t>ORD101820</t>
  </si>
  <si>
    <t>ORD101819</t>
  </si>
  <si>
    <t>ORD101818</t>
  </si>
  <si>
    <t>ORD101817</t>
  </si>
  <si>
    <t>ORD101816</t>
  </si>
  <si>
    <t>ORD101815</t>
  </si>
  <si>
    <t>ORD101814</t>
  </si>
  <si>
    <t>ORD101813</t>
  </si>
  <si>
    <t>ORD101812</t>
  </si>
  <si>
    <t>ORD101811</t>
  </si>
  <si>
    <t>ORD101810</t>
  </si>
  <si>
    <t>ORD101809</t>
  </si>
  <si>
    <t>ORD101808</t>
  </si>
  <si>
    <t>ORD101807</t>
  </si>
  <si>
    <t>ORD101806</t>
  </si>
  <si>
    <t>ORD101805</t>
  </si>
  <si>
    <t>ORD101804</t>
  </si>
  <si>
    <t>ORD101803</t>
  </si>
  <si>
    <t>ORD101802</t>
  </si>
  <si>
    <t>ORD101801</t>
  </si>
  <si>
    <t>ORD101800</t>
  </si>
  <si>
    <t>ORD101799</t>
  </si>
  <si>
    <t>ORD101798</t>
  </si>
  <si>
    <t>ORD101797</t>
  </si>
  <si>
    <t>ORD101796</t>
  </si>
  <si>
    <t>ORD101795</t>
  </si>
  <si>
    <t>ORD101794</t>
  </si>
  <si>
    <t>ORD101793</t>
  </si>
  <si>
    <t>ORD101792</t>
  </si>
  <si>
    <t>ORD101791</t>
  </si>
  <si>
    <t>ORD101790</t>
  </si>
  <si>
    <t>ORD101789</t>
  </si>
  <si>
    <t>ORD101788</t>
  </si>
  <si>
    <t>ORD101787</t>
  </si>
  <si>
    <t>ORD101786</t>
  </si>
  <si>
    <t>ORD101785</t>
  </si>
  <si>
    <t>ORD101784</t>
  </si>
  <si>
    <t>ORD101783</t>
  </si>
  <si>
    <t>ORD101782</t>
  </si>
  <si>
    <t>ORD101781</t>
  </si>
  <si>
    <t>ORD101780</t>
  </si>
  <si>
    <t>ORD101779</t>
  </si>
  <si>
    <t>ORD101778</t>
  </si>
  <si>
    <t>ORD101777</t>
  </si>
  <si>
    <t>ORD101776</t>
  </si>
  <si>
    <t>ORD101775</t>
  </si>
  <si>
    <t>ORD101774</t>
  </si>
  <si>
    <t>ORD101773</t>
  </si>
  <si>
    <t>ORD101772</t>
  </si>
  <si>
    <t>ORD101771</t>
  </si>
  <si>
    <t>ORD101770</t>
  </si>
  <si>
    <t>ORD101769</t>
  </si>
  <si>
    <t>ORD101768</t>
  </si>
  <si>
    <t>ORD101767</t>
  </si>
  <si>
    <t>ORD101766</t>
  </si>
  <si>
    <t>ORD101765</t>
  </si>
  <si>
    <t>ORD101764</t>
  </si>
  <si>
    <t>ORD101763</t>
  </si>
  <si>
    <t>ORD101762</t>
  </si>
  <si>
    <t>ORD101761</t>
  </si>
  <si>
    <t>ORD101760</t>
  </si>
  <si>
    <t>ORD101759</t>
  </si>
  <si>
    <t>ORD101758</t>
  </si>
  <si>
    <t>ORD101757</t>
  </si>
  <si>
    <t>ORD101756</t>
  </si>
  <si>
    <t>ORD101755</t>
  </si>
  <si>
    <t>ORD101754</t>
  </si>
  <si>
    <t>ORD101753</t>
  </si>
  <si>
    <t>ORD101752</t>
  </si>
  <si>
    <t>ORD101751</t>
  </si>
  <si>
    <t>ORD101750</t>
  </si>
  <si>
    <t>ORD101749</t>
  </si>
  <si>
    <t>ORD101748</t>
  </si>
  <si>
    <t>ORD101747</t>
  </si>
  <si>
    <t>ORD101746</t>
  </si>
  <si>
    <t>ORD101745</t>
  </si>
  <si>
    <t>ORD101744</t>
  </si>
  <si>
    <t>ORD101743</t>
  </si>
  <si>
    <t>ORD101742</t>
  </si>
  <si>
    <t>ORD101741</t>
  </si>
  <si>
    <t>ORD101740</t>
  </si>
  <si>
    <t>ORD101739</t>
  </si>
  <si>
    <t>ORD101738</t>
  </si>
  <si>
    <t>ORD101737</t>
  </si>
  <si>
    <t>ORD101736</t>
  </si>
  <si>
    <t>ORD101735</t>
  </si>
  <si>
    <t>ORD101734</t>
  </si>
  <si>
    <t>ORD101733</t>
  </si>
  <si>
    <t>ORD101732</t>
  </si>
  <si>
    <t>ORD101731</t>
  </si>
  <si>
    <t>ORD101730</t>
  </si>
  <si>
    <t>ORD101729</t>
  </si>
  <si>
    <t>ORD101728</t>
  </si>
  <si>
    <t>ORD101727</t>
  </si>
  <si>
    <t>ORD101726</t>
  </si>
  <si>
    <t>ORD101725</t>
  </si>
  <si>
    <t>ORD101724</t>
  </si>
  <si>
    <t>ORD101723</t>
  </si>
  <si>
    <t>ORD101722</t>
  </si>
  <si>
    <t>ORD101721</t>
  </si>
  <si>
    <t>ORD101720</t>
  </si>
  <si>
    <t>ORD101719</t>
  </si>
  <si>
    <t>ORD101718</t>
  </si>
  <si>
    <t>ORD101717</t>
  </si>
  <si>
    <t>ORD101716</t>
  </si>
  <si>
    <t>ORD101715</t>
  </si>
  <si>
    <t>ORD101714</t>
  </si>
  <si>
    <t>ORD101713</t>
  </si>
  <si>
    <t>ORD101712</t>
  </si>
  <si>
    <t>ORD101711</t>
  </si>
  <si>
    <t>ORD101710</t>
  </si>
  <si>
    <t>ORD101709</t>
  </si>
  <si>
    <t>ORD101708</t>
  </si>
  <si>
    <t>ORD101707</t>
  </si>
  <si>
    <t>ORD101706</t>
  </si>
  <si>
    <t>ORD101705</t>
  </si>
  <si>
    <t>ORD101704</t>
  </si>
  <si>
    <t>ORD101703</t>
  </si>
  <si>
    <t>ORD101702</t>
  </si>
  <si>
    <t>ORD101701</t>
  </si>
  <si>
    <t>ORD101700</t>
  </si>
  <si>
    <t>ORD101699</t>
  </si>
  <si>
    <t>ORD101698</t>
  </si>
  <si>
    <t>ORD101697</t>
  </si>
  <si>
    <t>ORD101696</t>
  </si>
  <si>
    <t>ORD101695</t>
  </si>
  <si>
    <t>ORD101694</t>
  </si>
  <si>
    <t>ORD101693</t>
  </si>
  <si>
    <t>ORD101692</t>
  </si>
  <si>
    <t>ORD101691</t>
  </si>
  <si>
    <t>ORD101690</t>
  </si>
  <si>
    <t>ORD101689</t>
  </si>
  <si>
    <t>ORD101688</t>
  </si>
  <si>
    <t>ORD101687</t>
  </si>
  <si>
    <t>ORD101686</t>
  </si>
  <si>
    <t>ORD101685</t>
  </si>
  <si>
    <t>ORD101684</t>
  </si>
  <si>
    <t>ORD101683</t>
  </si>
  <si>
    <t>ORD101682</t>
  </si>
  <si>
    <t>ORD101681</t>
  </si>
  <si>
    <t>ORD101680</t>
  </si>
  <si>
    <t>ORD101679</t>
  </si>
  <si>
    <t>ORD101678</t>
  </si>
  <si>
    <t>ORD101677</t>
  </si>
  <si>
    <t>ORD101676</t>
  </si>
  <si>
    <t>ORD101675</t>
  </si>
  <si>
    <t>ORD101674</t>
  </si>
  <si>
    <t>ORD101673</t>
  </si>
  <si>
    <t>ORD101672</t>
  </si>
  <si>
    <t>ORD101671</t>
  </si>
  <si>
    <t>ORD101670</t>
  </si>
  <si>
    <t>ORD101669</t>
  </si>
  <si>
    <t>ORD101668</t>
  </si>
  <si>
    <t>ORD101667</t>
  </si>
  <si>
    <t>ORD101666</t>
  </si>
  <si>
    <t>ORD101665</t>
  </si>
  <si>
    <t>ORD101664</t>
  </si>
  <si>
    <t>ORD101663</t>
  </si>
  <si>
    <t>ORD101662</t>
  </si>
  <si>
    <t>ORD101661</t>
  </si>
  <si>
    <t>ORD101660</t>
  </si>
  <si>
    <t>ORD101659</t>
  </si>
  <si>
    <t>ORD101658</t>
  </si>
  <si>
    <t>ORD101657</t>
  </si>
  <si>
    <t>ORD101656</t>
  </si>
  <si>
    <t>ORD101655</t>
  </si>
  <si>
    <t>ORD101654</t>
  </si>
  <si>
    <t>ORD101653</t>
  </si>
  <si>
    <t>ORD101652</t>
  </si>
  <si>
    <t>ORD101651</t>
  </si>
  <si>
    <t>ORD101650</t>
  </si>
  <si>
    <t>ORD101649</t>
  </si>
  <si>
    <t>ORD101648</t>
  </si>
  <si>
    <t>ORD101647</t>
  </si>
  <si>
    <t>ORD101646</t>
  </si>
  <si>
    <t>ORD101645</t>
  </si>
  <si>
    <t>ORD101644</t>
  </si>
  <si>
    <t>ORD101643</t>
  </si>
  <si>
    <t>ORD101642</t>
  </si>
  <si>
    <t>ORD101641</t>
  </si>
  <si>
    <t>ORD101640</t>
  </si>
  <si>
    <t>ORD101639</t>
  </si>
  <si>
    <t>ORD101638</t>
  </si>
  <si>
    <t>ORD101637</t>
  </si>
  <si>
    <t>ORD101636</t>
  </si>
  <si>
    <t>ORD101635</t>
  </si>
  <si>
    <t>ORD101634</t>
  </si>
  <si>
    <t>ORD101633</t>
  </si>
  <si>
    <t>ORD101632</t>
  </si>
  <si>
    <t>ORD101631</t>
  </si>
  <si>
    <t>ORD101630</t>
  </si>
  <si>
    <t>ORD101629</t>
  </si>
  <si>
    <t>ORD101628</t>
  </si>
  <si>
    <t>ORD101627</t>
  </si>
  <si>
    <t>ORD101626</t>
  </si>
  <si>
    <t>ORD101625</t>
  </si>
  <si>
    <t>ORD101624</t>
  </si>
  <si>
    <t>ORD101623</t>
  </si>
  <si>
    <t>ORD101622</t>
  </si>
  <si>
    <t>ORD101621</t>
  </si>
  <si>
    <t>ORD101620</t>
  </si>
  <si>
    <t>ORD101619</t>
  </si>
  <si>
    <t>ORD101618</t>
  </si>
  <si>
    <t>ORD101617</t>
  </si>
  <si>
    <t>ORD101616</t>
  </si>
  <si>
    <t>ORD101615</t>
  </si>
  <si>
    <t>ORD101614</t>
  </si>
  <si>
    <t>ORD101613</t>
  </si>
  <si>
    <t>ORD101612</t>
  </si>
  <si>
    <t>ORD101611</t>
  </si>
  <si>
    <t>ORD101610</t>
  </si>
  <si>
    <t>ORD101609</t>
  </si>
  <si>
    <t>ORD101608</t>
  </si>
  <si>
    <t>ORD101607</t>
  </si>
  <si>
    <t>ORD101606</t>
  </si>
  <si>
    <t>ORD101605</t>
  </si>
  <si>
    <t>ORD101604</t>
  </si>
  <si>
    <t>ORD101603</t>
  </si>
  <si>
    <t>ORD101602</t>
  </si>
  <si>
    <t>ORD101601</t>
  </si>
  <si>
    <t>ORD101600</t>
  </si>
  <si>
    <t>ORD101599</t>
  </si>
  <si>
    <t>ORD101598</t>
  </si>
  <si>
    <t>ORD101597</t>
  </si>
  <si>
    <t>ORD101596</t>
  </si>
  <si>
    <t>ORD101595</t>
  </si>
  <si>
    <t>ORD101594</t>
  </si>
  <si>
    <t>ORD101593</t>
  </si>
  <si>
    <t>ORD101592</t>
  </si>
  <si>
    <t>ORD101591</t>
  </si>
  <si>
    <t>ORD101590</t>
  </si>
  <si>
    <t>ORD101589</t>
  </si>
  <si>
    <t>ORD101588</t>
  </si>
  <si>
    <t>ORD101587</t>
  </si>
  <si>
    <t>ORD101586</t>
  </si>
  <si>
    <t>ORD101585</t>
  </si>
  <si>
    <t>ORD101584</t>
  </si>
  <si>
    <t>ORD101583</t>
  </si>
  <si>
    <t>ORD101582</t>
  </si>
  <si>
    <t>ORD101581</t>
  </si>
  <si>
    <t>ORD101580</t>
  </si>
  <si>
    <t>ORD101579</t>
  </si>
  <si>
    <t>ORD101578</t>
  </si>
  <si>
    <t>ORD101577</t>
  </si>
  <si>
    <t>ORD101576</t>
  </si>
  <si>
    <t>ORD101575</t>
  </si>
  <si>
    <t>ORD101574</t>
  </si>
  <si>
    <t>ORD101573</t>
  </si>
  <si>
    <t>ORD101572</t>
  </si>
  <si>
    <t>ORD101571</t>
  </si>
  <si>
    <t>ORD101570</t>
  </si>
  <si>
    <t>ORD101569</t>
  </si>
  <si>
    <t>ORD101568</t>
  </si>
  <si>
    <t>ORD101567</t>
  </si>
  <si>
    <t>ORD101566</t>
  </si>
  <si>
    <t>ORD101565</t>
  </si>
  <si>
    <t>ORD101564</t>
  </si>
  <si>
    <t>ORD101563</t>
  </si>
  <si>
    <t>ORD101562</t>
  </si>
  <si>
    <t>ORD101561</t>
  </si>
  <si>
    <t>ORD101560</t>
  </si>
  <si>
    <t>ORD101559</t>
  </si>
  <si>
    <t>ORD101558</t>
  </si>
  <si>
    <t>ORD101557</t>
  </si>
  <si>
    <t>ORD101556</t>
  </si>
  <si>
    <t>ORD101555</t>
  </si>
  <si>
    <t>ORD101554</t>
  </si>
  <si>
    <t>ORD101553</t>
  </si>
  <si>
    <t>ORD101552</t>
  </si>
  <si>
    <t>ORD101551</t>
  </si>
  <si>
    <t>ORD101550</t>
  </si>
  <si>
    <t>ORD101549</t>
  </si>
  <si>
    <t>ORD101548</t>
  </si>
  <si>
    <t>ORD101547</t>
  </si>
  <si>
    <t>ORD101546</t>
  </si>
  <si>
    <t>ORD101545</t>
  </si>
  <si>
    <t>ORD101544</t>
  </si>
  <si>
    <t>ORD101543</t>
  </si>
  <si>
    <t>ORD101542</t>
  </si>
  <si>
    <t>ORD101541</t>
  </si>
  <si>
    <t>ORD101540</t>
  </si>
  <si>
    <t>ORD101539</t>
  </si>
  <si>
    <t>ORD101538</t>
  </si>
  <si>
    <t>ORD101537</t>
  </si>
  <si>
    <t>ORD101536</t>
  </si>
  <si>
    <t>ORD101535</t>
  </si>
  <si>
    <t>ORD101534</t>
  </si>
  <si>
    <t>ORD101533</t>
  </si>
  <si>
    <t>ORD101532</t>
  </si>
  <si>
    <t>ORD101531</t>
  </si>
  <si>
    <t>ORD101530</t>
  </si>
  <si>
    <t>ORD101529</t>
  </si>
  <si>
    <t>ORD101528</t>
  </si>
  <si>
    <t>ORD101527</t>
  </si>
  <si>
    <t>ORD101526</t>
  </si>
  <si>
    <t>ORD101525</t>
  </si>
  <si>
    <t>ORD101524</t>
  </si>
  <si>
    <t>ORD101523</t>
  </si>
  <si>
    <t>ORD101522</t>
  </si>
  <si>
    <t>ORD101521</t>
  </si>
  <si>
    <t>ORD101520</t>
  </si>
  <si>
    <t>ORD101519</t>
  </si>
  <si>
    <t>ORD101518</t>
  </si>
  <si>
    <t>ORD101517</t>
  </si>
  <si>
    <t>ORD101516</t>
  </si>
  <si>
    <t>ORD101515</t>
  </si>
  <si>
    <t>ORD101514</t>
  </si>
  <si>
    <t>ORD101513</t>
  </si>
  <si>
    <t>ORD101512</t>
  </si>
  <si>
    <t>ORD101511</t>
  </si>
  <si>
    <t>ORD101510</t>
  </si>
  <si>
    <t>ORD101509</t>
  </si>
  <si>
    <t>ORD101508</t>
  </si>
  <si>
    <t>ORD101507</t>
  </si>
  <si>
    <t>ORD101506</t>
  </si>
  <si>
    <t>ORD101505</t>
  </si>
  <si>
    <t>ORD101504</t>
  </si>
  <si>
    <t>ORD101503</t>
  </si>
  <si>
    <t>ORD101502</t>
  </si>
  <si>
    <t>ORD101501</t>
  </si>
  <si>
    <t>ORD101500</t>
  </si>
  <si>
    <t>ORD101499</t>
  </si>
  <si>
    <t>ORD101498</t>
  </si>
  <si>
    <t>ORD101497</t>
  </si>
  <si>
    <t>ORD101496</t>
  </si>
  <si>
    <t>ORD101495</t>
  </si>
  <si>
    <t>ORD101494</t>
  </si>
  <si>
    <t>ORD101493</t>
  </si>
  <si>
    <t>ORD101492</t>
  </si>
  <si>
    <t>ORD101491</t>
  </si>
  <si>
    <t>ORD101490</t>
  </si>
  <si>
    <t>ORD101489</t>
  </si>
  <si>
    <t>ORD101488</t>
  </si>
  <si>
    <t>ORD101487</t>
  </si>
  <si>
    <t>ORD101486</t>
  </si>
  <si>
    <t>ORD101485</t>
  </si>
  <si>
    <t>ORD101484</t>
  </si>
  <si>
    <t>ORD101483</t>
  </si>
  <si>
    <t>ORD101482</t>
  </si>
  <si>
    <t>ORD101481</t>
  </si>
  <si>
    <t>ORD101480</t>
  </si>
  <si>
    <t>ORD101479</t>
  </si>
  <si>
    <t>ORD101478</t>
  </si>
  <si>
    <t>ORD101477</t>
  </si>
  <si>
    <t>ORD101476</t>
  </si>
  <si>
    <t>ORD101475</t>
  </si>
  <si>
    <t>ORD101474</t>
  </si>
  <si>
    <t>ORD101473</t>
  </si>
  <si>
    <t>ORD101472</t>
  </si>
  <si>
    <t>ORD101471</t>
  </si>
  <si>
    <t>ORD101470</t>
  </si>
  <si>
    <t>ORD101469</t>
  </si>
  <si>
    <t>ORD101468</t>
  </si>
  <si>
    <t>ORD101467</t>
  </si>
  <si>
    <t>ORD101466</t>
  </si>
  <si>
    <t>ORD101465</t>
  </si>
  <si>
    <t>ORD101464</t>
  </si>
  <si>
    <t>ORD101463</t>
  </si>
  <si>
    <t>ORD101462</t>
  </si>
  <si>
    <t>ORD101461</t>
  </si>
  <si>
    <t>ORD101460</t>
  </si>
  <si>
    <t>ORD101459</t>
  </si>
  <si>
    <t>ORD101458</t>
  </si>
  <si>
    <t>ORD101457</t>
  </si>
  <si>
    <t>ORD101456</t>
  </si>
  <si>
    <t>ORD101455</t>
  </si>
  <si>
    <t>ORD101454</t>
  </si>
  <si>
    <t>ORD101453</t>
  </si>
  <si>
    <t>ORD101452</t>
  </si>
  <si>
    <t>ORD101451</t>
  </si>
  <si>
    <t>ORD101450</t>
  </si>
  <si>
    <t>ORD101449</t>
  </si>
  <si>
    <t>ORD101448</t>
  </si>
  <si>
    <t>ORD101447</t>
  </si>
  <si>
    <t>ORD101446</t>
  </si>
  <si>
    <t>ORD101445</t>
  </si>
  <si>
    <t>ORD101444</t>
  </si>
  <si>
    <t>ORD101443</t>
  </si>
  <si>
    <t>ORD101442</t>
  </si>
  <si>
    <t>ORD101441</t>
  </si>
  <si>
    <t>ORD101440</t>
  </si>
  <si>
    <t>ORD101439</t>
  </si>
  <si>
    <t>ORD101438</t>
  </si>
  <si>
    <t>ORD101437</t>
  </si>
  <si>
    <t>ORD101436</t>
  </si>
  <si>
    <t>ORD101435</t>
  </si>
  <si>
    <t>ORD101434</t>
  </si>
  <si>
    <t>ORD101433</t>
  </si>
  <si>
    <t>ORD101432</t>
  </si>
  <si>
    <t>ORD101431</t>
  </si>
  <si>
    <t>ORD101430</t>
  </si>
  <si>
    <t>ORD101429</t>
  </si>
  <si>
    <t>ORD101428</t>
  </si>
  <si>
    <t>ORD101427</t>
  </si>
  <si>
    <t>ORD101426</t>
  </si>
  <si>
    <t>ORD101425</t>
  </si>
  <si>
    <t>ORD101424</t>
  </si>
  <si>
    <t>ORD101423</t>
  </si>
  <si>
    <t>ORD101422</t>
  </si>
  <si>
    <t>ORD101421</t>
  </si>
  <si>
    <t>ORD101420</t>
  </si>
  <si>
    <t>ORD101419</t>
  </si>
  <si>
    <t>ORD101418</t>
  </si>
  <si>
    <t>ORD101417</t>
  </si>
  <si>
    <t>ORD101416</t>
  </si>
  <si>
    <t>ORD101415</t>
  </si>
  <si>
    <t>ORD101414</t>
  </si>
  <si>
    <t>ORD101413</t>
  </si>
  <si>
    <t>ORD101412</t>
  </si>
  <si>
    <t>ORD101411</t>
  </si>
  <si>
    <t>ORD101410</t>
  </si>
  <si>
    <t>ORD101409</t>
  </si>
  <si>
    <t>ORD101408</t>
  </si>
  <si>
    <t>ORD101407</t>
  </si>
  <si>
    <t>ORD101406</t>
  </si>
  <si>
    <t>ORD101405</t>
  </si>
  <si>
    <t>ORD101404</t>
  </si>
  <si>
    <t>ORD101403</t>
  </si>
  <si>
    <t>ORD101402</t>
  </si>
  <si>
    <t>ORD101401</t>
  </si>
  <si>
    <t>ORD101400</t>
  </si>
  <si>
    <t>ORD101399</t>
  </si>
  <si>
    <t>ORD101398</t>
  </si>
  <si>
    <t>ORD101397</t>
  </si>
  <si>
    <t>ORD101396</t>
  </si>
  <si>
    <t>ORD101395</t>
  </si>
  <si>
    <t>ORD101394</t>
  </si>
  <si>
    <t>ORD101393</t>
  </si>
  <si>
    <t>ORD101392</t>
  </si>
  <si>
    <t>ORD101391</t>
  </si>
  <si>
    <t>ORD101390</t>
  </si>
  <si>
    <t>ORD101389</t>
  </si>
  <si>
    <t>ORD101388</t>
  </si>
  <si>
    <t>ORD101387</t>
  </si>
  <si>
    <t>ORD101386</t>
  </si>
  <si>
    <t>ORD101385</t>
  </si>
  <si>
    <t>ORD101384</t>
  </si>
  <si>
    <t>ORD101383</t>
  </si>
  <si>
    <t>ORD101382</t>
  </si>
  <si>
    <t>ORD101381</t>
  </si>
  <si>
    <t>ORD101380</t>
  </si>
  <si>
    <t>ORD101379</t>
  </si>
  <si>
    <t>ORD101378</t>
  </si>
  <si>
    <t>ORD101377</t>
  </si>
  <si>
    <t>ORD101376</t>
  </si>
  <si>
    <t>ORD101375</t>
  </si>
  <si>
    <t>ORD101374</t>
  </si>
  <si>
    <t>ORD101373</t>
  </si>
  <si>
    <t>ORD101372</t>
  </si>
  <si>
    <t>ORD101371</t>
  </si>
  <si>
    <t>ORD101370</t>
  </si>
  <si>
    <t>ORD101369</t>
  </si>
  <si>
    <t>ORD101368</t>
  </si>
  <si>
    <t>ORD101367</t>
  </si>
  <si>
    <t>ORD101366</t>
  </si>
  <si>
    <t>ORD101365</t>
  </si>
  <si>
    <t>ORD101364</t>
  </si>
  <si>
    <t>ORD101363</t>
  </si>
  <si>
    <t>ORD101362</t>
  </si>
  <si>
    <t>ORD101361</t>
  </si>
  <si>
    <t>ORD101360</t>
  </si>
  <si>
    <t>ORD101359</t>
  </si>
  <si>
    <t>ORD101358</t>
  </si>
  <si>
    <t>ORD101357</t>
  </si>
  <si>
    <t>ORD101356</t>
  </si>
  <si>
    <t>ORD101355</t>
  </si>
  <si>
    <t>ORD101354</t>
  </si>
  <si>
    <t>ORD101353</t>
  </si>
  <si>
    <t>ORD101352</t>
  </si>
  <si>
    <t>ORD101351</t>
  </si>
  <si>
    <t>ORD101350</t>
  </si>
  <si>
    <t>ORD101349</t>
  </si>
  <si>
    <t>ORD101348</t>
  </si>
  <si>
    <t>ORD101347</t>
  </si>
  <si>
    <t>ORD101346</t>
  </si>
  <si>
    <t>ORD101345</t>
  </si>
  <si>
    <t>ORD101344</t>
  </si>
  <si>
    <t>ORD101343</t>
  </si>
  <si>
    <t>ORD101342</t>
  </si>
  <si>
    <t>ORD101341</t>
  </si>
  <si>
    <t>ORD101340</t>
  </si>
  <si>
    <t>ORD101339</t>
  </si>
  <si>
    <t>ORD101338</t>
  </si>
  <si>
    <t>ORD101337</t>
  </si>
  <si>
    <t>ORD101336</t>
  </si>
  <si>
    <t>ORD101335</t>
  </si>
  <si>
    <t>ORD101334</t>
  </si>
  <si>
    <t>ORD101333</t>
  </si>
  <si>
    <t>ORD101332</t>
  </si>
  <si>
    <t>ORD101331</t>
  </si>
  <si>
    <t>ORD101330</t>
  </si>
  <si>
    <t>ORD101329</t>
  </si>
  <si>
    <t>ORD101328</t>
  </si>
  <si>
    <t>ORD101327</t>
  </si>
  <si>
    <t>ORD101326</t>
  </si>
  <si>
    <t>ORD101325</t>
  </si>
  <si>
    <t>ORD101324</t>
  </si>
  <si>
    <t>ORD101323</t>
  </si>
  <si>
    <t>ORD101322</t>
  </si>
  <si>
    <t>ORD101321</t>
  </si>
  <si>
    <t>ORD101320</t>
  </si>
  <si>
    <t>ORD101319</t>
  </si>
  <si>
    <t>ORD101318</t>
  </si>
  <si>
    <t>ORD101317</t>
  </si>
  <si>
    <t>ORD101316</t>
  </si>
  <si>
    <t>ORD101315</t>
  </si>
  <si>
    <t>ORD101314</t>
  </si>
  <si>
    <t>ORD101313</t>
  </si>
  <si>
    <t>ORD101312</t>
  </si>
  <si>
    <t>ORD101311</t>
  </si>
  <si>
    <t>ORD101310</t>
  </si>
  <si>
    <t>ORD101309</t>
  </si>
  <si>
    <t>ORD101308</t>
  </si>
  <si>
    <t>ORD101307</t>
  </si>
  <si>
    <t>ORD101306</t>
  </si>
  <si>
    <t>ORD101305</t>
  </si>
  <si>
    <t>ORD101304</t>
  </si>
  <si>
    <t>ORD101303</t>
  </si>
  <si>
    <t>ORD101302</t>
  </si>
  <si>
    <t>ORD101301</t>
  </si>
  <si>
    <t>ORD101300</t>
  </si>
  <si>
    <t>ORD101299</t>
  </si>
  <si>
    <t>ORD101298</t>
  </si>
  <si>
    <t>ORD101297</t>
  </si>
  <si>
    <t>ORD101296</t>
  </si>
  <si>
    <t>ORD101295</t>
  </si>
  <si>
    <t>ORD101294</t>
  </si>
  <si>
    <t>ORD101293</t>
  </si>
  <si>
    <t>ORD101292</t>
  </si>
  <si>
    <t>ORD101291</t>
  </si>
  <si>
    <t>ORD101290</t>
  </si>
  <si>
    <t>ORD101289</t>
  </si>
  <si>
    <t>ORD101288</t>
  </si>
  <si>
    <t>ORD101287</t>
  </si>
  <si>
    <t>ORD101286</t>
  </si>
  <si>
    <t>ORD101285</t>
  </si>
  <si>
    <t>ORD101284</t>
  </si>
  <si>
    <t>ORD101283</t>
  </si>
  <si>
    <t>ORD101282</t>
  </si>
  <si>
    <t>ORD101281</t>
  </si>
  <si>
    <t>ORD101280</t>
  </si>
  <si>
    <t>ORD101279</t>
  </si>
  <si>
    <t>ORD101278</t>
  </si>
  <si>
    <t>ORD101277</t>
  </si>
  <si>
    <t>ORD101276</t>
  </si>
  <si>
    <t>ORD101275</t>
  </si>
  <si>
    <t>ORD101274</t>
  </si>
  <si>
    <t>ORD101273</t>
  </si>
  <si>
    <t>ORD101272</t>
  </si>
  <si>
    <t>ORD101271</t>
  </si>
  <si>
    <t>ORD101270</t>
  </si>
  <si>
    <t>ORD101269</t>
  </si>
  <si>
    <t>ORD101268</t>
  </si>
  <si>
    <t>ORD101267</t>
  </si>
  <si>
    <t>ORD101266</t>
  </si>
  <si>
    <t>ORD101265</t>
  </si>
  <si>
    <t>ORD101264</t>
  </si>
  <si>
    <t>ORD101263</t>
  </si>
  <si>
    <t>ORD101262</t>
  </si>
  <si>
    <t>ORD101261</t>
  </si>
  <si>
    <t>ORD101260</t>
  </si>
  <si>
    <t>ORD101259</t>
  </si>
  <si>
    <t>ORD101258</t>
  </si>
  <si>
    <t>ORD101257</t>
  </si>
  <si>
    <t>ORD101256</t>
  </si>
  <si>
    <t>ORD101255</t>
  </si>
  <si>
    <t>ORD101254</t>
  </si>
  <si>
    <t>ORD101253</t>
  </si>
  <si>
    <t>ORD101252</t>
  </si>
  <si>
    <t>ORD101251</t>
  </si>
  <si>
    <t>ORD101250</t>
  </si>
  <si>
    <t>ORD101249</t>
  </si>
  <si>
    <t>ORD101248</t>
  </si>
  <si>
    <t>ORD101247</t>
  </si>
  <si>
    <t>ORD101246</t>
  </si>
  <si>
    <t>ORD101245</t>
  </si>
  <si>
    <t>ORD101244</t>
  </si>
  <si>
    <t>ORD101243</t>
  </si>
  <si>
    <t>ORD101242</t>
  </si>
  <si>
    <t>ORD101241</t>
  </si>
  <si>
    <t>ORD101240</t>
  </si>
  <si>
    <t>ORD101239</t>
  </si>
  <si>
    <t>ORD101238</t>
  </si>
  <si>
    <t>ORD101237</t>
  </si>
  <si>
    <t>ORD101236</t>
  </si>
  <si>
    <t>ORD101235</t>
  </si>
  <si>
    <t>ORD101234</t>
  </si>
  <si>
    <t>ORD101233</t>
  </si>
  <si>
    <t>ORD101232</t>
  </si>
  <si>
    <t>ORD101231</t>
  </si>
  <si>
    <t>ORD101230</t>
  </si>
  <si>
    <t>ORD101229</t>
  </si>
  <si>
    <t>ORD101228</t>
  </si>
  <si>
    <t>ORD101227</t>
  </si>
  <si>
    <t>ORD101226</t>
  </si>
  <si>
    <t>ORD101225</t>
  </si>
  <si>
    <t>ORD101224</t>
  </si>
  <si>
    <t>ORD101223</t>
  </si>
  <si>
    <t>ORD101222</t>
  </si>
  <si>
    <t>ORD101221</t>
  </si>
  <si>
    <t>ORD101220</t>
  </si>
  <si>
    <t>ORD101219</t>
  </si>
  <si>
    <t>ORD101218</t>
  </si>
  <si>
    <t>ORD101217</t>
  </si>
  <si>
    <t>ORD101216</t>
  </si>
  <si>
    <t>ORD101215</t>
  </si>
  <si>
    <t>ORD101214</t>
  </si>
  <si>
    <t>ORD101213</t>
  </si>
  <si>
    <t>ORD101212</t>
  </si>
  <si>
    <t>ORD101211</t>
  </si>
  <si>
    <t>ORD101210</t>
  </si>
  <si>
    <t>ORD101209</t>
  </si>
  <si>
    <t>ORD101208</t>
  </si>
  <si>
    <t>ORD101207</t>
  </si>
  <si>
    <t>ORD101206</t>
  </si>
  <si>
    <t>ORD101205</t>
  </si>
  <si>
    <t>ORD101204</t>
  </si>
  <si>
    <t>ORD101203</t>
  </si>
  <si>
    <t>ORD101202</t>
  </si>
  <si>
    <t>ORD101201</t>
  </si>
  <si>
    <t>ORD101200</t>
  </si>
  <si>
    <t>ORD101199</t>
  </si>
  <si>
    <t>ORD101198</t>
  </si>
  <si>
    <t>ORD101197</t>
  </si>
  <si>
    <t>ORD101196</t>
  </si>
  <si>
    <t>ORD101195</t>
  </si>
  <si>
    <t>ORD101194</t>
  </si>
  <si>
    <t>ORD101193</t>
  </si>
  <si>
    <t>ORD101192</t>
  </si>
  <si>
    <t>ORD101191</t>
  </si>
  <si>
    <t>ORD101190</t>
  </si>
  <si>
    <t>ORD101189</t>
  </si>
  <si>
    <t>ORD101188</t>
  </si>
  <si>
    <t>ORD101187</t>
  </si>
  <si>
    <t>ORD101186</t>
  </si>
  <si>
    <t>ORD101185</t>
  </si>
  <si>
    <t>ORD101184</t>
  </si>
  <si>
    <t>ORD101183</t>
  </si>
  <si>
    <t>ORD101182</t>
  </si>
  <si>
    <t>ORD101181</t>
  </si>
  <si>
    <t>ORD101180</t>
  </si>
  <si>
    <t>ORD101179</t>
  </si>
  <si>
    <t>ORD101178</t>
  </si>
  <si>
    <t>ORD101177</t>
  </si>
  <si>
    <t>ORD101176</t>
  </si>
  <si>
    <t>ORD101175</t>
  </si>
  <si>
    <t>ORD101174</t>
  </si>
  <si>
    <t>ORD101173</t>
  </si>
  <si>
    <t>ORD101172</t>
  </si>
  <si>
    <t>ORD101171</t>
  </si>
  <si>
    <t>ORD101170</t>
  </si>
  <si>
    <t>ORD101169</t>
  </si>
  <si>
    <t>ORD101168</t>
  </si>
  <si>
    <t>ORD101167</t>
  </si>
  <si>
    <t>ORD101166</t>
  </si>
  <si>
    <t>ORD101165</t>
  </si>
  <si>
    <t>ORD101164</t>
  </si>
  <si>
    <t>ORD101163</t>
  </si>
  <si>
    <t>ORD101162</t>
  </si>
  <si>
    <t>ORD101161</t>
  </si>
  <si>
    <t>ORD101160</t>
  </si>
  <si>
    <t>ORD101159</t>
  </si>
  <si>
    <t>ORD101158</t>
  </si>
  <si>
    <t>ORD101157</t>
  </si>
  <si>
    <t>ORD101156</t>
  </si>
  <si>
    <t>ORD101155</t>
  </si>
  <si>
    <t>ORD101154</t>
  </si>
  <si>
    <t>ORD101153</t>
  </si>
  <si>
    <t>ORD101152</t>
  </si>
  <si>
    <t>ORD101151</t>
  </si>
  <si>
    <t>ORD101150</t>
  </si>
  <si>
    <t>ORD101149</t>
  </si>
  <si>
    <t>ORD101148</t>
  </si>
  <si>
    <t>ORD101147</t>
  </si>
  <si>
    <t>ORD101146</t>
  </si>
  <si>
    <t>ORD101145</t>
  </si>
  <si>
    <t>ORD101144</t>
  </si>
  <si>
    <t>ORD101143</t>
  </si>
  <si>
    <t>ORD101142</t>
  </si>
  <si>
    <t>ORD101141</t>
  </si>
  <si>
    <t>ORD101140</t>
  </si>
  <si>
    <t>ORD101139</t>
  </si>
  <si>
    <t>ORD101138</t>
  </si>
  <si>
    <t>ORD101137</t>
  </si>
  <si>
    <t>ORD101136</t>
  </si>
  <si>
    <t>ORD101135</t>
  </si>
  <si>
    <t>ORD101134</t>
  </si>
  <si>
    <t>ORD101133</t>
  </si>
  <si>
    <t>ORD101132</t>
  </si>
  <si>
    <t>ORD101131</t>
  </si>
  <si>
    <t>ORD101130</t>
  </si>
  <si>
    <t>ORD101129</t>
  </si>
  <si>
    <t>ORD101128</t>
  </si>
  <si>
    <t>ORD101127</t>
  </si>
  <si>
    <t>ORD101126</t>
  </si>
  <si>
    <t>ORD101125</t>
  </si>
  <si>
    <t>ORD101124</t>
  </si>
  <si>
    <t>ORD101123</t>
  </si>
  <si>
    <t>ORD101122</t>
  </si>
  <si>
    <t>ORD101121</t>
  </si>
  <si>
    <t>ORD101120</t>
  </si>
  <si>
    <t>ORD101119</t>
  </si>
  <si>
    <t>ORD101118</t>
  </si>
  <si>
    <t>ORD101117</t>
  </si>
  <si>
    <t>ORD101116</t>
  </si>
  <si>
    <t>ORD101115</t>
  </si>
  <si>
    <t>ORD101114</t>
  </si>
  <si>
    <t>ORD101113</t>
  </si>
  <si>
    <t>ORD101112</t>
  </si>
  <si>
    <t>ORD101111</t>
  </si>
  <si>
    <t>ORD101110</t>
  </si>
  <si>
    <t>ORD101109</t>
  </si>
  <si>
    <t>ORD101108</t>
  </si>
  <si>
    <t>ORD101107</t>
  </si>
  <si>
    <t>ORD101106</t>
  </si>
  <si>
    <t>ORD101105</t>
  </si>
  <si>
    <t>ORD101104</t>
  </si>
  <si>
    <t>ORD101103</t>
  </si>
  <si>
    <t>ORD101102</t>
  </si>
  <si>
    <t>ORD101101</t>
  </si>
  <si>
    <t>ORD101100</t>
  </si>
  <si>
    <t>ORD101099</t>
  </si>
  <si>
    <t>ORD101098</t>
  </si>
  <si>
    <t>ORD101097</t>
  </si>
  <si>
    <t>ORD101096</t>
  </si>
  <si>
    <t>ORD101095</t>
  </si>
  <si>
    <t>ORD101094</t>
  </si>
  <si>
    <t>ORD101093</t>
  </si>
  <si>
    <t>ORD101092</t>
  </si>
  <si>
    <t>ORD101091</t>
  </si>
  <si>
    <t>ORD101090</t>
  </si>
  <si>
    <t>ORD101089</t>
  </si>
  <si>
    <t>ORD101088</t>
  </si>
  <si>
    <t>ORD101087</t>
  </si>
  <si>
    <t>ORD101086</t>
  </si>
  <si>
    <t>ORD101085</t>
  </si>
  <si>
    <t>ORD101084</t>
  </si>
  <si>
    <t>ORD101083</t>
  </si>
  <si>
    <t>ORD101082</t>
  </si>
  <si>
    <t>ORD101081</t>
  </si>
  <si>
    <t>ORD101080</t>
  </si>
  <si>
    <t>ORD101079</t>
  </si>
  <si>
    <t>ORD101078</t>
  </si>
  <si>
    <t>ORD101077</t>
  </si>
  <si>
    <t>ORD101076</t>
  </si>
  <si>
    <t>ORD101075</t>
  </si>
  <si>
    <t>ORD101074</t>
  </si>
  <si>
    <t>ORD101073</t>
  </si>
  <si>
    <t>ORD101072</t>
  </si>
  <si>
    <t>ORD101071</t>
  </si>
  <si>
    <t>ORD101070</t>
  </si>
  <si>
    <t>ORD101069</t>
  </si>
  <si>
    <t>ORD101068</t>
  </si>
  <si>
    <t>ORD101067</t>
  </si>
  <si>
    <t>ORD101066</t>
  </si>
  <si>
    <t>ORD101065</t>
  </si>
  <si>
    <t>ORD101064</t>
  </si>
  <si>
    <t>ORD101063</t>
  </si>
  <si>
    <t>ORD101062</t>
  </si>
  <si>
    <t>ORD101061</t>
  </si>
  <si>
    <t>ORD101060</t>
  </si>
  <si>
    <t>ORD101059</t>
  </si>
  <si>
    <t>ORD101058</t>
  </si>
  <si>
    <t>ORD101057</t>
  </si>
  <si>
    <t>ORD101056</t>
  </si>
  <si>
    <t>ORD101055</t>
  </si>
  <si>
    <t>ORD101054</t>
  </si>
  <si>
    <t>ORD101053</t>
  </si>
  <si>
    <t>ORD101052</t>
  </si>
  <si>
    <t>ORD101051</t>
  </si>
  <si>
    <t>ORD101050</t>
  </si>
  <si>
    <t>ORD101049</t>
  </si>
  <si>
    <t>ORD101048</t>
  </si>
  <si>
    <t>ORD101047</t>
  </si>
  <si>
    <t>ORD101046</t>
  </si>
  <si>
    <t>ORD101045</t>
  </si>
  <si>
    <t>ORD101044</t>
  </si>
  <si>
    <t>ORD101043</t>
  </si>
  <si>
    <t>ORD101042</t>
  </si>
  <si>
    <t>ORD101041</t>
  </si>
  <si>
    <t>ORD101040</t>
  </si>
  <si>
    <t>ORD101039</t>
  </si>
  <si>
    <t>ORD101038</t>
  </si>
  <si>
    <t>ORD101037</t>
  </si>
  <si>
    <t>ORD101036</t>
  </si>
  <si>
    <t>ORD101035</t>
  </si>
  <si>
    <t>ORD101034</t>
  </si>
  <si>
    <t>ORD101033</t>
  </si>
  <si>
    <t>ORD101032</t>
  </si>
  <si>
    <t>ORD101031</t>
  </si>
  <si>
    <t>ORD101030</t>
  </si>
  <si>
    <t>ORD101029</t>
  </si>
  <si>
    <t>ORD101028</t>
  </si>
  <si>
    <t>ORD101027</t>
  </si>
  <si>
    <t>ORD101026</t>
  </si>
  <si>
    <t>ORD101025</t>
  </si>
  <si>
    <t>ORD101024</t>
  </si>
  <si>
    <t>ORD101023</t>
  </si>
  <si>
    <t>ORD101022</t>
  </si>
  <si>
    <t>ORD101021</t>
  </si>
  <si>
    <t>ORD101020</t>
  </si>
  <si>
    <t>ORD101019</t>
  </si>
  <si>
    <t>ORD101018</t>
  </si>
  <si>
    <t>ORD101017</t>
  </si>
  <si>
    <t>ORD101016</t>
  </si>
  <si>
    <t>ORD101015</t>
  </si>
  <si>
    <t>ORD101014</t>
  </si>
  <si>
    <t>ORD101013</t>
  </si>
  <si>
    <t>ORD101012</t>
  </si>
  <si>
    <t>ORD101011</t>
  </si>
  <si>
    <t>ORD101010</t>
  </si>
  <si>
    <t>ORD101009</t>
  </si>
  <si>
    <t>ORD101008</t>
  </si>
  <si>
    <t>ORD101007</t>
  </si>
  <si>
    <t>ORD101006</t>
  </si>
  <si>
    <t>ORD101005</t>
  </si>
  <si>
    <t>ORD101004</t>
  </si>
  <si>
    <t>ORD101003</t>
  </si>
  <si>
    <t>ORD101002</t>
  </si>
  <si>
    <t>ORD101001</t>
  </si>
  <si>
    <t>ORD101000</t>
  </si>
  <si>
    <t>ORD100999</t>
  </si>
  <si>
    <t>ORD100998</t>
  </si>
  <si>
    <t>ORD100997</t>
  </si>
  <si>
    <t>ORD100996</t>
  </si>
  <si>
    <t>ORD100995</t>
  </si>
  <si>
    <t>ORD100994</t>
  </si>
  <si>
    <t>ORD100993</t>
  </si>
  <si>
    <t>ORD100992</t>
  </si>
  <si>
    <t>ORD100991</t>
  </si>
  <si>
    <t>ORD100990</t>
  </si>
  <si>
    <t>ORD100989</t>
  </si>
  <si>
    <t>ORD100988</t>
  </si>
  <si>
    <t>ORD100987</t>
  </si>
  <si>
    <t>ORD100986</t>
  </si>
  <si>
    <t>ORD100985</t>
  </si>
  <si>
    <t>ORD100984</t>
  </si>
  <si>
    <t>ORD100983</t>
  </si>
  <si>
    <t>ORD100982</t>
  </si>
  <si>
    <t>ORD100981</t>
  </si>
  <si>
    <t>ORD100980</t>
  </si>
  <si>
    <t>ORD100979</t>
  </si>
  <si>
    <t>ORD100978</t>
  </si>
  <si>
    <t>ORD100977</t>
  </si>
  <si>
    <t>ORD100976</t>
  </si>
  <si>
    <t>ORD100975</t>
  </si>
  <si>
    <t>ORD100974</t>
  </si>
  <si>
    <t>ORD100973</t>
  </si>
  <si>
    <t>ORD100972</t>
  </si>
  <si>
    <t>ORD100971</t>
  </si>
  <si>
    <t>ORD100970</t>
  </si>
  <si>
    <t>ORD100969</t>
  </si>
  <si>
    <t>ORD100968</t>
  </si>
  <si>
    <t>ORD100967</t>
  </si>
  <si>
    <t>ORD100966</t>
  </si>
  <si>
    <t>ORD100965</t>
  </si>
  <si>
    <t>ORD100964</t>
  </si>
  <si>
    <t>ORD100963</t>
  </si>
  <si>
    <t>ORD100962</t>
  </si>
  <si>
    <t>ORD100961</t>
  </si>
  <si>
    <t>ORD100960</t>
  </si>
  <si>
    <t>ORD100959</t>
  </si>
  <si>
    <t>ORD100958</t>
  </si>
  <si>
    <t>ORD100957</t>
  </si>
  <si>
    <t>ORD100956</t>
  </si>
  <si>
    <t>ORD100955</t>
  </si>
  <si>
    <t>ORD100954</t>
  </si>
  <si>
    <t>ORD100953</t>
  </si>
  <si>
    <t>ORD100952</t>
  </si>
  <si>
    <t>ORD100951</t>
  </si>
  <si>
    <t>ORD100950</t>
  </si>
  <si>
    <t>ORD100949</t>
  </si>
  <si>
    <t>ORD100948</t>
  </si>
  <si>
    <t>ORD100947</t>
  </si>
  <si>
    <t>ORD100946</t>
  </si>
  <si>
    <t>ORD100945</t>
  </si>
  <si>
    <t>ORD100944</t>
  </si>
  <si>
    <t>ORD100943</t>
  </si>
  <si>
    <t>ORD100942</t>
  </si>
  <si>
    <t>ORD100941</t>
  </si>
  <si>
    <t>ORD100940</t>
  </si>
  <si>
    <t>ORD100939</t>
  </si>
  <si>
    <t>ORD100938</t>
  </si>
  <si>
    <t>ORD100937</t>
  </si>
  <si>
    <t>ORD100936</t>
  </si>
  <si>
    <t>ORD100935</t>
  </si>
  <si>
    <t>ORD100934</t>
  </si>
  <si>
    <t>ORD100933</t>
  </si>
  <si>
    <t>ORD100932</t>
  </si>
  <si>
    <t>ORD100931</t>
  </si>
  <si>
    <t>ORD100930</t>
  </si>
  <si>
    <t>ORD100929</t>
  </si>
  <si>
    <t>ORD100928</t>
  </si>
  <si>
    <t>ORD100927</t>
  </si>
  <si>
    <t>ORD100926</t>
  </si>
  <si>
    <t>ORD100925</t>
  </si>
  <si>
    <t>ORD100924</t>
  </si>
  <si>
    <t>ORD100923</t>
  </si>
  <si>
    <t>ORD100922</t>
  </si>
  <si>
    <t>ORD100921</t>
  </si>
  <si>
    <t>ORD100920</t>
  </si>
  <si>
    <t>ORD100919</t>
  </si>
  <si>
    <t>ORD100918</t>
  </si>
  <si>
    <t>ORD100917</t>
  </si>
  <si>
    <t>ORD100916</t>
  </si>
  <si>
    <t>ORD100915</t>
  </si>
  <si>
    <t>ORD100914</t>
  </si>
  <si>
    <t>ORD100913</t>
  </si>
  <si>
    <t>ORD100912</t>
  </si>
  <si>
    <t>ORD100911</t>
  </si>
  <si>
    <t>ORD100910</t>
  </si>
  <si>
    <t>ORD100909</t>
  </si>
  <si>
    <t>ORD100908</t>
  </si>
  <si>
    <t>ORD100907</t>
  </si>
  <si>
    <t>ORD100906</t>
  </si>
  <si>
    <t>ORD100905</t>
  </si>
  <si>
    <t>ORD100904</t>
  </si>
  <si>
    <t>ORD100903</t>
  </si>
  <si>
    <t>ORD100902</t>
  </si>
  <si>
    <t>ORD100901</t>
  </si>
  <si>
    <t>ORD100900</t>
  </si>
  <si>
    <t>ORD100899</t>
  </si>
  <si>
    <t>ORD100898</t>
  </si>
  <si>
    <t>ORD100897</t>
  </si>
  <si>
    <t>ORD100896</t>
  </si>
  <si>
    <t>ORD100895</t>
  </si>
  <si>
    <t>ORD100894</t>
  </si>
  <si>
    <t>ORD100893</t>
  </si>
  <si>
    <t>ORD100892</t>
  </si>
  <si>
    <t>ORD100891</t>
  </si>
  <si>
    <t>ORD100890</t>
  </si>
  <si>
    <t>ORD100889</t>
  </si>
  <si>
    <t>ORD100888</t>
  </si>
  <si>
    <t>ORD100887</t>
  </si>
  <si>
    <t>ORD100886</t>
  </si>
  <si>
    <t>ORD100885</t>
  </si>
  <si>
    <t>ORD100884</t>
  </si>
  <si>
    <t>ORD100883</t>
  </si>
  <si>
    <t>ORD100882</t>
  </si>
  <si>
    <t>ORD100881</t>
  </si>
  <si>
    <t>ORD100880</t>
  </si>
  <si>
    <t>ORD100879</t>
  </si>
  <si>
    <t>ORD100878</t>
  </si>
  <si>
    <t>ORD100877</t>
  </si>
  <si>
    <t>ORD100876</t>
  </si>
  <si>
    <t>ORD100875</t>
  </si>
  <si>
    <t>ORD100874</t>
  </si>
  <si>
    <t>ORD100873</t>
  </si>
  <si>
    <t>ORD100872</t>
  </si>
  <si>
    <t>ORD100871</t>
  </si>
  <si>
    <t>ORD100870</t>
  </si>
  <si>
    <t>ORD100869</t>
  </si>
  <si>
    <t>ORD100868</t>
  </si>
  <si>
    <t>ORD100867</t>
  </si>
  <si>
    <t>ORD100866</t>
  </si>
  <si>
    <t>ORD100865</t>
  </si>
  <si>
    <t>ORD100864</t>
  </si>
  <si>
    <t>ORD100863</t>
  </si>
  <si>
    <t>ORD100862</t>
  </si>
  <si>
    <t>ORD100861</t>
  </si>
  <si>
    <t>ORD100860</t>
  </si>
  <si>
    <t>ORD100859</t>
  </si>
  <si>
    <t>ORD100858</t>
  </si>
  <si>
    <t>ORD100857</t>
  </si>
  <si>
    <t>ORD100856</t>
  </si>
  <si>
    <t>ORD100855</t>
  </si>
  <si>
    <t>ORD100854</t>
  </si>
  <si>
    <t>ORD100853</t>
  </si>
  <si>
    <t>ORD100852</t>
  </si>
  <si>
    <t>ORD100851</t>
  </si>
  <si>
    <t>ORD100850</t>
  </si>
  <si>
    <t>ORD100849</t>
  </si>
  <si>
    <t>ORD100848</t>
  </si>
  <si>
    <t>ORD100847</t>
  </si>
  <si>
    <t>ORD100846</t>
  </si>
  <si>
    <t>ORD100845</t>
  </si>
  <si>
    <t>ORD100844</t>
  </si>
  <si>
    <t>ORD100843</t>
  </si>
  <si>
    <t>ORD100842</t>
  </si>
  <si>
    <t>ORD100841</t>
  </si>
  <si>
    <t>ORD100840</t>
  </si>
  <si>
    <t>ORD100839</t>
  </si>
  <si>
    <t>ORD100838</t>
  </si>
  <si>
    <t>ORD100837</t>
  </si>
  <si>
    <t>ORD100836</t>
  </si>
  <si>
    <t>ORD100835</t>
  </si>
  <si>
    <t>ORD100834</t>
  </si>
  <si>
    <t>ORD100833</t>
  </si>
  <si>
    <t>ORD100832</t>
  </si>
  <si>
    <t>ORD100831</t>
  </si>
  <si>
    <t>ORD100830</t>
  </si>
  <si>
    <t>ORD100829</t>
  </si>
  <si>
    <t>ORD100828</t>
  </si>
  <si>
    <t>ORD100827</t>
  </si>
  <si>
    <t>ORD100826</t>
  </si>
  <si>
    <t>ORD100825</t>
  </si>
  <si>
    <t>ORD100824</t>
  </si>
  <si>
    <t>ORD100823</t>
  </si>
  <si>
    <t>ORD100822</t>
  </si>
  <si>
    <t>ORD100821</t>
  </si>
  <si>
    <t>ORD100820</t>
  </si>
  <si>
    <t>ORD100819</t>
  </si>
  <si>
    <t>ORD100818</t>
  </si>
  <si>
    <t>ORD100817</t>
  </si>
  <si>
    <t>ORD100816</t>
  </si>
  <si>
    <t>ORD100815</t>
  </si>
  <si>
    <t>ORD100814</t>
  </si>
  <si>
    <t>ORD100813</t>
  </si>
  <si>
    <t>ORD100812</t>
  </si>
  <si>
    <t>ORD100811</t>
  </si>
  <si>
    <t>ORD100810</t>
  </si>
  <si>
    <t>ORD100809</t>
  </si>
  <si>
    <t>ORD100808</t>
  </si>
  <si>
    <t>ORD100807</t>
  </si>
  <si>
    <t>ORD100806</t>
  </si>
  <si>
    <t>ORD100805</t>
  </si>
  <si>
    <t>ORD100804</t>
  </si>
  <si>
    <t>ORD100803</t>
  </si>
  <si>
    <t>ORD100802</t>
  </si>
  <si>
    <t>ORD100801</t>
  </si>
  <si>
    <t>ORD100800</t>
  </si>
  <si>
    <t>ORD100799</t>
  </si>
  <si>
    <t>ORD100798</t>
  </si>
  <si>
    <t>ORD100797</t>
  </si>
  <si>
    <t>ORD100796</t>
  </si>
  <si>
    <t>ORD100795</t>
  </si>
  <si>
    <t>ORD100794</t>
  </si>
  <si>
    <t>ORD100793</t>
  </si>
  <si>
    <t>ORD100792</t>
  </si>
  <si>
    <t>ORD100791</t>
  </si>
  <si>
    <t>ORD100790</t>
  </si>
  <si>
    <t>ORD100789</t>
  </si>
  <si>
    <t>ORD100788</t>
  </si>
  <si>
    <t>ORD100787</t>
  </si>
  <si>
    <t>ORD100786</t>
  </si>
  <si>
    <t>ORD100785</t>
  </si>
  <si>
    <t>ORD100784</t>
  </si>
  <si>
    <t>ORD100783</t>
  </si>
  <si>
    <t>ORD100782</t>
  </si>
  <si>
    <t>ORD100781</t>
  </si>
  <si>
    <t>ORD100780</t>
  </si>
  <si>
    <t>ORD100779</t>
  </si>
  <si>
    <t>ORD100778</t>
  </si>
  <si>
    <t>ORD100777</t>
  </si>
  <si>
    <t>ORD100776</t>
  </si>
  <si>
    <t>ORD100775</t>
  </si>
  <si>
    <t>ORD100774</t>
  </si>
  <si>
    <t>ORD100773</t>
  </si>
  <si>
    <t>ORD100772</t>
  </si>
  <si>
    <t>ORD100771</t>
  </si>
  <si>
    <t>ORD100770</t>
  </si>
  <si>
    <t>ORD100769</t>
  </si>
  <si>
    <t>ORD100768</t>
  </si>
  <si>
    <t>ORD100767</t>
  </si>
  <si>
    <t>ORD100766</t>
  </si>
  <si>
    <t>ORD100765</t>
  </si>
  <si>
    <t>ORD100764</t>
  </si>
  <si>
    <t>ORD100763</t>
  </si>
  <si>
    <t>ORD100762</t>
  </si>
  <si>
    <t>ORD100761</t>
  </si>
  <si>
    <t>ORD100760</t>
  </si>
  <si>
    <t>ORD100759</t>
  </si>
  <si>
    <t>ORD100758</t>
  </si>
  <si>
    <t>ORD100757</t>
  </si>
  <si>
    <t>ORD100756</t>
  </si>
  <si>
    <t>ORD100755</t>
  </si>
  <si>
    <t>ORD100754</t>
  </si>
  <si>
    <t>ORD100753</t>
  </si>
  <si>
    <t>ORD100752</t>
  </si>
  <si>
    <t>ORD100751</t>
  </si>
  <si>
    <t>ORD100750</t>
  </si>
  <si>
    <t>ORD100749</t>
  </si>
  <si>
    <t>ORD100748</t>
  </si>
  <si>
    <t>ORD100747</t>
  </si>
  <si>
    <t>ORD100746</t>
  </si>
  <si>
    <t>ORD100745</t>
  </si>
  <si>
    <t>ORD100744</t>
  </si>
  <si>
    <t>ORD100743</t>
  </si>
  <si>
    <t>ORD100742</t>
  </si>
  <si>
    <t>ORD100741</t>
  </si>
  <si>
    <t>ORD100740</t>
  </si>
  <si>
    <t>ORD100739</t>
  </si>
  <si>
    <t>ORD100738</t>
  </si>
  <si>
    <t>ORD100737</t>
  </si>
  <si>
    <t>ORD100736</t>
  </si>
  <si>
    <t>ORD100735</t>
  </si>
  <si>
    <t>ORD100734</t>
  </si>
  <si>
    <t>ORD100733</t>
  </si>
  <si>
    <t>ORD100732</t>
  </si>
  <si>
    <t>ORD100731</t>
  </si>
  <si>
    <t>ORD100730</t>
  </si>
  <si>
    <t>ORD100729</t>
  </si>
  <si>
    <t>ORD100728</t>
  </si>
  <si>
    <t>ORD100727</t>
  </si>
  <si>
    <t>ORD100726</t>
  </si>
  <si>
    <t>ORD100725</t>
  </si>
  <si>
    <t>ORD100724</t>
  </si>
  <si>
    <t>ORD100723</t>
  </si>
  <si>
    <t>ORD100722</t>
  </si>
  <si>
    <t>ORD100721</t>
  </si>
  <si>
    <t>ORD100720</t>
  </si>
  <si>
    <t>ORD100719</t>
  </si>
  <si>
    <t>ORD100718</t>
  </si>
  <si>
    <t>ORD100717</t>
  </si>
  <si>
    <t>ORD100716</t>
  </si>
  <si>
    <t>ORD100715</t>
  </si>
  <si>
    <t>ORD100714</t>
  </si>
  <si>
    <t>ORD100713</t>
  </si>
  <si>
    <t>ORD100712</t>
  </si>
  <si>
    <t>ORD100711</t>
  </si>
  <si>
    <t>ORD100710</t>
  </si>
  <si>
    <t>ORD100709</t>
  </si>
  <si>
    <t>ORD100708</t>
  </si>
  <si>
    <t>ORD100707</t>
  </si>
  <si>
    <t>ORD100706</t>
  </si>
  <si>
    <t>ORD100705</t>
  </si>
  <si>
    <t>ORD100704</t>
  </si>
  <si>
    <t>ORD100703</t>
  </si>
  <si>
    <t>ORD100702</t>
  </si>
  <si>
    <t>ORD100701</t>
  </si>
  <si>
    <t>ORD100700</t>
  </si>
  <si>
    <t>ORD100699</t>
  </si>
  <si>
    <t>ORD100698</t>
  </si>
  <si>
    <t>ORD100697</t>
  </si>
  <si>
    <t>ORD100696</t>
  </si>
  <si>
    <t>ORD100695</t>
  </si>
  <si>
    <t>ORD100694</t>
  </si>
  <si>
    <t>ORD100693</t>
  </si>
  <si>
    <t>ORD100692</t>
  </si>
  <si>
    <t>ORD100691</t>
  </si>
  <si>
    <t>ORD100690</t>
  </si>
  <si>
    <t>ORD100689</t>
  </si>
  <si>
    <t>ORD100688</t>
  </si>
  <si>
    <t>ORD100687</t>
  </si>
  <si>
    <t>ORD100686</t>
  </si>
  <si>
    <t>ORD100685</t>
  </si>
  <si>
    <t>ORD100684</t>
  </si>
  <si>
    <t>ORD100683</t>
  </si>
  <si>
    <t>ORD100682</t>
  </si>
  <si>
    <t>ORD100681</t>
  </si>
  <si>
    <t>ORD100680</t>
  </si>
  <si>
    <t>ORD100679</t>
  </si>
  <si>
    <t>ORD100678</t>
  </si>
  <si>
    <t>ORD100677</t>
  </si>
  <si>
    <t>ORD100676</t>
  </si>
  <si>
    <t>ORD100675</t>
  </si>
  <si>
    <t>ORD100674</t>
  </si>
  <si>
    <t>ORD100673</t>
  </si>
  <si>
    <t>ORD100672</t>
  </si>
  <si>
    <t>ORD100671</t>
  </si>
  <si>
    <t>ORD100670</t>
  </si>
  <si>
    <t>ORD100669</t>
  </si>
  <si>
    <t>ORD100668</t>
  </si>
  <si>
    <t>ORD100667</t>
  </si>
  <si>
    <t>ORD100666</t>
  </si>
  <si>
    <t>ORD100665</t>
  </si>
  <si>
    <t>ORD100664</t>
  </si>
  <si>
    <t>ORD100663</t>
  </si>
  <si>
    <t>ORD100662</t>
  </si>
  <si>
    <t>ORD100661</t>
  </si>
  <si>
    <t>ORD100660</t>
  </si>
  <si>
    <t>ORD100659</t>
  </si>
  <si>
    <t>ORD100658</t>
  </si>
  <si>
    <t>ORD100657</t>
  </si>
  <si>
    <t>ORD100656</t>
  </si>
  <si>
    <t>ORD100655</t>
  </si>
  <si>
    <t>ORD100654</t>
  </si>
  <si>
    <t>ORD100653</t>
  </si>
  <si>
    <t>ORD100652</t>
  </si>
  <si>
    <t>ORD100651</t>
  </si>
  <si>
    <t>ORD100650</t>
  </si>
  <si>
    <t>ORD100649</t>
  </si>
  <si>
    <t>ORD100648</t>
  </si>
  <si>
    <t>ORD100647</t>
  </si>
  <si>
    <t>ORD100646</t>
  </si>
  <si>
    <t>ORD100645</t>
  </si>
  <si>
    <t>ORD100644</t>
  </si>
  <si>
    <t>ORD100643</t>
  </si>
  <si>
    <t>ORD100642</t>
  </si>
  <si>
    <t>ORD100641</t>
  </si>
  <si>
    <t>ORD100640</t>
  </si>
  <si>
    <t>ORD100639</t>
  </si>
  <si>
    <t>ORD100638</t>
  </si>
  <si>
    <t>ORD100637</t>
  </si>
  <si>
    <t>ORD100636</t>
  </si>
  <si>
    <t>ORD100635</t>
  </si>
  <si>
    <t>ORD100634</t>
  </si>
  <si>
    <t>ORD100633</t>
  </si>
  <si>
    <t>ORD100632</t>
  </si>
  <si>
    <t>ORD100631</t>
  </si>
  <si>
    <t>ORD100630</t>
  </si>
  <si>
    <t>ORD100629</t>
  </si>
  <si>
    <t>ORD100628</t>
  </si>
  <si>
    <t>ORD100627</t>
  </si>
  <si>
    <t>ORD100626</t>
  </si>
  <si>
    <t>ORD100625</t>
  </si>
  <si>
    <t>ORD100624</t>
  </si>
  <si>
    <t>ORD100623</t>
  </si>
  <si>
    <t>ORD100622</t>
  </si>
  <si>
    <t>ORD100621</t>
  </si>
  <si>
    <t>ORD100620</t>
  </si>
  <si>
    <t>ORD100619</t>
  </si>
  <si>
    <t>ORD100618</t>
  </si>
  <si>
    <t>ORD100617</t>
  </si>
  <si>
    <t>ORD100616</t>
  </si>
  <si>
    <t>ORD100615</t>
  </si>
  <si>
    <t>ORD100614</t>
  </si>
  <si>
    <t>ORD100613</t>
  </si>
  <si>
    <t>ORD100612</t>
  </si>
  <si>
    <t>ORD100611</t>
  </si>
  <si>
    <t>ORD100610</t>
  </si>
  <si>
    <t>ORD100609</t>
  </si>
  <si>
    <t>ORD100608</t>
  </si>
  <si>
    <t>ORD100607</t>
  </si>
  <si>
    <t>ORD100606</t>
  </si>
  <si>
    <t>ORD100605</t>
  </si>
  <si>
    <t>ORD100604</t>
  </si>
  <si>
    <t>ORD100603</t>
  </si>
  <si>
    <t>ORD100602</t>
  </si>
  <si>
    <t>ORD100601</t>
  </si>
  <si>
    <t>ORD100600</t>
  </si>
  <si>
    <t>ORD100599</t>
  </si>
  <si>
    <t>ORD100598</t>
  </si>
  <si>
    <t>ORD100597</t>
  </si>
  <si>
    <t>ORD100596</t>
  </si>
  <si>
    <t>ORD100595</t>
  </si>
  <si>
    <t>ORD100594</t>
  </si>
  <si>
    <t>ORD100593</t>
  </si>
  <si>
    <t>ORD100592</t>
  </si>
  <si>
    <t>ORD100591</t>
  </si>
  <si>
    <t>ORD100590</t>
  </si>
  <si>
    <t>ORD100589</t>
  </si>
  <si>
    <t>ORD100588</t>
  </si>
  <si>
    <t>ORD100587</t>
  </si>
  <si>
    <t>ORD100586</t>
  </si>
  <si>
    <t>ORD100585</t>
  </si>
  <si>
    <t>ORD100584</t>
  </si>
  <si>
    <t>ORD100583</t>
  </si>
  <si>
    <t>ORD100582</t>
  </si>
  <si>
    <t>ORD100581</t>
  </si>
  <si>
    <t>ORD100580</t>
  </si>
  <si>
    <t>ORD100579</t>
  </si>
  <si>
    <t>ORD100578</t>
  </si>
  <si>
    <t>ORD100577</t>
  </si>
  <si>
    <t>ORD100576</t>
  </si>
  <si>
    <t>ORD100575</t>
  </si>
  <si>
    <t>ORD100574</t>
  </si>
  <si>
    <t>ORD100573</t>
  </si>
  <si>
    <t>ORD100572</t>
  </si>
  <si>
    <t>ORD100571</t>
  </si>
  <si>
    <t>ORD100570</t>
  </si>
  <si>
    <t>ORD100569</t>
  </si>
  <si>
    <t>ORD100568</t>
  </si>
  <si>
    <t>ORD100567</t>
  </si>
  <si>
    <t>ORD100566</t>
  </si>
  <si>
    <t>ORD100565</t>
  </si>
  <si>
    <t>ORD100564</t>
  </si>
  <si>
    <t>ORD100563</t>
  </si>
  <si>
    <t>ORD100562</t>
  </si>
  <si>
    <t>ORD100561</t>
  </si>
  <si>
    <t>ORD100560</t>
  </si>
  <si>
    <t>ORD100559</t>
  </si>
  <si>
    <t>ORD100558</t>
  </si>
  <si>
    <t>ORD100557</t>
  </si>
  <si>
    <t>ORD100556</t>
  </si>
  <si>
    <t>ORD100555</t>
  </si>
  <si>
    <t>ORD100554</t>
  </si>
  <si>
    <t>ORD100553</t>
  </si>
  <si>
    <t>ORD100552</t>
  </si>
  <si>
    <t>ORD100551</t>
  </si>
  <si>
    <t>ORD100550</t>
  </si>
  <si>
    <t>ORD100549</t>
  </si>
  <si>
    <t>ORD100548</t>
  </si>
  <si>
    <t>ORD100547</t>
  </si>
  <si>
    <t>ORD100546</t>
  </si>
  <si>
    <t>ORD100545</t>
  </si>
  <si>
    <t>ORD100544</t>
  </si>
  <si>
    <t>ORD100543</t>
  </si>
  <si>
    <t>ORD100542</t>
  </si>
  <si>
    <t>ORD100541</t>
  </si>
  <si>
    <t>ORD100540</t>
  </si>
  <si>
    <t>ORD100539</t>
  </si>
  <si>
    <t>ORD100538</t>
  </si>
  <si>
    <t>ORD100537</t>
  </si>
  <si>
    <t>ORD100536</t>
  </si>
  <si>
    <t>ORD100535</t>
  </si>
  <si>
    <t>ORD100534</t>
  </si>
  <si>
    <t>ORD100533</t>
  </si>
  <si>
    <t>ORD100532</t>
  </si>
  <si>
    <t>ORD100531</t>
  </si>
  <si>
    <t>ORD100530</t>
  </si>
  <si>
    <t>ORD100529</t>
  </si>
  <si>
    <t>ORD100528</t>
  </si>
  <si>
    <t>ORD100527</t>
  </si>
  <si>
    <t>ORD100526</t>
  </si>
  <si>
    <t>ORD100525</t>
  </si>
  <si>
    <t>ORD100524</t>
  </si>
  <si>
    <t>ORD100523</t>
  </si>
  <si>
    <t>ORD100522</t>
  </si>
  <si>
    <t>ORD100521</t>
  </si>
  <si>
    <t>ORD100520</t>
  </si>
  <si>
    <t>ORD100519</t>
  </si>
  <si>
    <t>ORD100518</t>
  </si>
  <si>
    <t>ORD100517</t>
  </si>
  <si>
    <t>ORD100516</t>
  </si>
  <si>
    <t>ORD100515</t>
  </si>
  <si>
    <t>ORD100514</t>
  </si>
  <si>
    <t>ORD100513</t>
  </si>
  <si>
    <t>ORD100512</t>
  </si>
  <si>
    <t>ORD100511</t>
  </si>
  <si>
    <t>ORD100510</t>
  </si>
  <si>
    <t>ORD100509</t>
  </si>
  <si>
    <t>ORD100508</t>
  </si>
  <si>
    <t>ORD100507</t>
  </si>
  <si>
    <t>ORD100506</t>
  </si>
  <si>
    <t>ORD100505</t>
  </si>
  <si>
    <t>ORD100504</t>
  </si>
  <si>
    <t>ORD100503</t>
  </si>
  <si>
    <t>ORD100502</t>
  </si>
  <si>
    <t>ORD100501</t>
  </si>
  <si>
    <t>ORD100500</t>
  </si>
  <si>
    <t>ORD100499</t>
  </si>
  <si>
    <t>ORD100498</t>
  </si>
  <si>
    <t>ORD100497</t>
  </si>
  <si>
    <t>ORD100496</t>
  </si>
  <si>
    <t>ORD100495</t>
  </si>
  <si>
    <t>ORD100494</t>
  </si>
  <si>
    <t>ORD100493</t>
  </si>
  <si>
    <t>ORD100492</t>
  </si>
  <si>
    <t>ORD100491</t>
  </si>
  <si>
    <t>ORD100490</t>
  </si>
  <si>
    <t>ORD100489</t>
  </si>
  <si>
    <t>ORD100488</t>
  </si>
  <si>
    <t>ORD100487</t>
  </si>
  <si>
    <t>ORD100486</t>
  </si>
  <si>
    <t>ORD100485</t>
  </si>
  <si>
    <t>ORD100484</t>
  </si>
  <si>
    <t>ORD100483</t>
  </si>
  <si>
    <t>ORD100482</t>
  </si>
  <si>
    <t>ORD100481</t>
  </si>
  <si>
    <t>ORD100480</t>
  </si>
  <si>
    <t>ORD100479</t>
  </si>
  <si>
    <t>ORD100478</t>
  </si>
  <si>
    <t>ORD100477</t>
  </si>
  <si>
    <t>ORD100476</t>
  </si>
  <si>
    <t>ORD100475</t>
  </si>
  <si>
    <t>ORD100474</t>
  </si>
  <si>
    <t>ORD100473</t>
  </si>
  <si>
    <t>ORD100472</t>
  </si>
  <si>
    <t>ORD100471</t>
  </si>
  <si>
    <t>ORD100470</t>
  </si>
  <si>
    <t>ORD100469</t>
  </si>
  <si>
    <t>ORD100468</t>
  </si>
  <si>
    <t>ORD100467</t>
  </si>
  <si>
    <t>ORD100466</t>
  </si>
  <si>
    <t>ORD100465</t>
  </si>
  <si>
    <t>ORD100464</t>
  </si>
  <si>
    <t>ORD100463</t>
  </si>
  <si>
    <t>ORD100462</t>
  </si>
  <si>
    <t>ORD100461</t>
  </si>
  <si>
    <t>ORD100460</t>
  </si>
  <si>
    <t>ORD100459</t>
  </si>
  <si>
    <t>ORD100458</t>
  </si>
  <si>
    <t>ORD100457</t>
  </si>
  <si>
    <t>ORD100456</t>
  </si>
  <si>
    <t>ORD100455</t>
  </si>
  <si>
    <t>ORD100454</t>
  </si>
  <si>
    <t>ORD100453</t>
  </si>
  <si>
    <t>ORD100452</t>
  </si>
  <si>
    <t>ORD100451</t>
  </si>
  <si>
    <t>ORD100450</t>
  </si>
  <si>
    <t>ORD100449</t>
  </si>
  <si>
    <t>ORD100448</t>
  </si>
  <si>
    <t>ORD100447</t>
  </si>
  <si>
    <t>ORD100446</t>
  </si>
  <si>
    <t>ORD100445</t>
  </si>
  <si>
    <t>ORD100444</t>
  </si>
  <si>
    <t>ORD100443</t>
  </si>
  <si>
    <t>ORD100442</t>
  </si>
  <si>
    <t>ORD100441</t>
  </si>
  <si>
    <t>ORD100440</t>
  </si>
  <si>
    <t>ORD100439</t>
  </si>
  <si>
    <t>ORD100438</t>
  </si>
  <si>
    <t>ORD100437</t>
  </si>
  <si>
    <t>ORD100436</t>
  </si>
  <si>
    <t>ORD100435</t>
  </si>
  <si>
    <t>ORD100434</t>
  </si>
  <si>
    <t>ORD100433</t>
  </si>
  <si>
    <t>ORD100432</t>
  </si>
  <si>
    <t>ORD100431</t>
  </si>
  <si>
    <t>ORD100430</t>
  </si>
  <si>
    <t>ORD100429</t>
  </si>
  <si>
    <t>ORD100428</t>
  </si>
  <si>
    <t>ORD100427</t>
  </si>
  <si>
    <t>ORD100426</t>
  </si>
  <si>
    <t>ORD100425</t>
  </si>
  <si>
    <t>ORD100424</t>
  </si>
  <si>
    <t>ORD100423</t>
  </si>
  <si>
    <t>ORD100422</t>
  </si>
  <si>
    <t>ORD100421</t>
  </si>
  <si>
    <t>ORD100420</t>
  </si>
  <si>
    <t>ORD100419</t>
  </si>
  <si>
    <t>ORD100418</t>
  </si>
  <si>
    <t>ORD100417</t>
  </si>
  <si>
    <t>ORD100416</t>
  </si>
  <si>
    <t>ORD100415</t>
  </si>
  <si>
    <t>ORD100414</t>
  </si>
  <si>
    <t>ORD100413</t>
  </si>
  <si>
    <t>ORD100412</t>
  </si>
  <si>
    <t>ORD100411</t>
  </si>
  <si>
    <t>ORD100410</t>
  </si>
  <si>
    <t>ORD100409</t>
  </si>
  <si>
    <t>ORD100408</t>
  </si>
  <si>
    <t>ORD100407</t>
  </si>
  <si>
    <t>ORD100406</t>
  </si>
  <si>
    <t>ORD100405</t>
  </si>
  <si>
    <t>ORD100404</t>
  </si>
  <si>
    <t>ORD100403</t>
  </si>
  <si>
    <t>ORD100402</t>
  </si>
  <si>
    <t>ORD100401</t>
  </si>
  <si>
    <t>ORD100400</t>
  </si>
  <si>
    <t>ORD100399</t>
  </si>
  <si>
    <t>ORD100398</t>
  </si>
  <si>
    <t>ORD100397</t>
  </si>
  <si>
    <t>ORD100396</t>
  </si>
  <si>
    <t>ORD100395</t>
  </si>
  <si>
    <t>ORD100394</t>
  </si>
  <si>
    <t>ORD100393</t>
  </si>
  <si>
    <t>ORD100392</t>
  </si>
  <si>
    <t>ORD100391</t>
  </si>
  <si>
    <t>ORD100390</t>
  </si>
  <si>
    <t>ORD100389</t>
  </si>
  <si>
    <t>ORD100388</t>
  </si>
  <si>
    <t>ORD100387</t>
  </si>
  <si>
    <t>ORD100386</t>
  </si>
  <si>
    <t>ORD100385</t>
  </si>
  <si>
    <t>ORD100384</t>
  </si>
  <si>
    <t>ORD100383</t>
  </si>
  <si>
    <t>ORD100382</t>
  </si>
  <si>
    <t>ORD100381</t>
  </si>
  <si>
    <t>ORD100380</t>
  </si>
  <si>
    <t>ORD100379</t>
  </si>
  <si>
    <t>ORD100378</t>
  </si>
  <si>
    <t>ORD100377</t>
  </si>
  <si>
    <t>ORD100376</t>
  </si>
  <si>
    <t>ORD100375</t>
  </si>
  <si>
    <t>ORD100374</t>
  </si>
  <si>
    <t>ORD100373</t>
  </si>
  <si>
    <t>ORD100372</t>
  </si>
  <si>
    <t>ORD100371</t>
  </si>
  <si>
    <t>ORD100370</t>
  </si>
  <si>
    <t>ORD100369</t>
  </si>
  <si>
    <t>ORD100368</t>
  </si>
  <si>
    <t>ORD100367</t>
  </si>
  <si>
    <t>ORD100366</t>
  </si>
  <si>
    <t>ORD100365</t>
  </si>
  <si>
    <t>ORD100364</t>
  </si>
  <si>
    <t>ORD100363</t>
  </si>
  <si>
    <t>ORD100362</t>
  </si>
  <si>
    <t>ORD100361</t>
  </si>
  <si>
    <t>ORD100360</t>
  </si>
  <si>
    <t>ORD100359</t>
  </si>
  <si>
    <t>ORD100358</t>
  </si>
  <si>
    <t>ORD100357</t>
  </si>
  <si>
    <t>ORD100356</t>
  </si>
  <si>
    <t>ORD100355</t>
  </si>
  <si>
    <t>ORD100354</t>
  </si>
  <si>
    <t>ORD100353</t>
  </si>
  <si>
    <t>ORD100352</t>
  </si>
  <si>
    <t>ORD100351</t>
  </si>
  <si>
    <t>ORD100350</t>
  </si>
  <si>
    <t>ORD100349</t>
  </si>
  <si>
    <t>ORD100348</t>
  </si>
  <si>
    <t>ORD100347</t>
  </si>
  <si>
    <t>ORD100346</t>
  </si>
  <si>
    <t>ORD100345</t>
  </si>
  <si>
    <t>ORD100344</t>
  </si>
  <si>
    <t>ORD100343</t>
  </si>
  <si>
    <t>ORD100342</t>
  </si>
  <si>
    <t>ORD100341</t>
  </si>
  <si>
    <t>ORD100340</t>
  </si>
  <si>
    <t>ORD100339</t>
  </si>
  <si>
    <t>ORD100338</t>
  </si>
  <si>
    <t>ORD100337</t>
  </si>
  <si>
    <t>ORD100336</t>
  </si>
  <si>
    <t>ORD100335</t>
  </si>
  <si>
    <t>ORD100334</t>
  </si>
  <si>
    <t>ORD100333</t>
  </si>
  <si>
    <t>ORD100332</t>
  </si>
  <si>
    <t>ORD100331</t>
  </si>
  <si>
    <t>ORD100330</t>
  </si>
  <si>
    <t>ORD100329</t>
  </si>
  <si>
    <t>ORD100328</t>
  </si>
  <si>
    <t>ORD100327</t>
  </si>
  <si>
    <t>ORD100326</t>
  </si>
  <si>
    <t>ORD100325</t>
  </si>
  <si>
    <t>ORD100324</t>
  </si>
  <si>
    <t>ORD100323</t>
  </si>
  <si>
    <t>ORD100322</t>
  </si>
  <si>
    <t>ORD100321</t>
  </si>
  <si>
    <t>ORD100320</t>
  </si>
  <si>
    <t>ORD100319</t>
  </si>
  <si>
    <t>ORD100318</t>
  </si>
  <si>
    <t>ORD100317</t>
  </si>
  <si>
    <t>ORD100316</t>
  </si>
  <si>
    <t>ORD100315</t>
  </si>
  <si>
    <t>ORD100314</t>
  </si>
  <si>
    <t>ORD100313</t>
  </si>
  <si>
    <t>ORD100312</t>
  </si>
  <si>
    <t>ORD100311</t>
  </si>
  <si>
    <t>ORD100310</t>
  </si>
  <si>
    <t>ORD100309</t>
  </si>
  <si>
    <t>ORD100308</t>
  </si>
  <si>
    <t>ORD100307</t>
  </si>
  <si>
    <t>ORD100306</t>
  </si>
  <si>
    <t>ORD100305</t>
  </si>
  <si>
    <t>ORD100304</t>
  </si>
  <si>
    <t>ORD100303</t>
  </si>
  <si>
    <t>ORD100302</t>
  </si>
  <si>
    <t>ORD100301</t>
  </si>
  <si>
    <t>ORD100300</t>
  </si>
  <si>
    <t>ORD100299</t>
  </si>
  <si>
    <t>ORD100298</t>
  </si>
  <si>
    <t>ORD100297</t>
  </si>
  <si>
    <t>ORD100296</t>
  </si>
  <si>
    <t>ORD100295</t>
  </si>
  <si>
    <t>ORD100294</t>
  </si>
  <si>
    <t>ORD100293</t>
  </si>
  <si>
    <t>ORD100292</t>
  </si>
  <si>
    <t>ORD100291</t>
  </si>
  <si>
    <t>ORD100290</t>
  </si>
  <si>
    <t>ORD100289</t>
  </si>
  <si>
    <t>ORD100288</t>
  </si>
  <si>
    <t>ORD100287</t>
  </si>
  <si>
    <t>ORD100286</t>
  </si>
  <si>
    <t>ORD100285</t>
  </si>
  <si>
    <t>ORD100284</t>
  </si>
  <si>
    <t>ORD100283</t>
  </si>
  <si>
    <t>ORD100282</t>
  </si>
  <si>
    <t>ORD100281</t>
  </si>
  <si>
    <t>ORD100280</t>
  </si>
  <si>
    <t>ORD100279</t>
  </si>
  <si>
    <t>ORD100278</t>
  </si>
  <si>
    <t>ORD100277</t>
  </si>
  <si>
    <t>ORD100276</t>
  </si>
  <si>
    <t>ORD100275</t>
  </si>
  <si>
    <t>ORD100274</t>
  </si>
  <si>
    <t>ORD100273</t>
  </si>
  <si>
    <t>ORD100272</t>
  </si>
  <si>
    <t>ORD100271</t>
  </si>
  <si>
    <t>ORD100270</t>
  </si>
  <si>
    <t>ORD100269</t>
  </si>
  <si>
    <t>ORD100268</t>
  </si>
  <si>
    <t>ORD100267</t>
  </si>
  <si>
    <t>ORD100266</t>
  </si>
  <si>
    <t>ORD100265</t>
  </si>
  <si>
    <t>ORD100264</t>
  </si>
  <si>
    <t>ORD100263</t>
  </si>
  <si>
    <t>ORD100262</t>
  </si>
  <si>
    <t>ORD100261</t>
  </si>
  <si>
    <t>ORD100260</t>
  </si>
  <si>
    <t>ORD100259</t>
  </si>
  <si>
    <t>ORD100258</t>
  </si>
  <si>
    <t>ORD100257</t>
  </si>
  <si>
    <t>ORD100256</t>
  </si>
  <si>
    <t>ORD100255</t>
  </si>
  <si>
    <t>ORD100254</t>
  </si>
  <si>
    <t>ORD100253</t>
  </si>
  <si>
    <t>ORD100252</t>
  </si>
  <si>
    <t>ORD100251</t>
  </si>
  <si>
    <t>ORD100250</t>
  </si>
  <si>
    <t>ORD100249</t>
  </si>
  <si>
    <t>ORD100248</t>
  </si>
  <si>
    <t>ORD100247</t>
  </si>
  <si>
    <t>ORD100246</t>
  </si>
  <si>
    <t>ORD100245</t>
  </si>
  <si>
    <t>ORD100244</t>
  </si>
  <si>
    <t>ORD100243</t>
  </si>
  <si>
    <t>ORD100242</t>
  </si>
  <si>
    <t>ORD100241</t>
  </si>
  <si>
    <t>ORD100240</t>
  </si>
  <si>
    <t>ORD100239</t>
  </si>
  <si>
    <t>ORD100238</t>
  </si>
  <si>
    <t>ORD100237</t>
  </si>
  <si>
    <t>ORD100236</t>
  </si>
  <si>
    <t>ORD100235</t>
  </si>
  <si>
    <t>ORD100234</t>
  </si>
  <si>
    <t>ORD100233</t>
  </si>
  <si>
    <t>ORD100232</t>
  </si>
  <si>
    <t>ORD100231</t>
  </si>
  <si>
    <t>ORD100230</t>
  </si>
  <si>
    <t>ORD100229</t>
  </si>
  <si>
    <t>ORD100228</t>
  </si>
  <si>
    <t>ORD100227</t>
  </si>
  <si>
    <t>ORD100226</t>
  </si>
  <si>
    <t>ORD100225</t>
  </si>
  <si>
    <t>ORD100224</t>
  </si>
  <si>
    <t>ORD100223</t>
  </si>
  <si>
    <t>ORD100222</t>
  </si>
  <si>
    <t>ORD100221</t>
  </si>
  <si>
    <t>ORD100220</t>
  </si>
  <si>
    <t>ORD100219</t>
  </si>
  <si>
    <t>ORD100218</t>
  </si>
  <si>
    <t>ORD100217</t>
  </si>
  <si>
    <t>ORD100216</t>
  </si>
  <si>
    <t>ORD100215</t>
  </si>
  <si>
    <t>ORD100214</t>
  </si>
  <si>
    <t>ORD100213</t>
  </si>
  <si>
    <t>ORD100212</t>
  </si>
  <si>
    <t>ORD100211</t>
  </si>
  <si>
    <t>ORD100210</t>
  </si>
  <si>
    <t>ORD100209</t>
  </si>
  <si>
    <t>ORD100208</t>
  </si>
  <si>
    <t>ORD100207</t>
  </si>
  <si>
    <t>ORD100206</t>
  </si>
  <si>
    <t>ORD100205</t>
  </si>
  <si>
    <t>ORD100204</t>
  </si>
  <si>
    <t>ORD100203</t>
  </si>
  <si>
    <t>ORD100202</t>
  </si>
  <si>
    <t>ORD100201</t>
  </si>
  <si>
    <t>ORD100200</t>
  </si>
  <si>
    <t>ORD100199</t>
  </si>
  <si>
    <t>ORD100198</t>
  </si>
  <si>
    <t>ORD100197</t>
  </si>
  <si>
    <t>ORD100196</t>
  </si>
  <si>
    <t>ORD100195</t>
  </si>
  <si>
    <t>ORD100194</t>
  </si>
  <si>
    <t>ORD100193</t>
  </si>
  <si>
    <t>ORD100192</t>
  </si>
  <si>
    <t>ORD100191</t>
  </si>
  <si>
    <t>ORD100190</t>
  </si>
  <si>
    <t>ORD100189</t>
  </si>
  <si>
    <t>ORD100188</t>
  </si>
  <si>
    <t>ORD100187</t>
  </si>
  <si>
    <t>ORD100186</t>
  </si>
  <si>
    <t>ORD100185</t>
  </si>
  <si>
    <t>ORD100184</t>
  </si>
  <si>
    <t>ORD100183</t>
  </si>
  <si>
    <t>ORD100182</t>
  </si>
  <si>
    <t>ORD100181</t>
  </si>
  <si>
    <t>ORD100180</t>
  </si>
  <si>
    <t>ORD100179</t>
  </si>
  <si>
    <t>ORD100178</t>
  </si>
  <si>
    <t>ORD100177</t>
  </si>
  <si>
    <t>ORD100176</t>
  </si>
  <si>
    <t>ORD100175</t>
  </si>
  <si>
    <t>ORD100174</t>
  </si>
  <si>
    <t>ORD100173</t>
  </si>
  <si>
    <t>ORD100172</t>
  </si>
  <si>
    <t>ORD100171</t>
  </si>
  <si>
    <t>ORD100170</t>
  </si>
  <si>
    <t>ORD100169</t>
  </si>
  <si>
    <t>ORD100168</t>
  </si>
  <si>
    <t>ORD100167</t>
  </si>
  <si>
    <t>ORD100166</t>
  </si>
  <si>
    <t>ORD100165</t>
  </si>
  <si>
    <t>ORD100164</t>
  </si>
  <si>
    <t>ORD100163</t>
  </si>
  <si>
    <t>ORD100162</t>
  </si>
  <si>
    <t>ORD100161</t>
  </si>
  <si>
    <t>ORD100160</t>
  </si>
  <si>
    <t>ORD100159</t>
  </si>
  <si>
    <t>ORD100158</t>
  </si>
  <si>
    <t>ORD100157</t>
  </si>
  <si>
    <t>ORD100156</t>
  </si>
  <si>
    <t>ORD100155</t>
  </si>
  <si>
    <t>ORD100154</t>
  </si>
  <si>
    <t>ORD100153</t>
  </si>
  <si>
    <t>ORD100152</t>
  </si>
  <si>
    <t>ORD100151</t>
  </si>
  <si>
    <t>ORD100150</t>
  </si>
  <si>
    <t>ORD100149</t>
  </si>
  <si>
    <t>ORD100148</t>
  </si>
  <si>
    <t>ORD100147</t>
  </si>
  <si>
    <t>ORD100146</t>
  </si>
  <si>
    <t>ORD100145</t>
  </si>
  <si>
    <t>ORD100144</t>
  </si>
  <si>
    <t>ORD100143</t>
  </si>
  <si>
    <t>ORD100142</t>
  </si>
  <si>
    <t>ORD100141</t>
  </si>
  <si>
    <t>ORD100140</t>
  </si>
  <si>
    <t>ORD100139</t>
  </si>
  <si>
    <t>ORD100138</t>
  </si>
  <si>
    <t>ORD100137</t>
  </si>
  <si>
    <t>ORD100136</t>
  </si>
  <si>
    <t>ORD100135</t>
  </si>
  <si>
    <t>ORD100134</t>
  </si>
  <si>
    <t>ORD100133</t>
  </si>
  <si>
    <t>ORD100132</t>
  </si>
  <si>
    <t>ORD100131</t>
  </si>
  <si>
    <t>ORD100130</t>
  </si>
  <si>
    <t>ORD100129</t>
  </si>
  <si>
    <t>ORD100128</t>
  </si>
  <si>
    <t>ORD100127</t>
  </si>
  <si>
    <t>ORD100126</t>
  </si>
  <si>
    <t>ORD100125</t>
  </si>
  <si>
    <t>ORD100124</t>
  </si>
  <si>
    <t>ORD100123</t>
  </si>
  <si>
    <t>ORD100122</t>
  </si>
  <si>
    <t>ORD100121</t>
  </si>
  <si>
    <t>ORD100120</t>
  </si>
  <si>
    <t>ORD100119</t>
  </si>
  <si>
    <t>ORD100118</t>
  </si>
  <si>
    <t>ORD100117</t>
  </si>
  <si>
    <t>ORD100116</t>
  </si>
  <si>
    <t>ORD100115</t>
  </si>
  <si>
    <t>ORD100114</t>
  </si>
  <si>
    <t>ORD100113</t>
  </si>
  <si>
    <t>ORD100112</t>
  </si>
  <si>
    <t>ORD100111</t>
  </si>
  <si>
    <t>ORD100110</t>
  </si>
  <si>
    <t>ORD100109</t>
  </si>
  <si>
    <t>ORD100108</t>
  </si>
  <si>
    <t>ORD100107</t>
  </si>
  <si>
    <t>ORD100106</t>
  </si>
  <si>
    <t>ORD100105</t>
  </si>
  <si>
    <t>ORD100104</t>
  </si>
  <si>
    <t>ORD100103</t>
  </si>
  <si>
    <t>ORD100102</t>
  </si>
  <si>
    <t>ORD100101</t>
  </si>
  <si>
    <t>ORD100100</t>
  </si>
  <si>
    <t>ORD100099</t>
  </si>
  <si>
    <t>ORD100098</t>
  </si>
  <si>
    <t>ORD100097</t>
  </si>
  <si>
    <t>ORD100096</t>
  </si>
  <si>
    <t>ORD100095</t>
  </si>
  <si>
    <t>ORD100094</t>
  </si>
  <si>
    <t>ORD100093</t>
  </si>
  <si>
    <t>ORD100092</t>
  </si>
  <si>
    <t>ORD100091</t>
  </si>
  <si>
    <t>ORD100090</t>
  </si>
  <si>
    <t>ORD100089</t>
  </si>
  <si>
    <t>ORD100088</t>
  </si>
  <si>
    <t>ORD100087</t>
  </si>
  <si>
    <t>ORD100086</t>
  </si>
  <si>
    <t>ORD100085</t>
  </si>
  <si>
    <t>ORD100084</t>
  </si>
  <si>
    <t>ORD100083</t>
  </si>
  <si>
    <t>ORD100082</t>
  </si>
  <si>
    <t>ORD100081</t>
  </si>
  <si>
    <t>ORD100080</t>
  </si>
  <si>
    <t>ORD100079</t>
  </si>
  <si>
    <t>ORD100078</t>
  </si>
  <si>
    <t>ORD100077</t>
  </si>
  <si>
    <t>ORD100076</t>
  </si>
  <si>
    <t>ORD100075</t>
  </si>
  <si>
    <t>ORD100074</t>
  </si>
  <si>
    <t>ORD100073</t>
  </si>
  <si>
    <t>ORD100072</t>
  </si>
  <si>
    <t>ORD100071</t>
  </si>
  <si>
    <t>ORD100070</t>
  </si>
  <si>
    <t>ORD100069</t>
  </si>
  <si>
    <t>ORD100068</t>
  </si>
  <si>
    <t>ORD100067</t>
  </si>
  <si>
    <t>ORD100066</t>
  </si>
  <si>
    <t>ORD100065</t>
  </si>
  <si>
    <t>ORD100064</t>
  </si>
  <si>
    <t>ORD100063</t>
  </si>
  <si>
    <t>ORD100062</t>
  </si>
  <si>
    <t>ORD100061</t>
  </si>
  <si>
    <t>ORD100060</t>
  </si>
  <si>
    <t>ORD100059</t>
  </si>
  <si>
    <t>ORD100058</t>
  </si>
  <si>
    <t>ORD100057</t>
  </si>
  <si>
    <t>ORD100056</t>
  </si>
  <si>
    <t>ORD100055</t>
  </si>
  <si>
    <t>ORD100054</t>
  </si>
  <si>
    <t>ORD100053</t>
  </si>
  <si>
    <t>ORD100052</t>
  </si>
  <si>
    <t>ORD100051</t>
  </si>
  <si>
    <t>ORD100050</t>
  </si>
  <si>
    <t>ORD100049</t>
  </si>
  <si>
    <t>ORD100048</t>
  </si>
  <si>
    <t>ORD100047</t>
  </si>
  <si>
    <t>ORD100046</t>
  </si>
  <si>
    <t>ORD100045</t>
  </si>
  <si>
    <t>ORD100044</t>
  </si>
  <si>
    <t>ORD100043</t>
  </si>
  <si>
    <t>ORD100042</t>
  </si>
  <si>
    <t>ORD100041</t>
  </si>
  <si>
    <t>ORD100040</t>
  </si>
  <si>
    <t>ORD100039</t>
  </si>
  <si>
    <t>ORD100038</t>
  </si>
  <si>
    <t>ORD100037</t>
  </si>
  <si>
    <t>ORD100036</t>
  </si>
  <si>
    <t>ORD100035</t>
  </si>
  <si>
    <t>ORD100034</t>
  </si>
  <si>
    <t>ORD100033</t>
  </si>
  <si>
    <t>ORD100032</t>
  </si>
  <si>
    <t>ORD100031</t>
  </si>
  <si>
    <t>ORD100030</t>
  </si>
  <si>
    <t>ORD100029</t>
  </si>
  <si>
    <t>ORD100028</t>
  </si>
  <si>
    <t>ORD100027</t>
  </si>
  <si>
    <t>ORD100026</t>
  </si>
  <si>
    <t>ORD100025</t>
  </si>
  <si>
    <t>ORD100024</t>
  </si>
  <si>
    <t>ORD100023</t>
  </si>
  <si>
    <t>ORD100022</t>
  </si>
  <si>
    <t>ORD100021</t>
  </si>
  <si>
    <t>ORD100020</t>
  </si>
  <si>
    <t>ORD100019</t>
  </si>
  <si>
    <t>ORD100018</t>
  </si>
  <si>
    <t>ORD100017</t>
  </si>
  <si>
    <t>ORD100016</t>
  </si>
  <si>
    <t>ORD100015</t>
  </si>
  <si>
    <t>ORD100014</t>
  </si>
  <si>
    <t>ORD100013</t>
  </si>
  <si>
    <t>ORD100012</t>
  </si>
  <si>
    <t>ORD100011</t>
  </si>
  <si>
    <t>ORD100010</t>
  </si>
  <si>
    <t>ORD100009</t>
  </si>
  <si>
    <t>ORD100008</t>
  </si>
  <si>
    <t>ORD100007</t>
  </si>
  <si>
    <t>ORD100006</t>
  </si>
  <si>
    <t>ORD100005</t>
  </si>
  <si>
    <t>ORD100004</t>
  </si>
  <si>
    <t>ORD100003</t>
  </si>
  <si>
    <t>ORD100002</t>
  </si>
  <si>
    <t>ORD100001</t>
  </si>
  <si>
    <t>ORD100000</t>
  </si>
  <si>
    <t>city</t>
  </si>
  <si>
    <t>profit</t>
  </si>
  <si>
    <t>payment_mode</t>
  </si>
  <si>
    <t>customer_type</t>
  </si>
  <si>
    <t>delivery_date</t>
  </si>
  <si>
    <t>order_date</t>
  </si>
  <si>
    <t>quantity</t>
  </si>
  <si>
    <t>Net_Revenue</t>
  </si>
  <si>
    <t>distcount_values</t>
  </si>
  <si>
    <t>discount</t>
  </si>
  <si>
    <t>sales</t>
  </si>
  <si>
    <t>category</t>
  </si>
  <si>
    <t>region</t>
  </si>
  <si>
    <t>order_id</t>
  </si>
  <si>
    <t>Sales_By_West</t>
  </si>
  <si>
    <t>Sales_By_East</t>
  </si>
  <si>
    <t>Sales_By_South</t>
  </si>
  <si>
    <t>Sales_By_North</t>
  </si>
  <si>
    <t>Region</t>
  </si>
  <si>
    <t>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</si>
</sst>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4"/>
      <color theme="1"/>
      <name val="Cambria"/>
    </font>
    <font>
      <b/>
      <sz val="14"/>
      <color theme="1"/>
      <name val="Cambria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2" fillId="0" borderId="0" xfId="1"/>
    <xf numFmtId="0" fontId="3" fillId="0" borderId="0" xfId="1" applyFont="1" applyAlignment="1">
      <alignment horizontal="center" vertical="center"/>
    </xf>
    <xf numFmtId="14" fontId="3" fillId="0" borderId="0" xfId="1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2" fillId="2" borderId="0" xfId="1" applyFill="1"/>
    <xf numFmtId="0" fontId="4" fillId="0" borderId="0" xfId="1" applyFont="1" applyAlignment="1">
      <alignment horizontal="center" vertical="center"/>
    </xf>
    <xf numFmtId="0" fontId="1" fillId="3" borderId="0" xfId="1" applyFont="1" applyFill="1" applyAlignment="1">
      <alignment horizontal="center"/>
    </xf>
    <xf numFmtId="0" fontId="0" fillId="0" borderId="0" xfId="1" applyFont="1"/>
    <xf numFmtId="0" fontId="2" fillId="4" borderId="0" xfId="1" applyFill="1"/>
  </cellXfs>
  <cellStyles count="2">
    <cellStyle name="Normal" xfId="0" builtinId="0"/>
    <cellStyle name="Normal 2" xfId="1" xr:uid="{187376D2-838E-4FFD-895A-7CBDDE2AE9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8E4CC-69D2-4EE6-B0CB-CEDBAAD55009}">
  <dimension ref="A1:R15347"/>
  <sheetViews>
    <sheetView tabSelected="1" topLeftCell="G1" zoomScale="114" workbookViewId="0">
      <selection activeCell="O16" sqref="O16"/>
    </sheetView>
  </sheetViews>
  <sheetFormatPr defaultColWidth="14.44140625" defaultRowHeight="15" customHeight="1" x14ac:dyDescent="0.3"/>
  <cols>
    <col min="1" max="1" width="16.109375" style="1" customWidth="1"/>
    <col min="2" max="2" width="9.44140625" style="1" customWidth="1"/>
    <col min="3" max="3" width="17.5546875" style="1" customWidth="1"/>
    <col min="4" max="4" width="12.33203125" style="1" customWidth="1"/>
    <col min="5" max="5" width="12" style="1" customWidth="1"/>
    <col min="6" max="7" width="21.109375" style="1" customWidth="1"/>
    <col min="8" max="8" width="15.5546875" style="1" bestFit="1" customWidth="1"/>
    <col min="9" max="9" width="15.6640625" style="1" customWidth="1"/>
    <col min="10" max="10" width="18.33203125" style="1" customWidth="1"/>
    <col min="11" max="11" width="19.88671875" style="1" customWidth="1"/>
    <col min="12" max="12" width="20.44140625" style="1" customWidth="1"/>
    <col min="13" max="13" width="12.33203125" style="1" customWidth="1"/>
    <col min="14" max="14" width="14.33203125" style="1" customWidth="1"/>
    <col min="15" max="15" width="36.88671875" style="1" customWidth="1"/>
    <col min="16" max="16" width="26.5546875" style="1" customWidth="1"/>
    <col min="17" max="17" width="24.21875" style="1" customWidth="1"/>
    <col min="18" max="18" width="37.88671875" style="1" customWidth="1"/>
    <col min="19" max="16384" width="14.44140625" style="1"/>
  </cols>
  <sheetData>
    <row r="1" spans="1:18" ht="14.25" customHeight="1" x14ac:dyDescent="0.3">
      <c r="A1" s="6" t="s">
        <v>15379</v>
      </c>
      <c r="B1" s="6" t="s">
        <v>15378</v>
      </c>
      <c r="C1" s="6" t="s">
        <v>15377</v>
      </c>
      <c r="D1" s="6" t="s">
        <v>15376</v>
      </c>
      <c r="E1" s="6" t="s">
        <v>15375</v>
      </c>
      <c r="F1" s="6" t="s">
        <v>15374</v>
      </c>
      <c r="G1" s="6" t="s">
        <v>15373</v>
      </c>
      <c r="H1" s="6" t="s">
        <v>15372</v>
      </c>
      <c r="I1" s="6" t="s">
        <v>15371</v>
      </c>
      <c r="J1" s="6" t="s">
        <v>15370</v>
      </c>
      <c r="K1" s="6" t="s">
        <v>15369</v>
      </c>
      <c r="L1" s="6" t="s">
        <v>15368</v>
      </c>
      <c r="M1" s="6" t="s">
        <v>15367</v>
      </c>
      <c r="N1" s="6" t="s">
        <v>15366</v>
      </c>
    </row>
    <row r="2" spans="1:18" ht="14.25" customHeight="1" x14ac:dyDescent="0.3">
      <c r="A2" s="2" t="s">
        <v>15365</v>
      </c>
      <c r="B2" s="2" t="s">
        <v>9</v>
      </c>
      <c r="C2" s="2" t="s">
        <v>16</v>
      </c>
      <c r="D2" s="2">
        <v>713.49</v>
      </c>
      <c r="E2" s="2">
        <v>0.31</v>
      </c>
      <c r="F2" s="2">
        <f t="shared" ref="F2:F65" si="0">D2*E2</f>
        <v>221.18190000000001</v>
      </c>
      <c r="G2" s="2">
        <f t="shared" ref="G2:G65" si="1">D2-F2</f>
        <v>492.30809999999997</v>
      </c>
      <c r="H2" s="2">
        <v>3</v>
      </c>
      <c r="I2" s="3">
        <v>45015</v>
      </c>
      <c r="J2" s="3">
        <v>45017</v>
      </c>
      <c r="K2" s="2" t="s">
        <v>12</v>
      </c>
      <c r="L2" s="2" t="s">
        <v>22</v>
      </c>
      <c r="M2" s="2">
        <v>114.72</v>
      </c>
      <c r="N2" s="2" t="s">
        <v>11</v>
      </c>
      <c r="Q2" s="5"/>
      <c r="R2" s="4"/>
    </row>
    <row r="3" spans="1:18" ht="14.25" customHeight="1" x14ac:dyDescent="0.3">
      <c r="A3" s="2" t="s">
        <v>15364</v>
      </c>
      <c r="B3" s="2" t="s">
        <v>17</v>
      </c>
      <c r="C3" s="2" t="s">
        <v>13</v>
      </c>
      <c r="D3" s="2">
        <v>3802.97</v>
      </c>
      <c r="E3" s="2">
        <v>0.38</v>
      </c>
      <c r="F3" s="2">
        <f t="shared" si="0"/>
        <v>1445.1286</v>
      </c>
      <c r="G3" s="2">
        <f t="shared" si="1"/>
        <v>2357.8413999999998</v>
      </c>
      <c r="H3" s="2">
        <v>4</v>
      </c>
      <c r="I3" s="3">
        <v>45166</v>
      </c>
      <c r="J3" s="3">
        <v>45172</v>
      </c>
      <c r="K3" s="2" t="s">
        <v>7</v>
      </c>
      <c r="L3" s="2" t="s">
        <v>1</v>
      </c>
      <c r="M3" s="2">
        <v>971.41</v>
      </c>
      <c r="N3" s="2" t="s">
        <v>6</v>
      </c>
      <c r="P3" s="4"/>
    </row>
    <row r="4" spans="1:18" ht="14.25" customHeight="1" x14ac:dyDescent="0.3">
      <c r="A4" s="2" t="s">
        <v>15363</v>
      </c>
      <c r="B4" s="2" t="s">
        <v>14</v>
      </c>
      <c r="C4" s="2" t="s">
        <v>25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7</v>
      </c>
      <c r="L4" s="2" t="s">
        <v>29</v>
      </c>
      <c r="M4" s="2">
        <v>769.08</v>
      </c>
      <c r="N4" s="2" t="s">
        <v>0</v>
      </c>
    </row>
    <row r="5" spans="1:18" ht="14.25" customHeight="1" x14ac:dyDescent="0.3">
      <c r="A5" s="2" t="s">
        <v>15362</v>
      </c>
      <c r="B5" s="2" t="s">
        <v>9</v>
      </c>
      <c r="C5" s="2" t="s">
        <v>13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12</v>
      </c>
      <c r="L5" s="2" t="s">
        <v>22</v>
      </c>
      <c r="M5" s="2">
        <v>71.61</v>
      </c>
      <c r="N5" s="2" t="s">
        <v>11</v>
      </c>
      <c r="O5" s="7" t="s">
        <v>15383</v>
      </c>
      <c r="P5" s="7" t="s">
        <v>15380</v>
      </c>
    </row>
    <row r="6" spans="1:18" ht="14.25" customHeight="1" x14ac:dyDescent="0.3">
      <c r="A6" s="2" t="s">
        <v>15361</v>
      </c>
      <c r="B6" s="2" t="s">
        <v>9</v>
      </c>
      <c r="C6" s="2" t="s">
        <v>13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2</v>
      </c>
      <c r="L6" s="2" t="s">
        <v>29</v>
      </c>
      <c r="M6" s="2">
        <v>621.91999999999996</v>
      </c>
      <c r="N6" s="2" t="s">
        <v>0</v>
      </c>
      <c r="O6" s="9">
        <f>SUMIF(region,"North",sales)</f>
        <v>10143913.330000035</v>
      </c>
      <c r="P6" s="9">
        <f>SUMIF(region,"West",sales)</f>
        <v>9748863.0599999912</v>
      </c>
    </row>
    <row r="7" spans="1:18" ht="14.25" customHeight="1" x14ac:dyDescent="0.3">
      <c r="A7" s="2" t="s">
        <v>15360</v>
      </c>
      <c r="B7" s="2" t="s">
        <v>17</v>
      </c>
      <c r="C7" s="2" t="s">
        <v>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12</v>
      </c>
      <c r="L7" s="2" t="s">
        <v>22</v>
      </c>
      <c r="M7" s="2">
        <v>578.94000000000005</v>
      </c>
      <c r="N7" s="2" t="s">
        <v>20</v>
      </c>
      <c r="O7" s="7" t="s">
        <v>15381</v>
      </c>
      <c r="P7" s="7" t="s">
        <v>15382</v>
      </c>
    </row>
    <row r="8" spans="1:18" ht="14.25" customHeight="1" x14ac:dyDescent="0.3">
      <c r="A8" s="2" t="s">
        <v>15359</v>
      </c>
      <c r="B8" s="2" t="s">
        <v>14</v>
      </c>
      <c r="C8" s="2" t="s">
        <v>8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2</v>
      </c>
      <c r="L8" s="2" t="s">
        <v>29</v>
      </c>
      <c r="M8" s="2">
        <v>110.31</v>
      </c>
      <c r="N8" s="2" t="s">
        <v>20</v>
      </c>
      <c r="O8" s="9">
        <f>SUMIF(region,"East",sales)</f>
        <v>9518321.9399999864</v>
      </c>
      <c r="P8" s="9">
        <f>SUMIF(region,"South",sales)</f>
        <v>9851779.1900000274</v>
      </c>
    </row>
    <row r="9" spans="1:18" ht="14.25" customHeight="1" x14ac:dyDescent="0.3">
      <c r="A9" s="2" t="s">
        <v>15358</v>
      </c>
      <c r="B9" s="2" t="s">
        <v>14</v>
      </c>
      <c r="C9" s="2" t="s">
        <v>8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7</v>
      </c>
      <c r="L9" s="2" t="s">
        <v>22</v>
      </c>
      <c r="M9" s="2">
        <v>91.68</v>
      </c>
      <c r="N9" s="2" t="s">
        <v>0</v>
      </c>
    </row>
    <row r="10" spans="1:18" ht="14.25" customHeight="1" x14ac:dyDescent="0.3">
      <c r="A10" s="2" t="s">
        <v>15357</v>
      </c>
      <c r="B10" s="2" t="s">
        <v>9</v>
      </c>
      <c r="C10" s="2" t="s">
        <v>8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7</v>
      </c>
      <c r="L10" s="2" t="s">
        <v>1</v>
      </c>
      <c r="M10" s="2">
        <v>995.78</v>
      </c>
      <c r="N10" s="2" t="s">
        <v>27</v>
      </c>
      <c r="O10" s="7" t="s">
        <v>15384</v>
      </c>
      <c r="P10" s="7" t="s">
        <v>15385</v>
      </c>
    </row>
    <row r="11" spans="1:18" ht="14.25" customHeight="1" x14ac:dyDescent="0.3">
      <c r="A11" s="2" t="s">
        <v>15356</v>
      </c>
      <c r="B11" s="2" t="s">
        <v>4</v>
      </c>
      <c r="C11" s="2" t="s">
        <v>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2</v>
      </c>
      <c r="L11" s="2" t="s">
        <v>29</v>
      </c>
      <c r="M11" s="2">
        <v>102.96</v>
      </c>
      <c r="N11" s="2" t="s">
        <v>11</v>
      </c>
      <c r="O11" s="8" t="s">
        <v>9</v>
      </c>
      <c r="P11" s="1">
        <f>COUNTIF(region,O11)</f>
        <v>3778</v>
      </c>
    </row>
    <row r="12" spans="1:18" ht="14.25" customHeight="1" x14ac:dyDescent="0.3">
      <c r="A12" s="2" t="s">
        <v>15355</v>
      </c>
      <c r="B12" s="2" t="s">
        <v>9</v>
      </c>
      <c r="C12" s="2" t="s">
        <v>16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7</v>
      </c>
      <c r="L12" s="2" t="s">
        <v>29</v>
      </c>
      <c r="M12" s="2">
        <v>542.82000000000005</v>
      </c>
      <c r="N12" s="2" t="s">
        <v>0</v>
      </c>
      <c r="O12" s="8" t="s">
        <v>17</v>
      </c>
      <c r="P12" s="1">
        <f>COUNTIF(region,O12)</f>
        <v>3790</v>
      </c>
    </row>
    <row r="13" spans="1:18" ht="14.25" customHeight="1" x14ac:dyDescent="0.3">
      <c r="A13" s="2" t="s">
        <v>15354</v>
      </c>
      <c r="B13" s="2" t="s">
        <v>9</v>
      </c>
      <c r="C13" s="2" t="s">
        <v>16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2</v>
      </c>
      <c r="L13" s="2" t="s">
        <v>22</v>
      </c>
      <c r="M13" s="2">
        <v>1028.47</v>
      </c>
      <c r="N13" s="2" t="s">
        <v>11</v>
      </c>
      <c r="O13" s="8" t="s">
        <v>14</v>
      </c>
      <c r="P13" s="1">
        <f>COUNTIF(region,O13)</f>
        <v>3924</v>
      </c>
    </row>
    <row r="14" spans="1:18" ht="14.25" customHeight="1" x14ac:dyDescent="0.3">
      <c r="A14" s="2" t="s">
        <v>15353</v>
      </c>
      <c r="B14" s="2" t="s">
        <v>9</v>
      </c>
      <c r="C14" s="2" t="s">
        <v>25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2</v>
      </c>
      <c r="L14" s="2" t="s">
        <v>29</v>
      </c>
      <c r="M14" s="2">
        <v>131.5</v>
      </c>
      <c r="N14" s="2" t="s">
        <v>0</v>
      </c>
      <c r="O14" s="8" t="s">
        <v>4</v>
      </c>
      <c r="P14" s="1">
        <f>COUNTIF(region,O14)</f>
        <v>3853</v>
      </c>
    </row>
    <row r="15" spans="1:18" ht="14.25" customHeight="1" x14ac:dyDescent="0.3">
      <c r="A15" s="2" t="s">
        <v>15352</v>
      </c>
      <c r="B15" s="2" t="s">
        <v>9</v>
      </c>
      <c r="C15" s="2" t="s">
        <v>16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12</v>
      </c>
      <c r="L15" s="2" t="s">
        <v>29</v>
      </c>
      <c r="M15" s="2">
        <v>255.49</v>
      </c>
      <c r="N15" s="2" t="s">
        <v>27</v>
      </c>
    </row>
    <row r="16" spans="1:18" ht="14.25" customHeight="1" x14ac:dyDescent="0.3">
      <c r="A16" s="2" t="s">
        <v>15351</v>
      </c>
      <c r="B16" s="2" t="s">
        <v>17</v>
      </c>
      <c r="C16" s="2" t="s">
        <v>16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7</v>
      </c>
      <c r="L16" s="2" t="s">
        <v>22</v>
      </c>
      <c r="M16" s="2">
        <v>804.36</v>
      </c>
      <c r="N16" s="2" t="s">
        <v>11</v>
      </c>
    </row>
    <row r="17" spans="1:14" ht="14.25" customHeight="1" x14ac:dyDescent="0.3">
      <c r="A17" s="2" t="s">
        <v>15350</v>
      </c>
      <c r="B17" s="2" t="s">
        <v>14</v>
      </c>
      <c r="C17" s="2" t="s">
        <v>8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12</v>
      </c>
      <c r="L17" s="2" t="s">
        <v>1</v>
      </c>
      <c r="M17" s="2">
        <v>284.91000000000003</v>
      </c>
      <c r="N17" s="2" t="s">
        <v>33</v>
      </c>
    </row>
    <row r="18" spans="1:14" ht="14.25" customHeight="1" x14ac:dyDescent="0.3">
      <c r="A18" s="2" t="s">
        <v>15349</v>
      </c>
      <c r="B18" s="2" t="s">
        <v>17</v>
      </c>
      <c r="C18" s="2" t="s">
        <v>13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12</v>
      </c>
      <c r="L18" s="2" t="s">
        <v>1</v>
      </c>
      <c r="M18" s="2">
        <v>504.83</v>
      </c>
      <c r="N18" s="2" t="s">
        <v>20</v>
      </c>
    </row>
    <row r="19" spans="1:14" ht="14.25" customHeight="1" x14ac:dyDescent="0.3">
      <c r="A19" s="2" t="s">
        <v>15348</v>
      </c>
      <c r="B19" s="2" t="s">
        <v>17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7</v>
      </c>
      <c r="L19" s="2" t="s">
        <v>1</v>
      </c>
      <c r="M19" s="2">
        <v>978.07</v>
      </c>
      <c r="N19" s="2" t="s">
        <v>33</v>
      </c>
    </row>
    <row r="20" spans="1:14" ht="14.25" customHeight="1" x14ac:dyDescent="0.3">
      <c r="A20" s="2" t="s">
        <v>15347</v>
      </c>
      <c r="B20" s="2" t="s">
        <v>17</v>
      </c>
      <c r="C20" s="2" t="s">
        <v>16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12</v>
      </c>
      <c r="L20" s="2" t="s">
        <v>22</v>
      </c>
      <c r="M20" s="2">
        <v>260.95</v>
      </c>
      <c r="N20" s="2" t="s">
        <v>0</v>
      </c>
    </row>
    <row r="21" spans="1:14" ht="14.25" customHeight="1" x14ac:dyDescent="0.3">
      <c r="A21" s="2" t="s">
        <v>15346</v>
      </c>
      <c r="B21" s="2" t="s">
        <v>9</v>
      </c>
      <c r="C21" s="2" t="s">
        <v>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7</v>
      </c>
      <c r="L21" s="2" t="s">
        <v>1</v>
      </c>
      <c r="M21" s="2">
        <v>727.29</v>
      </c>
      <c r="N21" s="2" t="s">
        <v>27</v>
      </c>
    </row>
    <row r="22" spans="1:14" ht="14.25" customHeight="1" x14ac:dyDescent="0.3">
      <c r="A22" s="2" t="s">
        <v>15345</v>
      </c>
      <c r="B22" s="2" t="s">
        <v>4</v>
      </c>
      <c r="C22" s="2" t="s">
        <v>25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7</v>
      </c>
      <c r="L22" s="2" t="s">
        <v>29</v>
      </c>
      <c r="M22" s="2">
        <v>798.81</v>
      </c>
      <c r="N22" s="2" t="s">
        <v>27</v>
      </c>
    </row>
    <row r="23" spans="1:14" ht="14.25" customHeight="1" x14ac:dyDescent="0.3">
      <c r="A23" s="2" t="s">
        <v>15344</v>
      </c>
      <c r="B23" s="2" t="s">
        <v>14</v>
      </c>
      <c r="C23" s="2" t="s">
        <v>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12</v>
      </c>
      <c r="L23" s="2" t="s">
        <v>29</v>
      </c>
      <c r="M23" s="2">
        <v>920.22</v>
      </c>
      <c r="N23" s="2" t="s">
        <v>0</v>
      </c>
    </row>
    <row r="24" spans="1:14" ht="14.25" customHeight="1" x14ac:dyDescent="0.3">
      <c r="A24" s="2" t="s">
        <v>15343</v>
      </c>
      <c r="B24" s="2" t="s">
        <v>4</v>
      </c>
      <c r="C24" s="2" t="s">
        <v>8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7</v>
      </c>
      <c r="L24" s="2" t="s">
        <v>1</v>
      </c>
      <c r="M24" s="2">
        <v>931.37</v>
      </c>
      <c r="N24" s="2" t="s">
        <v>11</v>
      </c>
    </row>
    <row r="25" spans="1:14" ht="14.25" customHeight="1" x14ac:dyDescent="0.3">
      <c r="A25" s="2" t="s">
        <v>15342</v>
      </c>
      <c r="B25" s="2" t="s">
        <v>17</v>
      </c>
      <c r="C25" s="2" t="s">
        <v>13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7</v>
      </c>
      <c r="L25" s="2" t="s">
        <v>29</v>
      </c>
      <c r="M25" s="2">
        <v>375.7</v>
      </c>
      <c r="N25" s="2" t="s">
        <v>27</v>
      </c>
    </row>
    <row r="26" spans="1:14" ht="14.25" customHeight="1" x14ac:dyDescent="0.3">
      <c r="A26" s="2" t="s">
        <v>15341</v>
      </c>
      <c r="B26" s="2" t="s">
        <v>17</v>
      </c>
      <c r="C26" s="2" t="s">
        <v>25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7</v>
      </c>
      <c r="L26" s="2" t="s">
        <v>29</v>
      </c>
      <c r="M26" s="2">
        <v>1072.26</v>
      </c>
      <c r="N26" s="2" t="s">
        <v>20</v>
      </c>
    </row>
    <row r="27" spans="1:14" ht="14.25" customHeight="1" x14ac:dyDescent="0.3">
      <c r="A27" s="2" t="s">
        <v>15340</v>
      </c>
      <c r="B27" s="2" t="s">
        <v>4</v>
      </c>
      <c r="C27" s="2" t="s">
        <v>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7</v>
      </c>
      <c r="L27" s="2" t="s">
        <v>1</v>
      </c>
      <c r="M27" s="2">
        <v>526.66</v>
      </c>
      <c r="N27" s="2" t="s">
        <v>6</v>
      </c>
    </row>
    <row r="28" spans="1:14" ht="14.25" customHeight="1" x14ac:dyDescent="0.3">
      <c r="A28" s="2" t="s">
        <v>15339</v>
      </c>
      <c r="B28" s="2" t="s">
        <v>4</v>
      </c>
      <c r="C28" s="2" t="s">
        <v>16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12</v>
      </c>
      <c r="L28" s="2" t="s">
        <v>22</v>
      </c>
      <c r="M28" s="2">
        <v>207.61</v>
      </c>
      <c r="N28" s="2" t="s">
        <v>33</v>
      </c>
    </row>
    <row r="29" spans="1:14" ht="14.25" customHeight="1" x14ac:dyDescent="0.3">
      <c r="A29" s="2" t="s">
        <v>15338</v>
      </c>
      <c r="B29" s="2" t="s">
        <v>4</v>
      </c>
      <c r="C29" s="2" t="s">
        <v>16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2</v>
      </c>
      <c r="L29" s="2" t="s">
        <v>1</v>
      </c>
      <c r="M29" s="2">
        <v>689.74</v>
      </c>
      <c r="N29" s="2" t="s">
        <v>20</v>
      </c>
    </row>
    <row r="30" spans="1:14" ht="14.25" customHeight="1" x14ac:dyDescent="0.3">
      <c r="A30" s="2" t="s">
        <v>15337</v>
      </c>
      <c r="B30" s="2" t="s">
        <v>17</v>
      </c>
      <c r="C30" s="2" t="s">
        <v>25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12</v>
      </c>
      <c r="L30" s="2" t="s">
        <v>22</v>
      </c>
      <c r="M30" s="2">
        <v>43.58</v>
      </c>
      <c r="N30" s="2" t="s">
        <v>6</v>
      </c>
    </row>
    <row r="31" spans="1:14" ht="14.25" customHeight="1" x14ac:dyDescent="0.3">
      <c r="A31" s="2" t="s">
        <v>15336</v>
      </c>
      <c r="B31" s="2" t="s">
        <v>17</v>
      </c>
      <c r="C31" s="2" t="s">
        <v>16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2</v>
      </c>
      <c r="L31" s="2" t="s">
        <v>29</v>
      </c>
      <c r="M31" s="2">
        <v>422.33</v>
      </c>
      <c r="N31" s="2" t="s">
        <v>27</v>
      </c>
    </row>
    <row r="32" spans="1:14" ht="14.25" customHeight="1" x14ac:dyDescent="0.3">
      <c r="A32" s="2" t="s">
        <v>15335</v>
      </c>
      <c r="B32" s="2" t="s">
        <v>14</v>
      </c>
      <c r="C32" s="2" t="s">
        <v>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2</v>
      </c>
      <c r="L32" s="2" t="s">
        <v>1</v>
      </c>
      <c r="M32" s="2">
        <v>123.49</v>
      </c>
      <c r="N32" s="2" t="s">
        <v>11</v>
      </c>
    </row>
    <row r="33" spans="1:14" ht="14.25" customHeight="1" x14ac:dyDescent="0.3">
      <c r="A33" s="2" t="s">
        <v>15334</v>
      </c>
      <c r="B33" s="2" t="s">
        <v>14</v>
      </c>
      <c r="C33" s="2" t="s">
        <v>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2</v>
      </c>
      <c r="L33" s="2" t="s">
        <v>29</v>
      </c>
      <c r="M33" s="2">
        <v>697.03</v>
      </c>
      <c r="N33" s="2" t="s">
        <v>33</v>
      </c>
    </row>
    <row r="34" spans="1:14" ht="14.25" customHeight="1" x14ac:dyDescent="0.3">
      <c r="A34" s="2" t="s">
        <v>15333</v>
      </c>
      <c r="B34" s="2" t="s">
        <v>17</v>
      </c>
      <c r="C34" s="2" t="s">
        <v>16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7</v>
      </c>
      <c r="L34" s="2" t="s">
        <v>29</v>
      </c>
      <c r="M34" s="2">
        <v>178.58</v>
      </c>
      <c r="N34" s="2" t="s">
        <v>27</v>
      </c>
    </row>
    <row r="35" spans="1:14" ht="14.25" customHeight="1" x14ac:dyDescent="0.3">
      <c r="A35" s="2" t="s">
        <v>15332</v>
      </c>
      <c r="B35" s="2" t="s">
        <v>4</v>
      </c>
      <c r="C35" s="2" t="s">
        <v>16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2</v>
      </c>
      <c r="L35" s="2" t="s">
        <v>22</v>
      </c>
      <c r="M35" s="2">
        <v>1002.97</v>
      </c>
      <c r="N35" s="2" t="s">
        <v>27</v>
      </c>
    </row>
    <row r="36" spans="1:14" ht="14.25" customHeight="1" x14ac:dyDescent="0.3">
      <c r="A36" s="2" t="s">
        <v>15331</v>
      </c>
      <c r="B36" s="2" t="s">
        <v>4</v>
      </c>
      <c r="C36" s="2" t="s">
        <v>8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7</v>
      </c>
      <c r="L36" s="2" t="s">
        <v>29</v>
      </c>
      <c r="M36" s="2">
        <v>320.43</v>
      </c>
      <c r="N36" s="2" t="s">
        <v>0</v>
      </c>
    </row>
    <row r="37" spans="1:14" ht="14.25" customHeight="1" x14ac:dyDescent="0.3">
      <c r="A37" s="2" t="s">
        <v>15330</v>
      </c>
      <c r="B37" s="2" t="s">
        <v>14</v>
      </c>
      <c r="C37" s="2" t="s">
        <v>13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7</v>
      </c>
      <c r="L37" s="2" t="s">
        <v>22</v>
      </c>
      <c r="M37" s="2">
        <v>177.84</v>
      </c>
      <c r="N37" s="2" t="s">
        <v>20</v>
      </c>
    </row>
    <row r="38" spans="1:14" ht="14.25" customHeight="1" x14ac:dyDescent="0.3">
      <c r="A38" s="2" t="s">
        <v>15329</v>
      </c>
      <c r="B38" s="2" t="s">
        <v>17</v>
      </c>
      <c r="C38" s="2" t="s">
        <v>25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7</v>
      </c>
      <c r="L38" s="2" t="s">
        <v>1</v>
      </c>
      <c r="M38" s="2">
        <v>528.38</v>
      </c>
      <c r="N38" s="2" t="s">
        <v>33</v>
      </c>
    </row>
    <row r="39" spans="1:14" ht="14.25" customHeight="1" x14ac:dyDescent="0.3">
      <c r="A39" s="2" t="s">
        <v>15328</v>
      </c>
      <c r="B39" s="2" t="s">
        <v>14</v>
      </c>
      <c r="C39" s="2" t="s">
        <v>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12</v>
      </c>
      <c r="L39" s="2" t="s">
        <v>29</v>
      </c>
      <c r="M39" s="2">
        <v>586.69000000000005</v>
      </c>
      <c r="N39" s="2" t="s">
        <v>6</v>
      </c>
    </row>
    <row r="40" spans="1:14" ht="14.25" customHeight="1" x14ac:dyDescent="0.3">
      <c r="A40" s="2" t="s">
        <v>15327</v>
      </c>
      <c r="B40" s="2" t="s">
        <v>14</v>
      </c>
      <c r="C40" s="2" t="s">
        <v>25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2</v>
      </c>
      <c r="L40" s="2" t="s">
        <v>22</v>
      </c>
      <c r="M40" s="2">
        <v>742.22</v>
      </c>
      <c r="N40" s="2" t="s">
        <v>11</v>
      </c>
    </row>
    <row r="41" spans="1:14" ht="14.25" customHeight="1" x14ac:dyDescent="0.3">
      <c r="A41" s="2" t="s">
        <v>15326</v>
      </c>
      <c r="B41" s="2" t="s">
        <v>9</v>
      </c>
      <c r="C41" s="2" t="s">
        <v>8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12</v>
      </c>
      <c r="L41" s="2" t="s">
        <v>1</v>
      </c>
      <c r="M41" s="2">
        <v>119.91</v>
      </c>
      <c r="N41" s="2" t="s">
        <v>0</v>
      </c>
    </row>
    <row r="42" spans="1:14" ht="14.25" customHeight="1" x14ac:dyDescent="0.3">
      <c r="A42" s="2" t="s">
        <v>15325</v>
      </c>
      <c r="B42" s="2" t="s">
        <v>9</v>
      </c>
      <c r="C42" s="2" t="s">
        <v>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7</v>
      </c>
      <c r="L42" s="2" t="s">
        <v>29</v>
      </c>
      <c r="M42" s="2">
        <v>392.57</v>
      </c>
      <c r="N42" s="2" t="s">
        <v>11</v>
      </c>
    </row>
    <row r="43" spans="1:14" ht="14.25" customHeight="1" x14ac:dyDescent="0.3">
      <c r="A43" s="2" t="s">
        <v>15324</v>
      </c>
      <c r="B43" s="2" t="s">
        <v>9</v>
      </c>
      <c r="C43" s="2" t="s">
        <v>8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12</v>
      </c>
      <c r="L43" s="2" t="s">
        <v>1</v>
      </c>
      <c r="M43" s="2">
        <v>765.08</v>
      </c>
      <c r="N43" s="2" t="s">
        <v>20</v>
      </c>
    </row>
    <row r="44" spans="1:14" ht="14.25" customHeight="1" x14ac:dyDescent="0.3">
      <c r="A44" s="2" t="s">
        <v>15323</v>
      </c>
      <c r="B44" s="2" t="s">
        <v>4</v>
      </c>
      <c r="C44" s="2" t="s">
        <v>8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7</v>
      </c>
      <c r="L44" s="2" t="s">
        <v>29</v>
      </c>
      <c r="M44" s="2">
        <v>48.54</v>
      </c>
      <c r="N44" s="2" t="s">
        <v>6</v>
      </c>
    </row>
    <row r="45" spans="1:14" ht="14.25" customHeight="1" x14ac:dyDescent="0.3">
      <c r="A45" s="2" t="s">
        <v>15322</v>
      </c>
      <c r="B45" s="2" t="s">
        <v>17</v>
      </c>
      <c r="C45" s="2" t="s">
        <v>16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12</v>
      </c>
      <c r="L45" s="2" t="s">
        <v>29</v>
      </c>
      <c r="M45" s="2">
        <v>235.05</v>
      </c>
      <c r="N45" s="2" t="s">
        <v>20</v>
      </c>
    </row>
    <row r="46" spans="1:14" ht="14.25" customHeight="1" x14ac:dyDescent="0.3">
      <c r="A46" s="2" t="s">
        <v>15321</v>
      </c>
      <c r="B46" s="2" t="s">
        <v>17</v>
      </c>
      <c r="C46" s="2" t="s">
        <v>25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7</v>
      </c>
      <c r="L46" s="2" t="s">
        <v>1</v>
      </c>
      <c r="M46" s="2">
        <v>129.80000000000001</v>
      </c>
      <c r="N46" s="2" t="s">
        <v>33</v>
      </c>
    </row>
    <row r="47" spans="1:14" ht="14.25" customHeight="1" x14ac:dyDescent="0.3">
      <c r="A47" s="2" t="s">
        <v>15320</v>
      </c>
      <c r="B47" s="2" t="s">
        <v>17</v>
      </c>
      <c r="C47" s="2" t="s">
        <v>25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7</v>
      </c>
      <c r="L47" s="2" t="s">
        <v>29</v>
      </c>
      <c r="M47" s="2">
        <v>588.79</v>
      </c>
      <c r="N47" s="2" t="s">
        <v>33</v>
      </c>
    </row>
    <row r="48" spans="1:14" ht="14.25" customHeight="1" x14ac:dyDescent="0.3">
      <c r="A48" s="2" t="s">
        <v>15319</v>
      </c>
      <c r="B48" s="2" t="s">
        <v>17</v>
      </c>
      <c r="C48" s="2" t="s">
        <v>16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12</v>
      </c>
      <c r="L48" s="2" t="s">
        <v>1</v>
      </c>
      <c r="M48" s="2">
        <v>127.89</v>
      </c>
      <c r="N48" s="2" t="s">
        <v>11</v>
      </c>
    </row>
    <row r="49" spans="1:14" ht="14.25" customHeight="1" x14ac:dyDescent="0.3">
      <c r="A49" s="2" t="s">
        <v>15318</v>
      </c>
      <c r="B49" s="2" t="s">
        <v>9</v>
      </c>
      <c r="C49" s="2" t="s">
        <v>25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7</v>
      </c>
      <c r="L49" s="2" t="s">
        <v>29</v>
      </c>
      <c r="M49" s="2">
        <v>249.34</v>
      </c>
      <c r="N49" s="2" t="s">
        <v>33</v>
      </c>
    </row>
    <row r="50" spans="1:14" ht="14.25" customHeight="1" x14ac:dyDescent="0.3">
      <c r="A50" s="2" t="s">
        <v>15317</v>
      </c>
      <c r="B50" s="2" t="s">
        <v>4</v>
      </c>
      <c r="C50" s="2" t="s">
        <v>16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2</v>
      </c>
      <c r="L50" s="2" t="s">
        <v>29</v>
      </c>
      <c r="M50" s="2">
        <v>1097.26</v>
      </c>
      <c r="N50" s="2" t="s">
        <v>33</v>
      </c>
    </row>
    <row r="51" spans="1:14" ht="14.25" customHeight="1" x14ac:dyDescent="0.3">
      <c r="A51" s="2" t="s">
        <v>15316</v>
      </c>
      <c r="B51" s="2" t="s">
        <v>4</v>
      </c>
      <c r="C51" s="2" t="s">
        <v>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12</v>
      </c>
      <c r="L51" s="2" t="s">
        <v>29</v>
      </c>
      <c r="M51" s="2">
        <v>1139.21</v>
      </c>
      <c r="N51" s="2" t="s">
        <v>6</v>
      </c>
    </row>
    <row r="52" spans="1:14" ht="14.25" customHeight="1" x14ac:dyDescent="0.3">
      <c r="A52" s="2" t="s">
        <v>15315</v>
      </c>
      <c r="B52" s="2" t="s">
        <v>9</v>
      </c>
      <c r="C52" s="2" t="s">
        <v>8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12</v>
      </c>
      <c r="L52" s="2" t="s">
        <v>22</v>
      </c>
      <c r="M52" s="2">
        <v>433.9</v>
      </c>
      <c r="N52" s="2" t="s">
        <v>0</v>
      </c>
    </row>
    <row r="53" spans="1:14" ht="14.25" customHeight="1" x14ac:dyDescent="0.3">
      <c r="A53" s="2" t="s">
        <v>15314</v>
      </c>
      <c r="B53" s="2" t="s">
        <v>4</v>
      </c>
      <c r="C53" s="2" t="s">
        <v>8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7</v>
      </c>
      <c r="L53" s="2" t="s">
        <v>29</v>
      </c>
      <c r="M53" s="2">
        <v>687.58</v>
      </c>
      <c r="N53" s="2" t="s">
        <v>6</v>
      </c>
    </row>
    <row r="54" spans="1:14" ht="14.25" customHeight="1" x14ac:dyDescent="0.3">
      <c r="A54" s="2" t="s">
        <v>15313</v>
      </c>
      <c r="B54" s="2" t="s">
        <v>9</v>
      </c>
      <c r="C54" s="2" t="s">
        <v>25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12</v>
      </c>
      <c r="L54" s="2" t="s">
        <v>29</v>
      </c>
      <c r="M54" s="2">
        <v>114.25</v>
      </c>
      <c r="N54" s="2" t="s">
        <v>20</v>
      </c>
    </row>
    <row r="55" spans="1:14" ht="14.25" customHeight="1" x14ac:dyDescent="0.3">
      <c r="A55" s="2" t="s">
        <v>15312</v>
      </c>
      <c r="B55" s="2" t="s">
        <v>17</v>
      </c>
      <c r="C55" s="2" t="s">
        <v>13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2</v>
      </c>
      <c r="L55" s="2" t="s">
        <v>22</v>
      </c>
      <c r="M55" s="2">
        <v>20.43</v>
      </c>
      <c r="N55" s="2" t="s">
        <v>6</v>
      </c>
    </row>
    <row r="56" spans="1:14" ht="14.25" customHeight="1" x14ac:dyDescent="0.3">
      <c r="A56" s="2" t="s">
        <v>15311</v>
      </c>
      <c r="B56" s="2" t="s">
        <v>9</v>
      </c>
      <c r="C56" s="2" t="s">
        <v>8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12</v>
      </c>
      <c r="L56" s="2" t="s">
        <v>22</v>
      </c>
      <c r="M56" s="2">
        <v>237.01</v>
      </c>
      <c r="N56" s="2" t="s">
        <v>27</v>
      </c>
    </row>
    <row r="57" spans="1:14" ht="14.25" customHeight="1" x14ac:dyDescent="0.3">
      <c r="A57" s="2" t="s">
        <v>15310</v>
      </c>
      <c r="B57" s="2" t="s">
        <v>17</v>
      </c>
      <c r="C57" s="2" t="s">
        <v>16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2</v>
      </c>
      <c r="L57" s="2" t="s">
        <v>29</v>
      </c>
      <c r="M57" s="2">
        <v>278.48</v>
      </c>
      <c r="N57" s="2" t="s">
        <v>11</v>
      </c>
    </row>
    <row r="58" spans="1:14" ht="14.25" customHeight="1" x14ac:dyDescent="0.3">
      <c r="A58" s="2" t="s">
        <v>15309</v>
      </c>
      <c r="B58" s="2" t="s">
        <v>17</v>
      </c>
      <c r="C58" s="2" t="s">
        <v>13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12</v>
      </c>
      <c r="L58" s="2" t="s">
        <v>29</v>
      </c>
      <c r="M58" s="2">
        <v>356.81</v>
      </c>
      <c r="N58" s="2" t="s">
        <v>11</v>
      </c>
    </row>
    <row r="59" spans="1:14" ht="14.25" customHeight="1" x14ac:dyDescent="0.3">
      <c r="A59" s="2" t="s">
        <v>15308</v>
      </c>
      <c r="B59" s="2" t="s">
        <v>14</v>
      </c>
      <c r="C59" s="2" t="s">
        <v>13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2</v>
      </c>
      <c r="L59" s="2" t="s">
        <v>29</v>
      </c>
      <c r="M59" s="2">
        <v>581.75</v>
      </c>
      <c r="N59" s="2" t="s">
        <v>33</v>
      </c>
    </row>
    <row r="60" spans="1:14" ht="14.25" customHeight="1" x14ac:dyDescent="0.3">
      <c r="A60" s="2" t="s">
        <v>15307</v>
      </c>
      <c r="B60" s="2" t="s">
        <v>9</v>
      </c>
      <c r="C60" s="2" t="s">
        <v>8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12</v>
      </c>
      <c r="L60" s="2" t="s">
        <v>1</v>
      </c>
      <c r="M60" s="2">
        <v>1320.22</v>
      </c>
      <c r="N60" s="2" t="s">
        <v>0</v>
      </c>
    </row>
    <row r="61" spans="1:14" ht="14.25" customHeight="1" x14ac:dyDescent="0.3">
      <c r="A61" s="2" t="s">
        <v>15306</v>
      </c>
      <c r="B61" s="2" t="s">
        <v>14</v>
      </c>
      <c r="C61" s="2" t="s">
        <v>8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2</v>
      </c>
      <c r="L61" s="2" t="s">
        <v>1</v>
      </c>
      <c r="M61" s="2">
        <v>42.23</v>
      </c>
      <c r="N61" s="2" t="s">
        <v>27</v>
      </c>
    </row>
    <row r="62" spans="1:14" ht="14.25" customHeight="1" x14ac:dyDescent="0.3">
      <c r="A62" s="2" t="s">
        <v>15305</v>
      </c>
      <c r="B62" s="2" t="s">
        <v>9</v>
      </c>
      <c r="C62" s="2" t="s">
        <v>8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7</v>
      </c>
      <c r="L62" s="2" t="s">
        <v>1</v>
      </c>
      <c r="M62" s="2">
        <v>835.81</v>
      </c>
      <c r="N62" s="2" t="s">
        <v>0</v>
      </c>
    </row>
    <row r="63" spans="1:14" ht="14.25" customHeight="1" x14ac:dyDescent="0.3">
      <c r="A63" s="2" t="s">
        <v>15304</v>
      </c>
      <c r="B63" s="2" t="s">
        <v>9</v>
      </c>
      <c r="C63" s="2" t="s">
        <v>16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12</v>
      </c>
      <c r="L63" s="2" t="s">
        <v>29</v>
      </c>
      <c r="M63" s="2">
        <v>54.58</v>
      </c>
      <c r="N63" s="2" t="s">
        <v>11</v>
      </c>
    </row>
    <row r="64" spans="1:14" ht="14.25" customHeight="1" x14ac:dyDescent="0.3">
      <c r="A64" s="2" t="s">
        <v>15303</v>
      </c>
      <c r="B64" s="2" t="s">
        <v>14</v>
      </c>
      <c r="C64" s="2" t="s">
        <v>13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12</v>
      </c>
      <c r="L64" s="2" t="s">
        <v>29</v>
      </c>
      <c r="M64" s="2">
        <v>922.83</v>
      </c>
      <c r="N64" s="2" t="s">
        <v>33</v>
      </c>
    </row>
    <row r="65" spans="1:14" ht="14.25" customHeight="1" x14ac:dyDescent="0.3">
      <c r="A65" s="2" t="s">
        <v>15302</v>
      </c>
      <c r="B65" s="2" t="s">
        <v>14</v>
      </c>
      <c r="C65" s="2" t="s">
        <v>25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2</v>
      </c>
      <c r="L65" s="2" t="s">
        <v>1</v>
      </c>
      <c r="M65" s="2">
        <v>36.86</v>
      </c>
      <c r="N65" s="2" t="s">
        <v>20</v>
      </c>
    </row>
    <row r="66" spans="1:14" ht="14.25" customHeight="1" x14ac:dyDescent="0.3">
      <c r="A66" s="2" t="s">
        <v>15301</v>
      </c>
      <c r="B66" s="2" t="s">
        <v>9</v>
      </c>
      <c r="C66" s="2" t="s">
        <v>16</v>
      </c>
      <c r="D66" s="2">
        <v>4737.37</v>
      </c>
      <c r="E66" s="2">
        <v>0.17</v>
      </c>
      <c r="F66" s="2">
        <f t="shared" ref="F66:F129" si="2">D66*E66</f>
        <v>805.35290000000009</v>
      </c>
      <c r="G66" s="2">
        <f t="shared" ref="G66:G129" si="3">D66-F66</f>
        <v>3932.0171</v>
      </c>
      <c r="H66" s="2">
        <v>7</v>
      </c>
      <c r="I66" s="3">
        <v>45652</v>
      </c>
      <c r="J66" s="3">
        <v>45653</v>
      </c>
      <c r="K66" s="2" t="s">
        <v>12</v>
      </c>
      <c r="L66" s="2" t="s">
        <v>22</v>
      </c>
      <c r="M66" s="2">
        <v>499.78</v>
      </c>
      <c r="N66" s="2" t="s">
        <v>0</v>
      </c>
    </row>
    <row r="67" spans="1:14" ht="14.25" customHeight="1" x14ac:dyDescent="0.3">
      <c r="A67" s="2" t="s">
        <v>15300</v>
      </c>
      <c r="B67" s="2" t="s">
        <v>4</v>
      </c>
      <c r="C67" s="2" t="s">
        <v>3</v>
      </c>
      <c r="D67" s="2">
        <v>4335.26</v>
      </c>
      <c r="E67" s="2">
        <v>0.38</v>
      </c>
      <c r="F67" s="2">
        <f t="shared" si="2"/>
        <v>1647.3988000000002</v>
      </c>
      <c r="G67" s="2">
        <f t="shared" si="3"/>
        <v>2687.8612000000003</v>
      </c>
      <c r="H67" s="2">
        <v>5</v>
      </c>
      <c r="I67" s="3">
        <v>45360</v>
      </c>
      <c r="J67" s="3">
        <v>45362</v>
      </c>
      <c r="K67" s="2" t="s">
        <v>2</v>
      </c>
      <c r="L67" s="2" t="s">
        <v>22</v>
      </c>
      <c r="M67" s="2">
        <v>757.48</v>
      </c>
      <c r="N67" s="2" t="s">
        <v>27</v>
      </c>
    </row>
    <row r="68" spans="1:14" ht="14.25" customHeight="1" x14ac:dyDescent="0.3">
      <c r="A68" s="2" t="s">
        <v>15299</v>
      </c>
      <c r="B68" s="2" t="s">
        <v>17</v>
      </c>
      <c r="C68" s="2" t="s">
        <v>8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7</v>
      </c>
      <c r="L68" s="2" t="s">
        <v>29</v>
      </c>
      <c r="M68" s="2">
        <v>17.88</v>
      </c>
      <c r="N68" s="2" t="s">
        <v>11</v>
      </c>
    </row>
    <row r="69" spans="1:14" ht="14.25" customHeight="1" x14ac:dyDescent="0.3">
      <c r="A69" s="2" t="s">
        <v>15298</v>
      </c>
      <c r="B69" s="2" t="s">
        <v>14</v>
      </c>
      <c r="C69" s="2" t="s">
        <v>13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2</v>
      </c>
      <c r="L69" s="2" t="s">
        <v>29</v>
      </c>
      <c r="M69" s="2">
        <v>408.02</v>
      </c>
      <c r="N69" s="2" t="s">
        <v>0</v>
      </c>
    </row>
    <row r="70" spans="1:14" ht="14.25" customHeight="1" x14ac:dyDescent="0.3">
      <c r="A70" s="2" t="s">
        <v>15297</v>
      </c>
      <c r="B70" s="2" t="s">
        <v>17</v>
      </c>
      <c r="C70" s="2" t="s">
        <v>16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12</v>
      </c>
      <c r="L70" s="2" t="s">
        <v>29</v>
      </c>
      <c r="M70" s="2">
        <v>542.05999999999995</v>
      </c>
      <c r="N70" s="2" t="s">
        <v>27</v>
      </c>
    </row>
    <row r="71" spans="1:14" ht="14.25" customHeight="1" x14ac:dyDescent="0.3">
      <c r="A71" s="2" t="s">
        <v>15296</v>
      </c>
      <c r="B71" s="2" t="s">
        <v>4</v>
      </c>
      <c r="C71" s="2" t="s">
        <v>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7</v>
      </c>
      <c r="L71" s="2" t="s">
        <v>1</v>
      </c>
      <c r="M71" s="2">
        <v>611.45000000000005</v>
      </c>
      <c r="N71" s="2" t="s">
        <v>11</v>
      </c>
    </row>
    <row r="72" spans="1:14" ht="14.25" customHeight="1" x14ac:dyDescent="0.3">
      <c r="A72" s="2" t="s">
        <v>15295</v>
      </c>
      <c r="B72" s="2" t="s">
        <v>4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2</v>
      </c>
      <c r="L72" s="2" t="s">
        <v>1</v>
      </c>
      <c r="M72" s="2">
        <v>752</v>
      </c>
      <c r="N72" s="2" t="s">
        <v>27</v>
      </c>
    </row>
    <row r="73" spans="1:14" ht="14.25" customHeight="1" x14ac:dyDescent="0.3">
      <c r="A73" s="2" t="s">
        <v>15294</v>
      </c>
      <c r="B73" s="2" t="s">
        <v>4</v>
      </c>
      <c r="C73" s="2" t="s">
        <v>16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2</v>
      </c>
      <c r="L73" s="2" t="s">
        <v>1</v>
      </c>
      <c r="M73" s="2">
        <v>698.02</v>
      </c>
      <c r="N73" s="2" t="s">
        <v>0</v>
      </c>
    </row>
    <row r="74" spans="1:14" ht="14.25" customHeight="1" x14ac:dyDescent="0.3">
      <c r="A74" s="2" t="s">
        <v>15293</v>
      </c>
      <c r="B74" s="2" t="s">
        <v>14</v>
      </c>
      <c r="C74" s="2" t="s">
        <v>25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7</v>
      </c>
      <c r="L74" s="2" t="s">
        <v>29</v>
      </c>
      <c r="M74" s="2">
        <v>1229.3</v>
      </c>
      <c r="N74" s="2" t="s">
        <v>33</v>
      </c>
    </row>
    <row r="75" spans="1:14" ht="14.25" customHeight="1" x14ac:dyDescent="0.3">
      <c r="A75" s="2" t="s">
        <v>15292</v>
      </c>
      <c r="B75" s="2" t="s">
        <v>4</v>
      </c>
      <c r="C75" s="2" t="s">
        <v>25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12</v>
      </c>
      <c r="L75" s="2" t="s">
        <v>22</v>
      </c>
      <c r="M75" s="2">
        <v>800.39</v>
      </c>
      <c r="N75" s="2" t="s">
        <v>0</v>
      </c>
    </row>
    <row r="76" spans="1:14" ht="14.25" customHeight="1" x14ac:dyDescent="0.3">
      <c r="A76" s="2" t="s">
        <v>15291</v>
      </c>
      <c r="B76" s="2" t="s">
        <v>14</v>
      </c>
      <c r="C76" s="2" t="s">
        <v>16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12</v>
      </c>
      <c r="L76" s="2" t="s">
        <v>1</v>
      </c>
      <c r="M76" s="2">
        <v>163.35</v>
      </c>
      <c r="N76" s="2" t="s">
        <v>33</v>
      </c>
    </row>
    <row r="77" spans="1:14" ht="14.25" customHeight="1" x14ac:dyDescent="0.3">
      <c r="A77" s="2" t="s">
        <v>15290</v>
      </c>
      <c r="B77" s="2" t="s">
        <v>4</v>
      </c>
      <c r="C77" s="2" t="s">
        <v>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12</v>
      </c>
      <c r="L77" s="2" t="s">
        <v>22</v>
      </c>
      <c r="M77" s="2">
        <v>743.22</v>
      </c>
      <c r="N77" s="2" t="s">
        <v>0</v>
      </c>
    </row>
    <row r="78" spans="1:14" ht="14.25" customHeight="1" x14ac:dyDescent="0.3">
      <c r="A78" s="2" t="s">
        <v>15289</v>
      </c>
      <c r="B78" s="2" t="s">
        <v>17</v>
      </c>
      <c r="C78" s="2" t="s">
        <v>13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7</v>
      </c>
      <c r="L78" s="2" t="s">
        <v>22</v>
      </c>
      <c r="M78" s="2">
        <v>1440.78</v>
      </c>
      <c r="N78" s="2" t="s">
        <v>27</v>
      </c>
    </row>
    <row r="79" spans="1:14" ht="14.25" customHeight="1" x14ac:dyDescent="0.3">
      <c r="A79" s="2" t="s">
        <v>15288</v>
      </c>
      <c r="B79" s="2" t="s">
        <v>17</v>
      </c>
      <c r="C79" s="2" t="s">
        <v>13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2</v>
      </c>
      <c r="L79" s="2" t="s">
        <v>22</v>
      </c>
      <c r="M79" s="2">
        <v>336.22</v>
      </c>
      <c r="N79" s="2" t="s">
        <v>27</v>
      </c>
    </row>
    <row r="80" spans="1:14" ht="14.25" customHeight="1" x14ac:dyDescent="0.3">
      <c r="A80" s="2" t="s">
        <v>15287</v>
      </c>
      <c r="B80" s="2" t="s">
        <v>9</v>
      </c>
      <c r="C80" s="2" t="s">
        <v>8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7</v>
      </c>
      <c r="L80" s="2" t="s">
        <v>22</v>
      </c>
      <c r="M80" s="2">
        <v>151.09</v>
      </c>
      <c r="N80" s="2" t="s">
        <v>0</v>
      </c>
    </row>
    <row r="81" spans="1:14" ht="14.25" customHeight="1" x14ac:dyDescent="0.3">
      <c r="A81" s="2" t="s">
        <v>15286</v>
      </c>
      <c r="B81" s="2" t="s">
        <v>17</v>
      </c>
      <c r="C81" s="2" t="s">
        <v>8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2</v>
      </c>
      <c r="L81" s="2" t="s">
        <v>22</v>
      </c>
      <c r="M81" s="2">
        <v>289.32</v>
      </c>
      <c r="N81" s="2" t="s">
        <v>11</v>
      </c>
    </row>
    <row r="82" spans="1:14" ht="14.25" customHeight="1" x14ac:dyDescent="0.3">
      <c r="A82" s="2" t="s">
        <v>15285</v>
      </c>
      <c r="B82" s="2" t="s">
        <v>9</v>
      </c>
      <c r="C82" s="2" t="s">
        <v>13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7</v>
      </c>
      <c r="L82" s="2" t="s">
        <v>1</v>
      </c>
      <c r="M82" s="2">
        <v>684.94</v>
      </c>
      <c r="N82" s="2" t="s">
        <v>33</v>
      </c>
    </row>
    <row r="83" spans="1:14" ht="14.25" customHeight="1" x14ac:dyDescent="0.3">
      <c r="A83" s="2" t="s">
        <v>15284</v>
      </c>
      <c r="B83" s="2" t="s">
        <v>17</v>
      </c>
      <c r="C83" s="2" t="s">
        <v>16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2</v>
      </c>
      <c r="L83" s="2" t="s">
        <v>22</v>
      </c>
      <c r="M83" s="2">
        <v>175.75</v>
      </c>
      <c r="N83" s="2" t="s">
        <v>6</v>
      </c>
    </row>
    <row r="84" spans="1:14" ht="14.25" customHeight="1" x14ac:dyDescent="0.3">
      <c r="A84" s="2" t="s">
        <v>15283</v>
      </c>
      <c r="B84" s="2" t="s">
        <v>14</v>
      </c>
      <c r="C84" s="2" t="s">
        <v>16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2</v>
      </c>
      <c r="L84" s="2" t="s">
        <v>29</v>
      </c>
      <c r="M84" s="2">
        <v>171.87</v>
      </c>
      <c r="N84" s="2" t="s">
        <v>20</v>
      </c>
    </row>
    <row r="85" spans="1:14" ht="14.25" customHeight="1" x14ac:dyDescent="0.3">
      <c r="A85" s="2" t="s">
        <v>15282</v>
      </c>
      <c r="B85" s="2" t="s">
        <v>17</v>
      </c>
      <c r="C85" s="2" t="s">
        <v>25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7</v>
      </c>
      <c r="L85" s="2" t="s">
        <v>1</v>
      </c>
      <c r="M85" s="2">
        <v>105.25</v>
      </c>
      <c r="N85" s="2" t="s">
        <v>6</v>
      </c>
    </row>
    <row r="86" spans="1:14" ht="14.25" customHeight="1" x14ac:dyDescent="0.3">
      <c r="A86" s="2" t="s">
        <v>15281</v>
      </c>
      <c r="B86" s="2" t="s">
        <v>9</v>
      </c>
      <c r="C86" s="2" t="s">
        <v>25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7</v>
      </c>
      <c r="L86" s="2" t="s">
        <v>22</v>
      </c>
      <c r="M86" s="2">
        <v>754.77</v>
      </c>
      <c r="N86" s="2" t="s">
        <v>6</v>
      </c>
    </row>
    <row r="87" spans="1:14" ht="14.25" customHeight="1" x14ac:dyDescent="0.3">
      <c r="A87" s="2" t="s">
        <v>15280</v>
      </c>
      <c r="B87" s="2" t="s">
        <v>9</v>
      </c>
      <c r="C87" s="2" t="s">
        <v>8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7</v>
      </c>
      <c r="L87" s="2" t="s">
        <v>22</v>
      </c>
      <c r="M87" s="2">
        <v>705.01</v>
      </c>
      <c r="N87" s="2" t="s">
        <v>11</v>
      </c>
    </row>
    <row r="88" spans="1:14" ht="14.25" customHeight="1" x14ac:dyDescent="0.3">
      <c r="A88" s="2" t="s">
        <v>15279</v>
      </c>
      <c r="B88" s="2" t="s">
        <v>4</v>
      </c>
      <c r="C88" s="2" t="s">
        <v>13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2</v>
      </c>
      <c r="L88" s="2" t="s">
        <v>1</v>
      </c>
      <c r="M88" s="2">
        <v>719.11</v>
      </c>
      <c r="N88" s="2" t="s">
        <v>27</v>
      </c>
    </row>
    <row r="89" spans="1:14" ht="14.25" customHeight="1" x14ac:dyDescent="0.3">
      <c r="A89" s="2" t="s">
        <v>15278</v>
      </c>
      <c r="B89" s="2" t="s">
        <v>14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7</v>
      </c>
      <c r="L89" s="2" t="s">
        <v>22</v>
      </c>
      <c r="M89" s="2">
        <v>120.84</v>
      </c>
      <c r="N89" s="2" t="s">
        <v>27</v>
      </c>
    </row>
    <row r="90" spans="1:14" ht="14.25" customHeight="1" x14ac:dyDescent="0.3">
      <c r="A90" s="2" t="s">
        <v>15277</v>
      </c>
      <c r="B90" s="2" t="s">
        <v>17</v>
      </c>
      <c r="C90" s="2" t="s">
        <v>13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2</v>
      </c>
      <c r="L90" s="2" t="s">
        <v>29</v>
      </c>
      <c r="M90" s="2">
        <v>1281.0999999999999</v>
      </c>
      <c r="N90" s="2" t="s">
        <v>33</v>
      </c>
    </row>
    <row r="91" spans="1:14" ht="14.25" customHeight="1" x14ac:dyDescent="0.3">
      <c r="A91" s="2" t="s">
        <v>15276</v>
      </c>
      <c r="B91" s="2" t="s">
        <v>4</v>
      </c>
      <c r="C91" s="2" t="s">
        <v>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2</v>
      </c>
      <c r="L91" s="2" t="s">
        <v>22</v>
      </c>
      <c r="M91" s="2">
        <v>203.17</v>
      </c>
      <c r="N91" s="2" t="s">
        <v>20</v>
      </c>
    </row>
    <row r="92" spans="1:14" ht="14.25" customHeight="1" x14ac:dyDescent="0.3">
      <c r="A92" s="2" t="s">
        <v>15275</v>
      </c>
      <c r="B92" s="2" t="s">
        <v>17</v>
      </c>
      <c r="C92" s="2" t="s">
        <v>13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7</v>
      </c>
      <c r="L92" s="2" t="s">
        <v>1</v>
      </c>
      <c r="M92" s="2">
        <v>1325.93</v>
      </c>
      <c r="N92" s="2" t="s">
        <v>20</v>
      </c>
    </row>
    <row r="93" spans="1:14" ht="14.25" customHeight="1" x14ac:dyDescent="0.3">
      <c r="A93" s="2" t="s">
        <v>15274</v>
      </c>
      <c r="B93" s="2" t="s">
        <v>17</v>
      </c>
      <c r="C93" s="2" t="s">
        <v>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12</v>
      </c>
      <c r="L93" s="2" t="s">
        <v>1</v>
      </c>
      <c r="M93" s="2">
        <v>311.67</v>
      </c>
      <c r="N93" s="2" t="s">
        <v>6</v>
      </c>
    </row>
    <row r="94" spans="1:14" ht="14.25" customHeight="1" x14ac:dyDescent="0.3">
      <c r="A94" s="2" t="s">
        <v>15273</v>
      </c>
      <c r="B94" s="2" t="s">
        <v>4</v>
      </c>
      <c r="C94" s="2" t="s">
        <v>25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12</v>
      </c>
      <c r="L94" s="2" t="s">
        <v>1</v>
      </c>
      <c r="M94" s="2">
        <v>469.27</v>
      </c>
      <c r="N94" s="2" t="s">
        <v>33</v>
      </c>
    </row>
    <row r="95" spans="1:14" ht="14.25" customHeight="1" x14ac:dyDescent="0.3">
      <c r="A95" s="2" t="s">
        <v>15272</v>
      </c>
      <c r="B95" s="2" t="s">
        <v>4</v>
      </c>
      <c r="C95" s="2" t="s">
        <v>25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2</v>
      </c>
      <c r="L95" s="2" t="s">
        <v>29</v>
      </c>
      <c r="M95" s="2">
        <v>608.51</v>
      </c>
      <c r="N95" s="2" t="s">
        <v>20</v>
      </c>
    </row>
    <row r="96" spans="1:14" ht="14.25" customHeight="1" x14ac:dyDescent="0.3">
      <c r="A96" s="2" t="s">
        <v>15271</v>
      </c>
      <c r="B96" s="2" t="s">
        <v>4</v>
      </c>
      <c r="C96" s="2" t="s">
        <v>8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2</v>
      </c>
      <c r="L96" s="2" t="s">
        <v>22</v>
      </c>
      <c r="M96" s="2">
        <v>241.86</v>
      </c>
      <c r="N96" s="2" t="s">
        <v>0</v>
      </c>
    </row>
    <row r="97" spans="1:14" ht="14.25" customHeight="1" x14ac:dyDescent="0.3">
      <c r="A97" s="2" t="s">
        <v>15270</v>
      </c>
      <c r="B97" s="2" t="s">
        <v>4</v>
      </c>
      <c r="C97" s="2" t="s">
        <v>13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12</v>
      </c>
      <c r="L97" s="2" t="s">
        <v>1</v>
      </c>
      <c r="M97" s="2">
        <v>523.02</v>
      </c>
      <c r="N97" s="2" t="s">
        <v>27</v>
      </c>
    </row>
    <row r="98" spans="1:14" ht="14.25" customHeight="1" x14ac:dyDescent="0.3">
      <c r="A98" s="2" t="s">
        <v>15269</v>
      </c>
      <c r="B98" s="2" t="s">
        <v>4</v>
      </c>
      <c r="C98" s="2" t="s">
        <v>13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2</v>
      </c>
      <c r="L98" s="2" t="s">
        <v>29</v>
      </c>
      <c r="M98" s="2">
        <v>764.06</v>
      </c>
      <c r="N98" s="2" t="s">
        <v>6</v>
      </c>
    </row>
    <row r="99" spans="1:14" ht="14.25" customHeight="1" x14ac:dyDescent="0.3">
      <c r="A99" s="2" t="s">
        <v>15268</v>
      </c>
      <c r="B99" s="2" t="s">
        <v>17</v>
      </c>
      <c r="C99" s="2" t="s">
        <v>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12</v>
      </c>
      <c r="L99" s="2" t="s">
        <v>29</v>
      </c>
      <c r="M99" s="2">
        <v>957.31</v>
      </c>
      <c r="N99" s="2" t="s">
        <v>20</v>
      </c>
    </row>
    <row r="100" spans="1:14" ht="14.25" customHeight="1" x14ac:dyDescent="0.3">
      <c r="A100" s="2" t="s">
        <v>15267</v>
      </c>
      <c r="B100" s="2" t="s">
        <v>4</v>
      </c>
      <c r="C100" s="2" t="s">
        <v>25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2</v>
      </c>
      <c r="L100" s="2" t="s">
        <v>1</v>
      </c>
      <c r="M100" s="2">
        <v>180.83</v>
      </c>
      <c r="N100" s="2" t="s">
        <v>0</v>
      </c>
    </row>
    <row r="101" spans="1:14" ht="14.25" customHeight="1" x14ac:dyDescent="0.3">
      <c r="A101" s="2" t="s">
        <v>15266</v>
      </c>
      <c r="B101" s="2" t="s">
        <v>14</v>
      </c>
      <c r="C101" s="2" t="s">
        <v>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2</v>
      </c>
      <c r="L101" s="2" t="s">
        <v>1</v>
      </c>
      <c r="M101" s="2">
        <v>186.24</v>
      </c>
      <c r="N101" s="2" t="s">
        <v>6</v>
      </c>
    </row>
    <row r="102" spans="1:14" ht="14.25" customHeight="1" x14ac:dyDescent="0.3">
      <c r="A102" s="2" t="s">
        <v>15265</v>
      </c>
      <c r="B102" s="2" t="s">
        <v>9</v>
      </c>
      <c r="C102" s="2" t="s">
        <v>25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7</v>
      </c>
      <c r="L102" s="2" t="s">
        <v>29</v>
      </c>
      <c r="M102" s="2">
        <v>306.17</v>
      </c>
      <c r="N102" s="2" t="s">
        <v>6</v>
      </c>
    </row>
    <row r="103" spans="1:14" ht="14.25" customHeight="1" x14ac:dyDescent="0.3">
      <c r="A103" s="2" t="s">
        <v>15264</v>
      </c>
      <c r="B103" s="2" t="s">
        <v>4</v>
      </c>
      <c r="C103" s="2" t="s">
        <v>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12</v>
      </c>
      <c r="L103" s="2" t="s">
        <v>1</v>
      </c>
      <c r="M103" s="2">
        <v>1077.1099999999999</v>
      </c>
      <c r="N103" s="2" t="s">
        <v>0</v>
      </c>
    </row>
    <row r="104" spans="1:14" ht="14.25" customHeight="1" x14ac:dyDescent="0.3">
      <c r="A104" s="2" t="s">
        <v>15263</v>
      </c>
      <c r="B104" s="2" t="s">
        <v>4</v>
      </c>
      <c r="C104" s="2" t="s">
        <v>25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2</v>
      </c>
      <c r="L104" s="2" t="s">
        <v>1</v>
      </c>
      <c r="M104" s="2">
        <v>666.98</v>
      </c>
      <c r="N104" s="2" t="s">
        <v>27</v>
      </c>
    </row>
    <row r="105" spans="1:14" ht="14.25" customHeight="1" x14ac:dyDescent="0.3">
      <c r="A105" s="2" t="s">
        <v>15262</v>
      </c>
      <c r="B105" s="2" t="s">
        <v>17</v>
      </c>
      <c r="C105" s="2" t="s">
        <v>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12</v>
      </c>
      <c r="L105" s="2" t="s">
        <v>29</v>
      </c>
      <c r="M105" s="2">
        <v>777.62</v>
      </c>
      <c r="N105" s="2" t="s">
        <v>33</v>
      </c>
    </row>
    <row r="106" spans="1:14" ht="14.25" customHeight="1" x14ac:dyDescent="0.3">
      <c r="A106" s="2" t="s">
        <v>15261</v>
      </c>
      <c r="B106" s="2" t="s">
        <v>4</v>
      </c>
      <c r="C106" s="2" t="s">
        <v>25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7</v>
      </c>
      <c r="L106" s="2" t="s">
        <v>22</v>
      </c>
      <c r="M106" s="2">
        <v>483.88</v>
      </c>
      <c r="N106" s="2" t="s">
        <v>20</v>
      </c>
    </row>
    <row r="107" spans="1:14" ht="14.25" customHeight="1" x14ac:dyDescent="0.3">
      <c r="A107" s="2" t="s">
        <v>15260</v>
      </c>
      <c r="B107" s="2" t="s">
        <v>4</v>
      </c>
      <c r="C107" s="2" t="s">
        <v>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12</v>
      </c>
      <c r="L107" s="2" t="s">
        <v>1</v>
      </c>
      <c r="M107" s="2">
        <v>587.57000000000005</v>
      </c>
      <c r="N107" s="2" t="s">
        <v>0</v>
      </c>
    </row>
    <row r="108" spans="1:14" ht="14.25" customHeight="1" x14ac:dyDescent="0.3">
      <c r="A108" s="2" t="s">
        <v>15259</v>
      </c>
      <c r="B108" s="2" t="s">
        <v>4</v>
      </c>
      <c r="C108" s="2" t="s">
        <v>13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2</v>
      </c>
      <c r="L108" s="2" t="s">
        <v>29</v>
      </c>
      <c r="M108" s="2">
        <v>660.08</v>
      </c>
      <c r="N108" s="2" t="s">
        <v>0</v>
      </c>
    </row>
    <row r="109" spans="1:14" ht="14.25" customHeight="1" x14ac:dyDescent="0.3">
      <c r="A109" s="2" t="s">
        <v>15258</v>
      </c>
      <c r="B109" s="2" t="s">
        <v>17</v>
      </c>
      <c r="C109" s="2" t="s">
        <v>8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12</v>
      </c>
      <c r="L109" s="2" t="s">
        <v>1</v>
      </c>
      <c r="M109" s="2">
        <v>1047.8699999999999</v>
      </c>
      <c r="N109" s="2" t="s">
        <v>6</v>
      </c>
    </row>
    <row r="110" spans="1:14" ht="14.25" customHeight="1" x14ac:dyDescent="0.3">
      <c r="A110" s="2" t="s">
        <v>15257</v>
      </c>
      <c r="B110" s="2" t="s">
        <v>4</v>
      </c>
      <c r="C110" s="2" t="s">
        <v>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7</v>
      </c>
      <c r="L110" s="2" t="s">
        <v>1</v>
      </c>
      <c r="M110" s="2">
        <v>1092.43</v>
      </c>
      <c r="N110" s="2" t="s">
        <v>11</v>
      </c>
    </row>
    <row r="111" spans="1:14" ht="14.25" customHeight="1" x14ac:dyDescent="0.3">
      <c r="A111" s="2" t="s">
        <v>15256</v>
      </c>
      <c r="B111" s="2" t="s">
        <v>9</v>
      </c>
      <c r="C111" s="2" t="s">
        <v>8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12</v>
      </c>
      <c r="L111" s="2" t="s">
        <v>22</v>
      </c>
      <c r="M111" s="2">
        <v>604.07000000000005</v>
      </c>
      <c r="N111" s="2" t="s">
        <v>6</v>
      </c>
    </row>
    <row r="112" spans="1:14" ht="14.25" customHeight="1" x14ac:dyDescent="0.3">
      <c r="A112" s="2" t="s">
        <v>15255</v>
      </c>
      <c r="B112" s="2" t="s">
        <v>17</v>
      </c>
      <c r="C112" s="2" t="s">
        <v>13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12</v>
      </c>
      <c r="L112" s="2" t="s">
        <v>1</v>
      </c>
      <c r="M112" s="2">
        <v>1168.31</v>
      </c>
      <c r="N112" s="2" t="s">
        <v>11</v>
      </c>
    </row>
    <row r="113" spans="1:14" ht="14.25" customHeight="1" x14ac:dyDescent="0.3">
      <c r="A113" s="2" t="s">
        <v>15254</v>
      </c>
      <c r="B113" s="2" t="s">
        <v>9</v>
      </c>
      <c r="C113" s="2" t="s">
        <v>13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12</v>
      </c>
      <c r="L113" s="2" t="s">
        <v>1</v>
      </c>
      <c r="M113" s="2">
        <v>71.8</v>
      </c>
      <c r="N113" s="2" t="s">
        <v>0</v>
      </c>
    </row>
    <row r="114" spans="1:14" ht="14.25" customHeight="1" x14ac:dyDescent="0.3">
      <c r="A114" s="2" t="s">
        <v>15253</v>
      </c>
      <c r="B114" s="2" t="s">
        <v>17</v>
      </c>
      <c r="C114" s="2" t="s">
        <v>25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12</v>
      </c>
      <c r="L114" s="2" t="s">
        <v>1</v>
      </c>
      <c r="M114" s="2">
        <v>546.45000000000005</v>
      </c>
      <c r="N114" s="2" t="s">
        <v>33</v>
      </c>
    </row>
    <row r="115" spans="1:14" ht="14.25" customHeight="1" x14ac:dyDescent="0.3">
      <c r="A115" s="2" t="s">
        <v>15252</v>
      </c>
      <c r="B115" s="2" t="s">
        <v>4</v>
      </c>
      <c r="C115" s="2" t="s">
        <v>8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2</v>
      </c>
      <c r="L115" s="2" t="s">
        <v>29</v>
      </c>
      <c r="M115" s="2">
        <v>223.68</v>
      </c>
      <c r="N115" s="2" t="s">
        <v>20</v>
      </c>
    </row>
    <row r="116" spans="1:14" ht="14.25" customHeight="1" x14ac:dyDescent="0.3">
      <c r="A116" s="2" t="s">
        <v>15251</v>
      </c>
      <c r="B116" s="2" t="s">
        <v>9</v>
      </c>
      <c r="C116" s="2" t="s">
        <v>16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12</v>
      </c>
      <c r="L116" s="2" t="s">
        <v>1</v>
      </c>
      <c r="M116" s="2">
        <v>153.62</v>
      </c>
      <c r="N116" s="2" t="s">
        <v>6</v>
      </c>
    </row>
    <row r="117" spans="1:14" ht="14.25" customHeight="1" x14ac:dyDescent="0.3">
      <c r="A117" s="2" t="s">
        <v>15250</v>
      </c>
      <c r="B117" s="2" t="s">
        <v>17</v>
      </c>
      <c r="C117" s="2" t="s">
        <v>25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7</v>
      </c>
      <c r="L117" s="2" t="s">
        <v>1</v>
      </c>
      <c r="M117" s="2">
        <v>815.29</v>
      </c>
      <c r="N117" s="2" t="s">
        <v>27</v>
      </c>
    </row>
    <row r="118" spans="1:14" ht="14.25" customHeight="1" x14ac:dyDescent="0.3">
      <c r="A118" s="2" t="s">
        <v>15249</v>
      </c>
      <c r="B118" s="2" t="s">
        <v>14</v>
      </c>
      <c r="C118" s="2" t="s">
        <v>8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12</v>
      </c>
      <c r="L118" s="2" t="s">
        <v>29</v>
      </c>
      <c r="M118" s="2">
        <v>817.55</v>
      </c>
      <c r="N118" s="2" t="s">
        <v>20</v>
      </c>
    </row>
    <row r="119" spans="1:14" ht="14.25" customHeight="1" x14ac:dyDescent="0.3">
      <c r="A119" s="2" t="s">
        <v>15248</v>
      </c>
      <c r="B119" s="2" t="s">
        <v>4</v>
      </c>
      <c r="C119" s="2" t="s">
        <v>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7</v>
      </c>
      <c r="L119" s="2" t="s">
        <v>1</v>
      </c>
      <c r="M119" s="2">
        <v>289.92</v>
      </c>
      <c r="N119" s="2" t="s">
        <v>33</v>
      </c>
    </row>
    <row r="120" spans="1:14" ht="14.25" customHeight="1" x14ac:dyDescent="0.3">
      <c r="A120" s="2" t="s">
        <v>15247</v>
      </c>
      <c r="B120" s="2" t="s">
        <v>17</v>
      </c>
      <c r="C120" s="2" t="s">
        <v>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7</v>
      </c>
      <c r="L120" s="2" t="s">
        <v>1</v>
      </c>
      <c r="M120" s="2">
        <v>274.36</v>
      </c>
      <c r="N120" s="2" t="s">
        <v>11</v>
      </c>
    </row>
    <row r="121" spans="1:14" ht="14.25" customHeight="1" x14ac:dyDescent="0.3">
      <c r="A121" s="2" t="s">
        <v>15246</v>
      </c>
      <c r="B121" s="2" t="s">
        <v>14</v>
      </c>
      <c r="C121" s="2" t="s">
        <v>13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7</v>
      </c>
      <c r="L121" s="2" t="s">
        <v>1</v>
      </c>
      <c r="M121" s="2">
        <v>1022.41</v>
      </c>
      <c r="N121" s="2" t="s">
        <v>0</v>
      </c>
    </row>
    <row r="122" spans="1:14" ht="14.25" customHeight="1" x14ac:dyDescent="0.3">
      <c r="A122" s="2" t="s">
        <v>15245</v>
      </c>
      <c r="B122" s="2" t="s">
        <v>17</v>
      </c>
      <c r="C122" s="2" t="s">
        <v>16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7</v>
      </c>
      <c r="L122" s="2" t="s">
        <v>22</v>
      </c>
      <c r="M122" s="2">
        <v>558.65</v>
      </c>
      <c r="N122" s="2" t="s">
        <v>33</v>
      </c>
    </row>
    <row r="123" spans="1:14" ht="14.25" customHeight="1" x14ac:dyDescent="0.3">
      <c r="A123" s="2" t="s">
        <v>15244</v>
      </c>
      <c r="B123" s="2" t="s">
        <v>14</v>
      </c>
      <c r="C123" s="2" t="s">
        <v>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2</v>
      </c>
      <c r="L123" s="2" t="s">
        <v>29</v>
      </c>
      <c r="M123" s="2">
        <v>40.409999999999997</v>
      </c>
      <c r="N123" s="2" t="s">
        <v>11</v>
      </c>
    </row>
    <row r="124" spans="1:14" ht="14.25" customHeight="1" x14ac:dyDescent="0.3">
      <c r="A124" s="2" t="s">
        <v>15243</v>
      </c>
      <c r="B124" s="2" t="s">
        <v>4</v>
      </c>
      <c r="C124" s="2" t="s">
        <v>8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12</v>
      </c>
      <c r="L124" s="2" t="s">
        <v>29</v>
      </c>
      <c r="M124" s="2">
        <v>1045.7</v>
      </c>
      <c r="N124" s="2" t="s">
        <v>11</v>
      </c>
    </row>
    <row r="125" spans="1:14" ht="14.25" customHeight="1" x14ac:dyDescent="0.3">
      <c r="A125" s="2" t="s">
        <v>15242</v>
      </c>
      <c r="B125" s="2" t="s">
        <v>9</v>
      </c>
      <c r="C125" s="2" t="s">
        <v>8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12</v>
      </c>
      <c r="L125" s="2" t="s">
        <v>29</v>
      </c>
      <c r="M125" s="2">
        <v>179.78</v>
      </c>
      <c r="N125" s="2" t="s">
        <v>20</v>
      </c>
    </row>
    <row r="126" spans="1:14" ht="14.25" customHeight="1" x14ac:dyDescent="0.3">
      <c r="A126" s="2" t="s">
        <v>15241</v>
      </c>
      <c r="B126" s="2" t="s">
        <v>14</v>
      </c>
      <c r="C126" s="2" t="s">
        <v>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2</v>
      </c>
      <c r="L126" s="2" t="s">
        <v>22</v>
      </c>
      <c r="M126" s="2">
        <v>789.67</v>
      </c>
      <c r="N126" s="2" t="s">
        <v>33</v>
      </c>
    </row>
    <row r="127" spans="1:14" ht="14.25" customHeight="1" x14ac:dyDescent="0.3">
      <c r="A127" s="2" t="s">
        <v>15240</v>
      </c>
      <c r="B127" s="2" t="s">
        <v>17</v>
      </c>
      <c r="C127" s="2" t="s">
        <v>8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12</v>
      </c>
      <c r="L127" s="2" t="s">
        <v>29</v>
      </c>
      <c r="M127" s="2">
        <v>296.98</v>
      </c>
      <c r="N127" s="2" t="s">
        <v>20</v>
      </c>
    </row>
    <row r="128" spans="1:14" ht="14.25" customHeight="1" x14ac:dyDescent="0.3">
      <c r="A128" s="2" t="s">
        <v>15239</v>
      </c>
      <c r="B128" s="2" t="s">
        <v>4</v>
      </c>
      <c r="C128" s="2" t="s">
        <v>8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2</v>
      </c>
      <c r="L128" s="2" t="s">
        <v>29</v>
      </c>
      <c r="M128" s="2">
        <v>333.34</v>
      </c>
      <c r="N128" s="2" t="s">
        <v>20</v>
      </c>
    </row>
    <row r="129" spans="1:14" ht="14.25" customHeight="1" x14ac:dyDescent="0.3">
      <c r="A129" s="2" t="s">
        <v>15238</v>
      </c>
      <c r="B129" s="2" t="s">
        <v>14</v>
      </c>
      <c r="C129" s="2" t="s">
        <v>13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7</v>
      </c>
      <c r="L129" s="2" t="s">
        <v>29</v>
      </c>
      <c r="M129" s="2">
        <v>934.84</v>
      </c>
      <c r="N129" s="2" t="s">
        <v>0</v>
      </c>
    </row>
    <row r="130" spans="1:14" ht="14.25" customHeight="1" x14ac:dyDescent="0.3">
      <c r="A130" s="2" t="s">
        <v>15237</v>
      </c>
      <c r="B130" s="2" t="s">
        <v>17</v>
      </c>
      <c r="C130" s="2" t="s">
        <v>16</v>
      </c>
      <c r="D130" s="2">
        <v>1480.47</v>
      </c>
      <c r="E130" s="2">
        <v>0.05</v>
      </c>
      <c r="F130" s="2">
        <f t="shared" ref="F130:F193" si="4">D130*E130</f>
        <v>74.023499999999999</v>
      </c>
      <c r="G130" s="2">
        <f t="shared" ref="G130:G193" si="5">D130-F130</f>
        <v>1406.4465</v>
      </c>
      <c r="H130" s="2">
        <v>4</v>
      </c>
      <c r="I130" s="3">
        <v>44991</v>
      </c>
      <c r="J130" s="3">
        <v>44995</v>
      </c>
      <c r="K130" s="2" t="s">
        <v>12</v>
      </c>
      <c r="L130" s="2" t="s">
        <v>1</v>
      </c>
      <c r="M130" s="2">
        <v>197.42</v>
      </c>
      <c r="N130" s="2" t="s">
        <v>33</v>
      </c>
    </row>
    <row r="131" spans="1:14" ht="14.25" customHeight="1" x14ac:dyDescent="0.3">
      <c r="A131" s="2" t="s">
        <v>15236</v>
      </c>
      <c r="B131" s="2" t="s">
        <v>17</v>
      </c>
      <c r="C131" s="2" t="s">
        <v>13</v>
      </c>
      <c r="D131" s="2">
        <v>3253.32</v>
      </c>
      <c r="E131" s="2">
        <v>0.27</v>
      </c>
      <c r="F131" s="2">
        <f t="shared" si="4"/>
        <v>878.39640000000009</v>
      </c>
      <c r="G131" s="2">
        <f t="shared" si="5"/>
        <v>2374.9236000000001</v>
      </c>
      <c r="H131" s="2">
        <v>6</v>
      </c>
      <c r="I131" s="3">
        <v>45404</v>
      </c>
      <c r="J131" s="3">
        <v>45407</v>
      </c>
      <c r="K131" s="2" t="s">
        <v>7</v>
      </c>
      <c r="L131" s="2" t="s">
        <v>22</v>
      </c>
      <c r="M131" s="2">
        <v>293.39999999999998</v>
      </c>
      <c r="N131" s="2" t="s">
        <v>33</v>
      </c>
    </row>
    <row r="132" spans="1:14" ht="14.25" customHeight="1" x14ac:dyDescent="0.3">
      <c r="A132" s="2" t="s">
        <v>15235</v>
      </c>
      <c r="B132" s="2" t="s">
        <v>17</v>
      </c>
      <c r="C132" s="2" t="s">
        <v>16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12</v>
      </c>
      <c r="L132" s="2" t="s">
        <v>1</v>
      </c>
      <c r="M132" s="2">
        <v>602.37</v>
      </c>
      <c r="N132" s="2" t="s">
        <v>6</v>
      </c>
    </row>
    <row r="133" spans="1:14" ht="14.25" customHeight="1" x14ac:dyDescent="0.3">
      <c r="A133" s="2" t="s">
        <v>15234</v>
      </c>
      <c r="B133" s="2" t="s">
        <v>14</v>
      </c>
      <c r="C133" s="2" t="s">
        <v>8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12</v>
      </c>
      <c r="L133" s="2" t="s">
        <v>29</v>
      </c>
      <c r="M133" s="2">
        <v>715.56</v>
      </c>
      <c r="N133" s="2" t="s">
        <v>6</v>
      </c>
    </row>
    <row r="134" spans="1:14" ht="14.25" customHeight="1" x14ac:dyDescent="0.3">
      <c r="A134" s="2" t="s">
        <v>15233</v>
      </c>
      <c r="B134" s="2" t="s">
        <v>14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12</v>
      </c>
      <c r="L134" s="2" t="s">
        <v>1</v>
      </c>
      <c r="M134" s="2">
        <v>265.5</v>
      </c>
      <c r="N134" s="2" t="s">
        <v>11</v>
      </c>
    </row>
    <row r="135" spans="1:14" ht="14.25" customHeight="1" x14ac:dyDescent="0.3">
      <c r="A135" s="2" t="s">
        <v>15232</v>
      </c>
      <c r="B135" s="2" t="s">
        <v>14</v>
      </c>
      <c r="C135" s="2" t="s">
        <v>8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7</v>
      </c>
      <c r="L135" s="2" t="s">
        <v>29</v>
      </c>
      <c r="M135" s="2">
        <v>583.83000000000004</v>
      </c>
      <c r="N135" s="2" t="s">
        <v>0</v>
      </c>
    </row>
    <row r="136" spans="1:14" ht="14.25" customHeight="1" x14ac:dyDescent="0.3">
      <c r="A136" s="2" t="s">
        <v>15231</v>
      </c>
      <c r="B136" s="2" t="s">
        <v>9</v>
      </c>
      <c r="C136" s="2" t="s">
        <v>8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2</v>
      </c>
      <c r="L136" s="2" t="s">
        <v>1</v>
      </c>
      <c r="M136" s="2">
        <v>478.2</v>
      </c>
      <c r="N136" s="2" t="s">
        <v>27</v>
      </c>
    </row>
    <row r="137" spans="1:14" ht="14.25" customHeight="1" x14ac:dyDescent="0.3">
      <c r="A137" s="2" t="s">
        <v>15230</v>
      </c>
      <c r="B137" s="2" t="s">
        <v>14</v>
      </c>
      <c r="C137" s="2" t="s">
        <v>13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7</v>
      </c>
      <c r="L137" s="2" t="s">
        <v>1</v>
      </c>
      <c r="M137" s="2">
        <v>201.73</v>
      </c>
      <c r="N137" s="2" t="s">
        <v>27</v>
      </c>
    </row>
    <row r="138" spans="1:14" ht="14.25" customHeight="1" x14ac:dyDescent="0.3">
      <c r="A138" s="2" t="s">
        <v>15229</v>
      </c>
      <c r="B138" s="2" t="s">
        <v>14</v>
      </c>
      <c r="C138" s="2" t="s">
        <v>13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2</v>
      </c>
      <c r="L138" s="2" t="s">
        <v>22</v>
      </c>
      <c r="M138" s="2">
        <v>428.41</v>
      </c>
      <c r="N138" s="2" t="s">
        <v>33</v>
      </c>
    </row>
    <row r="139" spans="1:14" ht="14.25" customHeight="1" x14ac:dyDescent="0.3">
      <c r="A139" s="2" t="s">
        <v>15228</v>
      </c>
      <c r="B139" s="2" t="s">
        <v>14</v>
      </c>
      <c r="C139" s="2" t="s">
        <v>25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12</v>
      </c>
      <c r="L139" s="2" t="s">
        <v>29</v>
      </c>
      <c r="M139" s="2">
        <v>497.78</v>
      </c>
      <c r="N139" s="2" t="s">
        <v>33</v>
      </c>
    </row>
    <row r="140" spans="1:14" ht="14.25" customHeight="1" x14ac:dyDescent="0.3">
      <c r="A140" s="2" t="s">
        <v>15227</v>
      </c>
      <c r="B140" s="2" t="s">
        <v>9</v>
      </c>
      <c r="C140" s="2" t="s">
        <v>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12</v>
      </c>
      <c r="L140" s="2" t="s">
        <v>22</v>
      </c>
      <c r="M140" s="2">
        <v>167.08</v>
      </c>
      <c r="N140" s="2" t="s">
        <v>0</v>
      </c>
    </row>
    <row r="141" spans="1:14" ht="14.25" customHeight="1" x14ac:dyDescent="0.3">
      <c r="A141" s="2" t="s">
        <v>15226</v>
      </c>
      <c r="B141" s="2" t="s">
        <v>14</v>
      </c>
      <c r="C141" s="2" t="s">
        <v>25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12</v>
      </c>
      <c r="L141" s="2" t="s">
        <v>29</v>
      </c>
      <c r="M141" s="2">
        <v>466.35</v>
      </c>
      <c r="N141" s="2" t="s">
        <v>11</v>
      </c>
    </row>
    <row r="142" spans="1:14" ht="14.25" customHeight="1" x14ac:dyDescent="0.3">
      <c r="A142" s="2" t="s">
        <v>15225</v>
      </c>
      <c r="B142" s="2" t="s">
        <v>17</v>
      </c>
      <c r="C142" s="2" t="s">
        <v>25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12</v>
      </c>
      <c r="L142" s="2" t="s">
        <v>29</v>
      </c>
      <c r="M142" s="2">
        <v>44.61</v>
      </c>
      <c r="N142" s="2" t="s">
        <v>6</v>
      </c>
    </row>
    <row r="143" spans="1:14" ht="14.25" customHeight="1" x14ac:dyDescent="0.3">
      <c r="A143" s="2" t="s">
        <v>15224</v>
      </c>
      <c r="B143" s="2" t="s">
        <v>14</v>
      </c>
      <c r="C143" s="2" t="s">
        <v>16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7</v>
      </c>
      <c r="L143" s="2" t="s">
        <v>29</v>
      </c>
      <c r="M143" s="2">
        <v>699.11</v>
      </c>
      <c r="N143" s="2" t="s">
        <v>27</v>
      </c>
    </row>
    <row r="144" spans="1:14" ht="14.25" customHeight="1" x14ac:dyDescent="0.3">
      <c r="A144" s="2" t="s">
        <v>15223</v>
      </c>
      <c r="B144" s="2" t="s">
        <v>17</v>
      </c>
      <c r="C144" s="2" t="s">
        <v>8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2</v>
      </c>
      <c r="L144" s="2" t="s">
        <v>1</v>
      </c>
      <c r="M144" s="2">
        <v>858.27</v>
      </c>
      <c r="N144" s="2" t="s">
        <v>20</v>
      </c>
    </row>
    <row r="145" spans="1:14" ht="14.25" customHeight="1" x14ac:dyDescent="0.3">
      <c r="A145" s="2" t="s">
        <v>15222</v>
      </c>
      <c r="B145" s="2" t="s">
        <v>17</v>
      </c>
      <c r="C145" s="2" t="s">
        <v>8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2</v>
      </c>
      <c r="L145" s="2" t="s">
        <v>22</v>
      </c>
      <c r="M145" s="2">
        <v>46.23</v>
      </c>
      <c r="N145" s="2" t="s">
        <v>20</v>
      </c>
    </row>
    <row r="146" spans="1:14" ht="14.25" customHeight="1" x14ac:dyDescent="0.3">
      <c r="A146" s="2" t="s">
        <v>15221</v>
      </c>
      <c r="B146" s="2" t="s">
        <v>17</v>
      </c>
      <c r="C146" s="2" t="s">
        <v>8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2</v>
      </c>
      <c r="L146" s="2" t="s">
        <v>29</v>
      </c>
      <c r="M146" s="2">
        <v>171.37</v>
      </c>
      <c r="N146" s="2" t="s">
        <v>20</v>
      </c>
    </row>
    <row r="147" spans="1:14" ht="14.25" customHeight="1" x14ac:dyDescent="0.3">
      <c r="A147" s="2" t="s">
        <v>15220</v>
      </c>
      <c r="B147" s="2" t="s">
        <v>9</v>
      </c>
      <c r="C147" s="2" t="s">
        <v>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12</v>
      </c>
      <c r="L147" s="2" t="s">
        <v>29</v>
      </c>
      <c r="M147" s="2">
        <v>1201.33</v>
      </c>
      <c r="N147" s="2" t="s">
        <v>0</v>
      </c>
    </row>
    <row r="148" spans="1:14" ht="14.25" customHeight="1" x14ac:dyDescent="0.3">
      <c r="A148" s="2" t="s">
        <v>15219</v>
      </c>
      <c r="B148" s="2" t="s">
        <v>9</v>
      </c>
      <c r="C148" s="2" t="s">
        <v>16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7</v>
      </c>
      <c r="L148" s="2" t="s">
        <v>1</v>
      </c>
      <c r="M148" s="2">
        <v>609.51</v>
      </c>
      <c r="N148" s="2" t="s">
        <v>6</v>
      </c>
    </row>
    <row r="149" spans="1:14" ht="14.25" customHeight="1" x14ac:dyDescent="0.3">
      <c r="A149" s="2" t="s">
        <v>15218</v>
      </c>
      <c r="B149" s="2" t="s">
        <v>9</v>
      </c>
      <c r="C149" s="2" t="s">
        <v>16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12</v>
      </c>
      <c r="L149" s="2" t="s">
        <v>29</v>
      </c>
      <c r="M149" s="2">
        <v>248.9</v>
      </c>
      <c r="N149" s="2" t="s">
        <v>0</v>
      </c>
    </row>
    <row r="150" spans="1:14" ht="14.25" customHeight="1" x14ac:dyDescent="0.3">
      <c r="A150" s="2" t="s">
        <v>15217</v>
      </c>
      <c r="B150" s="2" t="s">
        <v>14</v>
      </c>
      <c r="C150" s="2" t="s">
        <v>8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2</v>
      </c>
      <c r="L150" s="2" t="s">
        <v>29</v>
      </c>
      <c r="M150" s="2">
        <v>394.17</v>
      </c>
      <c r="N150" s="2" t="s">
        <v>33</v>
      </c>
    </row>
    <row r="151" spans="1:14" ht="14.25" customHeight="1" x14ac:dyDescent="0.3">
      <c r="A151" s="2" t="s">
        <v>15216</v>
      </c>
      <c r="B151" s="2" t="s">
        <v>17</v>
      </c>
      <c r="C151" s="2" t="s">
        <v>25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7</v>
      </c>
      <c r="L151" s="2" t="s">
        <v>1</v>
      </c>
      <c r="M151" s="2">
        <v>1205.9000000000001</v>
      </c>
      <c r="N151" s="2" t="s">
        <v>11</v>
      </c>
    </row>
    <row r="152" spans="1:14" ht="14.25" customHeight="1" x14ac:dyDescent="0.3">
      <c r="A152" s="2" t="s">
        <v>15215</v>
      </c>
      <c r="B152" s="2" t="s">
        <v>9</v>
      </c>
      <c r="C152" s="2" t="s">
        <v>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7</v>
      </c>
      <c r="L152" s="2" t="s">
        <v>1</v>
      </c>
      <c r="M152" s="2">
        <v>408.16</v>
      </c>
      <c r="N152" s="2" t="s">
        <v>6</v>
      </c>
    </row>
    <row r="153" spans="1:14" ht="14.25" customHeight="1" x14ac:dyDescent="0.3">
      <c r="A153" s="2" t="s">
        <v>15214</v>
      </c>
      <c r="B153" s="2" t="s">
        <v>9</v>
      </c>
      <c r="C153" s="2" t="s">
        <v>25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12</v>
      </c>
      <c r="L153" s="2" t="s">
        <v>1</v>
      </c>
      <c r="M153" s="2">
        <v>617.32000000000005</v>
      </c>
      <c r="N153" s="2" t="s">
        <v>20</v>
      </c>
    </row>
    <row r="154" spans="1:14" ht="14.25" customHeight="1" x14ac:dyDescent="0.3">
      <c r="A154" s="2" t="s">
        <v>15213</v>
      </c>
      <c r="B154" s="2" t="s">
        <v>14</v>
      </c>
      <c r="C154" s="2" t="s">
        <v>13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7</v>
      </c>
      <c r="L154" s="2" t="s">
        <v>22</v>
      </c>
      <c r="M154" s="2">
        <v>253.65</v>
      </c>
      <c r="N154" s="2" t="s">
        <v>20</v>
      </c>
    </row>
    <row r="155" spans="1:14" ht="14.25" customHeight="1" x14ac:dyDescent="0.3">
      <c r="A155" s="2" t="s">
        <v>15212</v>
      </c>
      <c r="B155" s="2" t="s">
        <v>9</v>
      </c>
      <c r="C155" s="2" t="s">
        <v>16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7</v>
      </c>
      <c r="L155" s="2" t="s">
        <v>22</v>
      </c>
      <c r="M155" s="2">
        <v>742.76</v>
      </c>
      <c r="N155" s="2" t="s">
        <v>11</v>
      </c>
    </row>
    <row r="156" spans="1:14" ht="14.25" customHeight="1" x14ac:dyDescent="0.3">
      <c r="A156" s="2" t="s">
        <v>15211</v>
      </c>
      <c r="B156" s="2" t="s">
        <v>14</v>
      </c>
      <c r="C156" s="2" t="s">
        <v>16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7</v>
      </c>
      <c r="L156" s="2" t="s">
        <v>22</v>
      </c>
      <c r="M156" s="2">
        <v>182.68</v>
      </c>
      <c r="N156" s="2" t="s">
        <v>33</v>
      </c>
    </row>
    <row r="157" spans="1:14" ht="14.25" customHeight="1" x14ac:dyDescent="0.3">
      <c r="A157" s="2" t="s">
        <v>15210</v>
      </c>
      <c r="B157" s="2" t="s">
        <v>4</v>
      </c>
      <c r="C157" s="2" t="s">
        <v>25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12</v>
      </c>
      <c r="L157" s="2" t="s">
        <v>29</v>
      </c>
      <c r="M157" s="2">
        <v>735.37</v>
      </c>
      <c r="N157" s="2" t="s">
        <v>33</v>
      </c>
    </row>
    <row r="158" spans="1:14" ht="14.25" customHeight="1" x14ac:dyDescent="0.3">
      <c r="A158" s="2" t="s">
        <v>15209</v>
      </c>
      <c r="B158" s="2" t="s">
        <v>9</v>
      </c>
      <c r="C158" s="2" t="s">
        <v>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12</v>
      </c>
      <c r="L158" s="2" t="s">
        <v>22</v>
      </c>
      <c r="M158" s="2">
        <v>813.65</v>
      </c>
      <c r="N158" s="2" t="s">
        <v>6</v>
      </c>
    </row>
    <row r="159" spans="1:14" ht="14.25" customHeight="1" x14ac:dyDescent="0.3">
      <c r="A159" s="2" t="s">
        <v>15208</v>
      </c>
      <c r="B159" s="2" t="s">
        <v>4</v>
      </c>
      <c r="C159" s="2" t="s">
        <v>16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7</v>
      </c>
      <c r="L159" s="2" t="s">
        <v>29</v>
      </c>
      <c r="M159" s="2">
        <v>597.1</v>
      </c>
      <c r="N159" s="2" t="s">
        <v>33</v>
      </c>
    </row>
    <row r="160" spans="1:14" ht="14.25" customHeight="1" x14ac:dyDescent="0.3">
      <c r="A160" s="2" t="s">
        <v>15207</v>
      </c>
      <c r="B160" s="2" t="s">
        <v>14</v>
      </c>
      <c r="C160" s="2" t="s">
        <v>25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12</v>
      </c>
      <c r="L160" s="2" t="s">
        <v>22</v>
      </c>
      <c r="M160" s="2">
        <v>43.53</v>
      </c>
      <c r="N160" s="2" t="s">
        <v>11</v>
      </c>
    </row>
    <row r="161" spans="1:14" ht="14.25" customHeight="1" x14ac:dyDescent="0.3">
      <c r="A161" s="2" t="s">
        <v>15206</v>
      </c>
      <c r="B161" s="2" t="s">
        <v>17</v>
      </c>
      <c r="C161" s="2" t="s">
        <v>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7</v>
      </c>
      <c r="L161" s="2" t="s">
        <v>29</v>
      </c>
      <c r="M161" s="2">
        <v>508.56</v>
      </c>
      <c r="N161" s="2" t="s">
        <v>6</v>
      </c>
    </row>
    <row r="162" spans="1:14" ht="14.25" customHeight="1" x14ac:dyDescent="0.3">
      <c r="A162" s="2" t="s">
        <v>15205</v>
      </c>
      <c r="B162" s="2" t="s">
        <v>9</v>
      </c>
      <c r="C162" s="2" t="s">
        <v>25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2</v>
      </c>
      <c r="L162" s="2" t="s">
        <v>29</v>
      </c>
      <c r="M162" s="2">
        <v>166.4</v>
      </c>
      <c r="N162" s="2" t="s">
        <v>6</v>
      </c>
    </row>
    <row r="163" spans="1:14" ht="14.25" customHeight="1" x14ac:dyDescent="0.3">
      <c r="A163" s="2" t="s">
        <v>15204</v>
      </c>
      <c r="B163" s="2" t="s">
        <v>14</v>
      </c>
      <c r="C163" s="2" t="s">
        <v>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2</v>
      </c>
      <c r="L163" s="2" t="s">
        <v>1</v>
      </c>
      <c r="M163" s="2">
        <v>292.08</v>
      </c>
      <c r="N163" s="2" t="s">
        <v>0</v>
      </c>
    </row>
    <row r="164" spans="1:14" ht="14.25" customHeight="1" x14ac:dyDescent="0.3">
      <c r="A164" s="2" t="s">
        <v>15203</v>
      </c>
      <c r="B164" s="2" t="s">
        <v>17</v>
      </c>
      <c r="C164" s="2" t="s">
        <v>8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7</v>
      </c>
      <c r="L164" s="2" t="s">
        <v>22</v>
      </c>
      <c r="M164" s="2">
        <v>579.12</v>
      </c>
      <c r="N164" s="2" t="s">
        <v>11</v>
      </c>
    </row>
    <row r="165" spans="1:14" ht="14.25" customHeight="1" x14ac:dyDescent="0.3">
      <c r="A165" s="2" t="s">
        <v>15202</v>
      </c>
      <c r="B165" s="2" t="s">
        <v>17</v>
      </c>
      <c r="C165" s="2" t="s">
        <v>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2</v>
      </c>
      <c r="L165" s="2" t="s">
        <v>1</v>
      </c>
      <c r="M165" s="2">
        <v>230.99</v>
      </c>
      <c r="N165" s="2" t="s">
        <v>20</v>
      </c>
    </row>
    <row r="166" spans="1:14" ht="14.25" customHeight="1" x14ac:dyDescent="0.3">
      <c r="A166" s="2" t="s">
        <v>15201</v>
      </c>
      <c r="B166" s="2" t="s">
        <v>4</v>
      </c>
      <c r="C166" s="2" t="s">
        <v>13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2</v>
      </c>
      <c r="L166" s="2" t="s">
        <v>29</v>
      </c>
      <c r="M166" s="2">
        <v>330.45</v>
      </c>
      <c r="N166" s="2" t="s">
        <v>33</v>
      </c>
    </row>
    <row r="167" spans="1:14" ht="14.25" customHeight="1" x14ac:dyDescent="0.3">
      <c r="A167" s="2" t="s">
        <v>15200</v>
      </c>
      <c r="B167" s="2" t="s">
        <v>14</v>
      </c>
      <c r="C167" s="2" t="s">
        <v>8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2</v>
      </c>
      <c r="L167" s="2" t="s">
        <v>29</v>
      </c>
      <c r="M167" s="2">
        <v>440.26</v>
      </c>
      <c r="N167" s="2" t="s">
        <v>33</v>
      </c>
    </row>
    <row r="168" spans="1:14" ht="14.25" customHeight="1" x14ac:dyDescent="0.3">
      <c r="A168" s="2" t="s">
        <v>15199</v>
      </c>
      <c r="B168" s="2" t="s">
        <v>17</v>
      </c>
      <c r="C168" s="2" t="s">
        <v>25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7</v>
      </c>
      <c r="L168" s="2" t="s">
        <v>22</v>
      </c>
      <c r="M168" s="2">
        <v>332.86</v>
      </c>
      <c r="N168" s="2" t="s">
        <v>20</v>
      </c>
    </row>
    <row r="169" spans="1:14" ht="14.25" customHeight="1" x14ac:dyDescent="0.3">
      <c r="A169" s="2" t="s">
        <v>15198</v>
      </c>
      <c r="B169" s="2" t="s">
        <v>9</v>
      </c>
      <c r="C169" s="2" t="s">
        <v>8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12</v>
      </c>
      <c r="L169" s="2" t="s">
        <v>29</v>
      </c>
      <c r="M169" s="2">
        <v>418.96</v>
      </c>
      <c r="N169" s="2" t="s">
        <v>27</v>
      </c>
    </row>
    <row r="170" spans="1:14" ht="14.25" customHeight="1" x14ac:dyDescent="0.3">
      <c r="A170" s="2" t="s">
        <v>15197</v>
      </c>
      <c r="B170" s="2" t="s">
        <v>9</v>
      </c>
      <c r="C170" s="2" t="s">
        <v>8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7</v>
      </c>
      <c r="L170" s="2" t="s">
        <v>22</v>
      </c>
      <c r="M170" s="2">
        <v>458.18</v>
      </c>
      <c r="N170" s="2" t="s">
        <v>11</v>
      </c>
    </row>
    <row r="171" spans="1:14" ht="14.25" customHeight="1" x14ac:dyDescent="0.3">
      <c r="A171" s="2" t="s">
        <v>15196</v>
      </c>
      <c r="B171" s="2" t="s">
        <v>4</v>
      </c>
      <c r="C171" s="2" t="s">
        <v>25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7</v>
      </c>
      <c r="L171" s="2" t="s">
        <v>22</v>
      </c>
      <c r="M171" s="2">
        <v>522.95000000000005</v>
      </c>
      <c r="N171" s="2" t="s">
        <v>20</v>
      </c>
    </row>
    <row r="172" spans="1:14" ht="14.25" customHeight="1" x14ac:dyDescent="0.3">
      <c r="A172" s="2" t="s">
        <v>15195</v>
      </c>
      <c r="B172" s="2" t="s">
        <v>17</v>
      </c>
      <c r="C172" s="2" t="s">
        <v>25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12</v>
      </c>
      <c r="L172" s="2" t="s">
        <v>22</v>
      </c>
      <c r="M172" s="2">
        <v>930.19</v>
      </c>
      <c r="N172" s="2" t="s">
        <v>27</v>
      </c>
    </row>
    <row r="173" spans="1:14" ht="14.25" customHeight="1" x14ac:dyDescent="0.3">
      <c r="A173" s="2" t="s">
        <v>15194</v>
      </c>
      <c r="B173" s="2" t="s">
        <v>14</v>
      </c>
      <c r="C173" s="2" t="s">
        <v>13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7</v>
      </c>
      <c r="L173" s="2" t="s">
        <v>1</v>
      </c>
      <c r="M173" s="2">
        <v>250.2</v>
      </c>
      <c r="N173" s="2" t="s">
        <v>27</v>
      </c>
    </row>
    <row r="174" spans="1:14" ht="14.25" customHeight="1" x14ac:dyDescent="0.3">
      <c r="A174" s="2" t="s">
        <v>15193</v>
      </c>
      <c r="B174" s="2" t="s">
        <v>9</v>
      </c>
      <c r="C174" s="2" t="s">
        <v>25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7</v>
      </c>
      <c r="L174" s="2" t="s">
        <v>22</v>
      </c>
      <c r="M174" s="2">
        <v>729.42</v>
      </c>
      <c r="N174" s="2" t="s">
        <v>6</v>
      </c>
    </row>
    <row r="175" spans="1:14" ht="14.25" customHeight="1" x14ac:dyDescent="0.3">
      <c r="A175" s="2" t="s">
        <v>15192</v>
      </c>
      <c r="B175" s="2" t="s">
        <v>17</v>
      </c>
      <c r="C175" s="2" t="s">
        <v>16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7</v>
      </c>
      <c r="L175" s="2" t="s">
        <v>22</v>
      </c>
      <c r="M175" s="2">
        <v>253.73</v>
      </c>
      <c r="N175" s="2" t="s">
        <v>33</v>
      </c>
    </row>
    <row r="176" spans="1:14" ht="14.25" customHeight="1" x14ac:dyDescent="0.3">
      <c r="A176" s="2" t="s">
        <v>15191</v>
      </c>
      <c r="B176" s="2" t="s">
        <v>17</v>
      </c>
      <c r="C176" s="2" t="s">
        <v>16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2</v>
      </c>
      <c r="L176" s="2" t="s">
        <v>22</v>
      </c>
      <c r="M176" s="2">
        <v>941.87</v>
      </c>
      <c r="N176" s="2" t="s">
        <v>6</v>
      </c>
    </row>
    <row r="177" spans="1:14" ht="14.25" customHeight="1" x14ac:dyDescent="0.3">
      <c r="A177" s="2" t="s">
        <v>15190</v>
      </c>
      <c r="B177" s="2" t="s">
        <v>4</v>
      </c>
      <c r="C177" s="2" t="s">
        <v>13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7</v>
      </c>
      <c r="L177" s="2" t="s">
        <v>22</v>
      </c>
      <c r="M177" s="2">
        <v>671.84</v>
      </c>
      <c r="N177" s="2" t="s">
        <v>11</v>
      </c>
    </row>
    <row r="178" spans="1:14" ht="14.25" customHeight="1" x14ac:dyDescent="0.3">
      <c r="A178" s="2" t="s">
        <v>15189</v>
      </c>
      <c r="B178" s="2" t="s">
        <v>9</v>
      </c>
      <c r="C178" s="2" t="s">
        <v>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7</v>
      </c>
      <c r="L178" s="2" t="s">
        <v>22</v>
      </c>
      <c r="M178" s="2">
        <v>814</v>
      </c>
      <c r="N178" s="2" t="s">
        <v>6</v>
      </c>
    </row>
    <row r="179" spans="1:14" ht="14.25" customHeight="1" x14ac:dyDescent="0.3">
      <c r="A179" s="2" t="s">
        <v>15188</v>
      </c>
      <c r="B179" s="2" t="s">
        <v>9</v>
      </c>
      <c r="C179" s="2" t="s">
        <v>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12</v>
      </c>
      <c r="L179" s="2" t="s">
        <v>1</v>
      </c>
      <c r="M179" s="2">
        <v>66.459999999999994</v>
      </c>
      <c r="N179" s="2" t="s">
        <v>27</v>
      </c>
    </row>
    <row r="180" spans="1:14" ht="14.25" customHeight="1" x14ac:dyDescent="0.3">
      <c r="A180" s="2" t="s">
        <v>15187</v>
      </c>
      <c r="B180" s="2" t="s">
        <v>14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2</v>
      </c>
      <c r="L180" s="2" t="s">
        <v>22</v>
      </c>
      <c r="M180" s="2">
        <v>479.33</v>
      </c>
      <c r="N180" s="2" t="s">
        <v>0</v>
      </c>
    </row>
    <row r="181" spans="1:14" ht="14.25" customHeight="1" x14ac:dyDescent="0.3">
      <c r="A181" s="2" t="s">
        <v>15186</v>
      </c>
      <c r="B181" s="2" t="s">
        <v>9</v>
      </c>
      <c r="C181" s="2" t="s">
        <v>25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2</v>
      </c>
      <c r="L181" s="2" t="s">
        <v>29</v>
      </c>
      <c r="M181" s="2">
        <v>336.28</v>
      </c>
      <c r="N181" s="2" t="s">
        <v>33</v>
      </c>
    </row>
    <row r="182" spans="1:14" ht="14.25" customHeight="1" x14ac:dyDescent="0.3">
      <c r="A182" s="2" t="s">
        <v>15185</v>
      </c>
      <c r="B182" s="2" t="s">
        <v>14</v>
      </c>
      <c r="C182" s="2" t="s">
        <v>13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7</v>
      </c>
      <c r="L182" s="2" t="s">
        <v>29</v>
      </c>
      <c r="M182" s="2">
        <v>523.61</v>
      </c>
      <c r="N182" s="2" t="s">
        <v>11</v>
      </c>
    </row>
    <row r="183" spans="1:14" ht="14.25" customHeight="1" x14ac:dyDescent="0.3">
      <c r="A183" s="2" t="s">
        <v>15184</v>
      </c>
      <c r="B183" s="2" t="s">
        <v>9</v>
      </c>
      <c r="C183" s="2" t="s">
        <v>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2</v>
      </c>
      <c r="L183" s="2" t="s">
        <v>22</v>
      </c>
      <c r="M183" s="2">
        <v>235.73</v>
      </c>
      <c r="N183" s="2" t="s">
        <v>20</v>
      </c>
    </row>
    <row r="184" spans="1:14" ht="14.25" customHeight="1" x14ac:dyDescent="0.3">
      <c r="A184" s="2" t="s">
        <v>15183</v>
      </c>
      <c r="B184" s="2" t="s">
        <v>4</v>
      </c>
      <c r="C184" s="2" t="s">
        <v>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2</v>
      </c>
      <c r="L184" s="2" t="s">
        <v>22</v>
      </c>
      <c r="M184" s="2">
        <v>350.59</v>
      </c>
      <c r="N184" s="2" t="s">
        <v>33</v>
      </c>
    </row>
    <row r="185" spans="1:14" ht="14.25" customHeight="1" x14ac:dyDescent="0.3">
      <c r="A185" s="2" t="s">
        <v>15182</v>
      </c>
      <c r="B185" s="2" t="s">
        <v>9</v>
      </c>
      <c r="C185" s="2" t="s">
        <v>8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12</v>
      </c>
      <c r="L185" s="2" t="s">
        <v>22</v>
      </c>
      <c r="M185" s="2">
        <v>255.64</v>
      </c>
      <c r="N185" s="2" t="s">
        <v>6</v>
      </c>
    </row>
    <row r="186" spans="1:14" ht="14.25" customHeight="1" x14ac:dyDescent="0.3">
      <c r="A186" s="2" t="s">
        <v>15181</v>
      </c>
      <c r="B186" s="2" t="s">
        <v>14</v>
      </c>
      <c r="C186" s="2" t="s">
        <v>16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12</v>
      </c>
      <c r="L186" s="2" t="s">
        <v>22</v>
      </c>
      <c r="M186" s="2">
        <v>227.77</v>
      </c>
      <c r="N186" s="2" t="s">
        <v>33</v>
      </c>
    </row>
    <row r="187" spans="1:14" ht="14.25" customHeight="1" x14ac:dyDescent="0.3">
      <c r="A187" s="2" t="s">
        <v>15180</v>
      </c>
      <c r="B187" s="2" t="s">
        <v>14</v>
      </c>
      <c r="C187" s="2" t="s">
        <v>25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2</v>
      </c>
      <c r="L187" s="2" t="s">
        <v>22</v>
      </c>
      <c r="M187" s="2">
        <v>393.92</v>
      </c>
      <c r="N187" s="2" t="s">
        <v>11</v>
      </c>
    </row>
    <row r="188" spans="1:14" ht="14.25" customHeight="1" x14ac:dyDescent="0.3">
      <c r="A188" s="2" t="s">
        <v>15179</v>
      </c>
      <c r="B188" s="2" t="s">
        <v>4</v>
      </c>
      <c r="C188" s="2" t="s">
        <v>13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12</v>
      </c>
      <c r="L188" s="2" t="s">
        <v>29</v>
      </c>
      <c r="M188" s="2">
        <v>112.67</v>
      </c>
      <c r="N188" s="2" t="s">
        <v>0</v>
      </c>
    </row>
    <row r="189" spans="1:14" ht="14.25" customHeight="1" x14ac:dyDescent="0.3">
      <c r="A189" s="2" t="s">
        <v>15178</v>
      </c>
      <c r="B189" s="2" t="s">
        <v>9</v>
      </c>
      <c r="C189" s="2" t="s">
        <v>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7</v>
      </c>
      <c r="L189" s="2" t="s">
        <v>22</v>
      </c>
      <c r="M189" s="2">
        <v>27.01</v>
      </c>
      <c r="N189" s="2" t="s">
        <v>27</v>
      </c>
    </row>
    <row r="190" spans="1:14" ht="14.25" customHeight="1" x14ac:dyDescent="0.3">
      <c r="A190" s="2" t="s">
        <v>15177</v>
      </c>
      <c r="B190" s="2" t="s">
        <v>9</v>
      </c>
      <c r="C190" s="2" t="s">
        <v>8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12</v>
      </c>
      <c r="L190" s="2" t="s">
        <v>22</v>
      </c>
      <c r="M190" s="2">
        <v>838.45</v>
      </c>
      <c r="N190" s="2" t="s">
        <v>11</v>
      </c>
    </row>
    <row r="191" spans="1:14" ht="14.25" customHeight="1" x14ac:dyDescent="0.3">
      <c r="A191" s="2" t="s">
        <v>15176</v>
      </c>
      <c r="B191" s="2" t="s">
        <v>4</v>
      </c>
      <c r="C191" s="2" t="s">
        <v>16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7</v>
      </c>
      <c r="L191" s="2" t="s">
        <v>22</v>
      </c>
      <c r="M191" s="2">
        <v>101.89</v>
      </c>
      <c r="N191" s="2" t="s">
        <v>11</v>
      </c>
    </row>
    <row r="192" spans="1:14" ht="14.25" customHeight="1" x14ac:dyDescent="0.3">
      <c r="A192" s="2" t="s">
        <v>15175</v>
      </c>
      <c r="B192" s="2" t="s">
        <v>9</v>
      </c>
      <c r="C192" s="2" t="s">
        <v>16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12</v>
      </c>
      <c r="L192" s="2" t="s">
        <v>29</v>
      </c>
      <c r="M192" s="2">
        <v>639.71</v>
      </c>
      <c r="N192" s="2" t="s">
        <v>20</v>
      </c>
    </row>
    <row r="193" spans="1:14" ht="14.25" customHeight="1" x14ac:dyDescent="0.3">
      <c r="A193" s="2" t="s">
        <v>15174</v>
      </c>
      <c r="B193" s="2" t="s">
        <v>9</v>
      </c>
      <c r="C193" s="2" t="s">
        <v>13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2</v>
      </c>
      <c r="L193" s="2" t="s">
        <v>29</v>
      </c>
      <c r="M193" s="2">
        <v>549.92999999999995</v>
      </c>
      <c r="N193" s="2" t="s">
        <v>20</v>
      </c>
    </row>
    <row r="194" spans="1:14" ht="14.25" customHeight="1" x14ac:dyDescent="0.3">
      <c r="A194" s="2" t="s">
        <v>15173</v>
      </c>
      <c r="B194" s="2" t="s">
        <v>14</v>
      </c>
      <c r="C194" s="2" t="s">
        <v>3</v>
      </c>
      <c r="D194" s="2">
        <v>3299.97</v>
      </c>
      <c r="E194" s="2">
        <v>0.1</v>
      </c>
      <c r="F194" s="2">
        <f t="shared" ref="F194:F257" si="6">D194*E194</f>
        <v>329.99700000000001</v>
      </c>
      <c r="G194" s="2">
        <f t="shared" ref="G194:G257" si="7">D194-F194</f>
        <v>2969.973</v>
      </c>
      <c r="H194" s="2">
        <v>5</v>
      </c>
      <c r="I194" s="3">
        <v>44932</v>
      </c>
      <c r="J194" s="3">
        <v>44939</v>
      </c>
      <c r="K194" s="2" t="s">
        <v>7</v>
      </c>
      <c r="L194" s="2" t="s">
        <v>22</v>
      </c>
      <c r="M194" s="2">
        <v>467.32</v>
      </c>
      <c r="N194" s="2" t="s">
        <v>33</v>
      </c>
    </row>
    <row r="195" spans="1:14" ht="14.25" customHeight="1" x14ac:dyDescent="0.3">
      <c r="A195" s="2" t="s">
        <v>15172</v>
      </c>
      <c r="B195" s="2" t="s">
        <v>9</v>
      </c>
      <c r="C195" s="2" t="s">
        <v>13</v>
      </c>
      <c r="D195" s="2">
        <v>1009.51</v>
      </c>
      <c r="E195" s="2">
        <v>0.22</v>
      </c>
      <c r="F195" s="2">
        <f t="shared" si="6"/>
        <v>222.09219999999999</v>
      </c>
      <c r="G195" s="2">
        <f t="shared" si="7"/>
        <v>787.41779999999994</v>
      </c>
      <c r="H195" s="2">
        <v>6</v>
      </c>
      <c r="I195" s="3">
        <v>45113</v>
      </c>
      <c r="J195" s="3">
        <v>45119</v>
      </c>
      <c r="K195" s="2" t="s">
        <v>12</v>
      </c>
      <c r="L195" s="2" t="s">
        <v>29</v>
      </c>
      <c r="M195" s="2">
        <v>170.18</v>
      </c>
      <c r="N195" s="2" t="s">
        <v>11</v>
      </c>
    </row>
    <row r="196" spans="1:14" ht="14.25" customHeight="1" x14ac:dyDescent="0.3">
      <c r="A196" s="2" t="s">
        <v>15171</v>
      </c>
      <c r="B196" s="2" t="s">
        <v>9</v>
      </c>
      <c r="C196" s="2" t="s">
        <v>13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12</v>
      </c>
      <c r="L196" s="2" t="s">
        <v>22</v>
      </c>
      <c r="M196" s="2">
        <v>664.13</v>
      </c>
      <c r="N196" s="2" t="s">
        <v>27</v>
      </c>
    </row>
    <row r="197" spans="1:14" ht="14.25" customHeight="1" x14ac:dyDescent="0.3">
      <c r="A197" s="2" t="s">
        <v>15170</v>
      </c>
      <c r="B197" s="2" t="s">
        <v>4</v>
      </c>
      <c r="C197" s="2" t="s">
        <v>8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7</v>
      </c>
      <c r="L197" s="2" t="s">
        <v>29</v>
      </c>
      <c r="M197" s="2">
        <v>242.2</v>
      </c>
      <c r="N197" s="2" t="s">
        <v>33</v>
      </c>
    </row>
    <row r="198" spans="1:14" ht="14.25" customHeight="1" x14ac:dyDescent="0.3">
      <c r="A198" s="2" t="s">
        <v>15169</v>
      </c>
      <c r="B198" s="2" t="s">
        <v>4</v>
      </c>
      <c r="C198" s="2" t="s">
        <v>16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12</v>
      </c>
      <c r="L198" s="2" t="s">
        <v>22</v>
      </c>
      <c r="M198" s="2">
        <v>508.95</v>
      </c>
      <c r="N198" s="2" t="s">
        <v>27</v>
      </c>
    </row>
    <row r="199" spans="1:14" ht="14.25" customHeight="1" x14ac:dyDescent="0.3">
      <c r="A199" s="2" t="s">
        <v>15168</v>
      </c>
      <c r="B199" s="2" t="s">
        <v>17</v>
      </c>
      <c r="C199" s="2" t="s">
        <v>25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2</v>
      </c>
      <c r="L199" s="2" t="s">
        <v>1</v>
      </c>
      <c r="M199" s="2">
        <v>350.09</v>
      </c>
      <c r="N199" s="2" t="s">
        <v>33</v>
      </c>
    </row>
    <row r="200" spans="1:14" ht="14.25" customHeight="1" x14ac:dyDescent="0.3">
      <c r="A200" s="2" t="s">
        <v>15167</v>
      </c>
      <c r="B200" s="2" t="s">
        <v>14</v>
      </c>
      <c r="C200" s="2" t="s">
        <v>16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7</v>
      </c>
      <c r="L200" s="2" t="s">
        <v>29</v>
      </c>
      <c r="M200" s="2">
        <v>451.8</v>
      </c>
      <c r="N200" s="2" t="s">
        <v>6</v>
      </c>
    </row>
    <row r="201" spans="1:14" ht="14.25" customHeight="1" x14ac:dyDescent="0.3">
      <c r="A201" s="2" t="s">
        <v>15166</v>
      </c>
      <c r="B201" s="2" t="s">
        <v>9</v>
      </c>
      <c r="C201" s="2" t="s">
        <v>16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2</v>
      </c>
      <c r="L201" s="2" t="s">
        <v>1</v>
      </c>
      <c r="M201" s="2">
        <v>1195.98</v>
      </c>
      <c r="N201" s="2" t="s">
        <v>6</v>
      </c>
    </row>
    <row r="202" spans="1:14" ht="14.25" customHeight="1" x14ac:dyDescent="0.3">
      <c r="A202" s="2" t="s">
        <v>15165</v>
      </c>
      <c r="B202" s="2" t="s">
        <v>9</v>
      </c>
      <c r="C202" s="2" t="s">
        <v>8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7</v>
      </c>
      <c r="L202" s="2" t="s">
        <v>29</v>
      </c>
      <c r="M202" s="2">
        <v>235.46</v>
      </c>
      <c r="N202" s="2" t="s">
        <v>20</v>
      </c>
    </row>
    <row r="203" spans="1:14" ht="14.25" customHeight="1" x14ac:dyDescent="0.3">
      <c r="A203" s="2" t="s">
        <v>15164</v>
      </c>
      <c r="B203" s="2" t="s">
        <v>17</v>
      </c>
      <c r="C203" s="2" t="s">
        <v>25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7</v>
      </c>
      <c r="L203" s="2" t="s">
        <v>1</v>
      </c>
      <c r="M203" s="2">
        <v>432.87</v>
      </c>
      <c r="N203" s="2" t="s">
        <v>11</v>
      </c>
    </row>
    <row r="204" spans="1:14" ht="14.25" customHeight="1" x14ac:dyDescent="0.3">
      <c r="A204" s="2" t="s">
        <v>15163</v>
      </c>
      <c r="B204" s="2" t="s">
        <v>9</v>
      </c>
      <c r="C204" s="2" t="s">
        <v>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7</v>
      </c>
      <c r="L204" s="2" t="s">
        <v>29</v>
      </c>
      <c r="M204" s="2">
        <v>1028.18</v>
      </c>
      <c r="N204" s="2" t="s">
        <v>27</v>
      </c>
    </row>
    <row r="205" spans="1:14" ht="14.25" customHeight="1" x14ac:dyDescent="0.3">
      <c r="A205" s="2" t="s">
        <v>15162</v>
      </c>
      <c r="B205" s="2" t="s">
        <v>14</v>
      </c>
      <c r="C205" s="2" t="s">
        <v>25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7</v>
      </c>
      <c r="L205" s="2" t="s">
        <v>29</v>
      </c>
      <c r="M205" s="2">
        <v>721</v>
      </c>
      <c r="N205" s="2" t="s">
        <v>27</v>
      </c>
    </row>
    <row r="206" spans="1:14" ht="14.25" customHeight="1" x14ac:dyDescent="0.3">
      <c r="A206" s="2" t="s">
        <v>15161</v>
      </c>
      <c r="B206" s="2" t="s">
        <v>17</v>
      </c>
      <c r="C206" s="2" t="s">
        <v>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2</v>
      </c>
      <c r="L206" s="2" t="s">
        <v>22</v>
      </c>
      <c r="M206" s="2">
        <v>788.19</v>
      </c>
      <c r="N206" s="2" t="s">
        <v>20</v>
      </c>
    </row>
    <row r="207" spans="1:14" ht="14.25" customHeight="1" x14ac:dyDescent="0.3">
      <c r="A207" s="2" t="s">
        <v>15160</v>
      </c>
      <c r="B207" s="2" t="s">
        <v>14</v>
      </c>
      <c r="C207" s="2" t="s">
        <v>25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2</v>
      </c>
      <c r="L207" s="2" t="s">
        <v>29</v>
      </c>
      <c r="M207" s="2">
        <v>1095.22</v>
      </c>
      <c r="N207" s="2" t="s">
        <v>20</v>
      </c>
    </row>
    <row r="208" spans="1:14" ht="14.25" customHeight="1" x14ac:dyDescent="0.3">
      <c r="A208" s="2" t="s">
        <v>15159</v>
      </c>
      <c r="B208" s="2" t="s">
        <v>17</v>
      </c>
      <c r="C208" s="2" t="s">
        <v>13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7</v>
      </c>
      <c r="L208" s="2" t="s">
        <v>29</v>
      </c>
      <c r="M208" s="2">
        <v>121.08</v>
      </c>
      <c r="N208" s="2" t="s">
        <v>20</v>
      </c>
    </row>
    <row r="209" spans="1:14" ht="14.25" customHeight="1" x14ac:dyDescent="0.3">
      <c r="A209" s="2" t="s">
        <v>15158</v>
      </c>
      <c r="B209" s="2" t="s">
        <v>17</v>
      </c>
      <c r="C209" s="2" t="s">
        <v>25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7</v>
      </c>
      <c r="L209" s="2" t="s">
        <v>1</v>
      </c>
      <c r="M209" s="2">
        <v>47.74</v>
      </c>
      <c r="N209" s="2" t="s">
        <v>0</v>
      </c>
    </row>
    <row r="210" spans="1:14" ht="14.25" customHeight="1" x14ac:dyDescent="0.3">
      <c r="A210" s="2" t="s">
        <v>15157</v>
      </c>
      <c r="B210" s="2" t="s">
        <v>4</v>
      </c>
      <c r="C210" s="2" t="s">
        <v>8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2</v>
      </c>
      <c r="L210" s="2" t="s">
        <v>1</v>
      </c>
      <c r="M210" s="2">
        <v>70.55</v>
      </c>
      <c r="N210" s="2" t="s">
        <v>6</v>
      </c>
    </row>
    <row r="211" spans="1:14" ht="14.25" customHeight="1" x14ac:dyDescent="0.3">
      <c r="A211" s="2" t="s">
        <v>15156</v>
      </c>
      <c r="B211" s="2" t="s">
        <v>14</v>
      </c>
      <c r="C211" s="2" t="s">
        <v>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7</v>
      </c>
      <c r="L211" s="2" t="s">
        <v>1</v>
      </c>
      <c r="M211" s="2">
        <v>970.91</v>
      </c>
      <c r="N211" s="2" t="s">
        <v>6</v>
      </c>
    </row>
    <row r="212" spans="1:14" ht="14.25" customHeight="1" x14ac:dyDescent="0.3">
      <c r="A212" s="2" t="s">
        <v>15155</v>
      </c>
      <c r="B212" s="2" t="s">
        <v>9</v>
      </c>
      <c r="C212" s="2" t="s">
        <v>16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7</v>
      </c>
      <c r="L212" s="2" t="s">
        <v>1</v>
      </c>
      <c r="M212" s="2">
        <v>478.55</v>
      </c>
      <c r="N212" s="2" t="s">
        <v>6</v>
      </c>
    </row>
    <row r="213" spans="1:14" ht="14.25" customHeight="1" x14ac:dyDescent="0.3">
      <c r="A213" s="2" t="s">
        <v>15154</v>
      </c>
      <c r="B213" s="2" t="s">
        <v>9</v>
      </c>
      <c r="C213" s="2" t="s">
        <v>8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2</v>
      </c>
      <c r="L213" s="2" t="s">
        <v>22</v>
      </c>
      <c r="M213" s="2">
        <v>133.02000000000001</v>
      </c>
      <c r="N213" s="2" t="s">
        <v>11</v>
      </c>
    </row>
    <row r="214" spans="1:14" ht="14.25" customHeight="1" x14ac:dyDescent="0.3">
      <c r="A214" s="2" t="s">
        <v>15153</v>
      </c>
      <c r="B214" s="2" t="s">
        <v>14</v>
      </c>
      <c r="C214" s="2" t="s">
        <v>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2</v>
      </c>
      <c r="L214" s="2" t="s">
        <v>1</v>
      </c>
      <c r="M214" s="2">
        <v>161.16</v>
      </c>
      <c r="N214" s="2" t="s">
        <v>27</v>
      </c>
    </row>
    <row r="215" spans="1:14" ht="14.25" customHeight="1" x14ac:dyDescent="0.3">
      <c r="A215" s="2" t="s">
        <v>15152</v>
      </c>
      <c r="B215" s="2" t="s">
        <v>9</v>
      </c>
      <c r="C215" s="2" t="s">
        <v>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2</v>
      </c>
      <c r="L215" s="2" t="s">
        <v>22</v>
      </c>
      <c r="M215" s="2">
        <v>774.75</v>
      </c>
      <c r="N215" s="2" t="s">
        <v>11</v>
      </c>
    </row>
    <row r="216" spans="1:14" ht="14.25" customHeight="1" x14ac:dyDescent="0.3">
      <c r="A216" s="2" t="s">
        <v>15151</v>
      </c>
      <c r="B216" s="2" t="s">
        <v>9</v>
      </c>
      <c r="C216" s="2" t="s">
        <v>16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12</v>
      </c>
      <c r="L216" s="2" t="s">
        <v>22</v>
      </c>
      <c r="M216" s="2">
        <v>77.209999999999994</v>
      </c>
      <c r="N216" s="2" t="s">
        <v>27</v>
      </c>
    </row>
    <row r="217" spans="1:14" ht="14.25" customHeight="1" x14ac:dyDescent="0.3">
      <c r="A217" s="2" t="s">
        <v>15150</v>
      </c>
      <c r="B217" s="2" t="s">
        <v>14</v>
      </c>
      <c r="C217" s="2" t="s">
        <v>13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7</v>
      </c>
      <c r="L217" s="2" t="s">
        <v>1</v>
      </c>
      <c r="M217" s="2">
        <v>21.73</v>
      </c>
      <c r="N217" s="2" t="s">
        <v>11</v>
      </c>
    </row>
    <row r="218" spans="1:14" ht="14.25" customHeight="1" x14ac:dyDescent="0.3">
      <c r="A218" s="2" t="s">
        <v>15149</v>
      </c>
      <c r="B218" s="2" t="s">
        <v>17</v>
      </c>
      <c r="C218" s="2" t="s">
        <v>8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2</v>
      </c>
      <c r="L218" s="2" t="s">
        <v>1</v>
      </c>
      <c r="M218" s="2">
        <v>509.07</v>
      </c>
      <c r="N218" s="2" t="s">
        <v>33</v>
      </c>
    </row>
    <row r="219" spans="1:14" ht="14.25" customHeight="1" x14ac:dyDescent="0.3">
      <c r="A219" s="2" t="s">
        <v>15148</v>
      </c>
      <c r="B219" s="2" t="s">
        <v>14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7</v>
      </c>
      <c r="L219" s="2" t="s">
        <v>1</v>
      </c>
      <c r="M219" s="2">
        <v>369.28</v>
      </c>
      <c r="N219" s="2" t="s">
        <v>20</v>
      </c>
    </row>
    <row r="220" spans="1:14" ht="14.25" customHeight="1" x14ac:dyDescent="0.3">
      <c r="A220" s="2" t="s">
        <v>15147</v>
      </c>
      <c r="B220" s="2" t="s">
        <v>17</v>
      </c>
      <c r="C220" s="2" t="s">
        <v>16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12</v>
      </c>
      <c r="L220" s="2" t="s">
        <v>29</v>
      </c>
      <c r="M220" s="2">
        <v>110.39</v>
      </c>
      <c r="N220" s="2" t="s">
        <v>6</v>
      </c>
    </row>
    <row r="221" spans="1:14" ht="14.25" customHeight="1" x14ac:dyDescent="0.3">
      <c r="A221" s="2" t="s">
        <v>15146</v>
      </c>
      <c r="B221" s="2" t="s">
        <v>9</v>
      </c>
      <c r="C221" s="2" t="s">
        <v>13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2</v>
      </c>
      <c r="L221" s="2" t="s">
        <v>1</v>
      </c>
      <c r="M221" s="2">
        <v>700.49</v>
      </c>
      <c r="N221" s="2" t="s">
        <v>33</v>
      </c>
    </row>
    <row r="222" spans="1:14" ht="14.25" customHeight="1" x14ac:dyDescent="0.3">
      <c r="A222" s="2" t="s">
        <v>15145</v>
      </c>
      <c r="B222" s="2" t="s">
        <v>9</v>
      </c>
      <c r="C222" s="2" t="s">
        <v>8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2</v>
      </c>
      <c r="L222" s="2" t="s">
        <v>1</v>
      </c>
      <c r="M222" s="2">
        <v>909.46</v>
      </c>
      <c r="N222" s="2" t="s">
        <v>33</v>
      </c>
    </row>
    <row r="223" spans="1:14" ht="14.25" customHeight="1" x14ac:dyDescent="0.3">
      <c r="A223" s="2" t="s">
        <v>15144</v>
      </c>
      <c r="B223" s="2" t="s">
        <v>9</v>
      </c>
      <c r="C223" s="2" t="s">
        <v>16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7</v>
      </c>
      <c r="L223" s="2" t="s">
        <v>22</v>
      </c>
      <c r="M223" s="2">
        <v>930.63</v>
      </c>
      <c r="N223" s="2" t="s">
        <v>11</v>
      </c>
    </row>
    <row r="224" spans="1:14" ht="14.25" customHeight="1" x14ac:dyDescent="0.3">
      <c r="A224" s="2" t="s">
        <v>15143</v>
      </c>
      <c r="B224" s="2" t="s">
        <v>4</v>
      </c>
      <c r="C224" s="2" t="s">
        <v>13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7</v>
      </c>
      <c r="L224" s="2" t="s">
        <v>1</v>
      </c>
      <c r="M224" s="2">
        <v>270.37</v>
      </c>
      <c r="N224" s="2" t="s">
        <v>33</v>
      </c>
    </row>
    <row r="225" spans="1:14" ht="14.25" customHeight="1" x14ac:dyDescent="0.3">
      <c r="A225" s="2" t="s">
        <v>15142</v>
      </c>
      <c r="B225" s="2" t="s">
        <v>17</v>
      </c>
      <c r="C225" s="2" t="s">
        <v>8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2</v>
      </c>
      <c r="L225" s="2" t="s">
        <v>29</v>
      </c>
      <c r="M225" s="2">
        <v>740.19</v>
      </c>
      <c r="N225" s="2" t="s">
        <v>11</v>
      </c>
    </row>
    <row r="226" spans="1:14" ht="14.25" customHeight="1" x14ac:dyDescent="0.3">
      <c r="A226" s="2" t="s">
        <v>15141</v>
      </c>
      <c r="B226" s="2" t="s">
        <v>4</v>
      </c>
      <c r="C226" s="2" t="s">
        <v>25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2</v>
      </c>
      <c r="L226" s="2" t="s">
        <v>1</v>
      </c>
      <c r="M226" s="2">
        <v>385.44</v>
      </c>
      <c r="N226" s="2" t="s">
        <v>27</v>
      </c>
    </row>
    <row r="227" spans="1:14" ht="14.25" customHeight="1" x14ac:dyDescent="0.3">
      <c r="A227" s="2" t="s">
        <v>15140</v>
      </c>
      <c r="B227" s="2" t="s">
        <v>4</v>
      </c>
      <c r="C227" s="2" t="s">
        <v>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7</v>
      </c>
      <c r="L227" s="2" t="s">
        <v>1</v>
      </c>
      <c r="M227" s="2">
        <v>150.44999999999999</v>
      </c>
      <c r="N227" s="2" t="s">
        <v>33</v>
      </c>
    </row>
    <row r="228" spans="1:14" ht="14.25" customHeight="1" x14ac:dyDescent="0.3">
      <c r="A228" s="2" t="s">
        <v>15139</v>
      </c>
      <c r="B228" s="2" t="s">
        <v>14</v>
      </c>
      <c r="C228" s="2" t="s">
        <v>13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7</v>
      </c>
      <c r="L228" s="2" t="s">
        <v>22</v>
      </c>
      <c r="M228" s="2">
        <v>706.04</v>
      </c>
      <c r="N228" s="2" t="s">
        <v>0</v>
      </c>
    </row>
    <row r="229" spans="1:14" ht="14.25" customHeight="1" x14ac:dyDescent="0.3">
      <c r="A229" s="2" t="s">
        <v>15138</v>
      </c>
      <c r="B229" s="2" t="s">
        <v>4</v>
      </c>
      <c r="C229" s="2" t="s">
        <v>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2</v>
      </c>
      <c r="L229" s="2" t="s">
        <v>29</v>
      </c>
      <c r="M229" s="2">
        <v>394.98</v>
      </c>
      <c r="N229" s="2" t="s">
        <v>20</v>
      </c>
    </row>
    <row r="230" spans="1:14" ht="14.25" customHeight="1" x14ac:dyDescent="0.3">
      <c r="A230" s="2" t="s">
        <v>15137</v>
      </c>
      <c r="B230" s="2" t="s">
        <v>14</v>
      </c>
      <c r="C230" s="2" t="s">
        <v>25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12</v>
      </c>
      <c r="L230" s="2" t="s">
        <v>29</v>
      </c>
      <c r="M230" s="2">
        <v>385.71</v>
      </c>
      <c r="N230" s="2" t="s">
        <v>33</v>
      </c>
    </row>
    <row r="231" spans="1:14" ht="14.25" customHeight="1" x14ac:dyDescent="0.3">
      <c r="A231" s="2" t="s">
        <v>15136</v>
      </c>
      <c r="B231" s="2" t="s">
        <v>14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7</v>
      </c>
      <c r="L231" s="2" t="s">
        <v>1</v>
      </c>
      <c r="M231" s="2">
        <v>244.12</v>
      </c>
      <c r="N231" s="2" t="s">
        <v>33</v>
      </c>
    </row>
    <row r="232" spans="1:14" ht="14.25" customHeight="1" x14ac:dyDescent="0.3">
      <c r="A232" s="2" t="s">
        <v>15135</v>
      </c>
      <c r="B232" s="2" t="s">
        <v>4</v>
      </c>
      <c r="C232" s="2" t="s">
        <v>16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7</v>
      </c>
      <c r="L232" s="2" t="s">
        <v>29</v>
      </c>
      <c r="M232" s="2">
        <v>682.33</v>
      </c>
      <c r="N232" s="2" t="s">
        <v>27</v>
      </c>
    </row>
    <row r="233" spans="1:14" ht="14.25" customHeight="1" x14ac:dyDescent="0.3">
      <c r="A233" s="2" t="s">
        <v>15134</v>
      </c>
      <c r="B233" s="2" t="s">
        <v>17</v>
      </c>
      <c r="C233" s="2" t="s">
        <v>8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7</v>
      </c>
      <c r="L233" s="2" t="s">
        <v>1</v>
      </c>
      <c r="M233" s="2">
        <v>1055.96</v>
      </c>
      <c r="N233" s="2" t="s">
        <v>11</v>
      </c>
    </row>
    <row r="234" spans="1:14" ht="14.25" customHeight="1" x14ac:dyDescent="0.3">
      <c r="A234" s="2" t="s">
        <v>15133</v>
      </c>
      <c r="B234" s="2" t="s">
        <v>17</v>
      </c>
      <c r="C234" s="2" t="s">
        <v>13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2</v>
      </c>
      <c r="L234" s="2" t="s">
        <v>22</v>
      </c>
      <c r="M234" s="2">
        <v>219.01</v>
      </c>
      <c r="N234" s="2" t="s">
        <v>11</v>
      </c>
    </row>
    <row r="235" spans="1:14" ht="14.25" customHeight="1" x14ac:dyDescent="0.3">
      <c r="A235" s="2" t="s">
        <v>15132</v>
      </c>
      <c r="B235" s="2" t="s">
        <v>17</v>
      </c>
      <c r="C235" s="2" t="s">
        <v>13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2</v>
      </c>
      <c r="L235" s="2" t="s">
        <v>29</v>
      </c>
      <c r="M235" s="2">
        <v>144.54</v>
      </c>
      <c r="N235" s="2" t="s">
        <v>11</v>
      </c>
    </row>
    <row r="236" spans="1:14" ht="14.25" customHeight="1" x14ac:dyDescent="0.3">
      <c r="A236" s="2" t="s">
        <v>15131</v>
      </c>
      <c r="B236" s="2" t="s">
        <v>17</v>
      </c>
      <c r="C236" s="2" t="s">
        <v>8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2</v>
      </c>
      <c r="L236" s="2" t="s">
        <v>1</v>
      </c>
      <c r="M236" s="2">
        <v>692.61</v>
      </c>
      <c r="N236" s="2" t="s">
        <v>11</v>
      </c>
    </row>
    <row r="237" spans="1:14" ht="14.25" customHeight="1" x14ac:dyDescent="0.3">
      <c r="A237" s="2" t="s">
        <v>15130</v>
      </c>
      <c r="B237" s="2" t="s">
        <v>17</v>
      </c>
      <c r="C237" s="2" t="s">
        <v>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7</v>
      </c>
      <c r="L237" s="2" t="s">
        <v>22</v>
      </c>
      <c r="M237" s="2">
        <v>122.23</v>
      </c>
      <c r="N237" s="2" t="s">
        <v>20</v>
      </c>
    </row>
    <row r="238" spans="1:14" ht="14.25" customHeight="1" x14ac:dyDescent="0.3">
      <c r="A238" s="2" t="s">
        <v>15129</v>
      </c>
      <c r="B238" s="2" t="s">
        <v>4</v>
      </c>
      <c r="C238" s="2" t="s">
        <v>16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7</v>
      </c>
      <c r="L238" s="2" t="s">
        <v>22</v>
      </c>
      <c r="M238" s="2">
        <v>99.39</v>
      </c>
      <c r="N238" s="2" t="s">
        <v>27</v>
      </c>
    </row>
    <row r="239" spans="1:14" ht="14.25" customHeight="1" x14ac:dyDescent="0.3">
      <c r="A239" s="2" t="s">
        <v>15128</v>
      </c>
      <c r="B239" s="2" t="s">
        <v>4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12</v>
      </c>
      <c r="L239" s="2" t="s">
        <v>1</v>
      </c>
      <c r="M239" s="2">
        <v>600.08000000000004</v>
      </c>
      <c r="N239" s="2" t="s">
        <v>20</v>
      </c>
    </row>
    <row r="240" spans="1:14" ht="14.25" customHeight="1" x14ac:dyDescent="0.3">
      <c r="A240" s="2" t="s">
        <v>15127</v>
      </c>
      <c r="B240" s="2" t="s">
        <v>9</v>
      </c>
      <c r="C240" s="2" t="s">
        <v>13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2</v>
      </c>
      <c r="L240" s="2" t="s">
        <v>22</v>
      </c>
      <c r="M240" s="2">
        <v>427.47</v>
      </c>
      <c r="N240" s="2" t="s">
        <v>6</v>
      </c>
    </row>
    <row r="241" spans="1:14" ht="14.25" customHeight="1" x14ac:dyDescent="0.3">
      <c r="A241" s="2" t="s">
        <v>15126</v>
      </c>
      <c r="B241" s="2" t="s">
        <v>17</v>
      </c>
      <c r="C241" s="2" t="s">
        <v>13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2</v>
      </c>
      <c r="L241" s="2" t="s">
        <v>22</v>
      </c>
      <c r="M241" s="2">
        <v>83.32</v>
      </c>
      <c r="N241" s="2" t="s">
        <v>11</v>
      </c>
    </row>
    <row r="242" spans="1:14" ht="14.25" customHeight="1" x14ac:dyDescent="0.3">
      <c r="A242" s="2" t="s">
        <v>15125</v>
      </c>
      <c r="B242" s="2" t="s">
        <v>4</v>
      </c>
      <c r="C242" s="2" t="s">
        <v>8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7</v>
      </c>
      <c r="L242" s="2" t="s">
        <v>1</v>
      </c>
      <c r="M242" s="2">
        <v>358.48</v>
      </c>
      <c r="N242" s="2" t="s">
        <v>11</v>
      </c>
    </row>
    <row r="243" spans="1:14" ht="14.25" customHeight="1" x14ac:dyDescent="0.3">
      <c r="A243" s="2" t="s">
        <v>15124</v>
      </c>
      <c r="B243" s="2" t="s">
        <v>9</v>
      </c>
      <c r="C243" s="2" t="s">
        <v>25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7</v>
      </c>
      <c r="L243" s="2" t="s">
        <v>29</v>
      </c>
      <c r="M243" s="2">
        <v>209.28</v>
      </c>
      <c r="N243" s="2" t="s">
        <v>11</v>
      </c>
    </row>
    <row r="244" spans="1:14" ht="14.25" customHeight="1" x14ac:dyDescent="0.3">
      <c r="A244" s="2" t="s">
        <v>15123</v>
      </c>
      <c r="B244" s="2" t="s">
        <v>17</v>
      </c>
      <c r="C244" s="2" t="s">
        <v>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12</v>
      </c>
      <c r="L244" s="2" t="s">
        <v>29</v>
      </c>
      <c r="M244" s="2">
        <v>1090.8399999999999</v>
      </c>
      <c r="N244" s="2" t="s">
        <v>27</v>
      </c>
    </row>
    <row r="245" spans="1:14" ht="14.25" customHeight="1" x14ac:dyDescent="0.3">
      <c r="A245" s="2" t="s">
        <v>15122</v>
      </c>
      <c r="B245" s="2" t="s">
        <v>14</v>
      </c>
      <c r="C245" s="2" t="s">
        <v>25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7</v>
      </c>
      <c r="L245" s="2" t="s">
        <v>22</v>
      </c>
      <c r="M245" s="2">
        <v>124.78</v>
      </c>
      <c r="N245" s="2" t="s">
        <v>20</v>
      </c>
    </row>
    <row r="246" spans="1:14" ht="14.25" customHeight="1" x14ac:dyDescent="0.3">
      <c r="A246" s="2" t="s">
        <v>15121</v>
      </c>
      <c r="B246" s="2" t="s">
        <v>9</v>
      </c>
      <c r="C246" s="2" t="s">
        <v>25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7</v>
      </c>
      <c r="L246" s="2" t="s">
        <v>1</v>
      </c>
      <c r="M246" s="2">
        <v>627.83000000000004</v>
      </c>
      <c r="N246" s="2" t="s">
        <v>27</v>
      </c>
    </row>
    <row r="247" spans="1:14" ht="14.25" customHeight="1" x14ac:dyDescent="0.3">
      <c r="A247" s="2" t="s">
        <v>15120</v>
      </c>
      <c r="B247" s="2" t="s">
        <v>4</v>
      </c>
      <c r="C247" s="2" t="s">
        <v>13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7</v>
      </c>
      <c r="L247" s="2" t="s">
        <v>29</v>
      </c>
      <c r="M247" s="2">
        <v>656.86</v>
      </c>
      <c r="N247" s="2" t="s">
        <v>11</v>
      </c>
    </row>
    <row r="248" spans="1:14" ht="14.25" customHeight="1" x14ac:dyDescent="0.3">
      <c r="A248" s="2" t="s">
        <v>15119</v>
      </c>
      <c r="B248" s="2" t="s">
        <v>14</v>
      </c>
      <c r="C248" s="2" t="s">
        <v>13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12</v>
      </c>
      <c r="L248" s="2" t="s">
        <v>29</v>
      </c>
      <c r="M248" s="2">
        <v>710.07</v>
      </c>
      <c r="N248" s="2" t="s">
        <v>20</v>
      </c>
    </row>
    <row r="249" spans="1:14" ht="14.25" customHeight="1" x14ac:dyDescent="0.3">
      <c r="A249" s="2" t="s">
        <v>15118</v>
      </c>
      <c r="B249" s="2" t="s">
        <v>14</v>
      </c>
      <c r="C249" s="2" t="s">
        <v>13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12</v>
      </c>
      <c r="L249" s="2" t="s">
        <v>22</v>
      </c>
      <c r="M249" s="2">
        <v>374.36</v>
      </c>
      <c r="N249" s="2" t="s">
        <v>20</v>
      </c>
    </row>
    <row r="250" spans="1:14" ht="14.25" customHeight="1" x14ac:dyDescent="0.3">
      <c r="A250" s="2" t="s">
        <v>15117</v>
      </c>
      <c r="B250" s="2" t="s">
        <v>14</v>
      </c>
      <c r="C250" s="2" t="s">
        <v>25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12</v>
      </c>
      <c r="L250" s="2" t="s">
        <v>22</v>
      </c>
      <c r="M250" s="2">
        <v>214.85</v>
      </c>
      <c r="N250" s="2" t="s">
        <v>11</v>
      </c>
    </row>
    <row r="251" spans="1:14" ht="14.25" customHeight="1" x14ac:dyDescent="0.3">
      <c r="A251" s="2" t="s">
        <v>15116</v>
      </c>
      <c r="B251" s="2" t="s">
        <v>9</v>
      </c>
      <c r="C251" s="2" t="s">
        <v>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12</v>
      </c>
      <c r="L251" s="2" t="s">
        <v>29</v>
      </c>
      <c r="M251" s="2">
        <v>675.38</v>
      </c>
      <c r="N251" s="2" t="s">
        <v>27</v>
      </c>
    </row>
    <row r="252" spans="1:14" ht="14.25" customHeight="1" x14ac:dyDescent="0.3">
      <c r="A252" s="2" t="s">
        <v>15115</v>
      </c>
      <c r="B252" s="2" t="s">
        <v>4</v>
      </c>
      <c r="C252" s="2" t="s">
        <v>13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12</v>
      </c>
      <c r="L252" s="2" t="s">
        <v>1</v>
      </c>
      <c r="M252" s="2">
        <v>906.63</v>
      </c>
      <c r="N252" s="2" t="s">
        <v>20</v>
      </c>
    </row>
    <row r="253" spans="1:14" ht="14.25" customHeight="1" x14ac:dyDescent="0.3">
      <c r="A253" s="2" t="s">
        <v>15114</v>
      </c>
      <c r="B253" s="2" t="s">
        <v>14</v>
      </c>
      <c r="C253" s="2" t="s">
        <v>16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2</v>
      </c>
      <c r="L253" s="2" t="s">
        <v>1</v>
      </c>
      <c r="M253" s="2">
        <v>974.82</v>
      </c>
      <c r="N253" s="2" t="s">
        <v>11</v>
      </c>
    </row>
    <row r="254" spans="1:14" ht="14.25" customHeight="1" x14ac:dyDescent="0.3">
      <c r="A254" s="2" t="s">
        <v>15113</v>
      </c>
      <c r="B254" s="2" t="s">
        <v>17</v>
      </c>
      <c r="C254" s="2" t="s">
        <v>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7</v>
      </c>
      <c r="L254" s="2" t="s">
        <v>22</v>
      </c>
      <c r="M254" s="2">
        <v>268.47000000000003</v>
      </c>
      <c r="N254" s="2" t="s">
        <v>20</v>
      </c>
    </row>
    <row r="255" spans="1:14" ht="14.25" customHeight="1" x14ac:dyDescent="0.3">
      <c r="A255" s="2" t="s">
        <v>15112</v>
      </c>
      <c r="B255" s="2" t="s">
        <v>14</v>
      </c>
      <c r="C255" s="2" t="s">
        <v>16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12</v>
      </c>
      <c r="L255" s="2" t="s">
        <v>29</v>
      </c>
      <c r="M255" s="2">
        <v>179.9</v>
      </c>
      <c r="N255" s="2" t="s">
        <v>6</v>
      </c>
    </row>
    <row r="256" spans="1:14" ht="14.25" customHeight="1" x14ac:dyDescent="0.3">
      <c r="A256" s="2" t="s">
        <v>15111</v>
      </c>
      <c r="B256" s="2" t="s">
        <v>14</v>
      </c>
      <c r="C256" s="2" t="s">
        <v>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12</v>
      </c>
      <c r="L256" s="2" t="s">
        <v>29</v>
      </c>
      <c r="M256" s="2">
        <v>51.66</v>
      </c>
      <c r="N256" s="2" t="s">
        <v>6</v>
      </c>
    </row>
    <row r="257" spans="1:14" ht="14.25" customHeight="1" x14ac:dyDescent="0.3">
      <c r="A257" s="2" t="s">
        <v>15110</v>
      </c>
      <c r="B257" s="2" t="s">
        <v>9</v>
      </c>
      <c r="C257" s="2" t="s">
        <v>13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12</v>
      </c>
      <c r="L257" s="2" t="s">
        <v>22</v>
      </c>
      <c r="M257" s="2">
        <v>330.56</v>
      </c>
      <c r="N257" s="2" t="s">
        <v>11</v>
      </c>
    </row>
    <row r="258" spans="1:14" ht="14.25" customHeight="1" x14ac:dyDescent="0.3">
      <c r="A258" s="2" t="s">
        <v>15109</v>
      </c>
      <c r="B258" s="2" t="s">
        <v>9</v>
      </c>
      <c r="C258" s="2" t="s">
        <v>8</v>
      </c>
      <c r="D258" s="2">
        <v>4202.16</v>
      </c>
      <c r="E258" s="2">
        <v>0.37</v>
      </c>
      <c r="F258" s="2">
        <f t="shared" ref="F258:F321" si="8">D258*E258</f>
        <v>1554.7991999999999</v>
      </c>
      <c r="G258" s="2">
        <f t="shared" ref="G258:G321" si="9">D258-F258</f>
        <v>2647.3607999999999</v>
      </c>
      <c r="H258" s="2">
        <v>6</v>
      </c>
      <c r="I258" s="3">
        <v>45435</v>
      </c>
      <c r="J258" s="3">
        <v>45442</v>
      </c>
      <c r="K258" s="2" t="s">
        <v>12</v>
      </c>
      <c r="L258" s="2" t="s">
        <v>22</v>
      </c>
      <c r="M258" s="2">
        <v>1096.27</v>
      </c>
      <c r="N258" s="2" t="s">
        <v>27</v>
      </c>
    </row>
    <row r="259" spans="1:14" ht="14.25" customHeight="1" x14ac:dyDescent="0.3">
      <c r="A259" s="2" t="s">
        <v>15108</v>
      </c>
      <c r="B259" s="2" t="s">
        <v>4</v>
      </c>
      <c r="C259" s="2" t="s">
        <v>13</v>
      </c>
      <c r="D259" s="2">
        <v>3438.46</v>
      </c>
      <c r="E259" s="2">
        <v>0.19</v>
      </c>
      <c r="F259" s="2">
        <f t="shared" si="8"/>
        <v>653.30740000000003</v>
      </c>
      <c r="G259" s="2">
        <f t="shared" si="9"/>
        <v>2785.1525999999999</v>
      </c>
      <c r="H259" s="2">
        <v>8</v>
      </c>
      <c r="I259" s="3">
        <v>44983</v>
      </c>
      <c r="J259" s="3">
        <v>44986</v>
      </c>
      <c r="K259" s="2" t="s">
        <v>7</v>
      </c>
      <c r="L259" s="2" t="s">
        <v>29</v>
      </c>
      <c r="M259" s="2">
        <v>848.11</v>
      </c>
      <c r="N259" s="2" t="s">
        <v>0</v>
      </c>
    </row>
    <row r="260" spans="1:14" ht="14.25" customHeight="1" x14ac:dyDescent="0.3">
      <c r="A260" s="2" t="s">
        <v>15107</v>
      </c>
      <c r="B260" s="2" t="s">
        <v>17</v>
      </c>
      <c r="C260" s="2" t="s">
        <v>25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7</v>
      </c>
      <c r="L260" s="2" t="s">
        <v>1</v>
      </c>
      <c r="M260" s="2">
        <v>726.26</v>
      </c>
      <c r="N260" s="2" t="s">
        <v>6</v>
      </c>
    </row>
    <row r="261" spans="1:14" ht="14.25" customHeight="1" x14ac:dyDescent="0.3">
      <c r="A261" s="2" t="s">
        <v>15106</v>
      </c>
      <c r="B261" s="2" t="s">
        <v>9</v>
      </c>
      <c r="C261" s="2" t="s">
        <v>25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2</v>
      </c>
      <c r="L261" s="2" t="s">
        <v>22</v>
      </c>
      <c r="M261" s="2">
        <v>106.36</v>
      </c>
      <c r="N261" s="2" t="s">
        <v>0</v>
      </c>
    </row>
    <row r="262" spans="1:14" ht="14.25" customHeight="1" x14ac:dyDescent="0.3">
      <c r="A262" s="2" t="s">
        <v>15105</v>
      </c>
      <c r="B262" s="2" t="s">
        <v>14</v>
      </c>
      <c r="C262" s="2" t="s">
        <v>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7</v>
      </c>
      <c r="L262" s="2" t="s">
        <v>1</v>
      </c>
      <c r="M262" s="2">
        <v>136.83000000000001</v>
      </c>
      <c r="N262" s="2" t="s">
        <v>11</v>
      </c>
    </row>
    <row r="263" spans="1:14" ht="14.25" customHeight="1" x14ac:dyDescent="0.3">
      <c r="A263" s="2" t="s">
        <v>15104</v>
      </c>
      <c r="B263" s="2" t="s">
        <v>4</v>
      </c>
      <c r="C263" s="2" t="s">
        <v>25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12</v>
      </c>
      <c r="L263" s="2" t="s">
        <v>1</v>
      </c>
      <c r="M263" s="2">
        <v>531.95000000000005</v>
      </c>
      <c r="N263" s="2" t="s">
        <v>27</v>
      </c>
    </row>
    <row r="264" spans="1:14" ht="14.25" customHeight="1" x14ac:dyDescent="0.3">
      <c r="A264" s="2" t="s">
        <v>15103</v>
      </c>
      <c r="B264" s="2" t="s">
        <v>14</v>
      </c>
      <c r="C264" s="2" t="s">
        <v>13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12</v>
      </c>
      <c r="L264" s="2" t="s">
        <v>29</v>
      </c>
      <c r="M264" s="2">
        <v>1235</v>
      </c>
      <c r="N264" s="2" t="s">
        <v>27</v>
      </c>
    </row>
    <row r="265" spans="1:14" ht="14.25" customHeight="1" x14ac:dyDescent="0.3">
      <c r="A265" s="2" t="s">
        <v>15102</v>
      </c>
      <c r="B265" s="2" t="s">
        <v>14</v>
      </c>
      <c r="C265" s="2" t="s">
        <v>16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12</v>
      </c>
      <c r="L265" s="2" t="s">
        <v>1</v>
      </c>
      <c r="M265" s="2">
        <v>405.21</v>
      </c>
      <c r="N265" s="2" t="s">
        <v>0</v>
      </c>
    </row>
    <row r="266" spans="1:14" ht="14.25" customHeight="1" x14ac:dyDescent="0.3">
      <c r="A266" s="2" t="s">
        <v>15101</v>
      </c>
      <c r="B266" s="2" t="s">
        <v>9</v>
      </c>
      <c r="C266" s="2" t="s">
        <v>13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12</v>
      </c>
      <c r="L266" s="2" t="s">
        <v>1</v>
      </c>
      <c r="M266" s="2">
        <v>276.95999999999998</v>
      </c>
      <c r="N266" s="2" t="s">
        <v>20</v>
      </c>
    </row>
    <row r="267" spans="1:14" ht="14.25" customHeight="1" x14ac:dyDescent="0.3">
      <c r="A267" s="2" t="s">
        <v>15100</v>
      </c>
      <c r="B267" s="2" t="s">
        <v>4</v>
      </c>
      <c r="C267" s="2" t="s">
        <v>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7</v>
      </c>
      <c r="L267" s="2" t="s">
        <v>29</v>
      </c>
      <c r="M267" s="2">
        <v>72.98</v>
      </c>
      <c r="N267" s="2" t="s">
        <v>27</v>
      </c>
    </row>
    <row r="268" spans="1:14" ht="14.25" customHeight="1" x14ac:dyDescent="0.3">
      <c r="A268" s="2" t="s">
        <v>15099</v>
      </c>
      <c r="B268" s="2" t="s">
        <v>17</v>
      </c>
      <c r="C268" s="2" t="s">
        <v>25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7</v>
      </c>
      <c r="L268" s="2" t="s">
        <v>22</v>
      </c>
      <c r="M268" s="2">
        <v>55.65</v>
      </c>
      <c r="N268" s="2" t="s">
        <v>0</v>
      </c>
    </row>
    <row r="269" spans="1:14" ht="14.25" customHeight="1" x14ac:dyDescent="0.3">
      <c r="A269" s="2" t="s">
        <v>15098</v>
      </c>
      <c r="B269" s="2" t="s">
        <v>17</v>
      </c>
      <c r="C269" s="2" t="s">
        <v>16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2</v>
      </c>
      <c r="L269" s="2" t="s">
        <v>1</v>
      </c>
      <c r="M269" s="2">
        <v>520.04</v>
      </c>
      <c r="N269" s="2" t="s">
        <v>6</v>
      </c>
    </row>
    <row r="270" spans="1:14" ht="14.25" customHeight="1" x14ac:dyDescent="0.3">
      <c r="A270" s="2" t="s">
        <v>15097</v>
      </c>
      <c r="B270" s="2" t="s">
        <v>9</v>
      </c>
      <c r="C270" s="2" t="s">
        <v>8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7</v>
      </c>
      <c r="L270" s="2" t="s">
        <v>22</v>
      </c>
      <c r="M270" s="2">
        <v>705.97</v>
      </c>
      <c r="N270" s="2" t="s">
        <v>20</v>
      </c>
    </row>
    <row r="271" spans="1:14" ht="14.25" customHeight="1" x14ac:dyDescent="0.3">
      <c r="A271" s="2" t="s">
        <v>15096</v>
      </c>
      <c r="B271" s="2" t="s">
        <v>9</v>
      </c>
      <c r="C271" s="2" t="s">
        <v>16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12</v>
      </c>
      <c r="L271" s="2" t="s">
        <v>29</v>
      </c>
      <c r="M271" s="2">
        <v>369.04</v>
      </c>
      <c r="N271" s="2" t="s">
        <v>27</v>
      </c>
    </row>
    <row r="272" spans="1:14" ht="14.25" customHeight="1" x14ac:dyDescent="0.3">
      <c r="A272" s="2" t="s">
        <v>15095</v>
      </c>
      <c r="B272" s="2" t="s">
        <v>4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12</v>
      </c>
      <c r="L272" s="2" t="s">
        <v>29</v>
      </c>
      <c r="M272" s="2">
        <v>696.38</v>
      </c>
      <c r="N272" s="2" t="s">
        <v>33</v>
      </c>
    </row>
    <row r="273" spans="1:14" ht="14.25" customHeight="1" x14ac:dyDescent="0.3">
      <c r="A273" s="2" t="s">
        <v>15094</v>
      </c>
      <c r="B273" s="2" t="s">
        <v>17</v>
      </c>
      <c r="C273" s="2" t="s">
        <v>13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7</v>
      </c>
      <c r="L273" s="2" t="s">
        <v>29</v>
      </c>
      <c r="M273" s="2">
        <v>344.8</v>
      </c>
      <c r="N273" s="2" t="s">
        <v>6</v>
      </c>
    </row>
    <row r="274" spans="1:14" ht="14.25" customHeight="1" x14ac:dyDescent="0.3">
      <c r="A274" s="2" t="s">
        <v>15093</v>
      </c>
      <c r="B274" s="2" t="s">
        <v>17</v>
      </c>
      <c r="C274" s="2" t="s">
        <v>8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2</v>
      </c>
      <c r="L274" s="2" t="s">
        <v>29</v>
      </c>
      <c r="M274" s="2">
        <v>399.72</v>
      </c>
      <c r="N274" s="2" t="s">
        <v>20</v>
      </c>
    </row>
    <row r="275" spans="1:14" ht="14.25" customHeight="1" x14ac:dyDescent="0.3">
      <c r="A275" s="2" t="s">
        <v>15092</v>
      </c>
      <c r="B275" s="2" t="s">
        <v>17</v>
      </c>
      <c r="C275" s="2" t="s">
        <v>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2</v>
      </c>
      <c r="L275" s="2" t="s">
        <v>29</v>
      </c>
      <c r="M275" s="2">
        <v>627.20000000000005</v>
      </c>
      <c r="N275" s="2" t="s">
        <v>0</v>
      </c>
    </row>
    <row r="276" spans="1:14" ht="14.25" customHeight="1" x14ac:dyDescent="0.3">
      <c r="A276" s="2" t="s">
        <v>15091</v>
      </c>
      <c r="B276" s="2" t="s">
        <v>14</v>
      </c>
      <c r="C276" s="2" t="s">
        <v>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7</v>
      </c>
      <c r="L276" s="2" t="s">
        <v>22</v>
      </c>
      <c r="M276" s="2">
        <v>139.74</v>
      </c>
      <c r="N276" s="2" t="s">
        <v>27</v>
      </c>
    </row>
    <row r="277" spans="1:14" ht="14.25" customHeight="1" x14ac:dyDescent="0.3">
      <c r="A277" s="2" t="s">
        <v>15090</v>
      </c>
      <c r="B277" s="2" t="s">
        <v>17</v>
      </c>
      <c r="C277" s="2" t="s">
        <v>16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7</v>
      </c>
      <c r="L277" s="2" t="s">
        <v>22</v>
      </c>
      <c r="M277" s="2">
        <v>1369.07</v>
      </c>
      <c r="N277" s="2" t="s">
        <v>6</v>
      </c>
    </row>
    <row r="278" spans="1:14" ht="14.25" customHeight="1" x14ac:dyDescent="0.3">
      <c r="A278" s="2" t="s">
        <v>15089</v>
      </c>
      <c r="B278" s="2" t="s">
        <v>14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7</v>
      </c>
      <c r="L278" s="2" t="s">
        <v>29</v>
      </c>
      <c r="M278" s="2">
        <v>620.79</v>
      </c>
      <c r="N278" s="2" t="s">
        <v>0</v>
      </c>
    </row>
    <row r="279" spans="1:14" ht="14.25" customHeight="1" x14ac:dyDescent="0.3">
      <c r="A279" s="2" t="s">
        <v>15088</v>
      </c>
      <c r="B279" s="2" t="s">
        <v>4</v>
      </c>
      <c r="C279" s="2" t="s">
        <v>25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12</v>
      </c>
      <c r="L279" s="2" t="s">
        <v>1</v>
      </c>
      <c r="M279" s="2">
        <v>436.28</v>
      </c>
      <c r="N279" s="2" t="s">
        <v>0</v>
      </c>
    </row>
    <row r="280" spans="1:14" ht="14.25" customHeight="1" x14ac:dyDescent="0.3">
      <c r="A280" s="2" t="s">
        <v>15087</v>
      </c>
      <c r="B280" s="2" t="s">
        <v>14</v>
      </c>
      <c r="C280" s="2" t="s">
        <v>8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7</v>
      </c>
      <c r="L280" s="2" t="s">
        <v>29</v>
      </c>
      <c r="M280" s="2">
        <v>202.72</v>
      </c>
      <c r="N280" s="2" t="s">
        <v>33</v>
      </c>
    </row>
    <row r="281" spans="1:14" ht="14.25" customHeight="1" x14ac:dyDescent="0.3">
      <c r="A281" s="2" t="s">
        <v>15086</v>
      </c>
      <c r="B281" s="2" t="s">
        <v>4</v>
      </c>
      <c r="C281" s="2" t="s">
        <v>16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7</v>
      </c>
      <c r="L281" s="2" t="s">
        <v>29</v>
      </c>
      <c r="M281" s="2">
        <v>400.98</v>
      </c>
      <c r="N281" s="2" t="s">
        <v>6</v>
      </c>
    </row>
    <row r="282" spans="1:14" ht="14.25" customHeight="1" x14ac:dyDescent="0.3">
      <c r="A282" s="2" t="s">
        <v>15085</v>
      </c>
      <c r="B282" s="2" t="s">
        <v>17</v>
      </c>
      <c r="C282" s="2" t="s">
        <v>25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2</v>
      </c>
      <c r="L282" s="2" t="s">
        <v>1</v>
      </c>
      <c r="M282" s="2">
        <v>139.09</v>
      </c>
      <c r="N282" s="2" t="s">
        <v>33</v>
      </c>
    </row>
    <row r="283" spans="1:14" ht="14.25" customHeight="1" x14ac:dyDescent="0.3">
      <c r="A283" s="2" t="s">
        <v>15084</v>
      </c>
      <c r="B283" s="2" t="s">
        <v>17</v>
      </c>
      <c r="C283" s="2" t="s">
        <v>8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2</v>
      </c>
      <c r="L283" s="2" t="s">
        <v>1</v>
      </c>
      <c r="M283" s="2">
        <v>533.01</v>
      </c>
      <c r="N283" s="2" t="s">
        <v>27</v>
      </c>
    </row>
    <row r="284" spans="1:14" ht="14.25" customHeight="1" x14ac:dyDescent="0.3">
      <c r="A284" s="2" t="s">
        <v>15083</v>
      </c>
      <c r="B284" s="2" t="s">
        <v>4</v>
      </c>
      <c r="C284" s="2" t="s">
        <v>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12</v>
      </c>
      <c r="L284" s="2" t="s">
        <v>29</v>
      </c>
      <c r="M284" s="2">
        <v>1118.01</v>
      </c>
      <c r="N284" s="2" t="s">
        <v>20</v>
      </c>
    </row>
    <row r="285" spans="1:14" ht="14.25" customHeight="1" x14ac:dyDescent="0.3">
      <c r="A285" s="2" t="s">
        <v>15082</v>
      </c>
      <c r="B285" s="2" t="s">
        <v>9</v>
      </c>
      <c r="C285" s="2" t="s">
        <v>25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2</v>
      </c>
      <c r="L285" s="2" t="s">
        <v>29</v>
      </c>
      <c r="M285" s="2">
        <v>580.76</v>
      </c>
      <c r="N285" s="2" t="s">
        <v>0</v>
      </c>
    </row>
    <row r="286" spans="1:14" ht="14.25" customHeight="1" x14ac:dyDescent="0.3">
      <c r="A286" s="2" t="s">
        <v>15081</v>
      </c>
      <c r="B286" s="2" t="s">
        <v>4</v>
      </c>
      <c r="C286" s="2" t="s">
        <v>8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2</v>
      </c>
      <c r="L286" s="2" t="s">
        <v>1</v>
      </c>
      <c r="M286" s="2">
        <v>362.96</v>
      </c>
      <c r="N286" s="2" t="s">
        <v>33</v>
      </c>
    </row>
    <row r="287" spans="1:14" ht="14.25" customHeight="1" x14ac:dyDescent="0.3">
      <c r="A287" s="2" t="s">
        <v>15080</v>
      </c>
      <c r="B287" s="2" t="s">
        <v>9</v>
      </c>
      <c r="C287" s="2" t="s">
        <v>25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7</v>
      </c>
      <c r="L287" s="2" t="s">
        <v>1</v>
      </c>
      <c r="M287" s="2">
        <v>289.24</v>
      </c>
      <c r="N287" s="2" t="s">
        <v>0</v>
      </c>
    </row>
    <row r="288" spans="1:14" ht="14.25" customHeight="1" x14ac:dyDescent="0.3">
      <c r="A288" s="2" t="s">
        <v>15079</v>
      </c>
      <c r="B288" s="2" t="s">
        <v>14</v>
      </c>
      <c r="C288" s="2" t="s">
        <v>16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2</v>
      </c>
      <c r="L288" s="2" t="s">
        <v>29</v>
      </c>
      <c r="M288" s="2">
        <v>749.57</v>
      </c>
      <c r="N288" s="2" t="s">
        <v>6</v>
      </c>
    </row>
    <row r="289" spans="1:14" ht="14.25" customHeight="1" x14ac:dyDescent="0.3">
      <c r="A289" s="2" t="s">
        <v>15078</v>
      </c>
      <c r="B289" s="2" t="s">
        <v>14</v>
      </c>
      <c r="C289" s="2" t="s">
        <v>13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2</v>
      </c>
      <c r="L289" s="2" t="s">
        <v>29</v>
      </c>
      <c r="M289" s="2">
        <v>262.82</v>
      </c>
      <c r="N289" s="2" t="s">
        <v>0</v>
      </c>
    </row>
    <row r="290" spans="1:14" ht="14.25" customHeight="1" x14ac:dyDescent="0.3">
      <c r="A290" s="2" t="s">
        <v>15077</v>
      </c>
      <c r="B290" s="2" t="s">
        <v>14</v>
      </c>
      <c r="C290" s="2" t="s">
        <v>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2</v>
      </c>
      <c r="L290" s="2" t="s">
        <v>1</v>
      </c>
      <c r="M290" s="2">
        <v>367.39</v>
      </c>
      <c r="N290" s="2" t="s">
        <v>33</v>
      </c>
    </row>
    <row r="291" spans="1:14" ht="14.25" customHeight="1" x14ac:dyDescent="0.3">
      <c r="A291" s="2" t="s">
        <v>15076</v>
      </c>
      <c r="B291" s="2" t="s">
        <v>17</v>
      </c>
      <c r="C291" s="2" t="s">
        <v>16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2</v>
      </c>
      <c r="L291" s="2" t="s">
        <v>29</v>
      </c>
      <c r="M291" s="2">
        <v>709.19</v>
      </c>
      <c r="N291" s="2" t="s">
        <v>6</v>
      </c>
    </row>
    <row r="292" spans="1:14" ht="14.25" customHeight="1" x14ac:dyDescent="0.3">
      <c r="A292" s="2" t="s">
        <v>15075</v>
      </c>
      <c r="B292" s="2" t="s">
        <v>14</v>
      </c>
      <c r="C292" s="2" t="s">
        <v>16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2</v>
      </c>
      <c r="L292" s="2" t="s">
        <v>22</v>
      </c>
      <c r="M292" s="2">
        <v>442.59</v>
      </c>
      <c r="N292" s="2" t="s">
        <v>11</v>
      </c>
    </row>
    <row r="293" spans="1:14" ht="14.25" customHeight="1" x14ac:dyDescent="0.3">
      <c r="A293" s="2" t="s">
        <v>15074</v>
      </c>
      <c r="B293" s="2" t="s">
        <v>9</v>
      </c>
      <c r="C293" s="2" t="s">
        <v>8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2</v>
      </c>
      <c r="L293" s="2" t="s">
        <v>29</v>
      </c>
      <c r="M293" s="2">
        <v>154.19</v>
      </c>
      <c r="N293" s="2" t="s">
        <v>33</v>
      </c>
    </row>
    <row r="294" spans="1:14" ht="14.25" customHeight="1" x14ac:dyDescent="0.3">
      <c r="A294" s="2" t="s">
        <v>15073</v>
      </c>
      <c r="B294" s="2" t="s">
        <v>14</v>
      </c>
      <c r="C294" s="2" t="s">
        <v>25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2</v>
      </c>
      <c r="L294" s="2" t="s">
        <v>1</v>
      </c>
      <c r="M294" s="2">
        <v>753.91</v>
      </c>
      <c r="N294" s="2" t="s">
        <v>33</v>
      </c>
    </row>
    <row r="295" spans="1:14" ht="14.25" customHeight="1" x14ac:dyDescent="0.3">
      <c r="A295" s="2" t="s">
        <v>15072</v>
      </c>
      <c r="B295" s="2" t="s">
        <v>4</v>
      </c>
      <c r="C295" s="2" t="s">
        <v>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2</v>
      </c>
      <c r="L295" s="2" t="s">
        <v>22</v>
      </c>
      <c r="M295" s="2">
        <v>324.74</v>
      </c>
      <c r="N295" s="2" t="s">
        <v>0</v>
      </c>
    </row>
    <row r="296" spans="1:14" ht="14.25" customHeight="1" x14ac:dyDescent="0.3">
      <c r="A296" s="2" t="s">
        <v>15071</v>
      </c>
      <c r="B296" s="2" t="s">
        <v>4</v>
      </c>
      <c r="C296" s="2" t="s">
        <v>16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12</v>
      </c>
      <c r="L296" s="2" t="s">
        <v>29</v>
      </c>
      <c r="M296" s="2">
        <v>351.13</v>
      </c>
      <c r="N296" s="2" t="s">
        <v>6</v>
      </c>
    </row>
    <row r="297" spans="1:14" ht="14.25" customHeight="1" x14ac:dyDescent="0.3">
      <c r="A297" s="2" t="s">
        <v>15070</v>
      </c>
      <c r="B297" s="2" t="s">
        <v>17</v>
      </c>
      <c r="C297" s="2" t="s">
        <v>8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7</v>
      </c>
      <c r="L297" s="2" t="s">
        <v>1</v>
      </c>
      <c r="M297" s="2">
        <v>263.39999999999998</v>
      </c>
      <c r="N297" s="2" t="s">
        <v>20</v>
      </c>
    </row>
    <row r="298" spans="1:14" ht="14.25" customHeight="1" x14ac:dyDescent="0.3">
      <c r="A298" s="2" t="s">
        <v>15069</v>
      </c>
      <c r="B298" s="2" t="s">
        <v>4</v>
      </c>
      <c r="C298" s="2" t="s">
        <v>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2</v>
      </c>
      <c r="L298" s="2" t="s">
        <v>22</v>
      </c>
      <c r="M298" s="2">
        <v>519.6</v>
      </c>
      <c r="N298" s="2" t="s">
        <v>0</v>
      </c>
    </row>
    <row r="299" spans="1:14" ht="14.25" customHeight="1" x14ac:dyDescent="0.3">
      <c r="A299" s="2" t="s">
        <v>15068</v>
      </c>
      <c r="B299" s="2" t="s">
        <v>9</v>
      </c>
      <c r="C299" s="2" t="s">
        <v>25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7</v>
      </c>
      <c r="L299" s="2" t="s">
        <v>1</v>
      </c>
      <c r="M299" s="2">
        <v>1102.6300000000001</v>
      </c>
      <c r="N299" s="2" t="s">
        <v>0</v>
      </c>
    </row>
    <row r="300" spans="1:14" ht="14.25" customHeight="1" x14ac:dyDescent="0.3">
      <c r="A300" s="2" t="s">
        <v>15067</v>
      </c>
      <c r="B300" s="2" t="s">
        <v>14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2</v>
      </c>
      <c r="L300" s="2" t="s">
        <v>29</v>
      </c>
      <c r="M300" s="2">
        <v>690.48</v>
      </c>
      <c r="N300" s="2" t="s">
        <v>33</v>
      </c>
    </row>
    <row r="301" spans="1:14" ht="14.25" customHeight="1" x14ac:dyDescent="0.3">
      <c r="A301" s="2" t="s">
        <v>15066</v>
      </c>
      <c r="B301" s="2" t="s">
        <v>17</v>
      </c>
      <c r="C301" s="2" t="s">
        <v>16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12</v>
      </c>
      <c r="L301" s="2" t="s">
        <v>22</v>
      </c>
      <c r="M301" s="2">
        <v>196.2</v>
      </c>
      <c r="N301" s="2" t="s">
        <v>0</v>
      </c>
    </row>
    <row r="302" spans="1:14" ht="14.25" customHeight="1" x14ac:dyDescent="0.3">
      <c r="A302" s="2" t="s">
        <v>15065</v>
      </c>
      <c r="B302" s="2" t="s">
        <v>14</v>
      </c>
      <c r="C302" s="2" t="s">
        <v>16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2</v>
      </c>
      <c r="L302" s="2" t="s">
        <v>29</v>
      </c>
      <c r="M302" s="2">
        <v>424.14</v>
      </c>
      <c r="N302" s="2" t="s">
        <v>0</v>
      </c>
    </row>
    <row r="303" spans="1:14" ht="14.25" customHeight="1" x14ac:dyDescent="0.3">
      <c r="A303" s="2" t="s">
        <v>15064</v>
      </c>
      <c r="B303" s="2" t="s">
        <v>14</v>
      </c>
      <c r="C303" s="2" t="s">
        <v>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12</v>
      </c>
      <c r="L303" s="2" t="s">
        <v>22</v>
      </c>
      <c r="M303" s="2">
        <v>29.94</v>
      </c>
      <c r="N303" s="2" t="s">
        <v>20</v>
      </c>
    </row>
    <row r="304" spans="1:14" ht="14.25" customHeight="1" x14ac:dyDescent="0.3">
      <c r="A304" s="2" t="s">
        <v>15063</v>
      </c>
      <c r="B304" s="2" t="s">
        <v>9</v>
      </c>
      <c r="C304" s="2" t="s">
        <v>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2</v>
      </c>
      <c r="L304" s="2" t="s">
        <v>29</v>
      </c>
      <c r="M304" s="2">
        <v>125.52</v>
      </c>
      <c r="N304" s="2" t="s">
        <v>11</v>
      </c>
    </row>
    <row r="305" spans="1:14" ht="14.25" customHeight="1" x14ac:dyDescent="0.3">
      <c r="A305" s="2" t="s">
        <v>15062</v>
      </c>
      <c r="B305" s="2" t="s">
        <v>4</v>
      </c>
      <c r="C305" s="2" t="s">
        <v>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2</v>
      </c>
      <c r="L305" s="2" t="s">
        <v>22</v>
      </c>
      <c r="M305" s="2">
        <v>800.8</v>
      </c>
      <c r="N305" s="2" t="s">
        <v>11</v>
      </c>
    </row>
    <row r="306" spans="1:14" ht="14.25" customHeight="1" x14ac:dyDescent="0.3">
      <c r="A306" s="2" t="s">
        <v>15061</v>
      </c>
      <c r="B306" s="2" t="s">
        <v>4</v>
      </c>
      <c r="C306" s="2" t="s">
        <v>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7</v>
      </c>
      <c r="L306" s="2" t="s">
        <v>1</v>
      </c>
      <c r="M306" s="2">
        <v>117.22</v>
      </c>
      <c r="N306" s="2" t="s">
        <v>11</v>
      </c>
    </row>
    <row r="307" spans="1:14" ht="14.25" customHeight="1" x14ac:dyDescent="0.3">
      <c r="A307" s="2" t="s">
        <v>15060</v>
      </c>
      <c r="B307" s="2" t="s">
        <v>14</v>
      </c>
      <c r="C307" s="2" t="s">
        <v>8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2</v>
      </c>
      <c r="L307" s="2" t="s">
        <v>29</v>
      </c>
      <c r="M307" s="2">
        <v>491.84</v>
      </c>
      <c r="N307" s="2" t="s">
        <v>11</v>
      </c>
    </row>
    <row r="308" spans="1:14" ht="14.25" customHeight="1" x14ac:dyDescent="0.3">
      <c r="A308" s="2" t="s">
        <v>15059</v>
      </c>
      <c r="B308" s="2" t="s">
        <v>17</v>
      </c>
      <c r="C308" s="2" t="s">
        <v>13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2</v>
      </c>
      <c r="L308" s="2" t="s">
        <v>29</v>
      </c>
      <c r="M308" s="2">
        <v>245.99</v>
      </c>
      <c r="N308" s="2" t="s">
        <v>0</v>
      </c>
    </row>
    <row r="309" spans="1:14" ht="14.25" customHeight="1" x14ac:dyDescent="0.3">
      <c r="A309" s="2" t="s">
        <v>15058</v>
      </c>
      <c r="B309" s="2" t="s">
        <v>4</v>
      </c>
      <c r="C309" s="2" t="s">
        <v>8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12</v>
      </c>
      <c r="L309" s="2" t="s">
        <v>1</v>
      </c>
      <c r="M309" s="2">
        <v>665.8</v>
      </c>
      <c r="N309" s="2" t="s">
        <v>27</v>
      </c>
    </row>
    <row r="310" spans="1:14" ht="14.25" customHeight="1" x14ac:dyDescent="0.3">
      <c r="A310" s="2" t="s">
        <v>15057</v>
      </c>
      <c r="B310" s="2" t="s">
        <v>17</v>
      </c>
      <c r="C310" s="2" t="s">
        <v>16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7</v>
      </c>
      <c r="L310" s="2" t="s">
        <v>29</v>
      </c>
      <c r="M310" s="2">
        <v>362.88</v>
      </c>
      <c r="N310" s="2" t="s">
        <v>6</v>
      </c>
    </row>
    <row r="311" spans="1:14" ht="14.25" customHeight="1" x14ac:dyDescent="0.3">
      <c r="A311" s="2" t="s">
        <v>15056</v>
      </c>
      <c r="B311" s="2" t="s">
        <v>4</v>
      </c>
      <c r="C311" s="2" t="s">
        <v>8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2</v>
      </c>
      <c r="L311" s="2" t="s">
        <v>22</v>
      </c>
      <c r="M311" s="2">
        <v>234</v>
      </c>
      <c r="N311" s="2" t="s">
        <v>27</v>
      </c>
    </row>
    <row r="312" spans="1:14" ht="14.25" customHeight="1" x14ac:dyDescent="0.3">
      <c r="A312" s="2" t="s">
        <v>15055</v>
      </c>
      <c r="B312" s="2" t="s">
        <v>17</v>
      </c>
      <c r="C312" s="2" t="s">
        <v>25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7</v>
      </c>
      <c r="L312" s="2" t="s">
        <v>1</v>
      </c>
      <c r="M312" s="2">
        <v>1033.49</v>
      </c>
      <c r="N312" s="2" t="s">
        <v>0</v>
      </c>
    </row>
    <row r="313" spans="1:14" ht="14.25" customHeight="1" x14ac:dyDescent="0.3">
      <c r="A313" s="2" t="s">
        <v>15054</v>
      </c>
      <c r="B313" s="2" t="s">
        <v>9</v>
      </c>
      <c r="C313" s="2" t="s">
        <v>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7</v>
      </c>
      <c r="L313" s="2" t="s">
        <v>22</v>
      </c>
      <c r="M313" s="2">
        <v>116.61</v>
      </c>
      <c r="N313" s="2" t="s">
        <v>0</v>
      </c>
    </row>
    <row r="314" spans="1:14" ht="14.25" customHeight="1" x14ac:dyDescent="0.3">
      <c r="A314" s="2" t="s">
        <v>15053</v>
      </c>
      <c r="B314" s="2" t="s">
        <v>17</v>
      </c>
      <c r="C314" s="2" t="s">
        <v>25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2</v>
      </c>
      <c r="L314" s="2" t="s">
        <v>1</v>
      </c>
      <c r="M314" s="2">
        <v>309.11</v>
      </c>
      <c r="N314" s="2" t="s">
        <v>6</v>
      </c>
    </row>
    <row r="315" spans="1:14" ht="14.25" customHeight="1" x14ac:dyDescent="0.3">
      <c r="A315" s="2" t="s">
        <v>15052</v>
      </c>
      <c r="B315" s="2" t="s">
        <v>9</v>
      </c>
      <c r="C315" s="2" t="s">
        <v>25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2</v>
      </c>
      <c r="L315" s="2" t="s">
        <v>22</v>
      </c>
      <c r="M315" s="2">
        <v>237.24</v>
      </c>
      <c r="N315" s="2" t="s">
        <v>11</v>
      </c>
    </row>
    <row r="316" spans="1:14" ht="14.25" customHeight="1" x14ac:dyDescent="0.3">
      <c r="A316" s="2" t="s">
        <v>15051</v>
      </c>
      <c r="B316" s="2" t="s">
        <v>9</v>
      </c>
      <c r="C316" s="2" t="s">
        <v>16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2</v>
      </c>
      <c r="L316" s="2" t="s">
        <v>29</v>
      </c>
      <c r="M316" s="2">
        <v>108.85</v>
      </c>
      <c r="N316" s="2" t="s">
        <v>0</v>
      </c>
    </row>
    <row r="317" spans="1:14" ht="14.25" customHeight="1" x14ac:dyDescent="0.3">
      <c r="A317" s="2" t="s">
        <v>15050</v>
      </c>
      <c r="B317" s="2" t="s">
        <v>17</v>
      </c>
      <c r="C317" s="2" t="s">
        <v>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2</v>
      </c>
      <c r="L317" s="2" t="s">
        <v>22</v>
      </c>
      <c r="M317" s="2">
        <v>24.31</v>
      </c>
      <c r="N317" s="2" t="s">
        <v>33</v>
      </c>
    </row>
    <row r="318" spans="1:14" ht="14.25" customHeight="1" x14ac:dyDescent="0.3">
      <c r="A318" s="2" t="s">
        <v>15049</v>
      </c>
      <c r="B318" s="2" t="s">
        <v>9</v>
      </c>
      <c r="C318" s="2" t="s">
        <v>25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2</v>
      </c>
      <c r="L318" s="2" t="s">
        <v>29</v>
      </c>
      <c r="M318" s="2">
        <v>762.19</v>
      </c>
      <c r="N318" s="2" t="s">
        <v>20</v>
      </c>
    </row>
    <row r="319" spans="1:14" ht="14.25" customHeight="1" x14ac:dyDescent="0.3">
      <c r="A319" s="2" t="s">
        <v>15048</v>
      </c>
      <c r="B319" s="2" t="s">
        <v>14</v>
      </c>
      <c r="C319" s="2" t="s">
        <v>16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7</v>
      </c>
      <c r="L319" s="2" t="s">
        <v>1</v>
      </c>
      <c r="M319" s="2">
        <v>468.81</v>
      </c>
      <c r="N319" s="2" t="s">
        <v>20</v>
      </c>
    </row>
    <row r="320" spans="1:14" ht="14.25" customHeight="1" x14ac:dyDescent="0.3">
      <c r="A320" s="2" t="s">
        <v>15047</v>
      </c>
      <c r="B320" s="2" t="s">
        <v>9</v>
      </c>
      <c r="C320" s="2" t="s">
        <v>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12</v>
      </c>
      <c r="L320" s="2" t="s">
        <v>22</v>
      </c>
      <c r="M320" s="2">
        <v>102.29</v>
      </c>
      <c r="N320" s="2" t="s">
        <v>6</v>
      </c>
    </row>
    <row r="321" spans="1:14" ht="14.25" customHeight="1" x14ac:dyDescent="0.3">
      <c r="A321" s="2" t="s">
        <v>15046</v>
      </c>
      <c r="B321" s="2" t="s">
        <v>4</v>
      </c>
      <c r="C321" s="2" t="s">
        <v>13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7</v>
      </c>
      <c r="L321" s="2" t="s">
        <v>22</v>
      </c>
      <c r="M321" s="2">
        <v>697.79</v>
      </c>
      <c r="N321" s="2" t="s">
        <v>33</v>
      </c>
    </row>
    <row r="322" spans="1:14" ht="14.25" customHeight="1" x14ac:dyDescent="0.3">
      <c r="A322" s="2" t="s">
        <v>15045</v>
      </c>
      <c r="B322" s="2" t="s">
        <v>17</v>
      </c>
      <c r="C322" s="2" t="s">
        <v>16</v>
      </c>
      <c r="D322" s="2">
        <v>1241.2</v>
      </c>
      <c r="E322" s="2">
        <v>0.26</v>
      </c>
      <c r="F322" s="2">
        <f t="shared" ref="F322:F385" si="10">D322*E322</f>
        <v>322.71200000000005</v>
      </c>
      <c r="G322" s="2">
        <f t="shared" ref="G322:G385" si="11">D322-F322</f>
        <v>918.48800000000006</v>
      </c>
      <c r="H322" s="2">
        <v>4</v>
      </c>
      <c r="I322" s="3">
        <v>44978</v>
      </c>
      <c r="J322" s="3">
        <v>44981</v>
      </c>
      <c r="K322" s="2" t="s">
        <v>2</v>
      </c>
      <c r="L322" s="2" t="s">
        <v>29</v>
      </c>
      <c r="M322" s="2">
        <v>226</v>
      </c>
      <c r="N322" s="2" t="s">
        <v>20</v>
      </c>
    </row>
    <row r="323" spans="1:14" ht="14.25" customHeight="1" x14ac:dyDescent="0.3">
      <c r="A323" s="2" t="s">
        <v>15044</v>
      </c>
      <c r="B323" s="2" t="s">
        <v>14</v>
      </c>
      <c r="C323" s="2" t="s">
        <v>8</v>
      </c>
      <c r="D323" s="2">
        <v>1393.68</v>
      </c>
      <c r="E323" s="2">
        <v>0.46</v>
      </c>
      <c r="F323" s="2">
        <f t="shared" si="10"/>
        <v>641.09280000000001</v>
      </c>
      <c r="G323" s="2">
        <f t="shared" si="11"/>
        <v>752.58720000000005</v>
      </c>
      <c r="H323" s="2">
        <v>9</v>
      </c>
      <c r="I323" s="3">
        <v>45007</v>
      </c>
      <c r="J323" s="3">
        <v>45014</v>
      </c>
      <c r="K323" s="2" t="s">
        <v>7</v>
      </c>
      <c r="L323" s="2" t="s">
        <v>1</v>
      </c>
      <c r="M323" s="2">
        <v>126.14</v>
      </c>
      <c r="N323" s="2" t="s">
        <v>27</v>
      </c>
    </row>
    <row r="324" spans="1:14" ht="14.25" customHeight="1" x14ac:dyDescent="0.3">
      <c r="A324" s="2" t="s">
        <v>15043</v>
      </c>
      <c r="B324" s="2" t="s">
        <v>17</v>
      </c>
      <c r="C324" s="2" t="s">
        <v>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12</v>
      </c>
      <c r="L324" s="2" t="s">
        <v>29</v>
      </c>
      <c r="M324" s="2">
        <v>761.11</v>
      </c>
      <c r="N324" s="2" t="s">
        <v>11</v>
      </c>
    </row>
    <row r="325" spans="1:14" ht="14.25" customHeight="1" x14ac:dyDescent="0.3">
      <c r="A325" s="2" t="s">
        <v>15042</v>
      </c>
      <c r="B325" s="2" t="s">
        <v>4</v>
      </c>
      <c r="C325" s="2" t="s">
        <v>25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7</v>
      </c>
      <c r="L325" s="2" t="s">
        <v>1</v>
      </c>
      <c r="M325" s="2">
        <v>159.93</v>
      </c>
      <c r="N325" s="2" t="s">
        <v>27</v>
      </c>
    </row>
    <row r="326" spans="1:14" ht="14.25" customHeight="1" x14ac:dyDescent="0.3">
      <c r="A326" s="2" t="s">
        <v>15041</v>
      </c>
      <c r="B326" s="2" t="s">
        <v>4</v>
      </c>
      <c r="C326" s="2" t="s">
        <v>25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2</v>
      </c>
      <c r="L326" s="2" t="s">
        <v>29</v>
      </c>
      <c r="M326" s="2">
        <v>797.25</v>
      </c>
      <c r="N326" s="2" t="s">
        <v>27</v>
      </c>
    </row>
    <row r="327" spans="1:14" ht="14.25" customHeight="1" x14ac:dyDescent="0.3">
      <c r="A327" s="2" t="s">
        <v>15040</v>
      </c>
      <c r="B327" s="2" t="s">
        <v>4</v>
      </c>
      <c r="C327" s="2" t="s">
        <v>8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2</v>
      </c>
      <c r="L327" s="2" t="s">
        <v>29</v>
      </c>
      <c r="M327" s="2">
        <v>117.23</v>
      </c>
      <c r="N327" s="2" t="s">
        <v>33</v>
      </c>
    </row>
    <row r="328" spans="1:14" ht="14.25" customHeight="1" x14ac:dyDescent="0.3">
      <c r="A328" s="2" t="s">
        <v>15039</v>
      </c>
      <c r="B328" s="2" t="s">
        <v>9</v>
      </c>
      <c r="C328" s="2" t="s">
        <v>8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2</v>
      </c>
      <c r="L328" s="2" t="s">
        <v>29</v>
      </c>
      <c r="M328" s="2">
        <v>100.03</v>
      </c>
      <c r="N328" s="2" t="s">
        <v>33</v>
      </c>
    </row>
    <row r="329" spans="1:14" ht="14.25" customHeight="1" x14ac:dyDescent="0.3">
      <c r="A329" s="2" t="s">
        <v>15038</v>
      </c>
      <c r="B329" s="2" t="s">
        <v>9</v>
      </c>
      <c r="C329" s="2" t="s">
        <v>25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12</v>
      </c>
      <c r="L329" s="2" t="s">
        <v>22</v>
      </c>
      <c r="M329" s="2">
        <v>653.86</v>
      </c>
      <c r="N329" s="2" t="s">
        <v>11</v>
      </c>
    </row>
    <row r="330" spans="1:14" ht="14.25" customHeight="1" x14ac:dyDescent="0.3">
      <c r="A330" s="2" t="s">
        <v>15037</v>
      </c>
      <c r="B330" s="2" t="s">
        <v>17</v>
      </c>
      <c r="C330" s="2" t="s">
        <v>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2</v>
      </c>
      <c r="L330" s="2" t="s">
        <v>22</v>
      </c>
      <c r="M330" s="2">
        <v>1155.56</v>
      </c>
      <c r="N330" s="2" t="s">
        <v>6</v>
      </c>
    </row>
    <row r="331" spans="1:14" ht="14.25" customHeight="1" x14ac:dyDescent="0.3">
      <c r="A331" s="2" t="s">
        <v>15036</v>
      </c>
      <c r="B331" s="2" t="s">
        <v>17</v>
      </c>
      <c r="C331" s="2" t="s">
        <v>16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2</v>
      </c>
      <c r="L331" s="2" t="s">
        <v>29</v>
      </c>
      <c r="M331" s="2">
        <v>902.41</v>
      </c>
      <c r="N331" s="2" t="s">
        <v>33</v>
      </c>
    </row>
    <row r="332" spans="1:14" ht="14.25" customHeight="1" x14ac:dyDescent="0.3">
      <c r="A332" s="2" t="s">
        <v>15035</v>
      </c>
      <c r="B332" s="2" t="s">
        <v>14</v>
      </c>
      <c r="C332" s="2" t="s">
        <v>8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2</v>
      </c>
      <c r="L332" s="2" t="s">
        <v>1</v>
      </c>
      <c r="M332" s="2">
        <v>63.14</v>
      </c>
      <c r="N332" s="2" t="s">
        <v>20</v>
      </c>
    </row>
    <row r="333" spans="1:14" ht="14.25" customHeight="1" x14ac:dyDescent="0.3">
      <c r="A333" s="2" t="s">
        <v>15034</v>
      </c>
      <c r="B333" s="2" t="s">
        <v>14</v>
      </c>
      <c r="C333" s="2" t="s">
        <v>8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2</v>
      </c>
      <c r="L333" s="2" t="s">
        <v>22</v>
      </c>
      <c r="M333" s="2">
        <v>217.76</v>
      </c>
      <c r="N333" s="2" t="s">
        <v>20</v>
      </c>
    </row>
    <row r="334" spans="1:14" ht="14.25" customHeight="1" x14ac:dyDescent="0.3">
      <c r="A334" s="2" t="s">
        <v>15033</v>
      </c>
      <c r="B334" s="2" t="s">
        <v>17</v>
      </c>
      <c r="C334" s="2" t="s">
        <v>8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7</v>
      </c>
      <c r="L334" s="2" t="s">
        <v>29</v>
      </c>
      <c r="M334" s="2">
        <v>925.54</v>
      </c>
      <c r="N334" s="2" t="s">
        <v>20</v>
      </c>
    </row>
    <row r="335" spans="1:14" ht="14.25" customHeight="1" x14ac:dyDescent="0.3">
      <c r="A335" s="2" t="s">
        <v>15032</v>
      </c>
      <c r="B335" s="2" t="s">
        <v>9</v>
      </c>
      <c r="C335" s="2" t="s">
        <v>13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2</v>
      </c>
      <c r="L335" s="2" t="s">
        <v>1</v>
      </c>
      <c r="M335" s="2">
        <v>388.34</v>
      </c>
      <c r="N335" s="2" t="s">
        <v>6</v>
      </c>
    </row>
    <row r="336" spans="1:14" ht="14.25" customHeight="1" x14ac:dyDescent="0.3">
      <c r="A336" s="2" t="s">
        <v>15031</v>
      </c>
      <c r="B336" s="2" t="s">
        <v>4</v>
      </c>
      <c r="C336" s="2" t="s">
        <v>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7</v>
      </c>
      <c r="L336" s="2" t="s">
        <v>1</v>
      </c>
      <c r="M336" s="2">
        <v>117.57</v>
      </c>
      <c r="N336" s="2" t="s">
        <v>20</v>
      </c>
    </row>
    <row r="337" spans="1:14" ht="14.25" customHeight="1" x14ac:dyDescent="0.3">
      <c r="A337" s="2" t="s">
        <v>15030</v>
      </c>
      <c r="B337" s="2" t="s">
        <v>17</v>
      </c>
      <c r="C337" s="2" t="s">
        <v>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12</v>
      </c>
      <c r="L337" s="2" t="s">
        <v>1</v>
      </c>
      <c r="M337" s="2">
        <v>48.42</v>
      </c>
      <c r="N337" s="2" t="s">
        <v>33</v>
      </c>
    </row>
    <row r="338" spans="1:14" ht="14.25" customHeight="1" x14ac:dyDescent="0.3">
      <c r="A338" s="2" t="s">
        <v>15029</v>
      </c>
      <c r="B338" s="2" t="s">
        <v>14</v>
      </c>
      <c r="C338" s="2" t="s">
        <v>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7</v>
      </c>
      <c r="L338" s="2" t="s">
        <v>29</v>
      </c>
      <c r="M338" s="2">
        <v>536.41999999999996</v>
      </c>
      <c r="N338" s="2" t="s">
        <v>6</v>
      </c>
    </row>
    <row r="339" spans="1:14" ht="14.25" customHeight="1" x14ac:dyDescent="0.3">
      <c r="A339" s="2" t="s">
        <v>15028</v>
      </c>
      <c r="B339" s="2" t="s">
        <v>9</v>
      </c>
      <c r="C339" s="2" t="s">
        <v>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7</v>
      </c>
      <c r="L339" s="2" t="s">
        <v>22</v>
      </c>
      <c r="M339" s="2">
        <v>370.75</v>
      </c>
      <c r="N339" s="2" t="s">
        <v>27</v>
      </c>
    </row>
    <row r="340" spans="1:14" ht="14.25" customHeight="1" x14ac:dyDescent="0.3">
      <c r="A340" s="2" t="s">
        <v>15027</v>
      </c>
      <c r="B340" s="2" t="s">
        <v>17</v>
      </c>
      <c r="C340" s="2" t="s">
        <v>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7</v>
      </c>
      <c r="L340" s="2" t="s">
        <v>1</v>
      </c>
      <c r="M340" s="2">
        <v>310.11</v>
      </c>
      <c r="N340" s="2" t="s">
        <v>6</v>
      </c>
    </row>
    <row r="341" spans="1:14" ht="14.25" customHeight="1" x14ac:dyDescent="0.3">
      <c r="A341" s="2" t="s">
        <v>15026</v>
      </c>
      <c r="B341" s="2" t="s">
        <v>17</v>
      </c>
      <c r="C341" s="2" t="s">
        <v>25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7</v>
      </c>
      <c r="L341" s="2" t="s">
        <v>29</v>
      </c>
      <c r="M341" s="2">
        <v>25.28</v>
      </c>
      <c r="N341" s="2" t="s">
        <v>20</v>
      </c>
    </row>
    <row r="342" spans="1:14" ht="14.25" customHeight="1" x14ac:dyDescent="0.3">
      <c r="A342" s="2" t="s">
        <v>15025</v>
      </c>
      <c r="B342" s="2" t="s">
        <v>9</v>
      </c>
      <c r="C342" s="2" t="s">
        <v>8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7</v>
      </c>
      <c r="L342" s="2" t="s">
        <v>29</v>
      </c>
      <c r="M342" s="2">
        <v>270.22000000000003</v>
      </c>
      <c r="N342" s="2" t="s">
        <v>11</v>
      </c>
    </row>
    <row r="343" spans="1:14" ht="14.25" customHeight="1" x14ac:dyDescent="0.3">
      <c r="A343" s="2" t="s">
        <v>15024</v>
      </c>
      <c r="B343" s="2" t="s">
        <v>17</v>
      </c>
      <c r="C343" s="2" t="s">
        <v>25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7</v>
      </c>
      <c r="L343" s="2" t="s">
        <v>29</v>
      </c>
      <c r="M343" s="2">
        <v>581.83000000000004</v>
      </c>
      <c r="N343" s="2" t="s">
        <v>0</v>
      </c>
    </row>
    <row r="344" spans="1:14" ht="14.25" customHeight="1" x14ac:dyDescent="0.3">
      <c r="A344" s="2" t="s">
        <v>15023</v>
      </c>
      <c r="B344" s="2" t="s">
        <v>9</v>
      </c>
      <c r="C344" s="2" t="s">
        <v>13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12</v>
      </c>
      <c r="L344" s="2" t="s">
        <v>29</v>
      </c>
      <c r="M344" s="2">
        <v>314.73</v>
      </c>
      <c r="N344" s="2" t="s">
        <v>27</v>
      </c>
    </row>
    <row r="345" spans="1:14" ht="14.25" customHeight="1" x14ac:dyDescent="0.3">
      <c r="A345" s="2" t="s">
        <v>15022</v>
      </c>
      <c r="B345" s="2" t="s">
        <v>4</v>
      </c>
      <c r="C345" s="2" t="s">
        <v>16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2</v>
      </c>
      <c r="L345" s="2" t="s">
        <v>29</v>
      </c>
      <c r="M345" s="2">
        <v>413.97</v>
      </c>
      <c r="N345" s="2" t="s">
        <v>20</v>
      </c>
    </row>
    <row r="346" spans="1:14" ht="14.25" customHeight="1" x14ac:dyDescent="0.3">
      <c r="A346" s="2" t="s">
        <v>15021</v>
      </c>
      <c r="B346" s="2" t="s">
        <v>9</v>
      </c>
      <c r="C346" s="2" t="s">
        <v>8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12</v>
      </c>
      <c r="L346" s="2" t="s">
        <v>22</v>
      </c>
      <c r="M346" s="2">
        <v>46.96</v>
      </c>
      <c r="N346" s="2" t="s">
        <v>33</v>
      </c>
    </row>
    <row r="347" spans="1:14" ht="14.25" customHeight="1" x14ac:dyDescent="0.3">
      <c r="A347" s="2" t="s">
        <v>15020</v>
      </c>
      <c r="B347" s="2" t="s">
        <v>9</v>
      </c>
      <c r="C347" s="2" t="s">
        <v>13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7</v>
      </c>
      <c r="L347" s="2" t="s">
        <v>22</v>
      </c>
      <c r="M347" s="2">
        <v>448.63</v>
      </c>
      <c r="N347" s="2" t="s">
        <v>27</v>
      </c>
    </row>
    <row r="348" spans="1:14" ht="14.25" customHeight="1" x14ac:dyDescent="0.3">
      <c r="A348" s="2" t="s">
        <v>15019</v>
      </c>
      <c r="B348" s="2" t="s">
        <v>9</v>
      </c>
      <c r="C348" s="2" t="s">
        <v>25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7</v>
      </c>
      <c r="L348" s="2" t="s">
        <v>29</v>
      </c>
      <c r="M348" s="2">
        <v>300.73</v>
      </c>
      <c r="N348" s="2" t="s">
        <v>20</v>
      </c>
    </row>
    <row r="349" spans="1:14" ht="14.25" customHeight="1" x14ac:dyDescent="0.3">
      <c r="A349" s="2" t="s">
        <v>15018</v>
      </c>
      <c r="B349" s="2" t="s">
        <v>17</v>
      </c>
      <c r="C349" s="2" t="s">
        <v>16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7</v>
      </c>
      <c r="L349" s="2" t="s">
        <v>22</v>
      </c>
      <c r="M349" s="2">
        <v>347.16</v>
      </c>
      <c r="N349" s="2" t="s">
        <v>33</v>
      </c>
    </row>
    <row r="350" spans="1:14" ht="14.25" customHeight="1" x14ac:dyDescent="0.3">
      <c r="A350" s="2" t="s">
        <v>15017</v>
      </c>
      <c r="B350" s="2" t="s">
        <v>17</v>
      </c>
      <c r="C350" s="2" t="s">
        <v>13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12</v>
      </c>
      <c r="L350" s="2" t="s">
        <v>29</v>
      </c>
      <c r="M350" s="2">
        <v>161.51</v>
      </c>
      <c r="N350" s="2" t="s">
        <v>11</v>
      </c>
    </row>
    <row r="351" spans="1:14" ht="14.25" customHeight="1" x14ac:dyDescent="0.3">
      <c r="A351" s="2" t="s">
        <v>15016</v>
      </c>
      <c r="B351" s="2" t="s">
        <v>9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7</v>
      </c>
      <c r="L351" s="2" t="s">
        <v>1</v>
      </c>
      <c r="M351" s="2">
        <v>46.99</v>
      </c>
      <c r="N351" s="2" t="s">
        <v>11</v>
      </c>
    </row>
    <row r="352" spans="1:14" ht="14.25" customHeight="1" x14ac:dyDescent="0.3">
      <c r="A352" s="2" t="s">
        <v>15015</v>
      </c>
      <c r="B352" s="2" t="s">
        <v>17</v>
      </c>
      <c r="C352" s="2" t="s">
        <v>13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12</v>
      </c>
      <c r="L352" s="2" t="s">
        <v>22</v>
      </c>
      <c r="M352" s="2">
        <v>64.56</v>
      </c>
      <c r="N352" s="2" t="s">
        <v>0</v>
      </c>
    </row>
    <row r="353" spans="1:14" ht="14.25" customHeight="1" x14ac:dyDescent="0.3">
      <c r="A353" s="2" t="s">
        <v>15014</v>
      </c>
      <c r="B353" s="2" t="s">
        <v>14</v>
      </c>
      <c r="C353" s="2" t="s">
        <v>25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7</v>
      </c>
      <c r="L353" s="2" t="s">
        <v>22</v>
      </c>
      <c r="M353" s="2">
        <v>289</v>
      </c>
      <c r="N353" s="2" t="s">
        <v>0</v>
      </c>
    </row>
    <row r="354" spans="1:14" ht="14.25" customHeight="1" x14ac:dyDescent="0.3">
      <c r="A354" s="2" t="s">
        <v>15013</v>
      </c>
      <c r="B354" s="2" t="s">
        <v>14</v>
      </c>
      <c r="C354" s="2" t="s">
        <v>16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7</v>
      </c>
      <c r="L354" s="2" t="s">
        <v>29</v>
      </c>
      <c r="M354" s="2">
        <v>251.49</v>
      </c>
      <c r="N354" s="2" t="s">
        <v>0</v>
      </c>
    </row>
    <row r="355" spans="1:14" ht="14.25" customHeight="1" x14ac:dyDescent="0.3">
      <c r="A355" s="2" t="s">
        <v>15012</v>
      </c>
      <c r="B355" s="2" t="s">
        <v>17</v>
      </c>
      <c r="C355" s="2" t="s">
        <v>13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12</v>
      </c>
      <c r="L355" s="2" t="s">
        <v>29</v>
      </c>
      <c r="M355" s="2">
        <v>399.43</v>
      </c>
      <c r="N355" s="2" t="s">
        <v>6</v>
      </c>
    </row>
    <row r="356" spans="1:14" ht="14.25" customHeight="1" x14ac:dyDescent="0.3">
      <c r="A356" s="2" t="s">
        <v>15011</v>
      </c>
      <c r="B356" s="2" t="s">
        <v>17</v>
      </c>
      <c r="C356" s="2" t="s">
        <v>25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12</v>
      </c>
      <c r="L356" s="2" t="s">
        <v>22</v>
      </c>
      <c r="M356" s="2">
        <v>990.91</v>
      </c>
      <c r="N356" s="2" t="s">
        <v>20</v>
      </c>
    </row>
    <row r="357" spans="1:14" ht="14.25" customHeight="1" x14ac:dyDescent="0.3">
      <c r="A357" s="2" t="s">
        <v>15010</v>
      </c>
      <c r="B357" s="2" t="s">
        <v>9</v>
      </c>
      <c r="C357" s="2" t="s">
        <v>8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12</v>
      </c>
      <c r="L357" s="2" t="s">
        <v>1</v>
      </c>
      <c r="M357" s="2">
        <v>197.89</v>
      </c>
      <c r="N357" s="2" t="s">
        <v>11</v>
      </c>
    </row>
    <row r="358" spans="1:14" ht="14.25" customHeight="1" x14ac:dyDescent="0.3">
      <c r="A358" s="2" t="s">
        <v>15009</v>
      </c>
      <c r="B358" s="2" t="s">
        <v>4</v>
      </c>
      <c r="C358" s="2" t="s">
        <v>25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12</v>
      </c>
      <c r="L358" s="2" t="s">
        <v>22</v>
      </c>
      <c r="M358" s="2">
        <v>697.38</v>
      </c>
      <c r="N358" s="2" t="s">
        <v>20</v>
      </c>
    </row>
    <row r="359" spans="1:14" ht="14.25" customHeight="1" x14ac:dyDescent="0.3">
      <c r="A359" s="2" t="s">
        <v>15008</v>
      </c>
      <c r="B359" s="2" t="s">
        <v>17</v>
      </c>
      <c r="C359" s="2" t="s">
        <v>25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7</v>
      </c>
      <c r="L359" s="2" t="s">
        <v>22</v>
      </c>
      <c r="M359" s="2">
        <v>743.04</v>
      </c>
      <c r="N359" s="2" t="s">
        <v>20</v>
      </c>
    </row>
    <row r="360" spans="1:14" ht="14.25" customHeight="1" x14ac:dyDescent="0.3">
      <c r="A360" s="2" t="s">
        <v>15007</v>
      </c>
      <c r="B360" s="2" t="s">
        <v>14</v>
      </c>
      <c r="C360" s="2" t="s">
        <v>8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7</v>
      </c>
      <c r="L360" s="2" t="s">
        <v>22</v>
      </c>
      <c r="M360" s="2">
        <v>315.05</v>
      </c>
      <c r="N360" s="2" t="s">
        <v>11</v>
      </c>
    </row>
    <row r="361" spans="1:14" ht="14.25" customHeight="1" x14ac:dyDescent="0.3">
      <c r="A361" s="2" t="s">
        <v>15006</v>
      </c>
      <c r="B361" s="2" t="s">
        <v>9</v>
      </c>
      <c r="C361" s="2" t="s">
        <v>25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2</v>
      </c>
      <c r="L361" s="2" t="s">
        <v>1</v>
      </c>
      <c r="M361" s="2">
        <v>88.73</v>
      </c>
      <c r="N361" s="2" t="s">
        <v>11</v>
      </c>
    </row>
    <row r="362" spans="1:14" ht="14.25" customHeight="1" x14ac:dyDescent="0.3">
      <c r="A362" s="2" t="s">
        <v>15005</v>
      </c>
      <c r="B362" s="2" t="s">
        <v>17</v>
      </c>
      <c r="C362" s="2" t="s">
        <v>8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7</v>
      </c>
      <c r="L362" s="2" t="s">
        <v>1</v>
      </c>
      <c r="M362" s="2">
        <v>319.61</v>
      </c>
      <c r="N362" s="2" t="s">
        <v>0</v>
      </c>
    </row>
    <row r="363" spans="1:14" ht="14.25" customHeight="1" x14ac:dyDescent="0.3">
      <c r="A363" s="2" t="s">
        <v>15004</v>
      </c>
      <c r="B363" s="2" t="s">
        <v>14</v>
      </c>
      <c r="C363" s="2" t="s">
        <v>8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7</v>
      </c>
      <c r="L363" s="2" t="s">
        <v>29</v>
      </c>
      <c r="M363" s="2">
        <v>466.97</v>
      </c>
      <c r="N363" s="2" t="s">
        <v>6</v>
      </c>
    </row>
    <row r="364" spans="1:14" ht="14.25" customHeight="1" x14ac:dyDescent="0.3">
      <c r="A364" s="2" t="s">
        <v>15003</v>
      </c>
      <c r="B364" s="2" t="s">
        <v>14</v>
      </c>
      <c r="C364" s="2" t="s">
        <v>8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7</v>
      </c>
      <c r="L364" s="2" t="s">
        <v>22</v>
      </c>
      <c r="M364" s="2">
        <v>843.52</v>
      </c>
      <c r="N364" s="2" t="s">
        <v>27</v>
      </c>
    </row>
    <row r="365" spans="1:14" ht="14.25" customHeight="1" x14ac:dyDescent="0.3">
      <c r="A365" s="2" t="s">
        <v>15002</v>
      </c>
      <c r="B365" s="2" t="s">
        <v>4</v>
      </c>
      <c r="C365" s="2" t="s">
        <v>13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7</v>
      </c>
      <c r="L365" s="2" t="s">
        <v>29</v>
      </c>
      <c r="M365" s="2">
        <v>156.33000000000001</v>
      </c>
      <c r="N365" s="2" t="s">
        <v>33</v>
      </c>
    </row>
    <row r="366" spans="1:14" ht="14.25" customHeight="1" x14ac:dyDescent="0.3">
      <c r="A366" s="2" t="s">
        <v>15001</v>
      </c>
      <c r="B366" s="2" t="s">
        <v>9</v>
      </c>
      <c r="C366" s="2" t="s">
        <v>16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7</v>
      </c>
      <c r="L366" s="2" t="s">
        <v>1</v>
      </c>
      <c r="M366" s="2">
        <v>298.56</v>
      </c>
      <c r="N366" s="2" t="s">
        <v>0</v>
      </c>
    </row>
    <row r="367" spans="1:14" ht="14.25" customHeight="1" x14ac:dyDescent="0.3">
      <c r="A367" s="2" t="s">
        <v>15000</v>
      </c>
      <c r="B367" s="2" t="s">
        <v>9</v>
      </c>
      <c r="C367" s="2" t="s">
        <v>13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2</v>
      </c>
      <c r="L367" s="2" t="s">
        <v>22</v>
      </c>
      <c r="M367" s="2">
        <v>482.97</v>
      </c>
      <c r="N367" s="2" t="s">
        <v>11</v>
      </c>
    </row>
    <row r="368" spans="1:14" ht="14.25" customHeight="1" x14ac:dyDescent="0.3">
      <c r="A368" s="2" t="s">
        <v>14999</v>
      </c>
      <c r="B368" s="2" t="s">
        <v>4</v>
      </c>
      <c r="C368" s="2" t="s">
        <v>8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12</v>
      </c>
      <c r="L368" s="2" t="s">
        <v>22</v>
      </c>
      <c r="M368" s="2">
        <v>610.64</v>
      </c>
      <c r="N368" s="2" t="s">
        <v>0</v>
      </c>
    </row>
    <row r="369" spans="1:14" ht="14.25" customHeight="1" x14ac:dyDescent="0.3">
      <c r="A369" s="2" t="s">
        <v>14998</v>
      </c>
      <c r="B369" s="2" t="s">
        <v>4</v>
      </c>
      <c r="C369" s="2" t="s">
        <v>16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7</v>
      </c>
      <c r="L369" s="2" t="s">
        <v>22</v>
      </c>
      <c r="M369" s="2">
        <v>664.27</v>
      </c>
      <c r="N369" s="2" t="s">
        <v>6</v>
      </c>
    </row>
    <row r="370" spans="1:14" ht="14.25" customHeight="1" x14ac:dyDescent="0.3">
      <c r="A370" s="2" t="s">
        <v>14997</v>
      </c>
      <c r="B370" s="2" t="s">
        <v>9</v>
      </c>
      <c r="C370" s="2" t="s">
        <v>16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7</v>
      </c>
      <c r="L370" s="2" t="s">
        <v>22</v>
      </c>
      <c r="M370" s="2">
        <v>278.14999999999998</v>
      </c>
      <c r="N370" s="2" t="s">
        <v>33</v>
      </c>
    </row>
    <row r="371" spans="1:14" ht="14.25" customHeight="1" x14ac:dyDescent="0.3">
      <c r="A371" s="2" t="s">
        <v>14996</v>
      </c>
      <c r="B371" s="2" t="s">
        <v>9</v>
      </c>
      <c r="C371" s="2" t="s">
        <v>8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12</v>
      </c>
      <c r="L371" s="2" t="s">
        <v>29</v>
      </c>
      <c r="M371" s="2">
        <v>354.91</v>
      </c>
      <c r="N371" s="2" t="s">
        <v>6</v>
      </c>
    </row>
    <row r="372" spans="1:14" ht="14.25" customHeight="1" x14ac:dyDescent="0.3">
      <c r="A372" s="2" t="s">
        <v>14995</v>
      </c>
      <c r="B372" s="2" t="s">
        <v>17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12</v>
      </c>
      <c r="L372" s="2" t="s">
        <v>22</v>
      </c>
      <c r="M372" s="2">
        <v>1039.42</v>
      </c>
      <c r="N372" s="2" t="s">
        <v>0</v>
      </c>
    </row>
    <row r="373" spans="1:14" ht="14.25" customHeight="1" x14ac:dyDescent="0.3">
      <c r="A373" s="2" t="s">
        <v>14994</v>
      </c>
      <c r="B373" s="2" t="s">
        <v>17</v>
      </c>
      <c r="C373" s="2" t="s">
        <v>16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2</v>
      </c>
      <c r="L373" s="2" t="s">
        <v>1</v>
      </c>
      <c r="M373" s="2">
        <v>318.77</v>
      </c>
      <c r="N373" s="2" t="s">
        <v>20</v>
      </c>
    </row>
    <row r="374" spans="1:14" ht="14.25" customHeight="1" x14ac:dyDescent="0.3">
      <c r="A374" s="2" t="s">
        <v>14993</v>
      </c>
      <c r="B374" s="2" t="s">
        <v>4</v>
      </c>
      <c r="C374" s="2" t="s">
        <v>13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2</v>
      </c>
      <c r="L374" s="2" t="s">
        <v>29</v>
      </c>
      <c r="M374" s="2">
        <v>455.08</v>
      </c>
      <c r="N374" s="2" t="s">
        <v>27</v>
      </c>
    </row>
    <row r="375" spans="1:14" ht="14.25" customHeight="1" x14ac:dyDescent="0.3">
      <c r="A375" s="2" t="s">
        <v>14992</v>
      </c>
      <c r="B375" s="2" t="s">
        <v>17</v>
      </c>
      <c r="C375" s="2" t="s">
        <v>16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2</v>
      </c>
      <c r="L375" s="2" t="s">
        <v>22</v>
      </c>
      <c r="M375" s="2">
        <v>116.53</v>
      </c>
      <c r="N375" s="2" t="s">
        <v>11</v>
      </c>
    </row>
    <row r="376" spans="1:14" ht="14.25" customHeight="1" x14ac:dyDescent="0.3">
      <c r="A376" s="2" t="s">
        <v>14991</v>
      </c>
      <c r="B376" s="2" t="s">
        <v>14</v>
      </c>
      <c r="C376" s="2" t="s">
        <v>8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12</v>
      </c>
      <c r="L376" s="2" t="s">
        <v>29</v>
      </c>
      <c r="M376" s="2">
        <v>181.06</v>
      </c>
      <c r="N376" s="2" t="s">
        <v>6</v>
      </c>
    </row>
    <row r="377" spans="1:14" ht="14.25" customHeight="1" x14ac:dyDescent="0.3">
      <c r="A377" s="2" t="s">
        <v>14990</v>
      </c>
      <c r="B377" s="2" t="s">
        <v>17</v>
      </c>
      <c r="C377" s="2" t="s">
        <v>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7</v>
      </c>
      <c r="L377" s="2" t="s">
        <v>29</v>
      </c>
      <c r="M377" s="2">
        <v>736.04</v>
      </c>
      <c r="N377" s="2" t="s">
        <v>6</v>
      </c>
    </row>
    <row r="378" spans="1:14" ht="14.25" customHeight="1" x14ac:dyDescent="0.3">
      <c r="A378" s="2" t="s">
        <v>14989</v>
      </c>
      <c r="B378" s="2" t="s">
        <v>17</v>
      </c>
      <c r="C378" s="2" t="s">
        <v>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12</v>
      </c>
      <c r="L378" s="2" t="s">
        <v>22</v>
      </c>
      <c r="M378" s="2">
        <v>119.18</v>
      </c>
      <c r="N378" s="2" t="s">
        <v>11</v>
      </c>
    </row>
    <row r="379" spans="1:14" ht="14.25" customHeight="1" x14ac:dyDescent="0.3">
      <c r="A379" s="2" t="s">
        <v>14988</v>
      </c>
      <c r="B379" s="2" t="s">
        <v>14</v>
      </c>
      <c r="C379" s="2" t="s">
        <v>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7</v>
      </c>
      <c r="L379" s="2" t="s">
        <v>1</v>
      </c>
      <c r="M379" s="2">
        <v>635.94000000000005</v>
      </c>
      <c r="N379" s="2" t="s">
        <v>0</v>
      </c>
    </row>
    <row r="380" spans="1:14" ht="14.25" customHeight="1" x14ac:dyDescent="0.3">
      <c r="A380" s="2" t="s">
        <v>14987</v>
      </c>
      <c r="B380" s="2" t="s">
        <v>4</v>
      </c>
      <c r="C380" s="2" t="s">
        <v>8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12</v>
      </c>
      <c r="L380" s="2" t="s">
        <v>22</v>
      </c>
      <c r="M380" s="2">
        <v>200.91</v>
      </c>
      <c r="N380" s="2" t="s">
        <v>0</v>
      </c>
    </row>
    <row r="381" spans="1:14" ht="14.25" customHeight="1" x14ac:dyDescent="0.3">
      <c r="A381" s="2" t="s">
        <v>14986</v>
      </c>
      <c r="B381" s="2" t="s">
        <v>14</v>
      </c>
      <c r="C381" s="2" t="s">
        <v>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12</v>
      </c>
      <c r="L381" s="2" t="s">
        <v>22</v>
      </c>
      <c r="M381" s="2">
        <v>363.37</v>
      </c>
      <c r="N381" s="2" t="s">
        <v>11</v>
      </c>
    </row>
    <row r="382" spans="1:14" ht="14.25" customHeight="1" x14ac:dyDescent="0.3">
      <c r="A382" s="2" t="s">
        <v>14985</v>
      </c>
      <c r="B382" s="2" t="s">
        <v>17</v>
      </c>
      <c r="C382" s="2" t="s">
        <v>13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12</v>
      </c>
      <c r="L382" s="2" t="s">
        <v>1</v>
      </c>
      <c r="M382" s="2">
        <v>477.12</v>
      </c>
      <c r="N382" s="2" t="s">
        <v>11</v>
      </c>
    </row>
    <row r="383" spans="1:14" ht="14.25" customHeight="1" x14ac:dyDescent="0.3">
      <c r="A383" s="2" t="s">
        <v>14984</v>
      </c>
      <c r="B383" s="2" t="s">
        <v>4</v>
      </c>
      <c r="C383" s="2" t="s">
        <v>8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12</v>
      </c>
      <c r="L383" s="2" t="s">
        <v>22</v>
      </c>
      <c r="M383" s="2">
        <v>944.78</v>
      </c>
      <c r="N383" s="2" t="s">
        <v>11</v>
      </c>
    </row>
    <row r="384" spans="1:14" ht="14.25" customHeight="1" x14ac:dyDescent="0.3">
      <c r="A384" s="2" t="s">
        <v>14983</v>
      </c>
      <c r="B384" s="2" t="s">
        <v>17</v>
      </c>
      <c r="C384" s="2" t="s">
        <v>8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7</v>
      </c>
      <c r="L384" s="2" t="s">
        <v>1</v>
      </c>
      <c r="M384" s="2">
        <v>96.16</v>
      </c>
      <c r="N384" s="2" t="s">
        <v>27</v>
      </c>
    </row>
    <row r="385" spans="1:14" ht="14.25" customHeight="1" x14ac:dyDescent="0.3">
      <c r="A385" s="2" t="s">
        <v>14982</v>
      </c>
      <c r="B385" s="2" t="s">
        <v>14</v>
      </c>
      <c r="C385" s="2" t="s">
        <v>8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7</v>
      </c>
      <c r="L385" s="2" t="s">
        <v>29</v>
      </c>
      <c r="M385" s="2">
        <v>274.62</v>
      </c>
      <c r="N385" s="2" t="s">
        <v>27</v>
      </c>
    </row>
    <row r="386" spans="1:14" ht="14.25" customHeight="1" x14ac:dyDescent="0.3">
      <c r="A386" s="2" t="s">
        <v>14981</v>
      </c>
      <c r="B386" s="2" t="s">
        <v>14</v>
      </c>
      <c r="C386" s="2" t="s">
        <v>16</v>
      </c>
      <c r="D386" s="2">
        <v>2373.27</v>
      </c>
      <c r="E386" s="2">
        <v>0.16</v>
      </c>
      <c r="F386" s="2">
        <f t="shared" ref="F386:F449" si="12">D386*E386</f>
        <v>379.72320000000002</v>
      </c>
      <c r="G386" s="2">
        <f t="shared" ref="G386:G449" si="13">D386-F386</f>
        <v>1993.5468000000001</v>
      </c>
      <c r="H386" s="2">
        <v>5</v>
      </c>
      <c r="I386" s="3">
        <v>45230</v>
      </c>
      <c r="J386" s="3">
        <v>45236</v>
      </c>
      <c r="K386" s="2" t="s">
        <v>7</v>
      </c>
      <c r="L386" s="2" t="s">
        <v>1</v>
      </c>
      <c r="M386" s="2">
        <v>268.52999999999997</v>
      </c>
      <c r="N386" s="2" t="s">
        <v>33</v>
      </c>
    </row>
    <row r="387" spans="1:14" ht="14.25" customHeight="1" x14ac:dyDescent="0.3">
      <c r="A387" s="2" t="s">
        <v>14980</v>
      </c>
      <c r="B387" s="2" t="s">
        <v>17</v>
      </c>
      <c r="C387" s="2" t="s">
        <v>16</v>
      </c>
      <c r="D387" s="2">
        <v>2176.84</v>
      </c>
      <c r="E387" s="2">
        <v>0.21</v>
      </c>
      <c r="F387" s="2">
        <f t="shared" si="12"/>
        <v>457.13640000000004</v>
      </c>
      <c r="G387" s="2">
        <f t="shared" si="13"/>
        <v>1719.7036000000001</v>
      </c>
      <c r="H387" s="2">
        <v>5</v>
      </c>
      <c r="I387" s="3">
        <v>45042</v>
      </c>
      <c r="J387" s="3">
        <v>45046</v>
      </c>
      <c r="K387" s="2" t="s">
        <v>7</v>
      </c>
      <c r="L387" s="2" t="s">
        <v>29</v>
      </c>
      <c r="M387" s="2">
        <v>223.02</v>
      </c>
      <c r="N387" s="2" t="s">
        <v>33</v>
      </c>
    </row>
    <row r="388" spans="1:14" ht="14.25" customHeight="1" x14ac:dyDescent="0.3">
      <c r="A388" s="2" t="s">
        <v>14979</v>
      </c>
      <c r="B388" s="2" t="s">
        <v>9</v>
      </c>
      <c r="C388" s="2" t="s">
        <v>16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2</v>
      </c>
      <c r="L388" s="2" t="s">
        <v>1</v>
      </c>
      <c r="M388" s="2">
        <v>234.09</v>
      </c>
      <c r="N388" s="2" t="s">
        <v>0</v>
      </c>
    </row>
    <row r="389" spans="1:14" ht="14.25" customHeight="1" x14ac:dyDescent="0.3">
      <c r="A389" s="2" t="s">
        <v>14978</v>
      </c>
      <c r="B389" s="2" t="s">
        <v>9</v>
      </c>
      <c r="C389" s="2" t="s">
        <v>25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2</v>
      </c>
      <c r="L389" s="2" t="s">
        <v>29</v>
      </c>
      <c r="M389" s="2">
        <v>190.23</v>
      </c>
      <c r="N389" s="2" t="s">
        <v>20</v>
      </c>
    </row>
    <row r="390" spans="1:14" ht="14.25" customHeight="1" x14ac:dyDescent="0.3">
      <c r="A390" s="2" t="s">
        <v>14977</v>
      </c>
      <c r="B390" s="2" t="s">
        <v>14</v>
      </c>
      <c r="C390" s="2" t="s">
        <v>13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12</v>
      </c>
      <c r="L390" s="2" t="s">
        <v>1</v>
      </c>
      <c r="M390" s="2">
        <v>666.29</v>
      </c>
      <c r="N390" s="2" t="s">
        <v>33</v>
      </c>
    </row>
    <row r="391" spans="1:14" ht="14.25" customHeight="1" x14ac:dyDescent="0.3">
      <c r="A391" s="2" t="s">
        <v>14976</v>
      </c>
      <c r="B391" s="2" t="s">
        <v>14</v>
      </c>
      <c r="C391" s="2" t="s">
        <v>8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7</v>
      </c>
      <c r="L391" s="2" t="s">
        <v>29</v>
      </c>
      <c r="M391" s="2">
        <v>233.82</v>
      </c>
      <c r="N391" s="2" t="s">
        <v>27</v>
      </c>
    </row>
    <row r="392" spans="1:14" ht="14.25" customHeight="1" x14ac:dyDescent="0.3">
      <c r="A392" s="2" t="s">
        <v>14975</v>
      </c>
      <c r="B392" s="2" t="s">
        <v>9</v>
      </c>
      <c r="C392" s="2" t="s">
        <v>8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7</v>
      </c>
      <c r="L392" s="2" t="s">
        <v>22</v>
      </c>
      <c r="M392" s="2">
        <v>447.64</v>
      </c>
      <c r="N392" s="2" t="s">
        <v>6</v>
      </c>
    </row>
    <row r="393" spans="1:14" ht="14.25" customHeight="1" x14ac:dyDescent="0.3">
      <c r="A393" s="2" t="s">
        <v>14974</v>
      </c>
      <c r="B393" s="2" t="s">
        <v>9</v>
      </c>
      <c r="C393" s="2" t="s">
        <v>16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12</v>
      </c>
      <c r="L393" s="2" t="s">
        <v>1</v>
      </c>
      <c r="M393" s="2">
        <v>632.89</v>
      </c>
      <c r="N393" s="2" t="s">
        <v>6</v>
      </c>
    </row>
    <row r="394" spans="1:14" ht="14.25" customHeight="1" x14ac:dyDescent="0.3">
      <c r="A394" s="2" t="s">
        <v>14973</v>
      </c>
      <c r="B394" s="2" t="s">
        <v>17</v>
      </c>
      <c r="C394" s="2" t="s">
        <v>8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12</v>
      </c>
      <c r="L394" s="2" t="s">
        <v>1</v>
      </c>
      <c r="M394" s="2">
        <v>513.26</v>
      </c>
      <c r="N394" s="2" t="s">
        <v>27</v>
      </c>
    </row>
    <row r="395" spans="1:14" ht="14.25" customHeight="1" x14ac:dyDescent="0.3">
      <c r="A395" s="2" t="s">
        <v>14972</v>
      </c>
      <c r="B395" s="2" t="s">
        <v>17</v>
      </c>
      <c r="C395" s="2" t="s">
        <v>8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12</v>
      </c>
      <c r="L395" s="2" t="s">
        <v>29</v>
      </c>
      <c r="M395" s="2">
        <v>431.14</v>
      </c>
      <c r="N395" s="2" t="s">
        <v>0</v>
      </c>
    </row>
    <row r="396" spans="1:14" ht="14.25" customHeight="1" x14ac:dyDescent="0.3">
      <c r="A396" s="2" t="s">
        <v>14971</v>
      </c>
      <c r="B396" s="2" t="s">
        <v>9</v>
      </c>
      <c r="C396" s="2" t="s">
        <v>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7</v>
      </c>
      <c r="L396" s="2" t="s">
        <v>1</v>
      </c>
      <c r="M396" s="2">
        <v>275.87</v>
      </c>
      <c r="N396" s="2" t="s">
        <v>6</v>
      </c>
    </row>
    <row r="397" spans="1:14" ht="14.25" customHeight="1" x14ac:dyDescent="0.3">
      <c r="A397" s="2" t="s">
        <v>14970</v>
      </c>
      <c r="B397" s="2" t="s">
        <v>17</v>
      </c>
      <c r="C397" s="2" t="s">
        <v>8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7</v>
      </c>
      <c r="L397" s="2" t="s">
        <v>1</v>
      </c>
      <c r="M397" s="2">
        <v>547.59</v>
      </c>
      <c r="N397" s="2" t="s">
        <v>27</v>
      </c>
    </row>
    <row r="398" spans="1:14" ht="14.25" customHeight="1" x14ac:dyDescent="0.3">
      <c r="A398" s="2" t="s">
        <v>14969</v>
      </c>
      <c r="B398" s="2" t="s">
        <v>17</v>
      </c>
      <c r="C398" s="2" t="s">
        <v>25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7</v>
      </c>
      <c r="L398" s="2" t="s">
        <v>1</v>
      </c>
      <c r="M398" s="2">
        <v>367.48</v>
      </c>
      <c r="N398" s="2" t="s">
        <v>11</v>
      </c>
    </row>
    <row r="399" spans="1:14" ht="14.25" customHeight="1" x14ac:dyDescent="0.3">
      <c r="A399" s="2" t="s">
        <v>14968</v>
      </c>
      <c r="B399" s="2" t="s">
        <v>4</v>
      </c>
      <c r="C399" s="2" t="s">
        <v>16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2</v>
      </c>
      <c r="L399" s="2" t="s">
        <v>1</v>
      </c>
      <c r="M399" s="2">
        <v>66.31</v>
      </c>
      <c r="N399" s="2" t="s">
        <v>20</v>
      </c>
    </row>
    <row r="400" spans="1:14" ht="14.25" customHeight="1" x14ac:dyDescent="0.3">
      <c r="A400" s="2" t="s">
        <v>14967</v>
      </c>
      <c r="B400" s="2" t="s">
        <v>17</v>
      </c>
      <c r="C400" s="2" t="s">
        <v>13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12</v>
      </c>
      <c r="L400" s="2" t="s">
        <v>1</v>
      </c>
      <c r="M400" s="2">
        <v>653.08000000000004</v>
      </c>
      <c r="N400" s="2" t="s">
        <v>20</v>
      </c>
    </row>
    <row r="401" spans="1:14" ht="14.25" customHeight="1" x14ac:dyDescent="0.3">
      <c r="A401" s="2" t="s">
        <v>14966</v>
      </c>
      <c r="B401" s="2" t="s">
        <v>14</v>
      </c>
      <c r="C401" s="2" t="s">
        <v>13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7</v>
      </c>
      <c r="L401" s="2" t="s">
        <v>29</v>
      </c>
      <c r="M401" s="2">
        <v>484.92</v>
      </c>
      <c r="N401" s="2" t="s">
        <v>20</v>
      </c>
    </row>
    <row r="402" spans="1:14" ht="14.25" customHeight="1" x14ac:dyDescent="0.3">
      <c r="A402" s="2" t="s">
        <v>14965</v>
      </c>
      <c r="B402" s="2" t="s">
        <v>17</v>
      </c>
      <c r="C402" s="2" t="s">
        <v>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12</v>
      </c>
      <c r="L402" s="2" t="s">
        <v>1</v>
      </c>
      <c r="M402" s="2">
        <v>476.38</v>
      </c>
      <c r="N402" s="2" t="s">
        <v>0</v>
      </c>
    </row>
    <row r="403" spans="1:14" ht="14.25" customHeight="1" x14ac:dyDescent="0.3">
      <c r="A403" s="2" t="s">
        <v>14964</v>
      </c>
      <c r="B403" s="2" t="s">
        <v>17</v>
      </c>
      <c r="C403" s="2" t="s">
        <v>13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2</v>
      </c>
      <c r="L403" s="2" t="s">
        <v>22</v>
      </c>
      <c r="M403" s="2">
        <v>339.95</v>
      </c>
      <c r="N403" s="2" t="s">
        <v>0</v>
      </c>
    </row>
    <row r="404" spans="1:14" ht="14.25" customHeight="1" x14ac:dyDescent="0.3">
      <c r="A404" s="2" t="s">
        <v>14963</v>
      </c>
      <c r="B404" s="2" t="s">
        <v>9</v>
      </c>
      <c r="C404" s="2" t="s">
        <v>13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12</v>
      </c>
      <c r="L404" s="2" t="s">
        <v>22</v>
      </c>
      <c r="M404" s="2">
        <v>620.73</v>
      </c>
      <c r="N404" s="2" t="s">
        <v>11</v>
      </c>
    </row>
    <row r="405" spans="1:14" ht="14.25" customHeight="1" x14ac:dyDescent="0.3">
      <c r="A405" s="2" t="s">
        <v>14962</v>
      </c>
      <c r="B405" s="2" t="s">
        <v>14</v>
      </c>
      <c r="C405" s="2" t="s">
        <v>16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7</v>
      </c>
      <c r="L405" s="2" t="s">
        <v>22</v>
      </c>
      <c r="M405" s="2">
        <v>300.44</v>
      </c>
      <c r="N405" s="2" t="s">
        <v>11</v>
      </c>
    </row>
    <row r="406" spans="1:14" ht="14.25" customHeight="1" x14ac:dyDescent="0.3">
      <c r="A406" s="2" t="s">
        <v>14961</v>
      </c>
      <c r="B406" s="2" t="s">
        <v>17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12</v>
      </c>
      <c r="L406" s="2" t="s">
        <v>29</v>
      </c>
      <c r="M406" s="2">
        <v>138.59</v>
      </c>
      <c r="N406" s="2" t="s">
        <v>27</v>
      </c>
    </row>
    <row r="407" spans="1:14" ht="14.25" customHeight="1" x14ac:dyDescent="0.3">
      <c r="A407" s="2" t="s">
        <v>14960</v>
      </c>
      <c r="B407" s="2" t="s">
        <v>17</v>
      </c>
      <c r="C407" s="2" t="s">
        <v>25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7</v>
      </c>
      <c r="L407" s="2" t="s">
        <v>1</v>
      </c>
      <c r="M407" s="2">
        <v>398.59</v>
      </c>
      <c r="N407" s="2" t="s">
        <v>27</v>
      </c>
    </row>
    <row r="408" spans="1:14" ht="14.25" customHeight="1" x14ac:dyDescent="0.3">
      <c r="A408" s="2" t="s">
        <v>14959</v>
      </c>
      <c r="B408" s="2" t="s">
        <v>4</v>
      </c>
      <c r="C408" s="2" t="s">
        <v>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2</v>
      </c>
      <c r="L408" s="2" t="s">
        <v>1</v>
      </c>
      <c r="M408" s="2">
        <v>658.39</v>
      </c>
      <c r="N408" s="2" t="s">
        <v>6</v>
      </c>
    </row>
    <row r="409" spans="1:14" ht="14.25" customHeight="1" x14ac:dyDescent="0.3">
      <c r="A409" s="2" t="s">
        <v>14958</v>
      </c>
      <c r="B409" s="2" t="s">
        <v>17</v>
      </c>
      <c r="C409" s="2" t="s">
        <v>13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2</v>
      </c>
      <c r="L409" s="2" t="s">
        <v>1</v>
      </c>
      <c r="M409" s="2">
        <v>240.4</v>
      </c>
      <c r="N409" s="2" t="s">
        <v>27</v>
      </c>
    </row>
    <row r="410" spans="1:14" ht="14.25" customHeight="1" x14ac:dyDescent="0.3">
      <c r="A410" s="2" t="s">
        <v>14957</v>
      </c>
      <c r="B410" s="2" t="s">
        <v>17</v>
      </c>
      <c r="C410" s="2" t="s">
        <v>25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7</v>
      </c>
      <c r="L410" s="2" t="s">
        <v>1</v>
      </c>
      <c r="M410" s="2">
        <v>160.11000000000001</v>
      </c>
      <c r="N410" s="2" t="s">
        <v>0</v>
      </c>
    </row>
    <row r="411" spans="1:14" ht="14.25" customHeight="1" x14ac:dyDescent="0.3">
      <c r="A411" s="2" t="s">
        <v>14956</v>
      </c>
      <c r="B411" s="2" t="s">
        <v>4</v>
      </c>
      <c r="C411" s="2" t="s">
        <v>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2</v>
      </c>
      <c r="L411" s="2" t="s">
        <v>29</v>
      </c>
      <c r="M411" s="2">
        <v>1145.5</v>
      </c>
      <c r="N411" s="2" t="s">
        <v>27</v>
      </c>
    </row>
    <row r="412" spans="1:14" ht="14.25" customHeight="1" x14ac:dyDescent="0.3">
      <c r="A412" s="2" t="s">
        <v>14955</v>
      </c>
      <c r="B412" s="2" t="s">
        <v>9</v>
      </c>
      <c r="C412" s="2" t="s">
        <v>13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12</v>
      </c>
      <c r="L412" s="2" t="s">
        <v>22</v>
      </c>
      <c r="M412" s="2">
        <v>719.59</v>
      </c>
      <c r="N412" s="2" t="s">
        <v>6</v>
      </c>
    </row>
    <row r="413" spans="1:14" ht="14.25" customHeight="1" x14ac:dyDescent="0.3">
      <c r="A413" s="2" t="s">
        <v>14954</v>
      </c>
      <c r="B413" s="2" t="s">
        <v>17</v>
      </c>
      <c r="C413" s="2" t="s">
        <v>13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2</v>
      </c>
      <c r="L413" s="2" t="s">
        <v>29</v>
      </c>
      <c r="M413" s="2">
        <v>199.91</v>
      </c>
      <c r="N413" s="2" t="s">
        <v>33</v>
      </c>
    </row>
    <row r="414" spans="1:14" ht="14.25" customHeight="1" x14ac:dyDescent="0.3">
      <c r="A414" s="2" t="s">
        <v>14953</v>
      </c>
      <c r="B414" s="2" t="s">
        <v>4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2</v>
      </c>
      <c r="L414" s="2" t="s">
        <v>1</v>
      </c>
      <c r="M414" s="2">
        <v>321.3</v>
      </c>
      <c r="N414" s="2" t="s">
        <v>0</v>
      </c>
    </row>
    <row r="415" spans="1:14" ht="14.25" customHeight="1" x14ac:dyDescent="0.3">
      <c r="A415" s="2" t="s">
        <v>14952</v>
      </c>
      <c r="B415" s="2" t="s">
        <v>14</v>
      </c>
      <c r="C415" s="2" t="s">
        <v>8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2</v>
      </c>
      <c r="L415" s="2" t="s">
        <v>1</v>
      </c>
      <c r="M415" s="2">
        <v>369.36</v>
      </c>
      <c r="N415" s="2" t="s">
        <v>6</v>
      </c>
    </row>
    <row r="416" spans="1:14" ht="14.25" customHeight="1" x14ac:dyDescent="0.3">
      <c r="A416" s="2" t="s">
        <v>14951</v>
      </c>
      <c r="B416" s="2" t="s">
        <v>9</v>
      </c>
      <c r="C416" s="2" t="s">
        <v>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2</v>
      </c>
      <c r="L416" s="2" t="s">
        <v>1</v>
      </c>
      <c r="M416" s="2">
        <v>1318.47</v>
      </c>
      <c r="N416" s="2" t="s">
        <v>20</v>
      </c>
    </row>
    <row r="417" spans="1:14" ht="14.25" customHeight="1" x14ac:dyDescent="0.3">
      <c r="A417" s="2" t="s">
        <v>14950</v>
      </c>
      <c r="B417" s="2" t="s">
        <v>14</v>
      </c>
      <c r="C417" s="2" t="s">
        <v>13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7</v>
      </c>
      <c r="L417" s="2" t="s">
        <v>22</v>
      </c>
      <c r="M417" s="2">
        <v>954.08</v>
      </c>
      <c r="N417" s="2" t="s">
        <v>27</v>
      </c>
    </row>
    <row r="418" spans="1:14" ht="14.25" customHeight="1" x14ac:dyDescent="0.3">
      <c r="A418" s="2" t="s">
        <v>14949</v>
      </c>
      <c r="B418" s="2" t="s">
        <v>14</v>
      </c>
      <c r="C418" s="2" t="s">
        <v>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2</v>
      </c>
      <c r="L418" s="2" t="s">
        <v>1</v>
      </c>
      <c r="M418" s="2">
        <v>124.67</v>
      </c>
      <c r="N418" s="2" t="s">
        <v>20</v>
      </c>
    </row>
    <row r="419" spans="1:14" ht="14.25" customHeight="1" x14ac:dyDescent="0.3">
      <c r="A419" s="2" t="s">
        <v>14948</v>
      </c>
      <c r="B419" s="2" t="s">
        <v>4</v>
      </c>
      <c r="C419" s="2" t="s">
        <v>25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7</v>
      </c>
      <c r="L419" s="2" t="s">
        <v>1</v>
      </c>
      <c r="M419" s="2">
        <v>1157.1600000000001</v>
      </c>
      <c r="N419" s="2" t="s">
        <v>0</v>
      </c>
    </row>
    <row r="420" spans="1:14" ht="14.25" customHeight="1" x14ac:dyDescent="0.3">
      <c r="A420" s="2" t="s">
        <v>14947</v>
      </c>
      <c r="B420" s="2" t="s">
        <v>17</v>
      </c>
      <c r="C420" s="2" t="s">
        <v>25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7</v>
      </c>
      <c r="L420" s="2" t="s">
        <v>29</v>
      </c>
      <c r="M420" s="2">
        <v>66.28</v>
      </c>
      <c r="N420" s="2" t="s">
        <v>33</v>
      </c>
    </row>
    <row r="421" spans="1:14" ht="14.25" customHeight="1" x14ac:dyDescent="0.3">
      <c r="A421" s="2" t="s">
        <v>14946</v>
      </c>
      <c r="B421" s="2" t="s">
        <v>4</v>
      </c>
      <c r="C421" s="2" t="s">
        <v>8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7</v>
      </c>
      <c r="L421" s="2" t="s">
        <v>1</v>
      </c>
      <c r="M421" s="2">
        <v>256.22000000000003</v>
      </c>
      <c r="N421" s="2" t="s">
        <v>20</v>
      </c>
    </row>
    <row r="422" spans="1:14" ht="14.25" customHeight="1" x14ac:dyDescent="0.3">
      <c r="A422" s="2" t="s">
        <v>14945</v>
      </c>
      <c r="B422" s="2" t="s">
        <v>4</v>
      </c>
      <c r="C422" s="2" t="s">
        <v>13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12</v>
      </c>
      <c r="L422" s="2" t="s">
        <v>22</v>
      </c>
      <c r="M422" s="2">
        <v>517.95000000000005</v>
      </c>
      <c r="N422" s="2" t="s">
        <v>0</v>
      </c>
    </row>
    <row r="423" spans="1:14" ht="14.25" customHeight="1" x14ac:dyDescent="0.3">
      <c r="A423" s="2" t="s">
        <v>14944</v>
      </c>
      <c r="B423" s="2" t="s">
        <v>4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12</v>
      </c>
      <c r="L423" s="2" t="s">
        <v>29</v>
      </c>
      <c r="M423" s="2">
        <v>1006.56</v>
      </c>
      <c r="N423" s="2" t="s">
        <v>20</v>
      </c>
    </row>
    <row r="424" spans="1:14" ht="14.25" customHeight="1" x14ac:dyDescent="0.3">
      <c r="A424" s="2" t="s">
        <v>14943</v>
      </c>
      <c r="B424" s="2" t="s">
        <v>4</v>
      </c>
      <c r="C424" s="2" t="s">
        <v>13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7</v>
      </c>
      <c r="L424" s="2" t="s">
        <v>1</v>
      </c>
      <c r="M424" s="2">
        <v>689.37</v>
      </c>
      <c r="N424" s="2" t="s">
        <v>0</v>
      </c>
    </row>
    <row r="425" spans="1:14" ht="14.25" customHeight="1" x14ac:dyDescent="0.3">
      <c r="A425" s="2" t="s">
        <v>14942</v>
      </c>
      <c r="B425" s="2" t="s">
        <v>9</v>
      </c>
      <c r="C425" s="2" t="s">
        <v>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12</v>
      </c>
      <c r="L425" s="2" t="s">
        <v>22</v>
      </c>
      <c r="M425" s="2">
        <v>654.1</v>
      </c>
      <c r="N425" s="2" t="s">
        <v>33</v>
      </c>
    </row>
    <row r="426" spans="1:14" ht="14.25" customHeight="1" x14ac:dyDescent="0.3">
      <c r="A426" s="2" t="s">
        <v>14941</v>
      </c>
      <c r="B426" s="2" t="s">
        <v>17</v>
      </c>
      <c r="C426" s="2" t="s">
        <v>25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2</v>
      </c>
      <c r="L426" s="2" t="s">
        <v>29</v>
      </c>
      <c r="M426" s="2">
        <v>84.32</v>
      </c>
      <c r="N426" s="2" t="s">
        <v>11</v>
      </c>
    </row>
    <row r="427" spans="1:14" ht="14.25" customHeight="1" x14ac:dyDescent="0.3">
      <c r="A427" s="2" t="s">
        <v>14940</v>
      </c>
      <c r="B427" s="2" t="s">
        <v>14</v>
      </c>
      <c r="C427" s="2" t="s">
        <v>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12</v>
      </c>
      <c r="L427" s="2" t="s">
        <v>1</v>
      </c>
      <c r="M427" s="2">
        <v>1237.73</v>
      </c>
      <c r="N427" s="2" t="s">
        <v>11</v>
      </c>
    </row>
    <row r="428" spans="1:14" ht="14.25" customHeight="1" x14ac:dyDescent="0.3">
      <c r="A428" s="2" t="s">
        <v>14939</v>
      </c>
      <c r="B428" s="2" t="s">
        <v>14</v>
      </c>
      <c r="C428" s="2" t="s">
        <v>8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2</v>
      </c>
      <c r="L428" s="2" t="s">
        <v>1</v>
      </c>
      <c r="M428" s="2">
        <v>954.37</v>
      </c>
      <c r="N428" s="2" t="s">
        <v>27</v>
      </c>
    </row>
    <row r="429" spans="1:14" ht="14.25" customHeight="1" x14ac:dyDescent="0.3">
      <c r="A429" s="2" t="s">
        <v>14938</v>
      </c>
      <c r="B429" s="2" t="s">
        <v>17</v>
      </c>
      <c r="C429" s="2" t="s">
        <v>25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12</v>
      </c>
      <c r="L429" s="2" t="s">
        <v>29</v>
      </c>
      <c r="M429" s="2">
        <v>162.33000000000001</v>
      </c>
      <c r="N429" s="2" t="s">
        <v>27</v>
      </c>
    </row>
    <row r="430" spans="1:14" ht="14.25" customHeight="1" x14ac:dyDescent="0.3">
      <c r="A430" s="2" t="s">
        <v>14937</v>
      </c>
      <c r="B430" s="2" t="s">
        <v>14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7</v>
      </c>
      <c r="L430" s="2" t="s">
        <v>22</v>
      </c>
      <c r="M430" s="2">
        <v>639.24</v>
      </c>
      <c r="N430" s="2" t="s">
        <v>20</v>
      </c>
    </row>
    <row r="431" spans="1:14" ht="14.25" customHeight="1" x14ac:dyDescent="0.3">
      <c r="A431" s="2" t="s">
        <v>14936</v>
      </c>
      <c r="B431" s="2" t="s">
        <v>17</v>
      </c>
      <c r="C431" s="2" t="s">
        <v>25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7</v>
      </c>
      <c r="L431" s="2" t="s">
        <v>29</v>
      </c>
      <c r="M431" s="2">
        <v>872.99</v>
      </c>
      <c r="N431" s="2" t="s">
        <v>6</v>
      </c>
    </row>
    <row r="432" spans="1:14" ht="14.25" customHeight="1" x14ac:dyDescent="0.3">
      <c r="A432" s="2" t="s">
        <v>14935</v>
      </c>
      <c r="B432" s="2" t="s">
        <v>14</v>
      </c>
      <c r="C432" s="2" t="s">
        <v>13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12</v>
      </c>
      <c r="L432" s="2" t="s">
        <v>29</v>
      </c>
      <c r="M432" s="2">
        <v>558.38</v>
      </c>
      <c r="N432" s="2" t="s">
        <v>6</v>
      </c>
    </row>
    <row r="433" spans="1:14" ht="14.25" customHeight="1" x14ac:dyDescent="0.3">
      <c r="A433" s="2" t="s">
        <v>14934</v>
      </c>
      <c r="B433" s="2" t="s">
        <v>4</v>
      </c>
      <c r="C433" s="2" t="s">
        <v>13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2</v>
      </c>
      <c r="L433" s="2" t="s">
        <v>22</v>
      </c>
      <c r="M433" s="2">
        <v>728.97</v>
      </c>
      <c r="N433" s="2" t="s">
        <v>27</v>
      </c>
    </row>
    <row r="434" spans="1:14" ht="14.25" customHeight="1" x14ac:dyDescent="0.3">
      <c r="A434" s="2" t="s">
        <v>14933</v>
      </c>
      <c r="B434" s="2" t="s">
        <v>14</v>
      </c>
      <c r="C434" s="2" t="s">
        <v>25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2</v>
      </c>
      <c r="L434" s="2" t="s">
        <v>22</v>
      </c>
      <c r="M434" s="2">
        <v>920.08</v>
      </c>
      <c r="N434" s="2" t="s">
        <v>0</v>
      </c>
    </row>
    <row r="435" spans="1:14" ht="14.25" customHeight="1" x14ac:dyDescent="0.3">
      <c r="A435" s="2" t="s">
        <v>14932</v>
      </c>
      <c r="B435" s="2" t="s">
        <v>17</v>
      </c>
      <c r="C435" s="2" t="s">
        <v>8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7</v>
      </c>
      <c r="L435" s="2" t="s">
        <v>1</v>
      </c>
      <c r="M435" s="2">
        <v>45.46</v>
      </c>
      <c r="N435" s="2" t="s">
        <v>27</v>
      </c>
    </row>
    <row r="436" spans="1:14" ht="14.25" customHeight="1" x14ac:dyDescent="0.3">
      <c r="A436" s="2" t="s">
        <v>14931</v>
      </c>
      <c r="B436" s="2" t="s">
        <v>17</v>
      </c>
      <c r="C436" s="2" t="s">
        <v>13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2</v>
      </c>
      <c r="L436" s="2" t="s">
        <v>29</v>
      </c>
      <c r="M436" s="2">
        <v>628.74</v>
      </c>
      <c r="N436" s="2" t="s">
        <v>6</v>
      </c>
    </row>
    <row r="437" spans="1:14" ht="14.25" customHeight="1" x14ac:dyDescent="0.3">
      <c r="A437" s="2" t="s">
        <v>14930</v>
      </c>
      <c r="B437" s="2" t="s">
        <v>17</v>
      </c>
      <c r="C437" s="2" t="s">
        <v>13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7</v>
      </c>
      <c r="L437" s="2" t="s">
        <v>1</v>
      </c>
      <c r="M437" s="2">
        <v>348.92</v>
      </c>
      <c r="N437" s="2" t="s">
        <v>27</v>
      </c>
    </row>
    <row r="438" spans="1:14" ht="14.25" customHeight="1" x14ac:dyDescent="0.3">
      <c r="A438" s="2" t="s">
        <v>14929</v>
      </c>
      <c r="B438" s="2" t="s">
        <v>17</v>
      </c>
      <c r="C438" s="2" t="s">
        <v>16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12</v>
      </c>
      <c r="L438" s="2" t="s">
        <v>22</v>
      </c>
      <c r="M438" s="2">
        <v>11.62</v>
      </c>
      <c r="N438" s="2" t="s">
        <v>27</v>
      </c>
    </row>
    <row r="439" spans="1:14" ht="14.25" customHeight="1" x14ac:dyDescent="0.3">
      <c r="A439" s="2" t="s">
        <v>14928</v>
      </c>
      <c r="B439" s="2" t="s">
        <v>17</v>
      </c>
      <c r="C439" s="2" t="s">
        <v>25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12</v>
      </c>
      <c r="L439" s="2" t="s">
        <v>29</v>
      </c>
      <c r="M439" s="2">
        <v>1202.19</v>
      </c>
      <c r="N439" s="2" t="s">
        <v>6</v>
      </c>
    </row>
    <row r="440" spans="1:14" ht="14.25" customHeight="1" x14ac:dyDescent="0.3">
      <c r="A440" s="2" t="s">
        <v>14927</v>
      </c>
      <c r="B440" s="2" t="s">
        <v>9</v>
      </c>
      <c r="C440" s="2" t="s">
        <v>13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12</v>
      </c>
      <c r="L440" s="2" t="s">
        <v>29</v>
      </c>
      <c r="M440" s="2">
        <v>411.68</v>
      </c>
      <c r="N440" s="2" t="s">
        <v>11</v>
      </c>
    </row>
    <row r="441" spans="1:14" ht="14.25" customHeight="1" x14ac:dyDescent="0.3">
      <c r="A441" s="2" t="s">
        <v>14926</v>
      </c>
      <c r="B441" s="2" t="s">
        <v>9</v>
      </c>
      <c r="C441" s="2" t="s">
        <v>8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7</v>
      </c>
      <c r="L441" s="2" t="s">
        <v>29</v>
      </c>
      <c r="M441" s="2">
        <v>225.89</v>
      </c>
      <c r="N441" s="2" t="s">
        <v>0</v>
      </c>
    </row>
    <row r="442" spans="1:14" ht="14.25" customHeight="1" x14ac:dyDescent="0.3">
      <c r="A442" s="2" t="s">
        <v>14925</v>
      </c>
      <c r="B442" s="2" t="s">
        <v>14</v>
      </c>
      <c r="C442" s="2" t="s">
        <v>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12</v>
      </c>
      <c r="L442" s="2" t="s">
        <v>22</v>
      </c>
      <c r="M442" s="2">
        <v>302.62</v>
      </c>
      <c r="N442" s="2" t="s">
        <v>6</v>
      </c>
    </row>
    <row r="443" spans="1:14" ht="14.25" customHeight="1" x14ac:dyDescent="0.3">
      <c r="A443" s="2" t="s">
        <v>14924</v>
      </c>
      <c r="B443" s="2" t="s">
        <v>17</v>
      </c>
      <c r="C443" s="2" t="s">
        <v>25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2</v>
      </c>
      <c r="L443" s="2" t="s">
        <v>22</v>
      </c>
      <c r="M443" s="2">
        <v>887.13</v>
      </c>
      <c r="N443" s="2" t="s">
        <v>0</v>
      </c>
    </row>
    <row r="444" spans="1:14" ht="14.25" customHeight="1" x14ac:dyDescent="0.3">
      <c r="A444" s="2" t="s">
        <v>14923</v>
      </c>
      <c r="B444" s="2" t="s">
        <v>14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7</v>
      </c>
      <c r="L444" s="2" t="s">
        <v>29</v>
      </c>
      <c r="M444" s="2">
        <v>715.35</v>
      </c>
      <c r="N444" s="2" t="s">
        <v>33</v>
      </c>
    </row>
    <row r="445" spans="1:14" ht="14.25" customHeight="1" x14ac:dyDescent="0.3">
      <c r="A445" s="2" t="s">
        <v>14922</v>
      </c>
      <c r="B445" s="2" t="s">
        <v>17</v>
      </c>
      <c r="C445" s="2" t="s">
        <v>13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2</v>
      </c>
      <c r="L445" s="2" t="s">
        <v>29</v>
      </c>
      <c r="M445" s="2">
        <v>416.16</v>
      </c>
      <c r="N445" s="2" t="s">
        <v>11</v>
      </c>
    </row>
    <row r="446" spans="1:14" ht="14.25" customHeight="1" x14ac:dyDescent="0.3">
      <c r="A446" s="2" t="s">
        <v>14921</v>
      </c>
      <c r="B446" s="2" t="s">
        <v>17</v>
      </c>
      <c r="C446" s="2" t="s">
        <v>8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12</v>
      </c>
      <c r="L446" s="2" t="s">
        <v>22</v>
      </c>
      <c r="M446" s="2">
        <v>380.04</v>
      </c>
      <c r="N446" s="2" t="s">
        <v>0</v>
      </c>
    </row>
    <row r="447" spans="1:14" ht="14.25" customHeight="1" x14ac:dyDescent="0.3">
      <c r="A447" s="2" t="s">
        <v>14920</v>
      </c>
      <c r="B447" s="2" t="s">
        <v>9</v>
      </c>
      <c r="C447" s="2" t="s">
        <v>25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7</v>
      </c>
      <c r="L447" s="2" t="s">
        <v>22</v>
      </c>
      <c r="M447" s="2">
        <v>537.94000000000005</v>
      </c>
      <c r="N447" s="2" t="s">
        <v>11</v>
      </c>
    </row>
    <row r="448" spans="1:14" ht="14.25" customHeight="1" x14ac:dyDescent="0.3">
      <c r="A448" s="2" t="s">
        <v>14919</v>
      </c>
      <c r="B448" s="2" t="s">
        <v>9</v>
      </c>
      <c r="C448" s="2" t="s">
        <v>8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7</v>
      </c>
      <c r="L448" s="2" t="s">
        <v>22</v>
      </c>
      <c r="M448" s="2">
        <v>426.36</v>
      </c>
      <c r="N448" s="2" t="s">
        <v>0</v>
      </c>
    </row>
    <row r="449" spans="1:14" ht="14.25" customHeight="1" x14ac:dyDescent="0.3">
      <c r="A449" s="2" t="s">
        <v>14918</v>
      </c>
      <c r="B449" s="2" t="s">
        <v>4</v>
      </c>
      <c r="C449" s="2" t="s">
        <v>8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7</v>
      </c>
      <c r="L449" s="2" t="s">
        <v>29</v>
      </c>
      <c r="M449" s="2">
        <v>446.02</v>
      </c>
      <c r="N449" s="2" t="s">
        <v>11</v>
      </c>
    </row>
    <row r="450" spans="1:14" ht="14.25" customHeight="1" x14ac:dyDescent="0.3">
      <c r="A450" s="2" t="s">
        <v>14917</v>
      </c>
      <c r="B450" s="2" t="s">
        <v>9</v>
      </c>
      <c r="C450" s="2" t="s">
        <v>16</v>
      </c>
      <c r="D450" s="2">
        <v>2310.16</v>
      </c>
      <c r="E450" s="2">
        <v>0.31</v>
      </c>
      <c r="F450" s="2">
        <f t="shared" ref="F450:F513" si="14">D450*E450</f>
        <v>716.14959999999996</v>
      </c>
      <c r="G450" s="2">
        <f t="shared" ref="G450:G513" si="15">D450-F450</f>
        <v>1594.0103999999999</v>
      </c>
      <c r="H450" s="2">
        <v>5</v>
      </c>
      <c r="I450" s="3">
        <v>45246</v>
      </c>
      <c r="J450" s="3">
        <v>45250</v>
      </c>
      <c r="K450" s="2" t="s">
        <v>12</v>
      </c>
      <c r="L450" s="2" t="s">
        <v>1</v>
      </c>
      <c r="M450" s="2">
        <v>387.87</v>
      </c>
      <c r="N450" s="2" t="s">
        <v>0</v>
      </c>
    </row>
    <row r="451" spans="1:14" ht="14.25" customHeight="1" x14ac:dyDescent="0.3">
      <c r="A451" s="2" t="s">
        <v>14916</v>
      </c>
      <c r="B451" s="2" t="s">
        <v>4</v>
      </c>
      <c r="C451" s="2" t="s">
        <v>25</v>
      </c>
      <c r="D451" s="2">
        <v>673.03</v>
      </c>
      <c r="E451" s="2">
        <v>0.26</v>
      </c>
      <c r="F451" s="2">
        <f t="shared" si="14"/>
        <v>174.98779999999999</v>
      </c>
      <c r="G451" s="2">
        <f t="shared" si="15"/>
        <v>498.04219999999998</v>
      </c>
      <c r="H451" s="2">
        <v>4</v>
      </c>
      <c r="I451" s="3">
        <v>45463</v>
      </c>
      <c r="J451" s="3">
        <v>45470</v>
      </c>
      <c r="K451" s="2" t="s">
        <v>7</v>
      </c>
      <c r="L451" s="2" t="s">
        <v>1</v>
      </c>
      <c r="M451" s="2">
        <v>77.650000000000006</v>
      </c>
      <c r="N451" s="2" t="s">
        <v>11</v>
      </c>
    </row>
    <row r="452" spans="1:14" ht="14.25" customHeight="1" x14ac:dyDescent="0.3">
      <c r="A452" s="2" t="s">
        <v>14915</v>
      </c>
      <c r="B452" s="2" t="s">
        <v>4</v>
      </c>
      <c r="C452" s="2" t="s">
        <v>13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7</v>
      </c>
      <c r="L452" s="2" t="s">
        <v>29</v>
      </c>
      <c r="M452" s="2">
        <v>428.31</v>
      </c>
      <c r="N452" s="2" t="s">
        <v>20</v>
      </c>
    </row>
    <row r="453" spans="1:14" ht="14.25" customHeight="1" x14ac:dyDescent="0.3">
      <c r="A453" s="2" t="s">
        <v>14914</v>
      </c>
      <c r="B453" s="2" t="s">
        <v>4</v>
      </c>
      <c r="C453" s="2" t="s">
        <v>16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12</v>
      </c>
      <c r="L453" s="2" t="s">
        <v>1</v>
      </c>
      <c r="M453" s="2">
        <v>79.13</v>
      </c>
      <c r="N453" s="2" t="s">
        <v>33</v>
      </c>
    </row>
    <row r="454" spans="1:14" ht="14.25" customHeight="1" x14ac:dyDescent="0.3">
      <c r="A454" s="2" t="s">
        <v>14913</v>
      </c>
      <c r="B454" s="2" t="s">
        <v>4</v>
      </c>
      <c r="C454" s="2" t="s">
        <v>13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12</v>
      </c>
      <c r="L454" s="2" t="s">
        <v>29</v>
      </c>
      <c r="M454" s="2">
        <v>115.42</v>
      </c>
      <c r="N454" s="2" t="s">
        <v>20</v>
      </c>
    </row>
    <row r="455" spans="1:14" ht="14.25" customHeight="1" x14ac:dyDescent="0.3">
      <c r="A455" s="2" t="s">
        <v>14912</v>
      </c>
      <c r="B455" s="2" t="s">
        <v>4</v>
      </c>
      <c r="C455" s="2" t="s">
        <v>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2</v>
      </c>
      <c r="L455" s="2" t="s">
        <v>1</v>
      </c>
      <c r="M455" s="2">
        <v>150.09</v>
      </c>
      <c r="N455" s="2" t="s">
        <v>20</v>
      </c>
    </row>
    <row r="456" spans="1:14" ht="14.25" customHeight="1" x14ac:dyDescent="0.3">
      <c r="A456" s="2" t="s">
        <v>14911</v>
      </c>
      <c r="B456" s="2" t="s">
        <v>14</v>
      </c>
      <c r="C456" s="2" t="s">
        <v>8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2</v>
      </c>
      <c r="L456" s="2" t="s">
        <v>29</v>
      </c>
      <c r="M456" s="2">
        <v>387.72</v>
      </c>
      <c r="N456" s="2" t="s">
        <v>11</v>
      </c>
    </row>
    <row r="457" spans="1:14" ht="14.25" customHeight="1" x14ac:dyDescent="0.3">
      <c r="A457" s="2" t="s">
        <v>14910</v>
      </c>
      <c r="B457" s="2" t="s">
        <v>9</v>
      </c>
      <c r="C457" s="2" t="s">
        <v>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2</v>
      </c>
      <c r="L457" s="2" t="s">
        <v>22</v>
      </c>
      <c r="M457" s="2">
        <v>482.71</v>
      </c>
      <c r="N457" s="2" t="s">
        <v>11</v>
      </c>
    </row>
    <row r="458" spans="1:14" ht="14.25" customHeight="1" x14ac:dyDescent="0.3">
      <c r="A458" s="2" t="s">
        <v>14909</v>
      </c>
      <c r="B458" s="2" t="s">
        <v>4</v>
      </c>
      <c r="C458" s="2" t="s">
        <v>8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7</v>
      </c>
      <c r="L458" s="2" t="s">
        <v>1</v>
      </c>
      <c r="M458" s="2">
        <v>1074.45</v>
      </c>
      <c r="N458" s="2" t="s">
        <v>11</v>
      </c>
    </row>
    <row r="459" spans="1:14" ht="14.25" customHeight="1" x14ac:dyDescent="0.3">
      <c r="A459" s="2" t="s">
        <v>14908</v>
      </c>
      <c r="B459" s="2" t="s">
        <v>17</v>
      </c>
      <c r="C459" s="2" t="s">
        <v>16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12</v>
      </c>
      <c r="L459" s="2" t="s">
        <v>1</v>
      </c>
      <c r="M459" s="2">
        <v>659.46</v>
      </c>
      <c r="N459" s="2" t="s">
        <v>11</v>
      </c>
    </row>
    <row r="460" spans="1:14" ht="14.25" customHeight="1" x14ac:dyDescent="0.3">
      <c r="A460" s="2" t="s">
        <v>14907</v>
      </c>
      <c r="B460" s="2" t="s">
        <v>9</v>
      </c>
      <c r="C460" s="2" t="s">
        <v>13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2</v>
      </c>
      <c r="L460" s="2" t="s">
        <v>22</v>
      </c>
      <c r="M460" s="2">
        <v>857.48</v>
      </c>
      <c r="N460" s="2" t="s">
        <v>33</v>
      </c>
    </row>
    <row r="461" spans="1:14" ht="14.25" customHeight="1" x14ac:dyDescent="0.3">
      <c r="A461" s="2" t="s">
        <v>14906</v>
      </c>
      <c r="B461" s="2" t="s">
        <v>9</v>
      </c>
      <c r="C461" s="2" t="s">
        <v>13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2</v>
      </c>
      <c r="L461" s="2" t="s">
        <v>1</v>
      </c>
      <c r="M461" s="2">
        <v>68.510000000000005</v>
      </c>
      <c r="N461" s="2" t="s">
        <v>6</v>
      </c>
    </row>
    <row r="462" spans="1:14" ht="14.25" customHeight="1" x14ac:dyDescent="0.3">
      <c r="A462" s="2" t="s">
        <v>14905</v>
      </c>
      <c r="B462" s="2" t="s">
        <v>4</v>
      </c>
      <c r="C462" s="2" t="s">
        <v>16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12</v>
      </c>
      <c r="L462" s="2" t="s">
        <v>29</v>
      </c>
      <c r="M462" s="2">
        <v>614.4</v>
      </c>
      <c r="N462" s="2" t="s">
        <v>6</v>
      </c>
    </row>
    <row r="463" spans="1:14" ht="14.25" customHeight="1" x14ac:dyDescent="0.3">
      <c r="A463" s="2" t="s">
        <v>14904</v>
      </c>
      <c r="B463" s="2" t="s">
        <v>14</v>
      </c>
      <c r="C463" s="2" t="s">
        <v>25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7</v>
      </c>
      <c r="L463" s="2" t="s">
        <v>29</v>
      </c>
      <c r="M463" s="2">
        <v>492.8</v>
      </c>
      <c r="N463" s="2" t="s">
        <v>33</v>
      </c>
    </row>
    <row r="464" spans="1:14" ht="14.25" customHeight="1" x14ac:dyDescent="0.3">
      <c r="A464" s="2" t="s">
        <v>14903</v>
      </c>
      <c r="B464" s="2" t="s">
        <v>4</v>
      </c>
      <c r="C464" s="2" t="s">
        <v>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12</v>
      </c>
      <c r="L464" s="2" t="s">
        <v>22</v>
      </c>
      <c r="M464" s="2">
        <v>145.88999999999999</v>
      </c>
      <c r="N464" s="2" t="s">
        <v>6</v>
      </c>
    </row>
    <row r="465" spans="1:14" ht="14.25" customHeight="1" x14ac:dyDescent="0.3">
      <c r="A465" s="2" t="s">
        <v>14902</v>
      </c>
      <c r="B465" s="2" t="s">
        <v>14</v>
      </c>
      <c r="C465" s="2" t="s">
        <v>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12</v>
      </c>
      <c r="L465" s="2" t="s">
        <v>1</v>
      </c>
      <c r="M465" s="2">
        <v>668.21</v>
      </c>
      <c r="N465" s="2" t="s">
        <v>11</v>
      </c>
    </row>
    <row r="466" spans="1:14" ht="14.25" customHeight="1" x14ac:dyDescent="0.3">
      <c r="A466" s="2" t="s">
        <v>14901</v>
      </c>
      <c r="B466" s="2" t="s">
        <v>17</v>
      </c>
      <c r="C466" s="2" t="s">
        <v>13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12</v>
      </c>
      <c r="L466" s="2" t="s">
        <v>29</v>
      </c>
      <c r="M466" s="2">
        <v>551.62</v>
      </c>
      <c r="N466" s="2" t="s">
        <v>33</v>
      </c>
    </row>
    <row r="467" spans="1:14" ht="14.25" customHeight="1" x14ac:dyDescent="0.3">
      <c r="A467" s="2" t="s">
        <v>14900</v>
      </c>
      <c r="B467" s="2" t="s">
        <v>9</v>
      </c>
      <c r="C467" s="2" t="s">
        <v>13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7</v>
      </c>
      <c r="L467" s="2" t="s">
        <v>22</v>
      </c>
      <c r="M467" s="2">
        <v>791.13</v>
      </c>
      <c r="N467" s="2" t="s">
        <v>27</v>
      </c>
    </row>
    <row r="468" spans="1:14" ht="14.25" customHeight="1" x14ac:dyDescent="0.3">
      <c r="A468" s="2" t="s">
        <v>14899</v>
      </c>
      <c r="B468" s="2" t="s">
        <v>17</v>
      </c>
      <c r="C468" s="2" t="s">
        <v>13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2</v>
      </c>
      <c r="L468" s="2" t="s">
        <v>1</v>
      </c>
      <c r="M468" s="2">
        <v>668.11</v>
      </c>
      <c r="N468" s="2" t="s">
        <v>6</v>
      </c>
    </row>
    <row r="469" spans="1:14" ht="14.25" customHeight="1" x14ac:dyDescent="0.3">
      <c r="A469" s="2" t="s">
        <v>14898</v>
      </c>
      <c r="B469" s="2" t="s">
        <v>14</v>
      </c>
      <c r="C469" s="2" t="s">
        <v>16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2</v>
      </c>
      <c r="L469" s="2" t="s">
        <v>29</v>
      </c>
      <c r="M469" s="2">
        <v>1246.55</v>
      </c>
      <c r="N469" s="2" t="s">
        <v>0</v>
      </c>
    </row>
    <row r="470" spans="1:14" ht="14.25" customHeight="1" x14ac:dyDescent="0.3">
      <c r="A470" s="2" t="s">
        <v>14897</v>
      </c>
      <c r="B470" s="2" t="s">
        <v>14</v>
      </c>
      <c r="C470" s="2" t="s">
        <v>25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7</v>
      </c>
      <c r="L470" s="2" t="s">
        <v>1</v>
      </c>
      <c r="M470" s="2">
        <v>36.9</v>
      </c>
      <c r="N470" s="2" t="s">
        <v>0</v>
      </c>
    </row>
    <row r="471" spans="1:14" ht="14.25" customHeight="1" x14ac:dyDescent="0.3">
      <c r="A471" s="2" t="s">
        <v>14896</v>
      </c>
      <c r="B471" s="2" t="s">
        <v>17</v>
      </c>
      <c r="C471" s="2" t="s">
        <v>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12</v>
      </c>
      <c r="L471" s="2" t="s">
        <v>1</v>
      </c>
      <c r="M471" s="2">
        <v>53.78</v>
      </c>
      <c r="N471" s="2" t="s">
        <v>6</v>
      </c>
    </row>
    <row r="472" spans="1:14" ht="14.25" customHeight="1" x14ac:dyDescent="0.3">
      <c r="A472" s="2" t="s">
        <v>14895</v>
      </c>
      <c r="B472" s="2" t="s">
        <v>14</v>
      </c>
      <c r="C472" s="2" t="s">
        <v>8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12</v>
      </c>
      <c r="L472" s="2" t="s">
        <v>29</v>
      </c>
      <c r="M472" s="2">
        <v>397.26</v>
      </c>
      <c r="N472" s="2" t="s">
        <v>20</v>
      </c>
    </row>
    <row r="473" spans="1:14" ht="14.25" customHeight="1" x14ac:dyDescent="0.3">
      <c r="A473" s="2" t="s">
        <v>14894</v>
      </c>
      <c r="B473" s="2" t="s">
        <v>17</v>
      </c>
      <c r="C473" s="2" t="s">
        <v>16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2</v>
      </c>
      <c r="L473" s="2" t="s">
        <v>1</v>
      </c>
      <c r="M473" s="2">
        <v>109.12</v>
      </c>
      <c r="N473" s="2" t="s">
        <v>0</v>
      </c>
    </row>
    <row r="474" spans="1:14" ht="14.25" customHeight="1" x14ac:dyDescent="0.3">
      <c r="A474" s="2" t="s">
        <v>14893</v>
      </c>
      <c r="B474" s="2" t="s">
        <v>9</v>
      </c>
      <c r="C474" s="2" t="s">
        <v>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2</v>
      </c>
      <c r="L474" s="2" t="s">
        <v>29</v>
      </c>
      <c r="M474" s="2">
        <v>545.08000000000004</v>
      </c>
      <c r="N474" s="2" t="s">
        <v>11</v>
      </c>
    </row>
    <row r="475" spans="1:14" ht="14.25" customHeight="1" x14ac:dyDescent="0.3">
      <c r="A475" s="2" t="s">
        <v>14892</v>
      </c>
      <c r="B475" s="2" t="s">
        <v>17</v>
      </c>
      <c r="C475" s="2" t="s">
        <v>25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12</v>
      </c>
      <c r="L475" s="2" t="s">
        <v>29</v>
      </c>
      <c r="M475" s="2">
        <v>512.98</v>
      </c>
      <c r="N475" s="2" t="s">
        <v>0</v>
      </c>
    </row>
    <row r="476" spans="1:14" ht="14.25" customHeight="1" x14ac:dyDescent="0.3">
      <c r="A476" s="2" t="s">
        <v>14891</v>
      </c>
      <c r="B476" s="2" t="s">
        <v>9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7</v>
      </c>
      <c r="L476" s="2" t="s">
        <v>29</v>
      </c>
      <c r="M476" s="2">
        <v>921.96</v>
      </c>
      <c r="N476" s="2" t="s">
        <v>0</v>
      </c>
    </row>
    <row r="477" spans="1:14" ht="14.25" customHeight="1" x14ac:dyDescent="0.3">
      <c r="A477" s="2" t="s">
        <v>14890</v>
      </c>
      <c r="B477" s="2" t="s">
        <v>17</v>
      </c>
      <c r="C477" s="2" t="s">
        <v>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2</v>
      </c>
      <c r="L477" s="2" t="s">
        <v>22</v>
      </c>
      <c r="M477" s="2">
        <v>191.82</v>
      </c>
      <c r="N477" s="2" t="s">
        <v>6</v>
      </c>
    </row>
    <row r="478" spans="1:14" ht="14.25" customHeight="1" x14ac:dyDescent="0.3">
      <c r="A478" s="2" t="s">
        <v>14889</v>
      </c>
      <c r="B478" s="2" t="s">
        <v>14</v>
      </c>
      <c r="C478" s="2" t="s">
        <v>16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7</v>
      </c>
      <c r="L478" s="2" t="s">
        <v>22</v>
      </c>
      <c r="M478" s="2">
        <v>57.92</v>
      </c>
      <c r="N478" s="2" t="s">
        <v>33</v>
      </c>
    </row>
    <row r="479" spans="1:14" ht="14.25" customHeight="1" x14ac:dyDescent="0.3">
      <c r="A479" s="2" t="s">
        <v>14888</v>
      </c>
      <c r="B479" s="2" t="s">
        <v>17</v>
      </c>
      <c r="C479" s="2" t="s">
        <v>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7</v>
      </c>
      <c r="L479" s="2" t="s">
        <v>1</v>
      </c>
      <c r="M479" s="2">
        <v>523.78</v>
      </c>
      <c r="N479" s="2" t="s">
        <v>27</v>
      </c>
    </row>
    <row r="480" spans="1:14" ht="14.25" customHeight="1" x14ac:dyDescent="0.3">
      <c r="A480" s="2" t="s">
        <v>14887</v>
      </c>
      <c r="B480" s="2" t="s">
        <v>14</v>
      </c>
      <c r="C480" s="2" t="s">
        <v>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12</v>
      </c>
      <c r="L480" s="2" t="s">
        <v>29</v>
      </c>
      <c r="M480" s="2">
        <v>485.96</v>
      </c>
      <c r="N480" s="2" t="s">
        <v>6</v>
      </c>
    </row>
    <row r="481" spans="1:14" ht="14.25" customHeight="1" x14ac:dyDescent="0.3">
      <c r="A481" s="2" t="s">
        <v>14886</v>
      </c>
      <c r="B481" s="2" t="s">
        <v>17</v>
      </c>
      <c r="C481" s="2" t="s">
        <v>25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7</v>
      </c>
      <c r="L481" s="2" t="s">
        <v>29</v>
      </c>
      <c r="M481" s="2">
        <v>149.71</v>
      </c>
      <c r="N481" s="2" t="s">
        <v>33</v>
      </c>
    </row>
    <row r="482" spans="1:14" ht="14.25" customHeight="1" x14ac:dyDescent="0.3">
      <c r="A482" s="2" t="s">
        <v>14885</v>
      </c>
      <c r="B482" s="2" t="s">
        <v>17</v>
      </c>
      <c r="C482" s="2" t="s">
        <v>8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12</v>
      </c>
      <c r="L482" s="2" t="s">
        <v>29</v>
      </c>
      <c r="M482" s="2">
        <v>226.6</v>
      </c>
      <c r="N482" s="2" t="s">
        <v>11</v>
      </c>
    </row>
    <row r="483" spans="1:14" ht="14.25" customHeight="1" x14ac:dyDescent="0.3">
      <c r="A483" s="2" t="s">
        <v>14884</v>
      </c>
      <c r="B483" s="2" t="s">
        <v>4</v>
      </c>
      <c r="C483" s="2" t="s">
        <v>25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7</v>
      </c>
      <c r="L483" s="2" t="s">
        <v>22</v>
      </c>
      <c r="M483" s="2">
        <v>778.64</v>
      </c>
      <c r="N483" s="2" t="s">
        <v>33</v>
      </c>
    </row>
    <row r="484" spans="1:14" ht="14.25" customHeight="1" x14ac:dyDescent="0.3">
      <c r="A484" s="2" t="s">
        <v>14883</v>
      </c>
      <c r="B484" s="2" t="s">
        <v>14</v>
      </c>
      <c r="C484" s="2" t="s">
        <v>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2</v>
      </c>
      <c r="L484" s="2" t="s">
        <v>29</v>
      </c>
      <c r="M484" s="2">
        <v>336.04</v>
      </c>
      <c r="N484" s="2" t="s">
        <v>11</v>
      </c>
    </row>
    <row r="485" spans="1:14" ht="14.25" customHeight="1" x14ac:dyDescent="0.3">
      <c r="A485" s="2" t="s">
        <v>14882</v>
      </c>
      <c r="B485" s="2" t="s">
        <v>4</v>
      </c>
      <c r="C485" s="2" t="s">
        <v>16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12</v>
      </c>
      <c r="L485" s="2" t="s">
        <v>1</v>
      </c>
      <c r="M485" s="2">
        <v>74.44</v>
      </c>
      <c r="N485" s="2" t="s">
        <v>27</v>
      </c>
    </row>
    <row r="486" spans="1:14" ht="14.25" customHeight="1" x14ac:dyDescent="0.3">
      <c r="A486" s="2" t="s">
        <v>14881</v>
      </c>
      <c r="B486" s="2" t="s">
        <v>14</v>
      </c>
      <c r="C486" s="2" t="s">
        <v>25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12</v>
      </c>
      <c r="L486" s="2" t="s">
        <v>1</v>
      </c>
      <c r="M486" s="2">
        <v>317.56</v>
      </c>
      <c r="N486" s="2" t="s">
        <v>6</v>
      </c>
    </row>
    <row r="487" spans="1:14" ht="14.25" customHeight="1" x14ac:dyDescent="0.3">
      <c r="A487" s="2" t="s">
        <v>14880</v>
      </c>
      <c r="B487" s="2" t="s">
        <v>4</v>
      </c>
      <c r="C487" s="2" t="s">
        <v>8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12</v>
      </c>
      <c r="L487" s="2" t="s">
        <v>29</v>
      </c>
      <c r="M487" s="2">
        <v>731.64</v>
      </c>
      <c r="N487" s="2" t="s">
        <v>20</v>
      </c>
    </row>
    <row r="488" spans="1:14" ht="14.25" customHeight="1" x14ac:dyDescent="0.3">
      <c r="A488" s="2" t="s">
        <v>14879</v>
      </c>
      <c r="B488" s="2" t="s">
        <v>9</v>
      </c>
      <c r="C488" s="2" t="s">
        <v>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12</v>
      </c>
      <c r="L488" s="2" t="s">
        <v>1</v>
      </c>
      <c r="M488" s="2">
        <v>344.48</v>
      </c>
      <c r="N488" s="2" t="s">
        <v>20</v>
      </c>
    </row>
    <row r="489" spans="1:14" ht="14.25" customHeight="1" x14ac:dyDescent="0.3">
      <c r="A489" s="2" t="s">
        <v>14878</v>
      </c>
      <c r="B489" s="2" t="s">
        <v>17</v>
      </c>
      <c r="C489" s="2" t="s">
        <v>25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2</v>
      </c>
      <c r="L489" s="2" t="s">
        <v>1</v>
      </c>
      <c r="M489" s="2">
        <v>270.99</v>
      </c>
      <c r="N489" s="2" t="s">
        <v>27</v>
      </c>
    </row>
    <row r="490" spans="1:14" ht="14.25" customHeight="1" x14ac:dyDescent="0.3">
      <c r="A490" s="2" t="s">
        <v>14877</v>
      </c>
      <c r="B490" s="2" t="s">
        <v>14</v>
      </c>
      <c r="C490" s="2" t="s">
        <v>25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12</v>
      </c>
      <c r="L490" s="2" t="s">
        <v>1</v>
      </c>
      <c r="M490" s="2">
        <v>1091.53</v>
      </c>
      <c r="N490" s="2" t="s">
        <v>0</v>
      </c>
    </row>
    <row r="491" spans="1:14" ht="14.25" customHeight="1" x14ac:dyDescent="0.3">
      <c r="A491" s="2" t="s">
        <v>14876</v>
      </c>
      <c r="B491" s="2" t="s">
        <v>14</v>
      </c>
      <c r="C491" s="2" t="s">
        <v>25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12</v>
      </c>
      <c r="L491" s="2" t="s">
        <v>29</v>
      </c>
      <c r="M491" s="2">
        <v>264.99</v>
      </c>
      <c r="N491" s="2" t="s">
        <v>27</v>
      </c>
    </row>
    <row r="492" spans="1:14" ht="14.25" customHeight="1" x14ac:dyDescent="0.3">
      <c r="A492" s="2" t="s">
        <v>14875</v>
      </c>
      <c r="B492" s="2" t="s">
        <v>17</v>
      </c>
      <c r="C492" s="2" t="s">
        <v>25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2</v>
      </c>
      <c r="L492" s="2" t="s">
        <v>29</v>
      </c>
      <c r="M492" s="2">
        <v>1058.17</v>
      </c>
      <c r="N492" s="2" t="s">
        <v>11</v>
      </c>
    </row>
    <row r="493" spans="1:14" ht="14.25" customHeight="1" x14ac:dyDescent="0.3">
      <c r="A493" s="2" t="s">
        <v>14874</v>
      </c>
      <c r="B493" s="2" t="s">
        <v>14</v>
      </c>
      <c r="C493" s="2" t="s">
        <v>16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7</v>
      </c>
      <c r="L493" s="2" t="s">
        <v>29</v>
      </c>
      <c r="M493" s="2">
        <v>99.89</v>
      </c>
      <c r="N493" s="2" t="s">
        <v>33</v>
      </c>
    </row>
    <row r="494" spans="1:14" ht="14.25" customHeight="1" x14ac:dyDescent="0.3">
      <c r="A494" s="2" t="s">
        <v>14873</v>
      </c>
      <c r="B494" s="2" t="s">
        <v>14</v>
      </c>
      <c r="C494" s="2" t="s">
        <v>8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2</v>
      </c>
      <c r="L494" s="2" t="s">
        <v>29</v>
      </c>
      <c r="M494" s="2">
        <v>840.81</v>
      </c>
      <c r="N494" s="2" t="s">
        <v>6</v>
      </c>
    </row>
    <row r="495" spans="1:14" ht="14.25" customHeight="1" x14ac:dyDescent="0.3">
      <c r="A495" s="2" t="s">
        <v>14872</v>
      </c>
      <c r="B495" s="2" t="s">
        <v>4</v>
      </c>
      <c r="C495" s="2" t="s">
        <v>8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7</v>
      </c>
      <c r="L495" s="2" t="s">
        <v>1</v>
      </c>
      <c r="M495" s="2">
        <v>764.68</v>
      </c>
      <c r="N495" s="2" t="s">
        <v>27</v>
      </c>
    </row>
    <row r="496" spans="1:14" ht="14.25" customHeight="1" x14ac:dyDescent="0.3">
      <c r="A496" s="2" t="s">
        <v>14871</v>
      </c>
      <c r="B496" s="2" t="s">
        <v>14</v>
      </c>
      <c r="C496" s="2" t="s">
        <v>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12</v>
      </c>
      <c r="L496" s="2" t="s">
        <v>29</v>
      </c>
      <c r="M496" s="2">
        <v>460.15</v>
      </c>
      <c r="N496" s="2" t="s">
        <v>33</v>
      </c>
    </row>
    <row r="497" spans="1:14" ht="14.25" customHeight="1" x14ac:dyDescent="0.3">
      <c r="A497" s="2" t="s">
        <v>14870</v>
      </c>
      <c r="B497" s="2" t="s">
        <v>9</v>
      </c>
      <c r="C497" s="2" t="s">
        <v>13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12</v>
      </c>
      <c r="L497" s="2" t="s">
        <v>22</v>
      </c>
      <c r="M497" s="2">
        <v>220.52</v>
      </c>
      <c r="N497" s="2" t="s">
        <v>11</v>
      </c>
    </row>
    <row r="498" spans="1:14" ht="14.25" customHeight="1" x14ac:dyDescent="0.3">
      <c r="A498" s="2" t="s">
        <v>14869</v>
      </c>
      <c r="B498" s="2" t="s">
        <v>9</v>
      </c>
      <c r="C498" s="2" t="s">
        <v>16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7</v>
      </c>
      <c r="L498" s="2" t="s">
        <v>22</v>
      </c>
      <c r="M498" s="2">
        <v>80.92</v>
      </c>
      <c r="N498" s="2" t="s">
        <v>0</v>
      </c>
    </row>
    <row r="499" spans="1:14" ht="14.25" customHeight="1" x14ac:dyDescent="0.3">
      <c r="A499" s="2" t="s">
        <v>14868</v>
      </c>
      <c r="B499" s="2" t="s">
        <v>17</v>
      </c>
      <c r="C499" s="2" t="s">
        <v>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12</v>
      </c>
      <c r="L499" s="2" t="s">
        <v>22</v>
      </c>
      <c r="M499" s="2">
        <v>343.75</v>
      </c>
      <c r="N499" s="2" t="s">
        <v>11</v>
      </c>
    </row>
    <row r="500" spans="1:14" ht="14.25" customHeight="1" x14ac:dyDescent="0.3">
      <c r="A500" s="2" t="s">
        <v>14867</v>
      </c>
      <c r="B500" s="2" t="s">
        <v>14</v>
      </c>
      <c r="C500" s="2" t="s">
        <v>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2</v>
      </c>
      <c r="L500" s="2" t="s">
        <v>29</v>
      </c>
      <c r="M500" s="2">
        <v>323.37</v>
      </c>
      <c r="N500" s="2" t="s">
        <v>6</v>
      </c>
    </row>
    <row r="501" spans="1:14" ht="14.25" customHeight="1" x14ac:dyDescent="0.3">
      <c r="A501" s="2" t="s">
        <v>14866</v>
      </c>
      <c r="B501" s="2" t="s">
        <v>17</v>
      </c>
      <c r="C501" s="2" t="s">
        <v>25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2</v>
      </c>
      <c r="L501" s="2" t="s">
        <v>22</v>
      </c>
      <c r="M501" s="2">
        <v>186.88</v>
      </c>
      <c r="N501" s="2" t="s">
        <v>33</v>
      </c>
    </row>
    <row r="502" spans="1:14" ht="14.25" customHeight="1" x14ac:dyDescent="0.3">
      <c r="A502" s="2" t="s">
        <v>14865</v>
      </c>
      <c r="B502" s="2" t="s">
        <v>9</v>
      </c>
      <c r="C502" s="2" t="s">
        <v>13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2</v>
      </c>
      <c r="L502" s="2" t="s">
        <v>29</v>
      </c>
      <c r="M502" s="2">
        <v>127.17</v>
      </c>
      <c r="N502" s="2" t="s">
        <v>33</v>
      </c>
    </row>
    <row r="503" spans="1:14" ht="14.25" customHeight="1" x14ac:dyDescent="0.3">
      <c r="A503" s="2" t="s">
        <v>14864</v>
      </c>
      <c r="B503" s="2" t="s">
        <v>14</v>
      </c>
      <c r="C503" s="2" t="s">
        <v>13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7</v>
      </c>
      <c r="L503" s="2" t="s">
        <v>1</v>
      </c>
      <c r="M503" s="2">
        <v>149.75</v>
      </c>
      <c r="N503" s="2" t="s">
        <v>27</v>
      </c>
    </row>
    <row r="504" spans="1:14" ht="14.25" customHeight="1" x14ac:dyDescent="0.3">
      <c r="A504" s="2" t="s">
        <v>14863</v>
      </c>
      <c r="B504" s="2" t="s">
        <v>14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7</v>
      </c>
      <c r="L504" s="2" t="s">
        <v>29</v>
      </c>
      <c r="M504" s="2">
        <v>247.23</v>
      </c>
      <c r="N504" s="2" t="s">
        <v>33</v>
      </c>
    </row>
    <row r="505" spans="1:14" ht="14.25" customHeight="1" x14ac:dyDescent="0.3">
      <c r="A505" s="2" t="s">
        <v>14862</v>
      </c>
      <c r="B505" s="2" t="s">
        <v>17</v>
      </c>
      <c r="C505" s="2" t="s">
        <v>13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7</v>
      </c>
      <c r="L505" s="2" t="s">
        <v>29</v>
      </c>
      <c r="M505" s="2">
        <v>519.48</v>
      </c>
      <c r="N505" s="2" t="s">
        <v>0</v>
      </c>
    </row>
    <row r="506" spans="1:14" ht="14.25" customHeight="1" x14ac:dyDescent="0.3">
      <c r="A506" s="2" t="s">
        <v>14861</v>
      </c>
      <c r="B506" s="2" t="s">
        <v>9</v>
      </c>
      <c r="C506" s="2" t="s">
        <v>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12</v>
      </c>
      <c r="L506" s="2" t="s">
        <v>1</v>
      </c>
      <c r="M506" s="2">
        <v>320.25</v>
      </c>
      <c r="N506" s="2" t="s">
        <v>11</v>
      </c>
    </row>
    <row r="507" spans="1:14" ht="14.25" customHeight="1" x14ac:dyDescent="0.3">
      <c r="A507" s="2" t="s">
        <v>14860</v>
      </c>
      <c r="B507" s="2" t="s">
        <v>14</v>
      </c>
      <c r="C507" s="2" t="s">
        <v>13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7</v>
      </c>
      <c r="L507" s="2" t="s">
        <v>1</v>
      </c>
      <c r="M507" s="2">
        <v>853.11</v>
      </c>
      <c r="N507" s="2" t="s">
        <v>33</v>
      </c>
    </row>
    <row r="508" spans="1:14" ht="14.25" customHeight="1" x14ac:dyDescent="0.3">
      <c r="A508" s="2" t="s">
        <v>14859</v>
      </c>
      <c r="B508" s="2" t="s">
        <v>17</v>
      </c>
      <c r="C508" s="2" t="s">
        <v>13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2</v>
      </c>
      <c r="L508" s="2" t="s">
        <v>29</v>
      </c>
      <c r="M508" s="2">
        <v>699.51</v>
      </c>
      <c r="N508" s="2" t="s">
        <v>27</v>
      </c>
    </row>
    <row r="509" spans="1:14" ht="14.25" customHeight="1" x14ac:dyDescent="0.3">
      <c r="A509" s="2" t="s">
        <v>14858</v>
      </c>
      <c r="B509" s="2" t="s">
        <v>9</v>
      </c>
      <c r="C509" s="2" t="s">
        <v>8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7</v>
      </c>
      <c r="L509" s="2" t="s">
        <v>29</v>
      </c>
      <c r="M509" s="2">
        <v>78.81</v>
      </c>
      <c r="N509" s="2" t="s">
        <v>6</v>
      </c>
    </row>
    <row r="510" spans="1:14" ht="14.25" customHeight="1" x14ac:dyDescent="0.3">
      <c r="A510" s="2" t="s">
        <v>14857</v>
      </c>
      <c r="B510" s="2" t="s">
        <v>17</v>
      </c>
      <c r="C510" s="2" t="s">
        <v>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2</v>
      </c>
      <c r="L510" s="2" t="s">
        <v>22</v>
      </c>
      <c r="M510" s="2">
        <v>571.41999999999996</v>
      </c>
      <c r="N510" s="2" t="s">
        <v>0</v>
      </c>
    </row>
    <row r="511" spans="1:14" ht="14.25" customHeight="1" x14ac:dyDescent="0.3">
      <c r="A511" s="2" t="s">
        <v>14856</v>
      </c>
      <c r="B511" s="2" t="s">
        <v>4</v>
      </c>
      <c r="C511" s="2" t="s">
        <v>13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12</v>
      </c>
      <c r="L511" s="2" t="s">
        <v>22</v>
      </c>
      <c r="M511" s="2">
        <v>367.49</v>
      </c>
      <c r="N511" s="2" t="s">
        <v>20</v>
      </c>
    </row>
    <row r="512" spans="1:14" ht="14.25" customHeight="1" x14ac:dyDescent="0.3">
      <c r="A512" s="2" t="s">
        <v>14855</v>
      </c>
      <c r="B512" s="2" t="s">
        <v>14</v>
      </c>
      <c r="C512" s="2" t="s">
        <v>13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7</v>
      </c>
      <c r="L512" s="2" t="s">
        <v>1</v>
      </c>
      <c r="M512" s="2">
        <v>20.59</v>
      </c>
      <c r="N512" s="2" t="s">
        <v>11</v>
      </c>
    </row>
    <row r="513" spans="1:14" ht="14.25" customHeight="1" x14ac:dyDescent="0.3">
      <c r="A513" s="2" t="s">
        <v>14854</v>
      </c>
      <c r="B513" s="2" t="s">
        <v>4</v>
      </c>
      <c r="C513" s="2" t="s">
        <v>25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2</v>
      </c>
      <c r="L513" s="2" t="s">
        <v>29</v>
      </c>
      <c r="M513" s="2">
        <v>846.42</v>
      </c>
      <c r="N513" s="2" t="s">
        <v>0</v>
      </c>
    </row>
    <row r="514" spans="1:14" ht="14.25" customHeight="1" x14ac:dyDescent="0.3">
      <c r="A514" s="2" t="s">
        <v>14853</v>
      </c>
      <c r="B514" s="2" t="s">
        <v>9</v>
      </c>
      <c r="C514" s="2" t="s">
        <v>13</v>
      </c>
      <c r="D514" s="2">
        <v>4097.3999999999996</v>
      </c>
      <c r="E514" s="2">
        <v>0.03</v>
      </c>
      <c r="F514" s="2">
        <f t="shared" ref="F514:F577" si="16">D514*E514</f>
        <v>122.92199999999998</v>
      </c>
      <c r="G514" s="2">
        <f t="shared" ref="G514:G577" si="17">D514-F514</f>
        <v>3974.4779999999996</v>
      </c>
      <c r="H514" s="2">
        <v>5</v>
      </c>
      <c r="I514" s="3">
        <v>45503</v>
      </c>
      <c r="J514" s="3">
        <v>45510</v>
      </c>
      <c r="K514" s="2" t="s">
        <v>2</v>
      </c>
      <c r="L514" s="2" t="s">
        <v>22</v>
      </c>
      <c r="M514" s="2">
        <v>587.87</v>
      </c>
      <c r="N514" s="2" t="s">
        <v>11</v>
      </c>
    </row>
    <row r="515" spans="1:14" ht="14.25" customHeight="1" x14ac:dyDescent="0.3">
      <c r="A515" s="2" t="s">
        <v>14852</v>
      </c>
      <c r="B515" s="2" t="s">
        <v>4</v>
      </c>
      <c r="C515" s="2" t="s">
        <v>13</v>
      </c>
      <c r="D515" s="2">
        <v>278.55</v>
      </c>
      <c r="E515" s="2">
        <v>0.32</v>
      </c>
      <c r="F515" s="2">
        <f t="shared" si="16"/>
        <v>89.13600000000001</v>
      </c>
      <c r="G515" s="2">
        <f t="shared" si="17"/>
        <v>189.41399999999999</v>
      </c>
      <c r="H515" s="2">
        <v>9</v>
      </c>
      <c r="I515" s="3">
        <v>45308</v>
      </c>
      <c r="J515" s="3">
        <v>45311</v>
      </c>
      <c r="K515" s="2" t="s">
        <v>7</v>
      </c>
      <c r="L515" s="2" t="s">
        <v>1</v>
      </c>
      <c r="M515" s="2">
        <v>76.64</v>
      </c>
      <c r="N515" s="2" t="s">
        <v>20</v>
      </c>
    </row>
    <row r="516" spans="1:14" ht="14.25" customHeight="1" x14ac:dyDescent="0.3">
      <c r="A516" s="2" t="s">
        <v>14851</v>
      </c>
      <c r="B516" s="2" t="s">
        <v>4</v>
      </c>
      <c r="C516" s="2" t="s">
        <v>8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12</v>
      </c>
      <c r="L516" s="2" t="s">
        <v>29</v>
      </c>
      <c r="M516" s="2">
        <v>5.92</v>
      </c>
      <c r="N516" s="2" t="s">
        <v>11</v>
      </c>
    </row>
    <row r="517" spans="1:14" ht="14.25" customHeight="1" x14ac:dyDescent="0.3">
      <c r="A517" s="2" t="s">
        <v>14850</v>
      </c>
      <c r="B517" s="2" t="s">
        <v>9</v>
      </c>
      <c r="C517" s="2" t="s">
        <v>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7</v>
      </c>
      <c r="L517" s="2" t="s">
        <v>22</v>
      </c>
      <c r="M517" s="2">
        <v>1065.7</v>
      </c>
      <c r="N517" s="2" t="s">
        <v>20</v>
      </c>
    </row>
    <row r="518" spans="1:14" ht="14.25" customHeight="1" x14ac:dyDescent="0.3">
      <c r="A518" s="2" t="s">
        <v>14849</v>
      </c>
      <c r="B518" s="2" t="s">
        <v>17</v>
      </c>
      <c r="C518" s="2" t="s">
        <v>16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12</v>
      </c>
      <c r="L518" s="2" t="s">
        <v>29</v>
      </c>
      <c r="M518" s="2">
        <v>648.61</v>
      </c>
      <c r="N518" s="2" t="s">
        <v>20</v>
      </c>
    </row>
    <row r="519" spans="1:14" ht="14.25" customHeight="1" x14ac:dyDescent="0.3">
      <c r="A519" s="2" t="s">
        <v>14848</v>
      </c>
      <c r="B519" s="2" t="s">
        <v>4</v>
      </c>
      <c r="C519" s="2" t="s">
        <v>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2</v>
      </c>
      <c r="L519" s="2" t="s">
        <v>1</v>
      </c>
      <c r="M519" s="2">
        <v>370.54</v>
      </c>
      <c r="N519" s="2" t="s">
        <v>33</v>
      </c>
    </row>
    <row r="520" spans="1:14" ht="14.25" customHeight="1" x14ac:dyDescent="0.3">
      <c r="A520" s="2" t="s">
        <v>14847</v>
      </c>
      <c r="B520" s="2" t="s">
        <v>17</v>
      </c>
      <c r="C520" s="2" t="s">
        <v>25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7</v>
      </c>
      <c r="L520" s="2" t="s">
        <v>1</v>
      </c>
      <c r="M520" s="2">
        <v>911.78</v>
      </c>
      <c r="N520" s="2" t="s">
        <v>0</v>
      </c>
    </row>
    <row r="521" spans="1:14" ht="14.25" customHeight="1" x14ac:dyDescent="0.3">
      <c r="A521" s="2" t="s">
        <v>14846</v>
      </c>
      <c r="B521" s="2" t="s">
        <v>4</v>
      </c>
      <c r="C521" s="2" t="s">
        <v>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7</v>
      </c>
      <c r="L521" s="2" t="s">
        <v>1</v>
      </c>
      <c r="M521" s="2">
        <v>997.46</v>
      </c>
      <c r="N521" s="2" t="s">
        <v>20</v>
      </c>
    </row>
    <row r="522" spans="1:14" ht="14.25" customHeight="1" x14ac:dyDescent="0.3">
      <c r="A522" s="2" t="s">
        <v>14845</v>
      </c>
      <c r="B522" s="2" t="s">
        <v>17</v>
      </c>
      <c r="C522" s="2" t="s">
        <v>13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2</v>
      </c>
      <c r="L522" s="2" t="s">
        <v>22</v>
      </c>
      <c r="M522" s="2">
        <v>237.12</v>
      </c>
      <c r="N522" s="2" t="s">
        <v>33</v>
      </c>
    </row>
    <row r="523" spans="1:14" ht="14.25" customHeight="1" x14ac:dyDescent="0.3">
      <c r="A523" s="2" t="s">
        <v>14844</v>
      </c>
      <c r="B523" s="2" t="s">
        <v>9</v>
      </c>
      <c r="C523" s="2" t="s">
        <v>25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12</v>
      </c>
      <c r="L523" s="2" t="s">
        <v>22</v>
      </c>
      <c r="M523" s="2">
        <v>190.64</v>
      </c>
      <c r="N523" s="2" t="s">
        <v>0</v>
      </c>
    </row>
    <row r="524" spans="1:14" ht="14.25" customHeight="1" x14ac:dyDescent="0.3">
      <c r="A524" s="2" t="s">
        <v>14843</v>
      </c>
      <c r="B524" s="2" t="s">
        <v>4</v>
      </c>
      <c r="C524" s="2" t="s">
        <v>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7</v>
      </c>
      <c r="L524" s="2" t="s">
        <v>29</v>
      </c>
      <c r="M524" s="2">
        <v>217.49</v>
      </c>
      <c r="N524" s="2" t="s">
        <v>6</v>
      </c>
    </row>
    <row r="525" spans="1:14" ht="14.25" customHeight="1" x14ac:dyDescent="0.3">
      <c r="A525" s="2" t="s">
        <v>14842</v>
      </c>
      <c r="B525" s="2" t="s">
        <v>9</v>
      </c>
      <c r="C525" s="2" t="s">
        <v>25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7</v>
      </c>
      <c r="L525" s="2" t="s">
        <v>1</v>
      </c>
      <c r="M525" s="2">
        <v>230.83</v>
      </c>
      <c r="N525" s="2" t="s">
        <v>20</v>
      </c>
    </row>
    <row r="526" spans="1:14" ht="14.25" customHeight="1" x14ac:dyDescent="0.3">
      <c r="A526" s="2" t="s">
        <v>14841</v>
      </c>
      <c r="B526" s="2" t="s">
        <v>4</v>
      </c>
      <c r="C526" s="2" t="s">
        <v>16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7</v>
      </c>
      <c r="L526" s="2" t="s">
        <v>1</v>
      </c>
      <c r="M526" s="2">
        <v>204.95</v>
      </c>
      <c r="N526" s="2" t="s">
        <v>33</v>
      </c>
    </row>
    <row r="527" spans="1:14" ht="14.25" customHeight="1" x14ac:dyDescent="0.3">
      <c r="A527" s="2" t="s">
        <v>14840</v>
      </c>
      <c r="B527" s="2" t="s">
        <v>9</v>
      </c>
      <c r="C527" s="2" t="s">
        <v>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12</v>
      </c>
      <c r="L527" s="2" t="s">
        <v>1</v>
      </c>
      <c r="M527" s="2">
        <v>371.89</v>
      </c>
      <c r="N527" s="2" t="s">
        <v>27</v>
      </c>
    </row>
    <row r="528" spans="1:14" ht="14.25" customHeight="1" x14ac:dyDescent="0.3">
      <c r="A528" s="2" t="s">
        <v>14839</v>
      </c>
      <c r="B528" s="2" t="s">
        <v>9</v>
      </c>
      <c r="C528" s="2" t="s">
        <v>13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2</v>
      </c>
      <c r="L528" s="2" t="s">
        <v>29</v>
      </c>
      <c r="M528" s="2">
        <v>635.33000000000004</v>
      </c>
      <c r="N528" s="2" t="s">
        <v>27</v>
      </c>
    </row>
    <row r="529" spans="1:14" ht="14.25" customHeight="1" x14ac:dyDescent="0.3">
      <c r="A529" s="2" t="s">
        <v>14838</v>
      </c>
      <c r="B529" s="2" t="s">
        <v>4</v>
      </c>
      <c r="C529" s="2" t="s">
        <v>25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2</v>
      </c>
      <c r="L529" s="2" t="s">
        <v>22</v>
      </c>
      <c r="M529" s="2">
        <v>140.81</v>
      </c>
      <c r="N529" s="2" t="s">
        <v>6</v>
      </c>
    </row>
    <row r="530" spans="1:14" ht="14.25" customHeight="1" x14ac:dyDescent="0.3">
      <c r="A530" s="2" t="s">
        <v>14837</v>
      </c>
      <c r="B530" s="2" t="s">
        <v>4</v>
      </c>
      <c r="C530" s="2" t="s">
        <v>8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2</v>
      </c>
      <c r="L530" s="2" t="s">
        <v>29</v>
      </c>
      <c r="M530" s="2">
        <v>210.11</v>
      </c>
      <c r="N530" s="2" t="s">
        <v>6</v>
      </c>
    </row>
    <row r="531" spans="1:14" ht="14.25" customHeight="1" x14ac:dyDescent="0.3">
      <c r="A531" s="2" t="s">
        <v>14836</v>
      </c>
      <c r="B531" s="2" t="s">
        <v>4</v>
      </c>
      <c r="C531" s="2" t="s">
        <v>25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12</v>
      </c>
      <c r="L531" s="2" t="s">
        <v>1</v>
      </c>
      <c r="M531" s="2">
        <v>368.6</v>
      </c>
      <c r="N531" s="2" t="s">
        <v>11</v>
      </c>
    </row>
    <row r="532" spans="1:14" ht="14.25" customHeight="1" x14ac:dyDescent="0.3">
      <c r="A532" s="2" t="s">
        <v>14835</v>
      </c>
      <c r="B532" s="2" t="s">
        <v>14</v>
      </c>
      <c r="C532" s="2" t="s">
        <v>8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12</v>
      </c>
      <c r="L532" s="2" t="s">
        <v>1</v>
      </c>
      <c r="M532" s="2">
        <v>317.68</v>
      </c>
      <c r="N532" s="2" t="s">
        <v>27</v>
      </c>
    </row>
    <row r="533" spans="1:14" ht="14.25" customHeight="1" x14ac:dyDescent="0.3">
      <c r="A533" s="2" t="s">
        <v>14834</v>
      </c>
      <c r="B533" s="2" t="s">
        <v>17</v>
      </c>
      <c r="C533" s="2" t="s">
        <v>13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2</v>
      </c>
      <c r="L533" s="2" t="s">
        <v>22</v>
      </c>
      <c r="M533" s="2">
        <v>605.45000000000005</v>
      </c>
      <c r="N533" s="2" t="s">
        <v>33</v>
      </c>
    </row>
    <row r="534" spans="1:14" ht="14.25" customHeight="1" x14ac:dyDescent="0.3">
      <c r="A534" s="2" t="s">
        <v>14833</v>
      </c>
      <c r="B534" s="2" t="s">
        <v>14</v>
      </c>
      <c r="C534" s="2" t="s">
        <v>16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7</v>
      </c>
      <c r="L534" s="2" t="s">
        <v>22</v>
      </c>
      <c r="M534" s="2">
        <v>508.82</v>
      </c>
      <c r="N534" s="2" t="s">
        <v>27</v>
      </c>
    </row>
    <row r="535" spans="1:14" ht="14.25" customHeight="1" x14ac:dyDescent="0.3">
      <c r="A535" s="2" t="s">
        <v>14832</v>
      </c>
      <c r="B535" s="2" t="s">
        <v>14</v>
      </c>
      <c r="C535" s="2" t="s">
        <v>8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12</v>
      </c>
      <c r="L535" s="2" t="s">
        <v>29</v>
      </c>
      <c r="M535" s="2">
        <v>212.34</v>
      </c>
      <c r="N535" s="2" t="s">
        <v>0</v>
      </c>
    </row>
    <row r="536" spans="1:14" ht="14.25" customHeight="1" x14ac:dyDescent="0.3">
      <c r="A536" s="2" t="s">
        <v>14831</v>
      </c>
      <c r="B536" s="2" t="s">
        <v>9</v>
      </c>
      <c r="C536" s="2" t="s">
        <v>16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2</v>
      </c>
      <c r="L536" s="2" t="s">
        <v>29</v>
      </c>
      <c r="M536" s="2">
        <v>432.16</v>
      </c>
      <c r="N536" s="2" t="s">
        <v>33</v>
      </c>
    </row>
    <row r="537" spans="1:14" ht="14.25" customHeight="1" x14ac:dyDescent="0.3">
      <c r="A537" s="2" t="s">
        <v>14830</v>
      </c>
      <c r="B537" s="2" t="s">
        <v>4</v>
      </c>
      <c r="C537" s="2" t="s">
        <v>25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2</v>
      </c>
      <c r="L537" s="2" t="s">
        <v>22</v>
      </c>
      <c r="M537" s="2">
        <v>131.11000000000001</v>
      </c>
      <c r="N537" s="2" t="s">
        <v>6</v>
      </c>
    </row>
    <row r="538" spans="1:14" ht="14.25" customHeight="1" x14ac:dyDescent="0.3">
      <c r="A538" s="2" t="s">
        <v>14829</v>
      </c>
      <c r="B538" s="2" t="s">
        <v>17</v>
      </c>
      <c r="C538" s="2" t="s">
        <v>13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7</v>
      </c>
      <c r="L538" s="2" t="s">
        <v>1</v>
      </c>
      <c r="M538" s="2">
        <v>373.26</v>
      </c>
      <c r="N538" s="2" t="s">
        <v>6</v>
      </c>
    </row>
    <row r="539" spans="1:14" ht="14.25" customHeight="1" x14ac:dyDescent="0.3">
      <c r="A539" s="2" t="s">
        <v>14828</v>
      </c>
      <c r="B539" s="2" t="s">
        <v>9</v>
      </c>
      <c r="C539" s="2" t="s">
        <v>8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7</v>
      </c>
      <c r="L539" s="2" t="s">
        <v>1</v>
      </c>
      <c r="M539" s="2">
        <v>34.729999999999997</v>
      </c>
      <c r="N539" s="2" t="s">
        <v>11</v>
      </c>
    </row>
    <row r="540" spans="1:14" ht="14.25" customHeight="1" x14ac:dyDescent="0.3">
      <c r="A540" s="2" t="s">
        <v>14827</v>
      </c>
      <c r="B540" s="2" t="s">
        <v>14</v>
      </c>
      <c r="C540" s="2" t="s">
        <v>25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12</v>
      </c>
      <c r="L540" s="2" t="s">
        <v>22</v>
      </c>
      <c r="M540" s="2">
        <v>489.45</v>
      </c>
      <c r="N540" s="2" t="s">
        <v>33</v>
      </c>
    </row>
    <row r="541" spans="1:14" ht="14.25" customHeight="1" x14ac:dyDescent="0.3">
      <c r="A541" s="2" t="s">
        <v>14826</v>
      </c>
      <c r="B541" s="2" t="s">
        <v>4</v>
      </c>
      <c r="C541" s="2" t="s">
        <v>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12</v>
      </c>
      <c r="L541" s="2" t="s">
        <v>22</v>
      </c>
      <c r="M541" s="2">
        <v>582.42999999999995</v>
      </c>
      <c r="N541" s="2" t="s">
        <v>6</v>
      </c>
    </row>
    <row r="542" spans="1:14" ht="14.25" customHeight="1" x14ac:dyDescent="0.3">
      <c r="A542" s="2" t="s">
        <v>14825</v>
      </c>
      <c r="B542" s="2" t="s">
        <v>9</v>
      </c>
      <c r="C542" s="2" t="s">
        <v>25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2</v>
      </c>
      <c r="L542" s="2" t="s">
        <v>1</v>
      </c>
      <c r="M542" s="2">
        <v>348.81</v>
      </c>
      <c r="N542" s="2" t="s">
        <v>6</v>
      </c>
    </row>
    <row r="543" spans="1:14" ht="14.25" customHeight="1" x14ac:dyDescent="0.3">
      <c r="A543" s="2" t="s">
        <v>14824</v>
      </c>
      <c r="B543" s="2" t="s">
        <v>4</v>
      </c>
      <c r="C543" s="2" t="s">
        <v>16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12</v>
      </c>
      <c r="L543" s="2" t="s">
        <v>1</v>
      </c>
      <c r="M543" s="2">
        <v>871.42</v>
      </c>
      <c r="N543" s="2" t="s">
        <v>33</v>
      </c>
    </row>
    <row r="544" spans="1:14" ht="14.25" customHeight="1" x14ac:dyDescent="0.3">
      <c r="A544" s="2" t="s">
        <v>14823</v>
      </c>
      <c r="B544" s="2" t="s">
        <v>9</v>
      </c>
      <c r="C544" s="2" t="s">
        <v>13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7</v>
      </c>
      <c r="L544" s="2" t="s">
        <v>1</v>
      </c>
      <c r="M544" s="2">
        <v>81.11</v>
      </c>
      <c r="N544" s="2" t="s">
        <v>33</v>
      </c>
    </row>
    <row r="545" spans="1:14" ht="14.25" customHeight="1" x14ac:dyDescent="0.3">
      <c r="A545" s="2" t="s">
        <v>14822</v>
      </c>
      <c r="B545" s="2" t="s">
        <v>4</v>
      </c>
      <c r="C545" s="2" t="s">
        <v>13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12</v>
      </c>
      <c r="L545" s="2" t="s">
        <v>22</v>
      </c>
      <c r="M545" s="2">
        <v>240.35</v>
      </c>
      <c r="N545" s="2" t="s">
        <v>27</v>
      </c>
    </row>
    <row r="546" spans="1:14" ht="14.25" customHeight="1" x14ac:dyDescent="0.3">
      <c r="A546" s="2" t="s">
        <v>14821</v>
      </c>
      <c r="B546" s="2" t="s">
        <v>14</v>
      </c>
      <c r="C546" s="2" t="s">
        <v>25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12</v>
      </c>
      <c r="L546" s="2" t="s">
        <v>29</v>
      </c>
      <c r="M546" s="2">
        <v>267.36</v>
      </c>
      <c r="N546" s="2" t="s">
        <v>6</v>
      </c>
    </row>
    <row r="547" spans="1:14" ht="14.25" customHeight="1" x14ac:dyDescent="0.3">
      <c r="A547" s="2" t="s">
        <v>14820</v>
      </c>
      <c r="B547" s="2" t="s">
        <v>17</v>
      </c>
      <c r="C547" s="2" t="s">
        <v>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12</v>
      </c>
      <c r="L547" s="2" t="s">
        <v>1</v>
      </c>
      <c r="M547" s="2">
        <v>119.01</v>
      </c>
      <c r="N547" s="2" t="s">
        <v>33</v>
      </c>
    </row>
    <row r="548" spans="1:14" ht="14.25" customHeight="1" x14ac:dyDescent="0.3">
      <c r="A548" s="2" t="s">
        <v>14819</v>
      </c>
      <c r="B548" s="2" t="s">
        <v>14</v>
      </c>
      <c r="C548" s="2" t="s">
        <v>16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12</v>
      </c>
      <c r="L548" s="2" t="s">
        <v>22</v>
      </c>
      <c r="M548" s="2">
        <v>677.28</v>
      </c>
      <c r="N548" s="2" t="s">
        <v>11</v>
      </c>
    </row>
    <row r="549" spans="1:14" ht="14.25" customHeight="1" x14ac:dyDescent="0.3">
      <c r="A549" s="2" t="s">
        <v>14818</v>
      </c>
      <c r="B549" s="2" t="s">
        <v>17</v>
      </c>
      <c r="C549" s="2" t="s">
        <v>25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7</v>
      </c>
      <c r="L549" s="2" t="s">
        <v>22</v>
      </c>
      <c r="M549" s="2">
        <v>217.68</v>
      </c>
      <c r="N549" s="2" t="s">
        <v>11</v>
      </c>
    </row>
    <row r="550" spans="1:14" ht="14.25" customHeight="1" x14ac:dyDescent="0.3">
      <c r="A550" s="2" t="s">
        <v>14817</v>
      </c>
      <c r="B550" s="2" t="s">
        <v>4</v>
      </c>
      <c r="C550" s="2" t="s">
        <v>25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12</v>
      </c>
      <c r="L550" s="2" t="s">
        <v>1</v>
      </c>
      <c r="M550" s="2">
        <v>855.4</v>
      </c>
      <c r="N550" s="2" t="s">
        <v>27</v>
      </c>
    </row>
    <row r="551" spans="1:14" ht="14.25" customHeight="1" x14ac:dyDescent="0.3">
      <c r="A551" s="2" t="s">
        <v>14816</v>
      </c>
      <c r="B551" s="2" t="s">
        <v>9</v>
      </c>
      <c r="C551" s="2" t="s">
        <v>13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7</v>
      </c>
      <c r="L551" s="2" t="s">
        <v>22</v>
      </c>
      <c r="M551" s="2">
        <v>600.48</v>
      </c>
      <c r="N551" s="2" t="s">
        <v>11</v>
      </c>
    </row>
    <row r="552" spans="1:14" ht="14.25" customHeight="1" x14ac:dyDescent="0.3">
      <c r="A552" s="2" t="s">
        <v>14815</v>
      </c>
      <c r="B552" s="2" t="s">
        <v>14</v>
      </c>
      <c r="C552" s="2" t="s">
        <v>16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12</v>
      </c>
      <c r="L552" s="2" t="s">
        <v>22</v>
      </c>
      <c r="M552" s="2">
        <v>270.02</v>
      </c>
      <c r="N552" s="2" t="s">
        <v>27</v>
      </c>
    </row>
    <row r="553" spans="1:14" ht="14.25" customHeight="1" x14ac:dyDescent="0.3">
      <c r="A553" s="2" t="s">
        <v>14814</v>
      </c>
      <c r="B553" s="2" t="s">
        <v>17</v>
      </c>
      <c r="C553" s="2" t="s">
        <v>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2</v>
      </c>
      <c r="L553" s="2" t="s">
        <v>29</v>
      </c>
      <c r="M553" s="2">
        <v>740.59</v>
      </c>
      <c r="N553" s="2" t="s">
        <v>20</v>
      </c>
    </row>
    <row r="554" spans="1:14" ht="14.25" customHeight="1" x14ac:dyDescent="0.3">
      <c r="A554" s="2" t="s">
        <v>14813</v>
      </c>
      <c r="B554" s="2" t="s">
        <v>14</v>
      </c>
      <c r="C554" s="2" t="s">
        <v>13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12</v>
      </c>
      <c r="L554" s="2" t="s">
        <v>29</v>
      </c>
      <c r="M554" s="2">
        <v>122.99</v>
      </c>
      <c r="N554" s="2" t="s">
        <v>6</v>
      </c>
    </row>
    <row r="555" spans="1:14" ht="14.25" customHeight="1" x14ac:dyDescent="0.3">
      <c r="A555" s="2" t="s">
        <v>14812</v>
      </c>
      <c r="B555" s="2" t="s">
        <v>17</v>
      </c>
      <c r="C555" s="2" t="s">
        <v>25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7</v>
      </c>
      <c r="L555" s="2" t="s">
        <v>29</v>
      </c>
      <c r="M555" s="2">
        <v>783.56</v>
      </c>
      <c r="N555" s="2" t="s">
        <v>0</v>
      </c>
    </row>
    <row r="556" spans="1:14" ht="14.25" customHeight="1" x14ac:dyDescent="0.3">
      <c r="A556" s="2" t="s">
        <v>14811</v>
      </c>
      <c r="B556" s="2" t="s">
        <v>14</v>
      </c>
      <c r="C556" s="2" t="s">
        <v>13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7</v>
      </c>
      <c r="L556" s="2" t="s">
        <v>22</v>
      </c>
      <c r="M556" s="2">
        <v>104.94</v>
      </c>
      <c r="N556" s="2" t="s">
        <v>33</v>
      </c>
    </row>
    <row r="557" spans="1:14" ht="14.25" customHeight="1" x14ac:dyDescent="0.3">
      <c r="A557" s="2" t="s">
        <v>14810</v>
      </c>
      <c r="B557" s="2" t="s">
        <v>17</v>
      </c>
      <c r="C557" s="2" t="s">
        <v>13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2</v>
      </c>
      <c r="L557" s="2" t="s">
        <v>1</v>
      </c>
      <c r="M557" s="2">
        <v>182</v>
      </c>
      <c r="N557" s="2" t="s">
        <v>11</v>
      </c>
    </row>
    <row r="558" spans="1:14" ht="14.25" customHeight="1" x14ac:dyDescent="0.3">
      <c r="A558" s="2" t="s">
        <v>14809</v>
      </c>
      <c r="B558" s="2" t="s">
        <v>17</v>
      </c>
      <c r="C558" s="2" t="s">
        <v>8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2</v>
      </c>
      <c r="L558" s="2" t="s">
        <v>1</v>
      </c>
      <c r="M558" s="2">
        <v>268.83</v>
      </c>
      <c r="N558" s="2" t="s">
        <v>11</v>
      </c>
    </row>
    <row r="559" spans="1:14" ht="14.25" customHeight="1" x14ac:dyDescent="0.3">
      <c r="A559" s="2" t="s">
        <v>14808</v>
      </c>
      <c r="B559" s="2" t="s">
        <v>4</v>
      </c>
      <c r="C559" s="2" t="s">
        <v>13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7</v>
      </c>
      <c r="L559" s="2" t="s">
        <v>29</v>
      </c>
      <c r="M559" s="2">
        <v>80.56</v>
      </c>
      <c r="N559" s="2" t="s">
        <v>20</v>
      </c>
    </row>
    <row r="560" spans="1:14" ht="14.25" customHeight="1" x14ac:dyDescent="0.3">
      <c r="A560" s="2" t="s">
        <v>14807</v>
      </c>
      <c r="B560" s="2" t="s">
        <v>17</v>
      </c>
      <c r="C560" s="2" t="s">
        <v>13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7</v>
      </c>
      <c r="L560" s="2" t="s">
        <v>1</v>
      </c>
      <c r="M560" s="2">
        <v>466.08</v>
      </c>
      <c r="N560" s="2" t="s">
        <v>33</v>
      </c>
    </row>
    <row r="561" spans="1:14" ht="14.25" customHeight="1" x14ac:dyDescent="0.3">
      <c r="A561" s="2" t="s">
        <v>14806</v>
      </c>
      <c r="B561" s="2" t="s">
        <v>4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12</v>
      </c>
      <c r="L561" s="2" t="s">
        <v>22</v>
      </c>
      <c r="M561" s="2">
        <v>216.67</v>
      </c>
      <c r="N561" s="2" t="s">
        <v>27</v>
      </c>
    </row>
    <row r="562" spans="1:14" ht="14.25" customHeight="1" x14ac:dyDescent="0.3">
      <c r="A562" s="2" t="s">
        <v>14805</v>
      </c>
      <c r="B562" s="2" t="s">
        <v>17</v>
      </c>
      <c r="C562" s="2" t="s">
        <v>13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7</v>
      </c>
      <c r="L562" s="2" t="s">
        <v>29</v>
      </c>
      <c r="M562" s="2">
        <v>842</v>
      </c>
      <c r="N562" s="2" t="s">
        <v>20</v>
      </c>
    </row>
    <row r="563" spans="1:14" ht="14.25" customHeight="1" x14ac:dyDescent="0.3">
      <c r="A563" s="2" t="s">
        <v>14804</v>
      </c>
      <c r="B563" s="2" t="s">
        <v>9</v>
      </c>
      <c r="C563" s="2" t="s">
        <v>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7</v>
      </c>
      <c r="L563" s="2" t="s">
        <v>29</v>
      </c>
      <c r="M563" s="2">
        <v>299.91000000000003</v>
      </c>
      <c r="N563" s="2" t="s">
        <v>33</v>
      </c>
    </row>
    <row r="564" spans="1:14" ht="14.25" customHeight="1" x14ac:dyDescent="0.3">
      <c r="A564" s="2" t="s">
        <v>14803</v>
      </c>
      <c r="B564" s="2" t="s">
        <v>9</v>
      </c>
      <c r="C564" s="2" t="s">
        <v>25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2</v>
      </c>
      <c r="L564" s="2" t="s">
        <v>22</v>
      </c>
      <c r="M564" s="2">
        <v>912.09</v>
      </c>
      <c r="N564" s="2" t="s">
        <v>33</v>
      </c>
    </row>
    <row r="565" spans="1:14" ht="14.25" customHeight="1" x14ac:dyDescent="0.3">
      <c r="A565" s="2" t="s">
        <v>14802</v>
      </c>
      <c r="B565" s="2" t="s">
        <v>9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7</v>
      </c>
      <c r="L565" s="2" t="s">
        <v>22</v>
      </c>
      <c r="M565" s="2">
        <v>1066.82</v>
      </c>
      <c r="N565" s="2" t="s">
        <v>27</v>
      </c>
    </row>
    <row r="566" spans="1:14" ht="14.25" customHeight="1" x14ac:dyDescent="0.3">
      <c r="A566" s="2" t="s">
        <v>14801</v>
      </c>
      <c r="B566" s="2" t="s">
        <v>17</v>
      </c>
      <c r="C566" s="2" t="s">
        <v>13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2</v>
      </c>
      <c r="L566" s="2" t="s">
        <v>29</v>
      </c>
      <c r="M566" s="2">
        <v>616.11</v>
      </c>
      <c r="N566" s="2" t="s">
        <v>6</v>
      </c>
    </row>
    <row r="567" spans="1:14" ht="14.25" customHeight="1" x14ac:dyDescent="0.3">
      <c r="A567" s="2" t="s">
        <v>14800</v>
      </c>
      <c r="B567" s="2" t="s">
        <v>4</v>
      </c>
      <c r="C567" s="2" t="s">
        <v>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12</v>
      </c>
      <c r="L567" s="2" t="s">
        <v>29</v>
      </c>
      <c r="M567" s="2">
        <v>274.88</v>
      </c>
      <c r="N567" s="2" t="s">
        <v>20</v>
      </c>
    </row>
    <row r="568" spans="1:14" ht="14.25" customHeight="1" x14ac:dyDescent="0.3">
      <c r="A568" s="2" t="s">
        <v>14799</v>
      </c>
      <c r="B568" s="2" t="s">
        <v>4</v>
      </c>
      <c r="C568" s="2" t="s">
        <v>25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2</v>
      </c>
      <c r="L568" s="2" t="s">
        <v>1</v>
      </c>
      <c r="M568" s="2">
        <v>997.25</v>
      </c>
      <c r="N568" s="2" t="s">
        <v>20</v>
      </c>
    </row>
    <row r="569" spans="1:14" ht="14.25" customHeight="1" x14ac:dyDescent="0.3">
      <c r="A569" s="2" t="s">
        <v>14798</v>
      </c>
      <c r="B569" s="2" t="s">
        <v>17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12</v>
      </c>
      <c r="L569" s="2" t="s">
        <v>29</v>
      </c>
      <c r="M569" s="2">
        <v>228.19</v>
      </c>
      <c r="N569" s="2" t="s">
        <v>0</v>
      </c>
    </row>
    <row r="570" spans="1:14" ht="14.25" customHeight="1" x14ac:dyDescent="0.3">
      <c r="A570" s="2" t="s">
        <v>14797</v>
      </c>
      <c r="B570" s="2" t="s">
        <v>9</v>
      </c>
      <c r="C570" s="2" t="s">
        <v>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2</v>
      </c>
      <c r="L570" s="2" t="s">
        <v>22</v>
      </c>
      <c r="M570" s="2">
        <v>898.74</v>
      </c>
      <c r="N570" s="2" t="s">
        <v>27</v>
      </c>
    </row>
    <row r="571" spans="1:14" ht="14.25" customHeight="1" x14ac:dyDescent="0.3">
      <c r="A571" s="2" t="s">
        <v>14796</v>
      </c>
      <c r="B571" s="2" t="s">
        <v>9</v>
      </c>
      <c r="C571" s="2" t="s">
        <v>13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2</v>
      </c>
      <c r="L571" s="2" t="s">
        <v>29</v>
      </c>
      <c r="M571" s="2">
        <v>551.80999999999995</v>
      </c>
      <c r="N571" s="2" t="s">
        <v>0</v>
      </c>
    </row>
    <row r="572" spans="1:14" ht="14.25" customHeight="1" x14ac:dyDescent="0.3">
      <c r="A572" s="2" t="s">
        <v>14795</v>
      </c>
      <c r="B572" s="2" t="s">
        <v>4</v>
      </c>
      <c r="C572" s="2" t="s">
        <v>8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12</v>
      </c>
      <c r="L572" s="2" t="s">
        <v>29</v>
      </c>
      <c r="M572" s="2">
        <v>720</v>
      </c>
      <c r="N572" s="2" t="s">
        <v>33</v>
      </c>
    </row>
    <row r="573" spans="1:14" ht="14.25" customHeight="1" x14ac:dyDescent="0.3">
      <c r="A573" s="2" t="s">
        <v>14794</v>
      </c>
      <c r="B573" s="2" t="s">
        <v>9</v>
      </c>
      <c r="C573" s="2" t="s">
        <v>8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7</v>
      </c>
      <c r="L573" s="2" t="s">
        <v>1</v>
      </c>
      <c r="M573" s="2">
        <v>162.08000000000001</v>
      </c>
      <c r="N573" s="2" t="s">
        <v>0</v>
      </c>
    </row>
    <row r="574" spans="1:14" ht="14.25" customHeight="1" x14ac:dyDescent="0.3">
      <c r="A574" s="2" t="s">
        <v>14793</v>
      </c>
      <c r="B574" s="2" t="s">
        <v>14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2</v>
      </c>
      <c r="L574" s="2" t="s">
        <v>1</v>
      </c>
      <c r="M574" s="2">
        <v>90.85</v>
      </c>
      <c r="N574" s="2" t="s">
        <v>27</v>
      </c>
    </row>
    <row r="575" spans="1:14" ht="14.25" customHeight="1" x14ac:dyDescent="0.3">
      <c r="A575" s="2" t="s">
        <v>14792</v>
      </c>
      <c r="B575" s="2" t="s">
        <v>4</v>
      </c>
      <c r="C575" s="2" t="s">
        <v>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7</v>
      </c>
      <c r="L575" s="2" t="s">
        <v>1</v>
      </c>
      <c r="M575" s="2">
        <v>131</v>
      </c>
      <c r="N575" s="2" t="s">
        <v>33</v>
      </c>
    </row>
    <row r="576" spans="1:14" ht="14.25" customHeight="1" x14ac:dyDescent="0.3">
      <c r="A576" s="2" t="s">
        <v>14791</v>
      </c>
      <c r="B576" s="2" t="s">
        <v>9</v>
      </c>
      <c r="C576" s="2" t="s">
        <v>25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7</v>
      </c>
      <c r="L576" s="2" t="s">
        <v>29</v>
      </c>
      <c r="M576" s="2">
        <v>150.35</v>
      </c>
      <c r="N576" s="2" t="s">
        <v>20</v>
      </c>
    </row>
    <row r="577" spans="1:14" ht="14.25" customHeight="1" x14ac:dyDescent="0.3">
      <c r="A577" s="2" t="s">
        <v>14790</v>
      </c>
      <c r="B577" s="2" t="s">
        <v>4</v>
      </c>
      <c r="C577" s="2" t="s">
        <v>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7</v>
      </c>
      <c r="L577" s="2" t="s">
        <v>22</v>
      </c>
      <c r="M577" s="2">
        <v>230.62</v>
      </c>
      <c r="N577" s="2" t="s">
        <v>0</v>
      </c>
    </row>
    <row r="578" spans="1:14" ht="14.25" customHeight="1" x14ac:dyDescent="0.3">
      <c r="A578" s="2" t="s">
        <v>14789</v>
      </c>
      <c r="B578" s="2" t="s">
        <v>14</v>
      </c>
      <c r="C578" s="2" t="s">
        <v>8</v>
      </c>
      <c r="D578" s="2">
        <v>4009.29</v>
      </c>
      <c r="E578" s="2">
        <v>0.3</v>
      </c>
      <c r="F578" s="2">
        <f t="shared" ref="F578:F641" si="18">D578*E578</f>
        <v>1202.787</v>
      </c>
      <c r="G578" s="2">
        <f t="shared" ref="G578:G641" si="19">D578-F578</f>
        <v>2806.5029999999997</v>
      </c>
      <c r="H578" s="2">
        <v>6</v>
      </c>
      <c r="I578" s="3">
        <v>45519</v>
      </c>
      <c r="J578" s="3">
        <v>45524</v>
      </c>
      <c r="K578" s="2" t="s">
        <v>12</v>
      </c>
      <c r="L578" s="2" t="s">
        <v>22</v>
      </c>
      <c r="M578" s="2">
        <v>211.92</v>
      </c>
      <c r="N578" s="2" t="s">
        <v>20</v>
      </c>
    </row>
    <row r="579" spans="1:14" ht="14.25" customHeight="1" x14ac:dyDescent="0.3">
      <c r="A579" s="2" t="s">
        <v>14788</v>
      </c>
      <c r="B579" s="2" t="s">
        <v>4</v>
      </c>
      <c r="C579" s="2" t="s">
        <v>16</v>
      </c>
      <c r="D579" s="2">
        <v>1849.47</v>
      </c>
      <c r="E579" s="2">
        <v>0.26</v>
      </c>
      <c r="F579" s="2">
        <f t="shared" si="18"/>
        <v>480.86220000000003</v>
      </c>
      <c r="G579" s="2">
        <f t="shared" si="19"/>
        <v>1368.6078</v>
      </c>
      <c r="H579" s="2">
        <v>4</v>
      </c>
      <c r="I579" s="3">
        <v>45057</v>
      </c>
      <c r="J579" s="3">
        <v>45060</v>
      </c>
      <c r="K579" s="2" t="s">
        <v>2</v>
      </c>
      <c r="L579" s="2" t="s">
        <v>1</v>
      </c>
      <c r="M579" s="2">
        <v>552.39</v>
      </c>
      <c r="N579" s="2" t="s">
        <v>20</v>
      </c>
    </row>
    <row r="580" spans="1:14" ht="14.25" customHeight="1" x14ac:dyDescent="0.3">
      <c r="A580" s="2" t="s">
        <v>14787</v>
      </c>
      <c r="B580" s="2" t="s">
        <v>4</v>
      </c>
      <c r="C580" s="2" t="s">
        <v>13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2</v>
      </c>
      <c r="L580" s="2" t="s">
        <v>1</v>
      </c>
      <c r="M580" s="2">
        <v>1364.67</v>
      </c>
      <c r="N580" s="2" t="s">
        <v>6</v>
      </c>
    </row>
    <row r="581" spans="1:14" ht="14.25" customHeight="1" x14ac:dyDescent="0.3">
      <c r="A581" s="2" t="s">
        <v>14786</v>
      </c>
      <c r="B581" s="2" t="s">
        <v>4</v>
      </c>
      <c r="C581" s="2" t="s">
        <v>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7</v>
      </c>
      <c r="L581" s="2" t="s">
        <v>22</v>
      </c>
      <c r="M581" s="2">
        <v>772.46</v>
      </c>
      <c r="N581" s="2" t="s">
        <v>27</v>
      </c>
    </row>
    <row r="582" spans="1:14" ht="14.25" customHeight="1" x14ac:dyDescent="0.3">
      <c r="A582" s="2" t="s">
        <v>14785</v>
      </c>
      <c r="B582" s="2" t="s">
        <v>4</v>
      </c>
      <c r="C582" s="2" t="s">
        <v>8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2</v>
      </c>
      <c r="L582" s="2" t="s">
        <v>1</v>
      </c>
      <c r="M582" s="2">
        <v>1073.17</v>
      </c>
      <c r="N582" s="2" t="s">
        <v>0</v>
      </c>
    </row>
    <row r="583" spans="1:14" ht="14.25" customHeight="1" x14ac:dyDescent="0.3">
      <c r="A583" s="2" t="s">
        <v>14784</v>
      </c>
      <c r="B583" s="2" t="s">
        <v>14</v>
      </c>
      <c r="C583" s="2" t="s">
        <v>25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7</v>
      </c>
      <c r="L583" s="2" t="s">
        <v>29</v>
      </c>
      <c r="M583" s="2">
        <v>253.95</v>
      </c>
      <c r="N583" s="2" t="s">
        <v>11</v>
      </c>
    </row>
    <row r="584" spans="1:14" ht="14.25" customHeight="1" x14ac:dyDescent="0.3">
      <c r="A584" s="2" t="s">
        <v>14783</v>
      </c>
      <c r="B584" s="2" t="s">
        <v>17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12</v>
      </c>
      <c r="L584" s="2" t="s">
        <v>1</v>
      </c>
      <c r="M584" s="2">
        <v>305.36</v>
      </c>
      <c r="N584" s="2" t="s">
        <v>6</v>
      </c>
    </row>
    <row r="585" spans="1:14" ht="14.25" customHeight="1" x14ac:dyDescent="0.3">
      <c r="A585" s="2" t="s">
        <v>14782</v>
      </c>
      <c r="B585" s="2" t="s">
        <v>4</v>
      </c>
      <c r="C585" s="2" t="s">
        <v>13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12</v>
      </c>
      <c r="L585" s="2" t="s">
        <v>22</v>
      </c>
      <c r="M585" s="2">
        <v>393.26</v>
      </c>
      <c r="N585" s="2" t="s">
        <v>20</v>
      </c>
    </row>
    <row r="586" spans="1:14" ht="14.25" customHeight="1" x14ac:dyDescent="0.3">
      <c r="A586" s="2" t="s">
        <v>14781</v>
      </c>
      <c r="B586" s="2" t="s">
        <v>4</v>
      </c>
      <c r="C586" s="2" t="s">
        <v>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2</v>
      </c>
      <c r="L586" s="2" t="s">
        <v>1</v>
      </c>
      <c r="M586" s="2">
        <v>220.3</v>
      </c>
      <c r="N586" s="2" t="s">
        <v>27</v>
      </c>
    </row>
    <row r="587" spans="1:14" ht="14.25" customHeight="1" x14ac:dyDescent="0.3">
      <c r="A587" s="2" t="s">
        <v>14780</v>
      </c>
      <c r="B587" s="2" t="s">
        <v>9</v>
      </c>
      <c r="C587" s="2" t="s">
        <v>25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7</v>
      </c>
      <c r="L587" s="2" t="s">
        <v>1</v>
      </c>
      <c r="M587" s="2">
        <v>819.52</v>
      </c>
      <c r="N587" s="2" t="s">
        <v>6</v>
      </c>
    </row>
    <row r="588" spans="1:14" ht="14.25" customHeight="1" x14ac:dyDescent="0.3">
      <c r="A588" s="2" t="s">
        <v>14779</v>
      </c>
      <c r="B588" s="2" t="s">
        <v>4</v>
      </c>
      <c r="C588" s="2" t="s">
        <v>13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12</v>
      </c>
      <c r="L588" s="2" t="s">
        <v>1</v>
      </c>
      <c r="M588" s="2">
        <v>1089.1500000000001</v>
      </c>
      <c r="N588" s="2" t="s">
        <v>11</v>
      </c>
    </row>
    <row r="589" spans="1:14" ht="14.25" customHeight="1" x14ac:dyDescent="0.3">
      <c r="A589" s="2" t="s">
        <v>14778</v>
      </c>
      <c r="B589" s="2" t="s">
        <v>9</v>
      </c>
      <c r="C589" s="2" t="s">
        <v>8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2</v>
      </c>
      <c r="L589" s="2" t="s">
        <v>29</v>
      </c>
      <c r="M589" s="2">
        <v>161.77000000000001</v>
      </c>
      <c r="N589" s="2" t="s">
        <v>33</v>
      </c>
    </row>
    <row r="590" spans="1:14" ht="14.25" customHeight="1" x14ac:dyDescent="0.3">
      <c r="A590" s="2" t="s">
        <v>14777</v>
      </c>
      <c r="B590" s="2" t="s">
        <v>17</v>
      </c>
      <c r="C590" s="2" t="s">
        <v>8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7</v>
      </c>
      <c r="L590" s="2" t="s">
        <v>22</v>
      </c>
      <c r="M590" s="2">
        <v>325.97000000000003</v>
      </c>
      <c r="N590" s="2" t="s">
        <v>11</v>
      </c>
    </row>
    <row r="591" spans="1:14" ht="14.25" customHeight="1" x14ac:dyDescent="0.3">
      <c r="A591" s="2" t="s">
        <v>14776</v>
      </c>
      <c r="B591" s="2" t="s">
        <v>14</v>
      </c>
      <c r="C591" s="2" t="s">
        <v>25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7</v>
      </c>
      <c r="L591" s="2" t="s">
        <v>1</v>
      </c>
      <c r="M591" s="2">
        <v>191.3</v>
      </c>
      <c r="N591" s="2" t="s">
        <v>27</v>
      </c>
    </row>
    <row r="592" spans="1:14" ht="14.25" customHeight="1" x14ac:dyDescent="0.3">
      <c r="A592" s="2" t="s">
        <v>14775</v>
      </c>
      <c r="B592" s="2" t="s">
        <v>14</v>
      </c>
      <c r="C592" s="2" t="s">
        <v>8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2</v>
      </c>
      <c r="L592" s="2" t="s">
        <v>29</v>
      </c>
      <c r="M592" s="2">
        <v>763.18</v>
      </c>
      <c r="N592" s="2" t="s">
        <v>33</v>
      </c>
    </row>
    <row r="593" spans="1:14" ht="14.25" customHeight="1" x14ac:dyDescent="0.3">
      <c r="A593" s="2" t="s">
        <v>14774</v>
      </c>
      <c r="B593" s="2" t="s">
        <v>17</v>
      </c>
      <c r="C593" s="2" t="s">
        <v>16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7</v>
      </c>
      <c r="L593" s="2" t="s">
        <v>22</v>
      </c>
      <c r="M593" s="2">
        <v>652.91</v>
      </c>
      <c r="N593" s="2" t="s">
        <v>20</v>
      </c>
    </row>
    <row r="594" spans="1:14" ht="14.25" customHeight="1" x14ac:dyDescent="0.3">
      <c r="A594" s="2" t="s">
        <v>14773</v>
      </c>
      <c r="B594" s="2" t="s">
        <v>14</v>
      </c>
      <c r="C594" s="2" t="s">
        <v>25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2</v>
      </c>
      <c r="L594" s="2" t="s">
        <v>22</v>
      </c>
      <c r="M594" s="2">
        <v>105.65</v>
      </c>
      <c r="N594" s="2" t="s">
        <v>33</v>
      </c>
    </row>
    <row r="595" spans="1:14" ht="14.25" customHeight="1" x14ac:dyDescent="0.3">
      <c r="A595" s="2" t="s">
        <v>14772</v>
      </c>
      <c r="B595" s="2" t="s">
        <v>17</v>
      </c>
      <c r="C595" s="2" t="s">
        <v>8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2</v>
      </c>
      <c r="L595" s="2" t="s">
        <v>29</v>
      </c>
      <c r="M595" s="2">
        <v>143.06</v>
      </c>
      <c r="N595" s="2" t="s">
        <v>0</v>
      </c>
    </row>
    <row r="596" spans="1:14" ht="14.25" customHeight="1" x14ac:dyDescent="0.3">
      <c r="A596" s="2" t="s">
        <v>14771</v>
      </c>
      <c r="B596" s="2" t="s">
        <v>17</v>
      </c>
      <c r="C596" s="2" t="s">
        <v>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12</v>
      </c>
      <c r="L596" s="2" t="s">
        <v>29</v>
      </c>
      <c r="M596" s="2">
        <v>1364.76</v>
      </c>
      <c r="N596" s="2" t="s">
        <v>20</v>
      </c>
    </row>
    <row r="597" spans="1:14" ht="14.25" customHeight="1" x14ac:dyDescent="0.3">
      <c r="A597" s="2" t="s">
        <v>14770</v>
      </c>
      <c r="B597" s="2" t="s">
        <v>17</v>
      </c>
      <c r="C597" s="2" t="s">
        <v>8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12</v>
      </c>
      <c r="L597" s="2" t="s">
        <v>22</v>
      </c>
      <c r="M597" s="2">
        <v>117.68</v>
      </c>
      <c r="N597" s="2" t="s">
        <v>20</v>
      </c>
    </row>
    <row r="598" spans="1:14" ht="14.25" customHeight="1" x14ac:dyDescent="0.3">
      <c r="A598" s="2" t="s">
        <v>14769</v>
      </c>
      <c r="B598" s="2" t="s">
        <v>14</v>
      </c>
      <c r="C598" s="2" t="s">
        <v>16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2</v>
      </c>
      <c r="L598" s="2" t="s">
        <v>1</v>
      </c>
      <c r="M598" s="2">
        <v>720.77</v>
      </c>
      <c r="N598" s="2" t="s">
        <v>33</v>
      </c>
    </row>
    <row r="599" spans="1:14" ht="14.25" customHeight="1" x14ac:dyDescent="0.3">
      <c r="A599" s="2" t="s">
        <v>14768</v>
      </c>
      <c r="B599" s="2" t="s">
        <v>9</v>
      </c>
      <c r="C599" s="2" t="s">
        <v>13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7</v>
      </c>
      <c r="L599" s="2" t="s">
        <v>29</v>
      </c>
      <c r="M599" s="2">
        <v>72.77</v>
      </c>
      <c r="N599" s="2" t="s">
        <v>6</v>
      </c>
    </row>
    <row r="600" spans="1:14" ht="14.25" customHeight="1" x14ac:dyDescent="0.3">
      <c r="A600" s="2" t="s">
        <v>14767</v>
      </c>
      <c r="B600" s="2" t="s">
        <v>17</v>
      </c>
      <c r="C600" s="2" t="s">
        <v>13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12</v>
      </c>
      <c r="L600" s="2" t="s">
        <v>29</v>
      </c>
      <c r="M600" s="2">
        <v>582</v>
      </c>
      <c r="N600" s="2" t="s">
        <v>11</v>
      </c>
    </row>
    <row r="601" spans="1:14" ht="14.25" customHeight="1" x14ac:dyDescent="0.3">
      <c r="A601" s="2" t="s">
        <v>14766</v>
      </c>
      <c r="B601" s="2" t="s">
        <v>4</v>
      </c>
      <c r="C601" s="2" t="s">
        <v>8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7</v>
      </c>
      <c r="L601" s="2" t="s">
        <v>29</v>
      </c>
      <c r="M601" s="2">
        <v>532.41999999999996</v>
      </c>
      <c r="N601" s="2" t="s">
        <v>0</v>
      </c>
    </row>
    <row r="602" spans="1:14" ht="14.25" customHeight="1" x14ac:dyDescent="0.3">
      <c r="A602" s="2" t="s">
        <v>14765</v>
      </c>
      <c r="B602" s="2" t="s">
        <v>14</v>
      </c>
      <c r="C602" s="2" t="s">
        <v>13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2</v>
      </c>
      <c r="L602" s="2" t="s">
        <v>29</v>
      </c>
      <c r="M602" s="2">
        <v>769.54</v>
      </c>
      <c r="N602" s="2" t="s">
        <v>0</v>
      </c>
    </row>
    <row r="603" spans="1:14" ht="14.25" customHeight="1" x14ac:dyDescent="0.3">
      <c r="A603" s="2" t="s">
        <v>14764</v>
      </c>
      <c r="B603" s="2" t="s">
        <v>17</v>
      </c>
      <c r="C603" s="2" t="s">
        <v>8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2</v>
      </c>
      <c r="L603" s="2" t="s">
        <v>29</v>
      </c>
      <c r="M603" s="2">
        <v>359.32</v>
      </c>
      <c r="N603" s="2" t="s">
        <v>27</v>
      </c>
    </row>
    <row r="604" spans="1:14" ht="14.25" customHeight="1" x14ac:dyDescent="0.3">
      <c r="A604" s="2" t="s">
        <v>14763</v>
      </c>
      <c r="B604" s="2" t="s">
        <v>17</v>
      </c>
      <c r="C604" s="2" t="s">
        <v>16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7</v>
      </c>
      <c r="L604" s="2" t="s">
        <v>29</v>
      </c>
      <c r="M604" s="2">
        <v>110.89</v>
      </c>
      <c r="N604" s="2" t="s">
        <v>20</v>
      </c>
    </row>
    <row r="605" spans="1:14" ht="14.25" customHeight="1" x14ac:dyDescent="0.3">
      <c r="A605" s="2" t="s">
        <v>14762</v>
      </c>
      <c r="B605" s="2" t="s">
        <v>4</v>
      </c>
      <c r="C605" s="2" t="s">
        <v>13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12</v>
      </c>
      <c r="L605" s="2" t="s">
        <v>22</v>
      </c>
      <c r="M605" s="2">
        <v>202.71</v>
      </c>
      <c r="N605" s="2" t="s">
        <v>27</v>
      </c>
    </row>
    <row r="606" spans="1:14" ht="14.25" customHeight="1" x14ac:dyDescent="0.3">
      <c r="A606" s="2" t="s">
        <v>14761</v>
      </c>
      <c r="B606" s="2" t="s">
        <v>9</v>
      </c>
      <c r="C606" s="2" t="s">
        <v>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12</v>
      </c>
      <c r="L606" s="2" t="s">
        <v>1</v>
      </c>
      <c r="M606" s="2">
        <v>498.16</v>
      </c>
      <c r="N606" s="2" t="s">
        <v>27</v>
      </c>
    </row>
    <row r="607" spans="1:14" ht="14.25" customHeight="1" x14ac:dyDescent="0.3">
      <c r="A607" s="2" t="s">
        <v>14760</v>
      </c>
      <c r="B607" s="2" t="s">
        <v>9</v>
      </c>
      <c r="C607" s="2" t="s">
        <v>8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12</v>
      </c>
      <c r="L607" s="2" t="s">
        <v>1</v>
      </c>
      <c r="M607" s="2">
        <v>570.98</v>
      </c>
      <c r="N607" s="2" t="s">
        <v>6</v>
      </c>
    </row>
    <row r="608" spans="1:14" ht="14.25" customHeight="1" x14ac:dyDescent="0.3">
      <c r="A608" s="2" t="s">
        <v>14759</v>
      </c>
      <c r="B608" s="2" t="s">
        <v>9</v>
      </c>
      <c r="C608" s="2" t="s">
        <v>13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12</v>
      </c>
      <c r="L608" s="2" t="s">
        <v>1</v>
      </c>
      <c r="M608" s="2">
        <v>323.45999999999998</v>
      </c>
      <c r="N608" s="2" t="s">
        <v>27</v>
      </c>
    </row>
    <row r="609" spans="1:14" ht="14.25" customHeight="1" x14ac:dyDescent="0.3">
      <c r="A609" s="2" t="s">
        <v>14758</v>
      </c>
      <c r="B609" s="2" t="s">
        <v>17</v>
      </c>
      <c r="C609" s="2" t="s">
        <v>16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7</v>
      </c>
      <c r="L609" s="2" t="s">
        <v>22</v>
      </c>
      <c r="M609" s="2">
        <v>48.91</v>
      </c>
      <c r="N609" s="2" t="s">
        <v>0</v>
      </c>
    </row>
    <row r="610" spans="1:14" ht="14.25" customHeight="1" x14ac:dyDescent="0.3">
      <c r="A610" s="2" t="s">
        <v>14757</v>
      </c>
      <c r="B610" s="2" t="s">
        <v>17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12</v>
      </c>
      <c r="L610" s="2" t="s">
        <v>22</v>
      </c>
      <c r="M610" s="2">
        <v>725.37</v>
      </c>
      <c r="N610" s="2" t="s">
        <v>27</v>
      </c>
    </row>
    <row r="611" spans="1:14" ht="14.25" customHeight="1" x14ac:dyDescent="0.3">
      <c r="A611" s="2" t="s">
        <v>14756</v>
      </c>
      <c r="B611" s="2" t="s">
        <v>17</v>
      </c>
      <c r="C611" s="2" t="s">
        <v>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7</v>
      </c>
      <c r="L611" s="2" t="s">
        <v>22</v>
      </c>
      <c r="M611" s="2">
        <v>49.22</v>
      </c>
      <c r="N611" s="2" t="s">
        <v>33</v>
      </c>
    </row>
    <row r="612" spans="1:14" ht="14.25" customHeight="1" x14ac:dyDescent="0.3">
      <c r="A612" s="2" t="s">
        <v>14755</v>
      </c>
      <c r="B612" s="2" t="s">
        <v>14</v>
      </c>
      <c r="C612" s="2" t="s">
        <v>16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12</v>
      </c>
      <c r="L612" s="2" t="s">
        <v>29</v>
      </c>
      <c r="M612" s="2">
        <v>460.05</v>
      </c>
      <c r="N612" s="2" t="s">
        <v>6</v>
      </c>
    </row>
    <row r="613" spans="1:14" ht="14.25" customHeight="1" x14ac:dyDescent="0.3">
      <c r="A613" s="2" t="s">
        <v>14754</v>
      </c>
      <c r="B613" s="2" t="s">
        <v>4</v>
      </c>
      <c r="C613" s="2" t="s">
        <v>16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12</v>
      </c>
      <c r="L613" s="2" t="s">
        <v>29</v>
      </c>
      <c r="M613" s="2">
        <v>262.44</v>
      </c>
      <c r="N613" s="2" t="s">
        <v>0</v>
      </c>
    </row>
    <row r="614" spans="1:14" ht="14.25" customHeight="1" x14ac:dyDescent="0.3">
      <c r="A614" s="2" t="s">
        <v>14753</v>
      </c>
      <c r="B614" s="2" t="s">
        <v>17</v>
      </c>
      <c r="C614" s="2" t="s">
        <v>13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7</v>
      </c>
      <c r="L614" s="2" t="s">
        <v>29</v>
      </c>
      <c r="M614" s="2">
        <v>136.29</v>
      </c>
      <c r="N614" s="2" t="s">
        <v>33</v>
      </c>
    </row>
    <row r="615" spans="1:14" ht="14.25" customHeight="1" x14ac:dyDescent="0.3">
      <c r="A615" s="2" t="s">
        <v>14752</v>
      </c>
      <c r="B615" s="2" t="s">
        <v>4</v>
      </c>
      <c r="C615" s="2" t="s">
        <v>8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7</v>
      </c>
      <c r="L615" s="2" t="s">
        <v>22</v>
      </c>
      <c r="M615" s="2">
        <v>41.93</v>
      </c>
      <c r="N615" s="2" t="s">
        <v>0</v>
      </c>
    </row>
    <row r="616" spans="1:14" ht="14.25" customHeight="1" x14ac:dyDescent="0.3">
      <c r="A616" s="2" t="s">
        <v>14751</v>
      </c>
      <c r="B616" s="2" t="s">
        <v>4</v>
      </c>
      <c r="C616" s="2" t="s">
        <v>25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7</v>
      </c>
      <c r="L616" s="2" t="s">
        <v>1</v>
      </c>
      <c r="M616" s="2">
        <v>239.91</v>
      </c>
      <c r="N616" s="2" t="s">
        <v>20</v>
      </c>
    </row>
    <row r="617" spans="1:14" ht="14.25" customHeight="1" x14ac:dyDescent="0.3">
      <c r="A617" s="2" t="s">
        <v>14750</v>
      </c>
      <c r="B617" s="2" t="s">
        <v>9</v>
      </c>
      <c r="C617" s="2" t="s">
        <v>16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2</v>
      </c>
      <c r="L617" s="2" t="s">
        <v>29</v>
      </c>
      <c r="M617" s="2">
        <v>376.7</v>
      </c>
      <c r="N617" s="2" t="s">
        <v>6</v>
      </c>
    </row>
    <row r="618" spans="1:14" ht="14.25" customHeight="1" x14ac:dyDescent="0.3">
      <c r="A618" s="2" t="s">
        <v>14749</v>
      </c>
      <c r="B618" s="2" t="s">
        <v>14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7</v>
      </c>
      <c r="L618" s="2" t="s">
        <v>22</v>
      </c>
      <c r="M618" s="2">
        <v>452.9</v>
      </c>
      <c r="N618" s="2" t="s">
        <v>27</v>
      </c>
    </row>
    <row r="619" spans="1:14" ht="14.25" customHeight="1" x14ac:dyDescent="0.3">
      <c r="A619" s="2" t="s">
        <v>14748</v>
      </c>
      <c r="B619" s="2" t="s">
        <v>17</v>
      </c>
      <c r="C619" s="2" t="s">
        <v>25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2</v>
      </c>
      <c r="L619" s="2" t="s">
        <v>29</v>
      </c>
      <c r="M619" s="2">
        <v>553.07000000000005</v>
      </c>
      <c r="N619" s="2" t="s">
        <v>27</v>
      </c>
    </row>
    <row r="620" spans="1:14" ht="14.25" customHeight="1" x14ac:dyDescent="0.3">
      <c r="A620" s="2" t="s">
        <v>14747</v>
      </c>
      <c r="B620" s="2" t="s">
        <v>9</v>
      </c>
      <c r="C620" s="2" t="s">
        <v>16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7</v>
      </c>
      <c r="L620" s="2" t="s">
        <v>1</v>
      </c>
      <c r="M620" s="2">
        <v>803.28</v>
      </c>
      <c r="N620" s="2" t="s">
        <v>20</v>
      </c>
    </row>
    <row r="621" spans="1:14" ht="14.25" customHeight="1" x14ac:dyDescent="0.3">
      <c r="A621" s="2" t="s">
        <v>14746</v>
      </c>
      <c r="B621" s="2" t="s">
        <v>9</v>
      </c>
      <c r="C621" s="2" t="s">
        <v>13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7</v>
      </c>
      <c r="L621" s="2" t="s">
        <v>1</v>
      </c>
      <c r="M621" s="2">
        <v>974.02</v>
      </c>
      <c r="N621" s="2" t="s">
        <v>20</v>
      </c>
    </row>
    <row r="622" spans="1:14" ht="14.25" customHeight="1" x14ac:dyDescent="0.3">
      <c r="A622" s="2" t="s">
        <v>14745</v>
      </c>
      <c r="B622" s="2" t="s">
        <v>17</v>
      </c>
      <c r="C622" s="2" t="s">
        <v>13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7</v>
      </c>
      <c r="L622" s="2" t="s">
        <v>22</v>
      </c>
      <c r="M622" s="2">
        <v>1154.6500000000001</v>
      </c>
      <c r="N622" s="2" t="s">
        <v>11</v>
      </c>
    </row>
    <row r="623" spans="1:14" ht="14.25" customHeight="1" x14ac:dyDescent="0.3">
      <c r="A623" s="2" t="s">
        <v>14744</v>
      </c>
      <c r="B623" s="2" t="s">
        <v>4</v>
      </c>
      <c r="C623" s="2" t="s">
        <v>25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2</v>
      </c>
      <c r="L623" s="2" t="s">
        <v>29</v>
      </c>
      <c r="M623" s="2">
        <v>485.4</v>
      </c>
      <c r="N623" s="2" t="s">
        <v>6</v>
      </c>
    </row>
    <row r="624" spans="1:14" ht="14.25" customHeight="1" x14ac:dyDescent="0.3">
      <c r="A624" s="2" t="s">
        <v>14743</v>
      </c>
      <c r="B624" s="2" t="s">
        <v>9</v>
      </c>
      <c r="C624" s="2" t="s">
        <v>16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2</v>
      </c>
      <c r="L624" s="2" t="s">
        <v>29</v>
      </c>
      <c r="M624" s="2">
        <v>18</v>
      </c>
      <c r="N624" s="2" t="s">
        <v>27</v>
      </c>
    </row>
    <row r="625" spans="1:14" ht="14.25" customHeight="1" x14ac:dyDescent="0.3">
      <c r="A625" s="2" t="s">
        <v>14742</v>
      </c>
      <c r="B625" s="2" t="s">
        <v>4</v>
      </c>
      <c r="C625" s="2" t="s">
        <v>16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2</v>
      </c>
      <c r="L625" s="2" t="s">
        <v>1</v>
      </c>
      <c r="M625" s="2">
        <v>118.58</v>
      </c>
      <c r="N625" s="2" t="s">
        <v>6</v>
      </c>
    </row>
    <row r="626" spans="1:14" ht="14.25" customHeight="1" x14ac:dyDescent="0.3">
      <c r="A626" s="2" t="s">
        <v>14741</v>
      </c>
      <c r="B626" s="2" t="s">
        <v>14</v>
      </c>
      <c r="C626" s="2" t="s">
        <v>8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7</v>
      </c>
      <c r="L626" s="2" t="s">
        <v>22</v>
      </c>
      <c r="M626" s="2">
        <v>803.76</v>
      </c>
      <c r="N626" s="2" t="s">
        <v>6</v>
      </c>
    </row>
    <row r="627" spans="1:14" ht="14.25" customHeight="1" x14ac:dyDescent="0.3">
      <c r="A627" s="2" t="s">
        <v>14740</v>
      </c>
      <c r="B627" s="2" t="s">
        <v>4</v>
      </c>
      <c r="C627" s="2" t="s">
        <v>16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7</v>
      </c>
      <c r="L627" s="2" t="s">
        <v>22</v>
      </c>
      <c r="M627" s="2">
        <v>930.59</v>
      </c>
      <c r="N627" s="2" t="s">
        <v>11</v>
      </c>
    </row>
    <row r="628" spans="1:14" ht="14.25" customHeight="1" x14ac:dyDescent="0.3">
      <c r="A628" s="2" t="s">
        <v>14739</v>
      </c>
      <c r="B628" s="2" t="s">
        <v>14</v>
      </c>
      <c r="C628" s="2" t="s">
        <v>13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2</v>
      </c>
      <c r="L628" s="2" t="s">
        <v>29</v>
      </c>
      <c r="M628" s="2">
        <v>1039.2</v>
      </c>
      <c r="N628" s="2" t="s">
        <v>6</v>
      </c>
    </row>
    <row r="629" spans="1:14" ht="14.25" customHeight="1" x14ac:dyDescent="0.3">
      <c r="A629" s="2" t="s">
        <v>14738</v>
      </c>
      <c r="B629" s="2" t="s">
        <v>4</v>
      </c>
      <c r="C629" s="2" t="s">
        <v>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2</v>
      </c>
      <c r="L629" s="2" t="s">
        <v>29</v>
      </c>
      <c r="M629" s="2">
        <v>200.95</v>
      </c>
      <c r="N629" s="2" t="s">
        <v>0</v>
      </c>
    </row>
    <row r="630" spans="1:14" ht="14.25" customHeight="1" x14ac:dyDescent="0.3">
      <c r="A630" s="2" t="s">
        <v>14737</v>
      </c>
      <c r="B630" s="2" t="s">
        <v>9</v>
      </c>
      <c r="C630" s="2" t="s">
        <v>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7</v>
      </c>
      <c r="L630" s="2" t="s">
        <v>22</v>
      </c>
      <c r="M630" s="2">
        <v>197.88</v>
      </c>
      <c r="N630" s="2" t="s">
        <v>33</v>
      </c>
    </row>
    <row r="631" spans="1:14" ht="14.25" customHeight="1" x14ac:dyDescent="0.3">
      <c r="A631" s="2" t="s">
        <v>14736</v>
      </c>
      <c r="B631" s="2" t="s">
        <v>9</v>
      </c>
      <c r="C631" s="2" t="s">
        <v>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12</v>
      </c>
      <c r="L631" s="2" t="s">
        <v>1</v>
      </c>
      <c r="M631" s="2">
        <v>135.84</v>
      </c>
      <c r="N631" s="2" t="s">
        <v>0</v>
      </c>
    </row>
    <row r="632" spans="1:14" ht="14.25" customHeight="1" x14ac:dyDescent="0.3">
      <c r="A632" s="2" t="s">
        <v>14735</v>
      </c>
      <c r="B632" s="2" t="s">
        <v>14</v>
      </c>
      <c r="C632" s="2" t="s">
        <v>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2</v>
      </c>
      <c r="L632" s="2" t="s">
        <v>29</v>
      </c>
      <c r="M632" s="2">
        <v>217.85</v>
      </c>
      <c r="N632" s="2" t="s">
        <v>6</v>
      </c>
    </row>
    <row r="633" spans="1:14" ht="14.25" customHeight="1" x14ac:dyDescent="0.3">
      <c r="A633" s="2" t="s">
        <v>14734</v>
      </c>
      <c r="B633" s="2" t="s">
        <v>17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7</v>
      </c>
      <c r="L633" s="2" t="s">
        <v>22</v>
      </c>
      <c r="M633" s="2">
        <v>344.48</v>
      </c>
      <c r="N633" s="2" t="s">
        <v>20</v>
      </c>
    </row>
    <row r="634" spans="1:14" ht="14.25" customHeight="1" x14ac:dyDescent="0.3">
      <c r="A634" s="2" t="s">
        <v>14733</v>
      </c>
      <c r="B634" s="2" t="s">
        <v>14</v>
      </c>
      <c r="C634" s="2" t="s">
        <v>16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12</v>
      </c>
      <c r="L634" s="2" t="s">
        <v>22</v>
      </c>
      <c r="M634" s="2">
        <v>718.18</v>
      </c>
      <c r="N634" s="2" t="s">
        <v>11</v>
      </c>
    </row>
    <row r="635" spans="1:14" ht="14.25" customHeight="1" x14ac:dyDescent="0.3">
      <c r="A635" s="2" t="s">
        <v>14732</v>
      </c>
      <c r="B635" s="2" t="s">
        <v>14</v>
      </c>
      <c r="C635" s="2" t="s">
        <v>8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12</v>
      </c>
      <c r="L635" s="2" t="s">
        <v>22</v>
      </c>
      <c r="M635" s="2">
        <v>324.54000000000002</v>
      </c>
      <c r="N635" s="2" t="s">
        <v>33</v>
      </c>
    </row>
    <row r="636" spans="1:14" ht="14.25" customHeight="1" x14ac:dyDescent="0.3">
      <c r="A636" s="2" t="s">
        <v>14731</v>
      </c>
      <c r="B636" s="2" t="s">
        <v>4</v>
      </c>
      <c r="C636" s="2" t="s">
        <v>16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2</v>
      </c>
      <c r="L636" s="2" t="s">
        <v>22</v>
      </c>
      <c r="M636" s="2">
        <v>665.46</v>
      </c>
      <c r="N636" s="2" t="s">
        <v>27</v>
      </c>
    </row>
    <row r="637" spans="1:14" ht="14.25" customHeight="1" x14ac:dyDescent="0.3">
      <c r="A637" s="2" t="s">
        <v>14730</v>
      </c>
      <c r="B637" s="2" t="s">
        <v>4</v>
      </c>
      <c r="C637" s="2" t="s">
        <v>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7</v>
      </c>
      <c r="L637" s="2" t="s">
        <v>22</v>
      </c>
      <c r="M637" s="2">
        <v>339.22</v>
      </c>
      <c r="N637" s="2" t="s">
        <v>11</v>
      </c>
    </row>
    <row r="638" spans="1:14" ht="14.25" customHeight="1" x14ac:dyDescent="0.3">
      <c r="A638" s="2" t="s">
        <v>14729</v>
      </c>
      <c r="B638" s="2" t="s">
        <v>14</v>
      </c>
      <c r="C638" s="2" t="s">
        <v>25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7</v>
      </c>
      <c r="L638" s="2" t="s">
        <v>1</v>
      </c>
      <c r="M638" s="2">
        <v>49.97</v>
      </c>
      <c r="N638" s="2" t="s">
        <v>20</v>
      </c>
    </row>
    <row r="639" spans="1:14" ht="14.25" customHeight="1" x14ac:dyDescent="0.3">
      <c r="A639" s="2" t="s">
        <v>14728</v>
      </c>
      <c r="B639" s="2" t="s">
        <v>9</v>
      </c>
      <c r="C639" s="2" t="s">
        <v>25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2</v>
      </c>
      <c r="L639" s="2" t="s">
        <v>29</v>
      </c>
      <c r="M639" s="2">
        <v>314.5</v>
      </c>
      <c r="N639" s="2" t="s">
        <v>6</v>
      </c>
    </row>
    <row r="640" spans="1:14" ht="14.25" customHeight="1" x14ac:dyDescent="0.3">
      <c r="A640" s="2" t="s">
        <v>14727</v>
      </c>
      <c r="B640" s="2" t="s">
        <v>4</v>
      </c>
      <c r="C640" s="2" t="s">
        <v>13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2</v>
      </c>
      <c r="L640" s="2" t="s">
        <v>1</v>
      </c>
      <c r="M640" s="2">
        <v>763.96</v>
      </c>
      <c r="N640" s="2" t="s">
        <v>20</v>
      </c>
    </row>
    <row r="641" spans="1:14" ht="14.25" customHeight="1" x14ac:dyDescent="0.3">
      <c r="A641" s="2" t="s">
        <v>14726</v>
      </c>
      <c r="B641" s="2" t="s">
        <v>17</v>
      </c>
      <c r="C641" s="2" t="s">
        <v>13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7</v>
      </c>
      <c r="L641" s="2" t="s">
        <v>22</v>
      </c>
      <c r="M641" s="2">
        <v>64.760000000000005</v>
      </c>
      <c r="N641" s="2" t="s">
        <v>11</v>
      </c>
    </row>
    <row r="642" spans="1:14" ht="14.25" customHeight="1" x14ac:dyDescent="0.3">
      <c r="A642" s="2" t="s">
        <v>14725</v>
      </c>
      <c r="B642" s="2" t="s">
        <v>4</v>
      </c>
      <c r="C642" s="2" t="s">
        <v>16</v>
      </c>
      <c r="D642" s="2">
        <v>3190.51</v>
      </c>
      <c r="E642" s="2">
        <v>0.14000000000000001</v>
      </c>
      <c r="F642" s="2">
        <f t="shared" ref="F642:F705" si="20">D642*E642</f>
        <v>446.67140000000006</v>
      </c>
      <c r="G642" s="2">
        <f t="shared" ref="G642:G705" si="21">D642-F642</f>
        <v>2743.8386</v>
      </c>
      <c r="H642" s="2">
        <v>5</v>
      </c>
      <c r="I642" s="3">
        <v>45270</v>
      </c>
      <c r="J642" s="3">
        <v>45274</v>
      </c>
      <c r="K642" s="2" t="s">
        <v>12</v>
      </c>
      <c r="L642" s="2" t="s">
        <v>29</v>
      </c>
      <c r="M642" s="2">
        <v>207.09</v>
      </c>
      <c r="N642" s="2" t="s">
        <v>11</v>
      </c>
    </row>
    <row r="643" spans="1:14" ht="14.25" customHeight="1" x14ac:dyDescent="0.3">
      <c r="A643" s="2" t="s">
        <v>14724</v>
      </c>
      <c r="B643" s="2" t="s">
        <v>4</v>
      </c>
      <c r="C643" s="2" t="s">
        <v>25</v>
      </c>
      <c r="D643" s="2">
        <v>3021.42</v>
      </c>
      <c r="E643" s="2">
        <v>0.42</v>
      </c>
      <c r="F643" s="2">
        <f t="shared" si="20"/>
        <v>1268.9964</v>
      </c>
      <c r="G643" s="2">
        <f t="shared" si="21"/>
        <v>1752.4236000000001</v>
      </c>
      <c r="H643" s="2">
        <v>2</v>
      </c>
      <c r="I643" s="3">
        <v>45544</v>
      </c>
      <c r="J643" s="3">
        <v>45551</v>
      </c>
      <c r="K643" s="2" t="s">
        <v>2</v>
      </c>
      <c r="L643" s="2" t="s">
        <v>29</v>
      </c>
      <c r="M643" s="2">
        <v>623.37</v>
      </c>
      <c r="N643" s="2" t="s">
        <v>20</v>
      </c>
    </row>
    <row r="644" spans="1:14" ht="14.25" customHeight="1" x14ac:dyDescent="0.3">
      <c r="A644" s="2" t="s">
        <v>14723</v>
      </c>
      <c r="B644" s="2" t="s">
        <v>17</v>
      </c>
      <c r="C644" s="2" t="s">
        <v>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7</v>
      </c>
      <c r="L644" s="2" t="s">
        <v>22</v>
      </c>
      <c r="M644" s="2">
        <v>60.11</v>
      </c>
      <c r="N644" s="2" t="s">
        <v>33</v>
      </c>
    </row>
    <row r="645" spans="1:14" ht="14.25" customHeight="1" x14ac:dyDescent="0.3">
      <c r="A645" s="2" t="s">
        <v>14722</v>
      </c>
      <c r="B645" s="2" t="s">
        <v>14</v>
      </c>
      <c r="C645" s="2" t="s">
        <v>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12</v>
      </c>
      <c r="L645" s="2" t="s">
        <v>1</v>
      </c>
      <c r="M645" s="2">
        <v>396.72</v>
      </c>
      <c r="N645" s="2" t="s">
        <v>0</v>
      </c>
    </row>
    <row r="646" spans="1:14" ht="14.25" customHeight="1" x14ac:dyDescent="0.3">
      <c r="A646" s="2" t="s">
        <v>14721</v>
      </c>
      <c r="B646" s="2" t="s">
        <v>17</v>
      </c>
      <c r="C646" s="2" t="s">
        <v>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12</v>
      </c>
      <c r="L646" s="2" t="s">
        <v>1</v>
      </c>
      <c r="M646" s="2">
        <v>542.77</v>
      </c>
      <c r="N646" s="2" t="s">
        <v>20</v>
      </c>
    </row>
    <row r="647" spans="1:14" ht="14.25" customHeight="1" x14ac:dyDescent="0.3">
      <c r="A647" s="2" t="s">
        <v>14720</v>
      </c>
      <c r="B647" s="2" t="s">
        <v>14</v>
      </c>
      <c r="C647" s="2" t="s">
        <v>16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12</v>
      </c>
      <c r="L647" s="2" t="s">
        <v>29</v>
      </c>
      <c r="M647" s="2">
        <v>226.44</v>
      </c>
      <c r="N647" s="2" t="s">
        <v>0</v>
      </c>
    </row>
    <row r="648" spans="1:14" ht="14.25" customHeight="1" x14ac:dyDescent="0.3">
      <c r="A648" s="2" t="s">
        <v>14719</v>
      </c>
      <c r="B648" s="2" t="s">
        <v>14</v>
      </c>
      <c r="C648" s="2" t="s">
        <v>16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12</v>
      </c>
      <c r="L648" s="2" t="s">
        <v>29</v>
      </c>
      <c r="M648" s="2">
        <v>91.07</v>
      </c>
      <c r="N648" s="2" t="s">
        <v>0</v>
      </c>
    </row>
    <row r="649" spans="1:14" ht="14.25" customHeight="1" x14ac:dyDescent="0.3">
      <c r="A649" s="2" t="s">
        <v>14718</v>
      </c>
      <c r="B649" s="2" t="s">
        <v>14</v>
      </c>
      <c r="C649" s="2" t="s">
        <v>8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12</v>
      </c>
      <c r="L649" s="2" t="s">
        <v>22</v>
      </c>
      <c r="M649" s="2">
        <v>545.4</v>
      </c>
      <c r="N649" s="2" t="s">
        <v>6</v>
      </c>
    </row>
    <row r="650" spans="1:14" ht="14.25" customHeight="1" x14ac:dyDescent="0.3">
      <c r="A650" s="2" t="s">
        <v>14717</v>
      </c>
      <c r="B650" s="2" t="s">
        <v>17</v>
      </c>
      <c r="C650" s="2" t="s">
        <v>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7</v>
      </c>
      <c r="L650" s="2" t="s">
        <v>1</v>
      </c>
      <c r="M650" s="2">
        <v>718.76</v>
      </c>
      <c r="N650" s="2" t="s">
        <v>33</v>
      </c>
    </row>
    <row r="651" spans="1:14" ht="14.25" customHeight="1" x14ac:dyDescent="0.3">
      <c r="A651" s="2" t="s">
        <v>14716</v>
      </c>
      <c r="B651" s="2" t="s">
        <v>14</v>
      </c>
      <c r="C651" s="2" t="s">
        <v>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7</v>
      </c>
      <c r="L651" s="2" t="s">
        <v>1</v>
      </c>
      <c r="M651" s="2">
        <v>724.81</v>
      </c>
      <c r="N651" s="2" t="s">
        <v>11</v>
      </c>
    </row>
    <row r="652" spans="1:14" ht="14.25" customHeight="1" x14ac:dyDescent="0.3">
      <c r="A652" s="2" t="s">
        <v>14715</v>
      </c>
      <c r="B652" s="2" t="s">
        <v>9</v>
      </c>
      <c r="C652" s="2" t="s">
        <v>16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12</v>
      </c>
      <c r="L652" s="2" t="s">
        <v>22</v>
      </c>
      <c r="M652" s="2">
        <v>1189.5899999999999</v>
      </c>
      <c r="N652" s="2" t="s">
        <v>11</v>
      </c>
    </row>
    <row r="653" spans="1:14" ht="14.25" customHeight="1" x14ac:dyDescent="0.3">
      <c r="A653" s="2" t="s">
        <v>14714</v>
      </c>
      <c r="B653" s="2" t="s">
        <v>17</v>
      </c>
      <c r="C653" s="2" t="s">
        <v>16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7</v>
      </c>
      <c r="L653" s="2" t="s">
        <v>1</v>
      </c>
      <c r="M653" s="2">
        <v>503.48</v>
      </c>
      <c r="N653" s="2" t="s">
        <v>11</v>
      </c>
    </row>
    <row r="654" spans="1:14" ht="14.25" customHeight="1" x14ac:dyDescent="0.3">
      <c r="A654" s="2" t="s">
        <v>14713</v>
      </c>
      <c r="B654" s="2" t="s">
        <v>9</v>
      </c>
      <c r="C654" s="2" t="s">
        <v>8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7</v>
      </c>
      <c r="L654" s="2" t="s">
        <v>1</v>
      </c>
      <c r="M654" s="2">
        <v>202.55</v>
      </c>
      <c r="N654" s="2" t="s">
        <v>20</v>
      </c>
    </row>
    <row r="655" spans="1:14" ht="14.25" customHeight="1" x14ac:dyDescent="0.3">
      <c r="A655" s="2" t="s">
        <v>14712</v>
      </c>
      <c r="B655" s="2" t="s">
        <v>14</v>
      </c>
      <c r="C655" s="2" t="s">
        <v>8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7</v>
      </c>
      <c r="L655" s="2" t="s">
        <v>22</v>
      </c>
      <c r="M655" s="2">
        <v>1211.92</v>
      </c>
      <c r="N655" s="2" t="s">
        <v>6</v>
      </c>
    </row>
    <row r="656" spans="1:14" ht="14.25" customHeight="1" x14ac:dyDescent="0.3">
      <c r="A656" s="2" t="s">
        <v>14711</v>
      </c>
      <c r="B656" s="2" t="s">
        <v>4</v>
      </c>
      <c r="C656" s="2" t="s">
        <v>13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2</v>
      </c>
      <c r="L656" s="2" t="s">
        <v>1</v>
      </c>
      <c r="M656" s="2">
        <v>423.35</v>
      </c>
      <c r="N656" s="2" t="s">
        <v>6</v>
      </c>
    </row>
    <row r="657" spans="1:14" ht="14.25" customHeight="1" x14ac:dyDescent="0.3">
      <c r="A657" s="2" t="s">
        <v>14710</v>
      </c>
      <c r="B657" s="2" t="s">
        <v>14</v>
      </c>
      <c r="C657" s="2" t="s">
        <v>25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12</v>
      </c>
      <c r="L657" s="2" t="s">
        <v>29</v>
      </c>
      <c r="M657" s="2">
        <v>80.02</v>
      </c>
      <c r="N657" s="2" t="s">
        <v>27</v>
      </c>
    </row>
    <row r="658" spans="1:14" ht="14.25" customHeight="1" x14ac:dyDescent="0.3">
      <c r="A658" s="2" t="s">
        <v>14709</v>
      </c>
      <c r="B658" s="2" t="s">
        <v>9</v>
      </c>
      <c r="C658" s="2" t="s">
        <v>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12</v>
      </c>
      <c r="L658" s="2" t="s">
        <v>1</v>
      </c>
      <c r="M658" s="2">
        <v>145.9</v>
      </c>
      <c r="N658" s="2" t="s">
        <v>27</v>
      </c>
    </row>
    <row r="659" spans="1:14" ht="14.25" customHeight="1" x14ac:dyDescent="0.3">
      <c r="A659" s="2" t="s">
        <v>14708</v>
      </c>
      <c r="B659" s="2" t="s">
        <v>9</v>
      </c>
      <c r="C659" s="2" t="s">
        <v>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7</v>
      </c>
      <c r="L659" s="2" t="s">
        <v>29</v>
      </c>
      <c r="M659" s="2">
        <v>310.36</v>
      </c>
      <c r="N659" s="2" t="s">
        <v>27</v>
      </c>
    </row>
    <row r="660" spans="1:14" ht="14.25" customHeight="1" x14ac:dyDescent="0.3">
      <c r="A660" s="2" t="s">
        <v>14707</v>
      </c>
      <c r="B660" s="2" t="s">
        <v>17</v>
      </c>
      <c r="C660" s="2" t="s">
        <v>8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7</v>
      </c>
      <c r="L660" s="2" t="s">
        <v>1</v>
      </c>
      <c r="M660" s="2">
        <v>585.21</v>
      </c>
      <c r="N660" s="2" t="s">
        <v>33</v>
      </c>
    </row>
    <row r="661" spans="1:14" ht="14.25" customHeight="1" x14ac:dyDescent="0.3">
      <c r="A661" s="2" t="s">
        <v>14706</v>
      </c>
      <c r="B661" s="2" t="s">
        <v>4</v>
      </c>
      <c r="C661" s="2" t="s">
        <v>8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7</v>
      </c>
      <c r="L661" s="2" t="s">
        <v>22</v>
      </c>
      <c r="M661" s="2">
        <v>1308.18</v>
      </c>
      <c r="N661" s="2" t="s">
        <v>6</v>
      </c>
    </row>
    <row r="662" spans="1:14" ht="14.25" customHeight="1" x14ac:dyDescent="0.3">
      <c r="A662" s="2" t="s">
        <v>14705</v>
      </c>
      <c r="B662" s="2" t="s">
        <v>17</v>
      </c>
      <c r="C662" s="2" t="s">
        <v>13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2</v>
      </c>
      <c r="L662" s="2" t="s">
        <v>22</v>
      </c>
      <c r="M662" s="2">
        <v>275.38</v>
      </c>
      <c r="N662" s="2" t="s">
        <v>33</v>
      </c>
    </row>
    <row r="663" spans="1:14" ht="14.25" customHeight="1" x14ac:dyDescent="0.3">
      <c r="A663" s="2" t="s">
        <v>14704</v>
      </c>
      <c r="B663" s="2" t="s">
        <v>9</v>
      </c>
      <c r="C663" s="2" t="s">
        <v>25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2</v>
      </c>
      <c r="L663" s="2" t="s">
        <v>29</v>
      </c>
      <c r="M663" s="2">
        <v>1076.6500000000001</v>
      </c>
      <c r="N663" s="2" t="s">
        <v>27</v>
      </c>
    </row>
    <row r="664" spans="1:14" ht="14.25" customHeight="1" x14ac:dyDescent="0.3">
      <c r="A664" s="2" t="s">
        <v>14703</v>
      </c>
      <c r="B664" s="2" t="s">
        <v>14</v>
      </c>
      <c r="C664" s="2" t="s">
        <v>13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12</v>
      </c>
      <c r="L664" s="2" t="s">
        <v>1</v>
      </c>
      <c r="M664" s="2">
        <v>25.03</v>
      </c>
      <c r="N664" s="2" t="s">
        <v>11</v>
      </c>
    </row>
    <row r="665" spans="1:14" ht="14.25" customHeight="1" x14ac:dyDescent="0.3">
      <c r="A665" s="2" t="s">
        <v>14702</v>
      </c>
      <c r="B665" s="2" t="s">
        <v>4</v>
      </c>
      <c r="C665" s="2" t="s">
        <v>25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12</v>
      </c>
      <c r="L665" s="2" t="s">
        <v>1</v>
      </c>
      <c r="M665" s="2">
        <v>230.32</v>
      </c>
      <c r="N665" s="2" t="s">
        <v>11</v>
      </c>
    </row>
    <row r="666" spans="1:14" ht="14.25" customHeight="1" x14ac:dyDescent="0.3">
      <c r="A666" s="2" t="s">
        <v>14701</v>
      </c>
      <c r="B666" s="2" t="s">
        <v>14</v>
      </c>
      <c r="C666" s="2" t="s">
        <v>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2</v>
      </c>
      <c r="L666" s="2" t="s">
        <v>29</v>
      </c>
      <c r="M666" s="2">
        <v>364.24</v>
      </c>
      <c r="N666" s="2" t="s">
        <v>27</v>
      </c>
    </row>
    <row r="667" spans="1:14" ht="14.25" customHeight="1" x14ac:dyDescent="0.3">
      <c r="A667" s="2" t="s">
        <v>14700</v>
      </c>
      <c r="B667" s="2" t="s">
        <v>14</v>
      </c>
      <c r="C667" s="2" t="s">
        <v>13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2</v>
      </c>
      <c r="L667" s="2" t="s">
        <v>29</v>
      </c>
      <c r="M667" s="2">
        <v>270</v>
      </c>
      <c r="N667" s="2" t="s">
        <v>11</v>
      </c>
    </row>
    <row r="668" spans="1:14" ht="14.25" customHeight="1" x14ac:dyDescent="0.3">
      <c r="A668" s="2" t="s">
        <v>14699</v>
      </c>
      <c r="B668" s="2" t="s">
        <v>4</v>
      </c>
      <c r="C668" s="2" t="s">
        <v>8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2</v>
      </c>
      <c r="L668" s="2" t="s">
        <v>29</v>
      </c>
      <c r="M668" s="2">
        <v>231.83</v>
      </c>
      <c r="N668" s="2" t="s">
        <v>27</v>
      </c>
    </row>
    <row r="669" spans="1:14" ht="14.25" customHeight="1" x14ac:dyDescent="0.3">
      <c r="A669" s="2" t="s">
        <v>14698</v>
      </c>
      <c r="B669" s="2" t="s">
        <v>17</v>
      </c>
      <c r="C669" s="2" t="s">
        <v>13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12</v>
      </c>
      <c r="L669" s="2" t="s">
        <v>22</v>
      </c>
      <c r="M669" s="2">
        <v>429</v>
      </c>
      <c r="N669" s="2" t="s">
        <v>6</v>
      </c>
    </row>
    <row r="670" spans="1:14" ht="14.25" customHeight="1" x14ac:dyDescent="0.3">
      <c r="A670" s="2" t="s">
        <v>14697</v>
      </c>
      <c r="B670" s="2" t="s">
        <v>14</v>
      </c>
      <c r="C670" s="2" t="s">
        <v>13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12</v>
      </c>
      <c r="L670" s="2" t="s">
        <v>1</v>
      </c>
      <c r="M670" s="2">
        <v>1059.1500000000001</v>
      </c>
      <c r="N670" s="2" t="s">
        <v>20</v>
      </c>
    </row>
    <row r="671" spans="1:14" ht="14.25" customHeight="1" x14ac:dyDescent="0.3">
      <c r="A671" s="2" t="s">
        <v>14696</v>
      </c>
      <c r="B671" s="2" t="s">
        <v>9</v>
      </c>
      <c r="C671" s="2" t="s">
        <v>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12</v>
      </c>
      <c r="L671" s="2" t="s">
        <v>22</v>
      </c>
      <c r="M671" s="2">
        <v>137.01</v>
      </c>
      <c r="N671" s="2" t="s">
        <v>0</v>
      </c>
    </row>
    <row r="672" spans="1:14" ht="14.25" customHeight="1" x14ac:dyDescent="0.3">
      <c r="A672" s="2" t="s">
        <v>14695</v>
      </c>
      <c r="B672" s="2" t="s">
        <v>14</v>
      </c>
      <c r="C672" s="2" t="s">
        <v>8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7</v>
      </c>
      <c r="L672" s="2" t="s">
        <v>22</v>
      </c>
      <c r="M672" s="2">
        <v>238.97</v>
      </c>
      <c r="N672" s="2" t="s">
        <v>0</v>
      </c>
    </row>
    <row r="673" spans="1:14" ht="14.25" customHeight="1" x14ac:dyDescent="0.3">
      <c r="A673" s="2" t="s">
        <v>14694</v>
      </c>
      <c r="B673" s="2" t="s">
        <v>4</v>
      </c>
      <c r="C673" s="2" t="s">
        <v>8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12</v>
      </c>
      <c r="L673" s="2" t="s">
        <v>29</v>
      </c>
      <c r="M673" s="2">
        <v>143.57</v>
      </c>
      <c r="N673" s="2" t="s">
        <v>0</v>
      </c>
    </row>
    <row r="674" spans="1:14" ht="14.25" customHeight="1" x14ac:dyDescent="0.3">
      <c r="A674" s="2" t="s">
        <v>14693</v>
      </c>
      <c r="B674" s="2" t="s">
        <v>4</v>
      </c>
      <c r="C674" s="2" t="s">
        <v>16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7</v>
      </c>
      <c r="L674" s="2" t="s">
        <v>29</v>
      </c>
      <c r="M674" s="2">
        <v>552.34</v>
      </c>
      <c r="N674" s="2" t="s">
        <v>27</v>
      </c>
    </row>
    <row r="675" spans="1:14" ht="14.25" customHeight="1" x14ac:dyDescent="0.3">
      <c r="A675" s="2" t="s">
        <v>14692</v>
      </c>
      <c r="B675" s="2" t="s">
        <v>4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12</v>
      </c>
      <c r="L675" s="2" t="s">
        <v>22</v>
      </c>
      <c r="M675" s="2">
        <v>1389.1</v>
      </c>
      <c r="N675" s="2" t="s">
        <v>20</v>
      </c>
    </row>
    <row r="676" spans="1:14" ht="14.25" customHeight="1" x14ac:dyDescent="0.3">
      <c r="A676" s="2" t="s">
        <v>14691</v>
      </c>
      <c r="B676" s="2" t="s">
        <v>17</v>
      </c>
      <c r="C676" s="2" t="s">
        <v>16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12</v>
      </c>
      <c r="L676" s="2" t="s">
        <v>1</v>
      </c>
      <c r="M676" s="2">
        <v>233.46</v>
      </c>
      <c r="N676" s="2" t="s">
        <v>6</v>
      </c>
    </row>
    <row r="677" spans="1:14" ht="14.25" customHeight="1" x14ac:dyDescent="0.3">
      <c r="A677" s="2" t="s">
        <v>14690</v>
      </c>
      <c r="B677" s="2" t="s">
        <v>14</v>
      </c>
      <c r="C677" s="2" t="s">
        <v>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12</v>
      </c>
      <c r="L677" s="2" t="s">
        <v>29</v>
      </c>
      <c r="M677" s="2">
        <v>70.44</v>
      </c>
      <c r="N677" s="2" t="s">
        <v>33</v>
      </c>
    </row>
    <row r="678" spans="1:14" ht="14.25" customHeight="1" x14ac:dyDescent="0.3">
      <c r="A678" s="2" t="s">
        <v>14689</v>
      </c>
      <c r="B678" s="2" t="s">
        <v>17</v>
      </c>
      <c r="C678" s="2" t="s">
        <v>13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7</v>
      </c>
      <c r="L678" s="2" t="s">
        <v>1</v>
      </c>
      <c r="M678" s="2">
        <v>313.52</v>
      </c>
      <c r="N678" s="2" t="s">
        <v>0</v>
      </c>
    </row>
    <row r="679" spans="1:14" ht="14.25" customHeight="1" x14ac:dyDescent="0.3">
      <c r="A679" s="2" t="s">
        <v>14688</v>
      </c>
      <c r="B679" s="2" t="s">
        <v>17</v>
      </c>
      <c r="C679" s="2" t="s">
        <v>8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2</v>
      </c>
      <c r="L679" s="2" t="s">
        <v>29</v>
      </c>
      <c r="M679" s="2">
        <v>663.73</v>
      </c>
      <c r="N679" s="2" t="s">
        <v>11</v>
      </c>
    </row>
    <row r="680" spans="1:14" ht="14.25" customHeight="1" x14ac:dyDescent="0.3">
      <c r="A680" s="2" t="s">
        <v>14687</v>
      </c>
      <c r="B680" s="2" t="s">
        <v>4</v>
      </c>
      <c r="C680" s="2" t="s">
        <v>8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7</v>
      </c>
      <c r="L680" s="2" t="s">
        <v>29</v>
      </c>
      <c r="M680" s="2">
        <v>222.15</v>
      </c>
      <c r="N680" s="2" t="s">
        <v>6</v>
      </c>
    </row>
    <row r="681" spans="1:14" ht="14.25" customHeight="1" x14ac:dyDescent="0.3">
      <c r="A681" s="2" t="s">
        <v>14686</v>
      </c>
      <c r="B681" s="2" t="s">
        <v>4</v>
      </c>
      <c r="C681" s="2" t="s">
        <v>13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12</v>
      </c>
      <c r="L681" s="2" t="s">
        <v>1</v>
      </c>
      <c r="M681" s="2">
        <v>271.88</v>
      </c>
      <c r="N681" s="2" t="s">
        <v>27</v>
      </c>
    </row>
    <row r="682" spans="1:14" ht="14.25" customHeight="1" x14ac:dyDescent="0.3">
      <c r="A682" s="2" t="s">
        <v>14685</v>
      </c>
      <c r="B682" s="2" t="s">
        <v>17</v>
      </c>
      <c r="C682" s="2" t="s">
        <v>8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2</v>
      </c>
      <c r="L682" s="2" t="s">
        <v>22</v>
      </c>
      <c r="M682" s="2">
        <v>316.42</v>
      </c>
      <c r="N682" s="2" t="s">
        <v>6</v>
      </c>
    </row>
    <row r="683" spans="1:14" ht="14.25" customHeight="1" x14ac:dyDescent="0.3">
      <c r="A683" s="2" t="s">
        <v>14684</v>
      </c>
      <c r="B683" s="2" t="s">
        <v>14</v>
      </c>
      <c r="C683" s="2" t="s">
        <v>13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7</v>
      </c>
      <c r="L683" s="2" t="s">
        <v>22</v>
      </c>
      <c r="M683" s="2">
        <v>441.32</v>
      </c>
      <c r="N683" s="2" t="s">
        <v>27</v>
      </c>
    </row>
    <row r="684" spans="1:14" ht="14.25" customHeight="1" x14ac:dyDescent="0.3">
      <c r="A684" s="2" t="s">
        <v>14683</v>
      </c>
      <c r="B684" s="2" t="s">
        <v>9</v>
      </c>
      <c r="C684" s="2" t="s">
        <v>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2</v>
      </c>
      <c r="L684" s="2" t="s">
        <v>22</v>
      </c>
      <c r="M684" s="2">
        <v>106.87</v>
      </c>
      <c r="N684" s="2" t="s">
        <v>6</v>
      </c>
    </row>
    <row r="685" spans="1:14" ht="14.25" customHeight="1" x14ac:dyDescent="0.3">
      <c r="A685" s="2" t="s">
        <v>14682</v>
      </c>
      <c r="B685" s="2" t="s">
        <v>17</v>
      </c>
      <c r="C685" s="2" t="s">
        <v>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7</v>
      </c>
      <c r="L685" s="2" t="s">
        <v>22</v>
      </c>
      <c r="M685" s="2">
        <v>739.48</v>
      </c>
      <c r="N685" s="2" t="s">
        <v>33</v>
      </c>
    </row>
    <row r="686" spans="1:14" ht="14.25" customHeight="1" x14ac:dyDescent="0.3">
      <c r="A686" s="2" t="s">
        <v>14681</v>
      </c>
      <c r="B686" s="2" t="s">
        <v>14</v>
      </c>
      <c r="C686" s="2" t="s">
        <v>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2</v>
      </c>
      <c r="L686" s="2" t="s">
        <v>22</v>
      </c>
      <c r="M686" s="2">
        <v>466.41</v>
      </c>
      <c r="N686" s="2" t="s">
        <v>11</v>
      </c>
    </row>
    <row r="687" spans="1:14" ht="14.25" customHeight="1" x14ac:dyDescent="0.3">
      <c r="A687" s="2" t="s">
        <v>14680</v>
      </c>
      <c r="B687" s="2" t="s">
        <v>4</v>
      </c>
      <c r="C687" s="2" t="s">
        <v>13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12</v>
      </c>
      <c r="L687" s="2" t="s">
        <v>1</v>
      </c>
      <c r="M687" s="2">
        <v>18.77</v>
      </c>
      <c r="N687" s="2" t="s">
        <v>20</v>
      </c>
    </row>
    <row r="688" spans="1:14" ht="14.25" customHeight="1" x14ac:dyDescent="0.3">
      <c r="A688" s="2" t="s">
        <v>14679</v>
      </c>
      <c r="B688" s="2" t="s">
        <v>4</v>
      </c>
      <c r="C688" s="2" t="s">
        <v>13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7</v>
      </c>
      <c r="L688" s="2" t="s">
        <v>29</v>
      </c>
      <c r="M688" s="2">
        <v>213.17</v>
      </c>
      <c r="N688" s="2" t="s">
        <v>6</v>
      </c>
    </row>
    <row r="689" spans="1:14" ht="14.25" customHeight="1" x14ac:dyDescent="0.3">
      <c r="A689" s="2" t="s">
        <v>14678</v>
      </c>
      <c r="B689" s="2" t="s">
        <v>14</v>
      </c>
      <c r="C689" s="2" t="s">
        <v>25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7</v>
      </c>
      <c r="L689" s="2" t="s">
        <v>29</v>
      </c>
      <c r="M689" s="2">
        <v>342.37</v>
      </c>
      <c r="N689" s="2" t="s">
        <v>0</v>
      </c>
    </row>
    <row r="690" spans="1:14" ht="14.25" customHeight="1" x14ac:dyDescent="0.3">
      <c r="A690" s="2" t="s">
        <v>14677</v>
      </c>
      <c r="B690" s="2" t="s">
        <v>9</v>
      </c>
      <c r="C690" s="2" t="s">
        <v>8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7</v>
      </c>
      <c r="L690" s="2" t="s">
        <v>29</v>
      </c>
      <c r="M690" s="2">
        <v>351.38</v>
      </c>
      <c r="N690" s="2" t="s">
        <v>20</v>
      </c>
    </row>
    <row r="691" spans="1:14" ht="14.25" customHeight="1" x14ac:dyDescent="0.3">
      <c r="A691" s="2" t="s">
        <v>14676</v>
      </c>
      <c r="B691" s="2" t="s">
        <v>4</v>
      </c>
      <c r="C691" s="2" t="s">
        <v>8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2</v>
      </c>
      <c r="L691" s="2" t="s">
        <v>22</v>
      </c>
      <c r="M691" s="2">
        <v>512.83000000000004</v>
      </c>
      <c r="N691" s="2" t="s">
        <v>11</v>
      </c>
    </row>
    <row r="692" spans="1:14" ht="14.25" customHeight="1" x14ac:dyDescent="0.3">
      <c r="A692" s="2" t="s">
        <v>14675</v>
      </c>
      <c r="B692" s="2" t="s">
        <v>4</v>
      </c>
      <c r="C692" s="2" t="s">
        <v>25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12</v>
      </c>
      <c r="L692" s="2" t="s">
        <v>22</v>
      </c>
      <c r="M692" s="2">
        <v>11.58</v>
      </c>
      <c r="N692" s="2" t="s">
        <v>11</v>
      </c>
    </row>
    <row r="693" spans="1:14" ht="14.25" customHeight="1" x14ac:dyDescent="0.3">
      <c r="A693" s="2" t="s">
        <v>14674</v>
      </c>
      <c r="B693" s="2" t="s">
        <v>4</v>
      </c>
      <c r="C693" s="2" t="s">
        <v>25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12</v>
      </c>
      <c r="L693" s="2" t="s">
        <v>29</v>
      </c>
      <c r="M693" s="2">
        <v>308.05</v>
      </c>
      <c r="N693" s="2" t="s">
        <v>27</v>
      </c>
    </row>
    <row r="694" spans="1:14" ht="14.25" customHeight="1" x14ac:dyDescent="0.3">
      <c r="A694" s="2" t="s">
        <v>14673</v>
      </c>
      <c r="B694" s="2" t="s">
        <v>14</v>
      </c>
      <c r="C694" s="2" t="s">
        <v>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12</v>
      </c>
      <c r="L694" s="2" t="s">
        <v>1</v>
      </c>
      <c r="M694" s="2">
        <v>247.23</v>
      </c>
      <c r="N694" s="2" t="s">
        <v>20</v>
      </c>
    </row>
    <row r="695" spans="1:14" ht="14.25" customHeight="1" x14ac:dyDescent="0.3">
      <c r="A695" s="2" t="s">
        <v>14672</v>
      </c>
      <c r="B695" s="2" t="s">
        <v>17</v>
      </c>
      <c r="C695" s="2" t="s">
        <v>25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7</v>
      </c>
      <c r="L695" s="2" t="s">
        <v>1</v>
      </c>
      <c r="M695" s="2">
        <v>681.62</v>
      </c>
      <c r="N695" s="2" t="s">
        <v>33</v>
      </c>
    </row>
    <row r="696" spans="1:14" ht="14.25" customHeight="1" x14ac:dyDescent="0.3">
      <c r="A696" s="2" t="s">
        <v>14671</v>
      </c>
      <c r="B696" s="2" t="s">
        <v>4</v>
      </c>
      <c r="C696" s="2" t="s">
        <v>13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7</v>
      </c>
      <c r="L696" s="2" t="s">
        <v>22</v>
      </c>
      <c r="M696" s="2">
        <v>561.05999999999995</v>
      </c>
      <c r="N696" s="2" t="s">
        <v>11</v>
      </c>
    </row>
    <row r="697" spans="1:14" ht="14.25" customHeight="1" x14ac:dyDescent="0.3">
      <c r="A697" s="2" t="s">
        <v>14670</v>
      </c>
      <c r="B697" s="2" t="s">
        <v>17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2</v>
      </c>
      <c r="L697" s="2" t="s">
        <v>29</v>
      </c>
      <c r="M697" s="2">
        <v>65.819999999999993</v>
      </c>
      <c r="N697" s="2" t="s">
        <v>27</v>
      </c>
    </row>
    <row r="698" spans="1:14" ht="14.25" customHeight="1" x14ac:dyDescent="0.3">
      <c r="A698" s="2" t="s">
        <v>14669</v>
      </c>
      <c r="B698" s="2" t="s">
        <v>9</v>
      </c>
      <c r="C698" s="2" t="s">
        <v>13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7</v>
      </c>
      <c r="L698" s="2" t="s">
        <v>29</v>
      </c>
      <c r="M698" s="2">
        <v>862.32</v>
      </c>
      <c r="N698" s="2" t="s">
        <v>0</v>
      </c>
    </row>
    <row r="699" spans="1:14" ht="14.25" customHeight="1" x14ac:dyDescent="0.3">
      <c r="A699" s="2" t="s">
        <v>14668</v>
      </c>
      <c r="B699" s="2" t="s">
        <v>4</v>
      </c>
      <c r="C699" s="2" t="s">
        <v>25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12</v>
      </c>
      <c r="L699" s="2" t="s">
        <v>29</v>
      </c>
      <c r="M699" s="2">
        <v>507.79</v>
      </c>
      <c r="N699" s="2" t="s">
        <v>33</v>
      </c>
    </row>
    <row r="700" spans="1:14" ht="14.25" customHeight="1" x14ac:dyDescent="0.3">
      <c r="A700" s="2" t="s">
        <v>14667</v>
      </c>
      <c r="B700" s="2" t="s">
        <v>4</v>
      </c>
      <c r="C700" s="2" t="s">
        <v>8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7</v>
      </c>
      <c r="L700" s="2" t="s">
        <v>22</v>
      </c>
      <c r="M700" s="2">
        <v>277.58999999999997</v>
      </c>
      <c r="N700" s="2" t="s">
        <v>6</v>
      </c>
    </row>
    <row r="701" spans="1:14" ht="14.25" customHeight="1" x14ac:dyDescent="0.3">
      <c r="A701" s="2" t="s">
        <v>14666</v>
      </c>
      <c r="B701" s="2" t="s">
        <v>9</v>
      </c>
      <c r="C701" s="2" t="s">
        <v>13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12</v>
      </c>
      <c r="L701" s="2" t="s">
        <v>29</v>
      </c>
      <c r="M701" s="2">
        <v>589.22</v>
      </c>
      <c r="N701" s="2" t="s">
        <v>33</v>
      </c>
    </row>
    <row r="702" spans="1:14" ht="14.25" customHeight="1" x14ac:dyDescent="0.3">
      <c r="A702" s="2" t="s">
        <v>14665</v>
      </c>
      <c r="B702" s="2" t="s">
        <v>4</v>
      </c>
      <c r="C702" s="2" t="s">
        <v>8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12</v>
      </c>
      <c r="L702" s="2" t="s">
        <v>22</v>
      </c>
      <c r="M702" s="2">
        <v>8.86</v>
      </c>
      <c r="N702" s="2" t="s">
        <v>6</v>
      </c>
    </row>
    <row r="703" spans="1:14" ht="14.25" customHeight="1" x14ac:dyDescent="0.3">
      <c r="A703" s="2" t="s">
        <v>14664</v>
      </c>
      <c r="B703" s="2" t="s">
        <v>17</v>
      </c>
      <c r="C703" s="2" t="s">
        <v>13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2</v>
      </c>
      <c r="L703" s="2" t="s">
        <v>29</v>
      </c>
      <c r="M703" s="2">
        <v>647.98</v>
      </c>
      <c r="N703" s="2" t="s">
        <v>27</v>
      </c>
    </row>
    <row r="704" spans="1:14" ht="14.25" customHeight="1" x14ac:dyDescent="0.3">
      <c r="A704" s="2" t="s">
        <v>14663</v>
      </c>
      <c r="B704" s="2" t="s">
        <v>14</v>
      </c>
      <c r="C704" s="2" t="s">
        <v>8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12</v>
      </c>
      <c r="L704" s="2" t="s">
        <v>22</v>
      </c>
      <c r="M704" s="2">
        <v>391.21</v>
      </c>
      <c r="N704" s="2" t="s">
        <v>33</v>
      </c>
    </row>
    <row r="705" spans="1:14" ht="14.25" customHeight="1" x14ac:dyDescent="0.3">
      <c r="A705" s="2" t="s">
        <v>14662</v>
      </c>
      <c r="B705" s="2" t="s">
        <v>17</v>
      </c>
      <c r="C705" s="2" t="s">
        <v>13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12</v>
      </c>
      <c r="L705" s="2" t="s">
        <v>22</v>
      </c>
      <c r="M705" s="2">
        <v>562.19000000000005</v>
      </c>
      <c r="N705" s="2" t="s">
        <v>33</v>
      </c>
    </row>
    <row r="706" spans="1:14" ht="14.25" customHeight="1" x14ac:dyDescent="0.3">
      <c r="A706" s="2" t="s">
        <v>14661</v>
      </c>
      <c r="B706" s="2" t="s">
        <v>14</v>
      </c>
      <c r="C706" s="2" t="s">
        <v>8</v>
      </c>
      <c r="D706" s="2">
        <v>1528.4</v>
      </c>
      <c r="E706" s="2">
        <v>0.31</v>
      </c>
      <c r="F706" s="2">
        <f t="shared" ref="F706:F769" si="22">D706*E706</f>
        <v>473.80400000000003</v>
      </c>
      <c r="G706" s="2">
        <f t="shared" ref="G706:G769" si="23">D706-F706</f>
        <v>1054.596</v>
      </c>
      <c r="H706" s="2">
        <v>4</v>
      </c>
      <c r="I706" s="3">
        <v>45263</v>
      </c>
      <c r="J706" s="3">
        <v>45265</v>
      </c>
      <c r="K706" s="2" t="s">
        <v>2</v>
      </c>
      <c r="L706" s="2" t="s">
        <v>29</v>
      </c>
      <c r="M706" s="2">
        <v>245.36</v>
      </c>
      <c r="N706" s="2" t="s">
        <v>27</v>
      </c>
    </row>
    <row r="707" spans="1:14" ht="14.25" customHeight="1" x14ac:dyDescent="0.3">
      <c r="A707" s="2" t="s">
        <v>14660</v>
      </c>
      <c r="B707" s="2" t="s">
        <v>14</v>
      </c>
      <c r="C707" s="2" t="s">
        <v>16</v>
      </c>
      <c r="D707" s="2">
        <v>1674.14</v>
      </c>
      <c r="E707" s="2">
        <v>0.11</v>
      </c>
      <c r="F707" s="2">
        <f t="shared" si="22"/>
        <v>184.15540000000001</v>
      </c>
      <c r="G707" s="2">
        <f t="shared" si="23"/>
        <v>1489.9846</v>
      </c>
      <c r="H707" s="2">
        <v>7</v>
      </c>
      <c r="I707" s="3">
        <v>45117</v>
      </c>
      <c r="J707" s="3">
        <v>45122</v>
      </c>
      <c r="K707" s="2" t="s">
        <v>12</v>
      </c>
      <c r="L707" s="2" t="s">
        <v>1</v>
      </c>
      <c r="M707" s="2">
        <v>318.39</v>
      </c>
      <c r="N707" s="2" t="s">
        <v>27</v>
      </c>
    </row>
    <row r="708" spans="1:14" ht="14.25" customHeight="1" x14ac:dyDescent="0.3">
      <c r="A708" s="2" t="s">
        <v>14659</v>
      </c>
      <c r="B708" s="2" t="s">
        <v>17</v>
      </c>
      <c r="C708" s="2" t="s">
        <v>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2</v>
      </c>
      <c r="L708" s="2" t="s">
        <v>1</v>
      </c>
      <c r="M708" s="2">
        <v>32.42</v>
      </c>
      <c r="N708" s="2" t="s">
        <v>11</v>
      </c>
    </row>
    <row r="709" spans="1:14" ht="14.25" customHeight="1" x14ac:dyDescent="0.3">
      <c r="A709" s="2" t="s">
        <v>14658</v>
      </c>
      <c r="B709" s="2" t="s">
        <v>17</v>
      </c>
      <c r="C709" s="2" t="s">
        <v>13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7</v>
      </c>
      <c r="L709" s="2" t="s">
        <v>1</v>
      </c>
      <c r="M709" s="2">
        <v>523.49</v>
      </c>
      <c r="N709" s="2" t="s">
        <v>27</v>
      </c>
    </row>
    <row r="710" spans="1:14" ht="14.25" customHeight="1" x14ac:dyDescent="0.3">
      <c r="A710" s="2" t="s">
        <v>14657</v>
      </c>
      <c r="B710" s="2" t="s">
        <v>17</v>
      </c>
      <c r="C710" s="2" t="s">
        <v>16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7</v>
      </c>
      <c r="L710" s="2" t="s">
        <v>1</v>
      </c>
      <c r="M710" s="2">
        <v>902.82</v>
      </c>
      <c r="N710" s="2" t="s">
        <v>0</v>
      </c>
    </row>
    <row r="711" spans="1:14" ht="14.25" customHeight="1" x14ac:dyDescent="0.3">
      <c r="A711" s="2" t="s">
        <v>14656</v>
      </c>
      <c r="B711" s="2" t="s">
        <v>17</v>
      </c>
      <c r="C711" s="2" t="s">
        <v>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7</v>
      </c>
      <c r="L711" s="2" t="s">
        <v>22</v>
      </c>
      <c r="M711" s="2">
        <v>523.4</v>
      </c>
      <c r="N711" s="2" t="s">
        <v>6</v>
      </c>
    </row>
    <row r="712" spans="1:14" ht="14.25" customHeight="1" x14ac:dyDescent="0.3">
      <c r="A712" s="2" t="s">
        <v>14655</v>
      </c>
      <c r="B712" s="2" t="s">
        <v>9</v>
      </c>
      <c r="C712" s="2" t="s">
        <v>13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12</v>
      </c>
      <c r="L712" s="2" t="s">
        <v>1</v>
      </c>
      <c r="M712" s="2">
        <v>481.23</v>
      </c>
      <c r="N712" s="2" t="s">
        <v>6</v>
      </c>
    </row>
    <row r="713" spans="1:14" ht="14.25" customHeight="1" x14ac:dyDescent="0.3">
      <c r="A713" s="2" t="s">
        <v>14654</v>
      </c>
      <c r="B713" s="2" t="s">
        <v>4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7</v>
      </c>
      <c r="L713" s="2" t="s">
        <v>22</v>
      </c>
      <c r="M713" s="2">
        <v>235.91</v>
      </c>
      <c r="N713" s="2" t="s">
        <v>20</v>
      </c>
    </row>
    <row r="714" spans="1:14" ht="14.25" customHeight="1" x14ac:dyDescent="0.3">
      <c r="A714" s="2" t="s">
        <v>14653</v>
      </c>
      <c r="B714" s="2" t="s">
        <v>14</v>
      </c>
      <c r="C714" s="2" t="s">
        <v>16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7</v>
      </c>
      <c r="L714" s="2" t="s">
        <v>22</v>
      </c>
      <c r="M714" s="2">
        <v>344.3</v>
      </c>
      <c r="N714" s="2" t="s">
        <v>27</v>
      </c>
    </row>
    <row r="715" spans="1:14" ht="14.25" customHeight="1" x14ac:dyDescent="0.3">
      <c r="A715" s="2" t="s">
        <v>14652</v>
      </c>
      <c r="B715" s="2" t="s">
        <v>17</v>
      </c>
      <c r="C715" s="2" t="s">
        <v>16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7</v>
      </c>
      <c r="L715" s="2" t="s">
        <v>1</v>
      </c>
      <c r="M715" s="2">
        <v>262.14999999999998</v>
      </c>
      <c r="N715" s="2" t="s">
        <v>11</v>
      </c>
    </row>
    <row r="716" spans="1:14" ht="14.25" customHeight="1" x14ac:dyDescent="0.3">
      <c r="A716" s="2" t="s">
        <v>14651</v>
      </c>
      <c r="B716" s="2" t="s">
        <v>17</v>
      </c>
      <c r="C716" s="2" t="s">
        <v>25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2</v>
      </c>
      <c r="L716" s="2" t="s">
        <v>29</v>
      </c>
      <c r="M716" s="2">
        <v>26.98</v>
      </c>
      <c r="N716" s="2" t="s">
        <v>0</v>
      </c>
    </row>
    <row r="717" spans="1:14" ht="14.25" customHeight="1" x14ac:dyDescent="0.3">
      <c r="A717" s="2" t="s">
        <v>14650</v>
      </c>
      <c r="B717" s="2" t="s">
        <v>17</v>
      </c>
      <c r="C717" s="2" t="s">
        <v>8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12</v>
      </c>
      <c r="L717" s="2" t="s">
        <v>1</v>
      </c>
      <c r="M717" s="2">
        <v>617.37</v>
      </c>
      <c r="N717" s="2" t="s">
        <v>20</v>
      </c>
    </row>
    <row r="718" spans="1:14" ht="14.25" customHeight="1" x14ac:dyDescent="0.3">
      <c r="A718" s="2" t="s">
        <v>14649</v>
      </c>
      <c r="B718" s="2" t="s">
        <v>9</v>
      </c>
      <c r="C718" s="2" t="s">
        <v>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12</v>
      </c>
      <c r="L718" s="2" t="s">
        <v>22</v>
      </c>
      <c r="M718" s="2">
        <v>462.37</v>
      </c>
      <c r="N718" s="2" t="s">
        <v>27</v>
      </c>
    </row>
    <row r="719" spans="1:14" ht="14.25" customHeight="1" x14ac:dyDescent="0.3">
      <c r="A719" s="2" t="s">
        <v>14648</v>
      </c>
      <c r="B719" s="2" t="s">
        <v>17</v>
      </c>
      <c r="C719" s="2" t="s">
        <v>8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2</v>
      </c>
      <c r="L719" s="2" t="s">
        <v>1</v>
      </c>
      <c r="M719" s="2">
        <v>16.399999999999999</v>
      </c>
      <c r="N719" s="2" t="s">
        <v>11</v>
      </c>
    </row>
    <row r="720" spans="1:14" ht="14.25" customHeight="1" x14ac:dyDescent="0.3">
      <c r="A720" s="2" t="s">
        <v>14647</v>
      </c>
      <c r="B720" s="2" t="s">
        <v>17</v>
      </c>
      <c r="C720" s="2" t="s">
        <v>8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12</v>
      </c>
      <c r="L720" s="2" t="s">
        <v>22</v>
      </c>
      <c r="M720" s="2">
        <v>693.87</v>
      </c>
      <c r="N720" s="2" t="s">
        <v>20</v>
      </c>
    </row>
    <row r="721" spans="1:14" ht="14.25" customHeight="1" x14ac:dyDescent="0.3">
      <c r="A721" s="2" t="s">
        <v>14646</v>
      </c>
      <c r="B721" s="2" t="s">
        <v>17</v>
      </c>
      <c r="C721" s="2" t="s">
        <v>8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12</v>
      </c>
      <c r="L721" s="2" t="s">
        <v>29</v>
      </c>
      <c r="M721" s="2">
        <v>1345.54</v>
      </c>
      <c r="N721" s="2" t="s">
        <v>20</v>
      </c>
    </row>
    <row r="722" spans="1:14" ht="14.25" customHeight="1" x14ac:dyDescent="0.3">
      <c r="A722" s="2" t="s">
        <v>14645</v>
      </c>
      <c r="B722" s="2" t="s">
        <v>4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7</v>
      </c>
      <c r="L722" s="2" t="s">
        <v>29</v>
      </c>
      <c r="M722" s="2">
        <v>262.39999999999998</v>
      </c>
      <c r="N722" s="2" t="s">
        <v>6</v>
      </c>
    </row>
    <row r="723" spans="1:14" ht="14.25" customHeight="1" x14ac:dyDescent="0.3">
      <c r="A723" s="2" t="s">
        <v>14644</v>
      </c>
      <c r="B723" s="2" t="s">
        <v>9</v>
      </c>
      <c r="C723" s="2" t="s">
        <v>8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7</v>
      </c>
      <c r="L723" s="2" t="s">
        <v>29</v>
      </c>
      <c r="M723" s="2">
        <v>450.95</v>
      </c>
      <c r="N723" s="2" t="s">
        <v>11</v>
      </c>
    </row>
    <row r="724" spans="1:14" ht="14.25" customHeight="1" x14ac:dyDescent="0.3">
      <c r="A724" s="2" t="s">
        <v>14643</v>
      </c>
      <c r="B724" s="2" t="s">
        <v>17</v>
      </c>
      <c r="C724" s="2" t="s">
        <v>25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12</v>
      </c>
      <c r="L724" s="2" t="s">
        <v>22</v>
      </c>
      <c r="M724" s="2">
        <v>314.81</v>
      </c>
      <c r="N724" s="2" t="s">
        <v>20</v>
      </c>
    </row>
    <row r="725" spans="1:14" ht="14.25" customHeight="1" x14ac:dyDescent="0.3">
      <c r="A725" s="2" t="s">
        <v>14642</v>
      </c>
      <c r="B725" s="2" t="s">
        <v>14</v>
      </c>
      <c r="C725" s="2" t="s">
        <v>13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2</v>
      </c>
      <c r="L725" s="2" t="s">
        <v>29</v>
      </c>
      <c r="M725" s="2">
        <v>477.42</v>
      </c>
      <c r="N725" s="2" t="s">
        <v>6</v>
      </c>
    </row>
    <row r="726" spans="1:14" ht="14.25" customHeight="1" x14ac:dyDescent="0.3">
      <c r="A726" s="2" t="s">
        <v>14641</v>
      </c>
      <c r="B726" s="2" t="s">
        <v>14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2</v>
      </c>
      <c r="L726" s="2" t="s">
        <v>29</v>
      </c>
      <c r="M726" s="2">
        <v>56.02</v>
      </c>
      <c r="N726" s="2" t="s">
        <v>6</v>
      </c>
    </row>
    <row r="727" spans="1:14" ht="14.25" customHeight="1" x14ac:dyDescent="0.3">
      <c r="A727" s="2" t="s">
        <v>14640</v>
      </c>
      <c r="B727" s="2" t="s">
        <v>14</v>
      </c>
      <c r="C727" s="2" t="s">
        <v>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7</v>
      </c>
      <c r="L727" s="2" t="s">
        <v>1</v>
      </c>
      <c r="M727" s="2">
        <v>191.48</v>
      </c>
      <c r="N727" s="2" t="s">
        <v>6</v>
      </c>
    </row>
    <row r="728" spans="1:14" ht="14.25" customHeight="1" x14ac:dyDescent="0.3">
      <c r="A728" s="2" t="s">
        <v>14639</v>
      </c>
      <c r="B728" s="2" t="s">
        <v>9</v>
      </c>
      <c r="C728" s="2" t="s">
        <v>13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7</v>
      </c>
      <c r="L728" s="2" t="s">
        <v>1</v>
      </c>
      <c r="M728" s="2">
        <v>164.59</v>
      </c>
      <c r="N728" s="2" t="s">
        <v>33</v>
      </c>
    </row>
    <row r="729" spans="1:14" ht="14.25" customHeight="1" x14ac:dyDescent="0.3">
      <c r="A729" s="2" t="s">
        <v>14638</v>
      </c>
      <c r="B729" s="2" t="s">
        <v>9</v>
      </c>
      <c r="C729" s="2" t="s">
        <v>13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12</v>
      </c>
      <c r="L729" s="2" t="s">
        <v>22</v>
      </c>
      <c r="M729" s="2">
        <v>451.55</v>
      </c>
      <c r="N729" s="2" t="s">
        <v>0</v>
      </c>
    </row>
    <row r="730" spans="1:14" ht="14.25" customHeight="1" x14ac:dyDescent="0.3">
      <c r="A730" s="2" t="s">
        <v>14637</v>
      </c>
      <c r="B730" s="2" t="s">
        <v>14</v>
      </c>
      <c r="C730" s="2" t="s">
        <v>13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2</v>
      </c>
      <c r="L730" s="2" t="s">
        <v>1</v>
      </c>
      <c r="M730" s="2">
        <v>299.43</v>
      </c>
      <c r="N730" s="2" t="s">
        <v>33</v>
      </c>
    </row>
    <row r="731" spans="1:14" ht="14.25" customHeight="1" x14ac:dyDescent="0.3">
      <c r="A731" s="2" t="s">
        <v>14636</v>
      </c>
      <c r="B731" s="2" t="s">
        <v>17</v>
      </c>
      <c r="C731" s="2" t="s">
        <v>8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2</v>
      </c>
      <c r="L731" s="2" t="s">
        <v>22</v>
      </c>
      <c r="M731" s="2">
        <v>480.25</v>
      </c>
      <c r="N731" s="2" t="s">
        <v>6</v>
      </c>
    </row>
    <row r="732" spans="1:14" ht="14.25" customHeight="1" x14ac:dyDescent="0.3">
      <c r="A732" s="2" t="s">
        <v>14635</v>
      </c>
      <c r="B732" s="2" t="s">
        <v>9</v>
      </c>
      <c r="C732" s="2" t="s">
        <v>8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7</v>
      </c>
      <c r="L732" s="2" t="s">
        <v>29</v>
      </c>
      <c r="M732" s="2">
        <v>172.99</v>
      </c>
      <c r="N732" s="2" t="s">
        <v>20</v>
      </c>
    </row>
    <row r="733" spans="1:14" ht="14.25" customHeight="1" x14ac:dyDescent="0.3">
      <c r="A733" s="2" t="s">
        <v>14634</v>
      </c>
      <c r="B733" s="2" t="s">
        <v>14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2</v>
      </c>
      <c r="L733" s="2" t="s">
        <v>1</v>
      </c>
      <c r="M733" s="2">
        <v>36.67</v>
      </c>
      <c r="N733" s="2" t="s">
        <v>6</v>
      </c>
    </row>
    <row r="734" spans="1:14" ht="14.25" customHeight="1" x14ac:dyDescent="0.3">
      <c r="A734" s="2" t="s">
        <v>14633</v>
      </c>
      <c r="B734" s="2" t="s">
        <v>14</v>
      </c>
      <c r="C734" s="2" t="s">
        <v>8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2</v>
      </c>
      <c r="L734" s="2" t="s">
        <v>1</v>
      </c>
      <c r="M734" s="2">
        <v>275.86</v>
      </c>
      <c r="N734" s="2" t="s">
        <v>6</v>
      </c>
    </row>
    <row r="735" spans="1:14" ht="14.25" customHeight="1" x14ac:dyDescent="0.3">
      <c r="A735" s="2" t="s">
        <v>14632</v>
      </c>
      <c r="B735" s="2" t="s">
        <v>17</v>
      </c>
      <c r="C735" s="2" t="s">
        <v>8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7</v>
      </c>
      <c r="L735" s="2" t="s">
        <v>1</v>
      </c>
      <c r="M735" s="2">
        <v>526.88</v>
      </c>
      <c r="N735" s="2" t="s">
        <v>27</v>
      </c>
    </row>
    <row r="736" spans="1:14" ht="14.25" customHeight="1" x14ac:dyDescent="0.3">
      <c r="A736" s="2" t="s">
        <v>14631</v>
      </c>
      <c r="B736" s="2" t="s">
        <v>4</v>
      </c>
      <c r="C736" s="2" t="s">
        <v>8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2</v>
      </c>
      <c r="L736" s="2" t="s">
        <v>22</v>
      </c>
      <c r="M736" s="2">
        <v>633.1</v>
      </c>
      <c r="N736" s="2" t="s">
        <v>11</v>
      </c>
    </row>
    <row r="737" spans="1:14" ht="14.25" customHeight="1" x14ac:dyDescent="0.3">
      <c r="A737" s="2" t="s">
        <v>14630</v>
      </c>
      <c r="B737" s="2" t="s">
        <v>9</v>
      </c>
      <c r="C737" s="2" t="s">
        <v>16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7</v>
      </c>
      <c r="L737" s="2" t="s">
        <v>29</v>
      </c>
      <c r="M737" s="2">
        <v>124.02</v>
      </c>
      <c r="N737" s="2" t="s">
        <v>11</v>
      </c>
    </row>
    <row r="738" spans="1:14" ht="14.25" customHeight="1" x14ac:dyDescent="0.3">
      <c r="A738" s="2" t="s">
        <v>14629</v>
      </c>
      <c r="B738" s="2" t="s">
        <v>17</v>
      </c>
      <c r="C738" s="2" t="s">
        <v>16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2</v>
      </c>
      <c r="L738" s="2" t="s">
        <v>22</v>
      </c>
      <c r="M738" s="2">
        <v>547.44000000000005</v>
      </c>
      <c r="N738" s="2" t="s">
        <v>0</v>
      </c>
    </row>
    <row r="739" spans="1:14" ht="14.25" customHeight="1" x14ac:dyDescent="0.3">
      <c r="A739" s="2" t="s">
        <v>14628</v>
      </c>
      <c r="B739" s="2" t="s">
        <v>14</v>
      </c>
      <c r="C739" s="2" t="s">
        <v>25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7</v>
      </c>
      <c r="L739" s="2" t="s">
        <v>22</v>
      </c>
      <c r="M739" s="2">
        <v>211.33</v>
      </c>
      <c r="N739" s="2" t="s">
        <v>11</v>
      </c>
    </row>
    <row r="740" spans="1:14" ht="14.25" customHeight="1" x14ac:dyDescent="0.3">
      <c r="A740" s="2" t="s">
        <v>14627</v>
      </c>
      <c r="B740" s="2" t="s">
        <v>14</v>
      </c>
      <c r="C740" s="2" t="s">
        <v>25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12</v>
      </c>
      <c r="L740" s="2" t="s">
        <v>1</v>
      </c>
      <c r="M740" s="2">
        <v>96.46</v>
      </c>
      <c r="N740" s="2" t="s">
        <v>11</v>
      </c>
    </row>
    <row r="741" spans="1:14" ht="14.25" customHeight="1" x14ac:dyDescent="0.3">
      <c r="A741" s="2" t="s">
        <v>14626</v>
      </c>
      <c r="B741" s="2" t="s">
        <v>17</v>
      </c>
      <c r="C741" s="2" t="s">
        <v>25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2</v>
      </c>
      <c r="L741" s="2" t="s">
        <v>22</v>
      </c>
      <c r="M741" s="2">
        <v>602.87</v>
      </c>
      <c r="N741" s="2" t="s">
        <v>0</v>
      </c>
    </row>
    <row r="742" spans="1:14" ht="14.25" customHeight="1" x14ac:dyDescent="0.3">
      <c r="A742" s="2" t="s">
        <v>14625</v>
      </c>
      <c r="B742" s="2" t="s">
        <v>9</v>
      </c>
      <c r="C742" s="2" t="s">
        <v>25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2</v>
      </c>
      <c r="L742" s="2" t="s">
        <v>29</v>
      </c>
      <c r="M742" s="2">
        <v>736.67</v>
      </c>
      <c r="N742" s="2" t="s">
        <v>33</v>
      </c>
    </row>
    <row r="743" spans="1:14" ht="14.25" customHeight="1" x14ac:dyDescent="0.3">
      <c r="A743" s="2" t="s">
        <v>14624</v>
      </c>
      <c r="B743" s="2" t="s">
        <v>4</v>
      </c>
      <c r="C743" s="2" t="s">
        <v>13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12</v>
      </c>
      <c r="L743" s="2" t="s">
        <v>22</v>
      </c>
      <c r="M743" s="2">
        <v>292.41000000000003</v>
      </c>
      <c r="N743" s="2" t="s">
        <v>6</v>
      </c>
    </row>
    <row r="744" spans="1:14" ht="14.25" customHeight="1" x14ac:dyDescent="0.3">
      <c r="A744" s="2" t="s">
        <v>14623</v>
      </c>
      <c r="B744" s="2" t="s">
        <v>4</v>
      </c>
      <c r="C744" s="2" t="s">
        <v>13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2</v>
      </c>
      <c r="L744" s="2" t="s">
        <v>1</v>
      </c>
      <c r="M744" s="2">
        <v>786.29</v>
      </c>
      <c r="N744" s="2" t="s">
        <v>33</v>
      </c>
    </row>
    <row r="745" spans="1:14" ht="14.25" customHeight="1" x14ac:dyDescent="0.3">
      <c r="A745" s="2" t="s">
        <v>14622</v>
      </c>
      <c r="B745" s="2" t="s">
        <v>14</v>
      </c>
      <c r="C745" s="2" t="s">
        <v>25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7</v>
      </c>
      <c r="L745" s="2" t="s">
        <v>1</v>
      </c>
      <c r="M745" s="2">
        <v>27.5</v>
      </c>
      <c r="N745" s="2" t="s">
        <v>20</v>
      </c>
    </row>
    <row r="746" spans="1:14" ht="14.25" customHeight="1" x14ac:dyDescent="0.3">
      <c r="A746" s="2" t="s">
        <v>14621</v>
      </c>
      <c r="B746" s="2" t="s">
        <v>9</v>
      </c>
      <c r="C746" s="2" t="s">
        <v>25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2</v>
      </c>
      <c r="L746" s="2" t="s">
        <v>29</v>
      </c>
      <c r="M746" s="2">
        <v>102.15</v>
      </c>
      <c r="N746" s="2" t="s">
        <v>11</v>
      </c>
    </row>
    <row r="747" spans="1:14" ht="14.25" customHeight="1" x14ac:dyDescent="0.3">
      <c r="A747" s="2" t="s">
        <v>14620</v>
      </c>
      <c r="B747" s="2" t="s">
        <v>4</v>
      </c>
      <c r="C747" s="2" t="s">
        <v>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12</v>
      </c>
      <c r="L747" s="2" t="s">
        <v>22</v>
      </c>
      <c r="M747" s="2">
        <v>227.45</v>
      </c>
      <c r="N747" s="2" t="s">
        <v>6</v>
      </c>
    </row>
    <row r="748" spans="1:14" ht="14.25" customHeight="1" x14ac:dyDescent="0.3">
      <c r="A748" s="2" t="s">
        <v>14619</v>
      </c>
      <c r="B748" s="2" t="s">
        <v>9</v>
      </c>
      <c r="C748" s="2" t="s">
        <v>13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7</v>
      </c>
      <c r="L748" s="2" t="s">
        <v>22</v>
      </c>
      <c r="M748" s="2">
        <v>293.39999999999998</v>
      </c>
      <c r="N748" s="2" t="s">
        <v>20</v>
      </c>
    </row>
    <row r="749" spans="1:14" ht="14.25" customHeight="1" x14ac:dyDescent="0.3">
      <c r="A749" s="2" t="s">
        <v>14618</v>
      </c>
      <c r="B749" s="2" t="s">
        <v>9</v>
      </c>
      <c r="C749" s="2" t="s">
        <v>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7</v>
      </c>
      <c r="L749" s="2" t="s">
        <v>22</v>
      </c>
      <c r="M749" s="2">
        <v>1174.03</v>
      </c>
      <c r="N749" s="2" t="s">
        <v>6</v>
      </c>
    </row>
    <row r="750" spans="1:14" ht="14.25" customHeight="1" x14ac:dyDescent="0.3">
      <c r="A750" s="2" t="s">
        <v>14617</v>
      </c>
      <c r="B750" s="2" t="s">
        <v>14</v>
      </c>
      <c r="C750" s="2" t="s">
        <v>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2</v>
      </c>
      <c r="L750" s="2" t="s">
        <v>22</v>
      </c>
      <c r="M750" s="2">
        <v>311.38</v>
      </c>
      <c r="N750" s="2" t="s">
        <v>20</v>
      </c>
    </row>
    <row r="751" spans="1:14" ht="14.25" customHeight="1" x14ac:dyDescent="0.3">
      <c r="A751" s="2" t="s">
        <v>14616</v>
      </c>
      <c r="B751" s="2" t="s">
        <v>4</v>
      </c>
      <c r="C751" s="2" t="s">
        <v>8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12</v>
      </c>
      <c r="L751" s="2" t="s">
        <v>22</v>
      </c>
      <c r="M751" s="2">
        <v>197.37</v>
      </c>
      <c r="N751" s="2" t="s">
        <v>20</v>
      </c>
    </row>
    <row r="752" spans="1:14" ht="14.25" customHeight="1" x14ac:dyDescent="0.3">
      <c r="A752" s="2" t="s">
        <v>14615</v>
      </c>
      <c r="B752" s="2" t="s">
        <v>17</v>
      </c>
      <c r="C752" s="2" t="s">
        <v>16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2</v>
      </c>
      <c r="L752" s="2" t="s">
        <v>22</v>
      </c>
      <c r="M752" s="2">
        <v>414.86</v>
      </c>
      <c r="N752" s="2" t="s">
        <v>0</v>
      </c>
    </row>
    <row r="753" spans="1:14" ht="14.25" customHeight="1" x14ac:dyDescent="0.3">
      <c r="A753" s="2" t="s">
        <v>14614</v>
      </c>
      <c r="B753" s="2" t="s">
        <v>14</v>
      </c>
      <c r="C753" s="2" t="s">
        <v>13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2</v>
      </c>
      <c r="L753" s="2" t="s">
        <v>29</v>
      </c>
      <c r="M753" s="2">
        <v>902.57</v>
      </c>
      <c r="N753" s="2" t="s">
        <v>27</v>
      </c>
    </row>
    <row r="754" spans="1:14" ht="14.25" customHeight="1" x14ac:dyDescent="0.3">
      <c r="A754" s="2" t="s">
        <v>14613</v>
      </c>
      <c r="B754" s="2" t="s">
        <v>4</v>
      </c>
      <c r="C754" s="2" t="s">
        <v>25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2</v>
      </c>
      <c r="L754" s="2" t="s">
        <v>29</v>
      </c>
      <c r="M754" s="2">
        <v>36.630000000000003</v>
      </c>
      <c r="N754" s="2" t="s">
        <v>6</v>
      </c>
    </row>
    <row r="755" spans="1:14" ht="14.25" customHeight="1" x14ac:dyDescent="0.3">
      <c r="A755" s="2" t="s">
        <v>14612</v>
      </c>
      <c r="B755" s="2" t="s">
        <v>4</v>
      </c>
      <c r="C755" s="2" t="s">
        <v>25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12</v>
      </c>
      <c r="L755" s="2" t="s">
        <v>22</v>
      </c>
      <c r="M755" s="2">
        <v>460</v>
      </c>
      <c r="N755" s="2" t="s">
        <v>33</v>
      </c>
    </row>
    <row r="756" spans="1:14" ht="14.25" customHeight="1" x14ac:dyDescent="0.3">
      <c r="A756" s="2" t="s">
        <v>14611</v>
      </c>
      <c r="B756" s="2" t="s">
        <v>4</v>
      </c>
      <c r="C756" s="2" t="s">
        <v>16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7</v>
      </c>
      <c r="L756" s="2" t="s">
        <v>22</v>
      </c>
      <c r="M756" s="2">
        <v>406.21</v>
      </c>
      <c r="N756" s="2" t="s">
        <v>6</v>
      </c>
    </row>
    <row r="757" spans="1:14" ht="14.25" customHeight="1" x14ac:dyDescent="0.3">
      <c r="A757" s="2" t="s">
        <v>14610</v>
      </c>
      <c r="B757" s="2" t="s">
        <v>4</v>
      </c>
      <c r="C757" s="2" t="s">
        <v>13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12</v>
      </c>
      <c r="L757" s="2" t="s">
        <v>22</v>
      </c>
      <c r="M757" s="2">
        <v>120.47</v>
      </c>
      <c r="N757" s="2" t="s">
        <v>0</v>
      </c>
    </row>
    <row r="758" spans="1:14" ht="14.25" customHeight="1" x14ac:dyDescent="0.3">
      <c r="A758" s="2" t="s">
        <v>14609</v>
      </c>
      <c r="B758" s="2" t="s">
        <v>4</v>
      </c>
      <c r="C758" s="2" t="s">
        <v>25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12</v>
      </c>
      <c r="L758" s="2" t="s">
        <v>1</v>
      </c>
      <c r="M758" s="2">
        <v>785.66</v>
      </c>
      <c r="N758" s="2" t="s">
        <v>27</v>
      </c>
    </row>
    <row r="759" spans="1:14" ht="14.25" customHeight="1" x14ac:dyDescent="0.3">
      <c r="A759" s="2" t="s">
        <v>14608</v>
      </c>
      <c r="B759" s="2" t="s">
        <v>9</v>
      </c>
      <c r="C759" s="2" t="s">
        <v>25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7</v>
      </c>
      <c r="L759" s="2" t="s">
        <v>1</v>
      </c>
      <c r="M759" s="2">
        <v>314.89</v>
      </c>
      <c r="N759" s="2" t="s">
        <v>6</v>
      </c>
    </row>
    <row r="760" spans="1:14" ht="14.25" customHeight="1" x14ac:dyDescent="0.3">
      <c r="A760" s="2" t="s">
        <v>14607</v>
      </c>
      <c r="B760" s="2" t="s">
        <v>14</v>
      </c>
      <c r="C760" s="2" t="s">
        <v>8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2</v>
      </c>
      <c r="L760" s="2" t="s">
        <v>22</v>
      </c>
      <c r="M760" s="2">
        <v>194.75</v>
      </c>
      <c r="N760" s="2" t="s">
        <v>20</v>
      </c>
    </row>
    <row r="761" spans="1:14" ht="14.25" customHeight="1" x14ac:dyDescent="0.3">
      <c r="A761" s="2" t="s">
        <v>14606</v>
      </c>
      <c r="B761" s="2" t="s">
        <v>9</v>
      </c>
      <c r="C761" s="2" t="s">
        <v>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2</v>
      </c>
      <c r="L761" s="2" t="s">
        <v>1</v>
      </c>
      <c r="M761" s="2">
        <v>368.83</v>
      </c>
      <c r="N761" s="2" t="s">
        <v>6</v>
      </c>
    </row>
    <row r="762" spans="1:14" ht="14.25" customHeight="1" x14ac:dyDescent="0.3">
      <c r="A762" s="2" t="s">
        <v>14605</v>
      </c>
      <c r="B762" s="2" t="s">
        <v>17</v>
      </c>
      <c r="C762" s="2" t="s">
        <v>25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12</v>
      </c>
      <c r="L762" s="2" t="s">
        <v>22</v>
      </c>
      <c r="M762" s="2">
        <v>198.68</v>
      </c>
      <c r="N762" s="2" t="s">
        <v>0</v>
      </c>
    </row>
    <row r="763" spans="1:14" ht="14.25" customHeight="1" x14ac:dyDescent="0.3">
      <c r="A763" s="2" t="s">
        <v>14604</v>
      </c>
      <c r="B763" s="2" t="s">
        <v>4</v>
      </c>
      <c r="C763" s="2" t="s">
        <v>13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12</v>
      </c>
      <c r="L763" s="2" t="s">
        <v>22</v>
      </c>
      <c r="M763" s="2">
        <v>826.76</v>
      </c>
      <c r="N763" s="2" t="s">
        <v>27</v>
      </c>
    </row>
    <row r="764" spans="1:14" ht="14.25" customHeight="1" x14ac:dyDescent="0.3">
      <c r="A764" s="2" t="s">
        <v>14603</v>
      </c>
      <c r="B764" s="2" t="s">
        <v>14</v>
      </c>
      <c r="C764" s="2" t="s">
        <v>16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7</v>
      </c>
      <c r="L764" s="2" t="s">
        <v>22</v>
      </c>
      <c r="M764" s="2">
        <v>532.25</v>
      </c>
      <c r="N764" s="2" t="s">
        <v>33</v>
      </c>
    </row>
    <row r="765" spans="1:14" ht="14.25" customHeight="1" x14ac:dyDescent="0.3">
      <c r="A765" s="2" t="s">
        <v>14602</v>
      </c>
      <c r="B765" s="2" t="s">
        <v>4</v>
      </c>
      <c r="C765" s="2" t="s">
        <v>8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12</v>
      </c>
      <c r="L765" s="2" t="s">
        <v>22</v>
      </c>
      <c r="M765" s="2">
        <v>111.74</v>
      </c>
      <c r="N765" s="2" t="s">
        <v>6</v>
      </c>
    </row>
    <row r="766" spans="1:14" ht="14.25" customHeight="1" x14ac:dyDescent="0.3">
      <c r="A766" s="2" t="s">
        <v>14601</v>
      </c>
      <c r="B766" s="2" t="s">
        <v>14</v>
      </c>
      <c r="C766" s="2" t="s">
        <v>13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2</v>
      </c>
      <c r="L766" s="2" t="s">
        <v>22</v>
      </c>
      <c r="M766" s="2">
        <v>983.92</v>
      </c>
      <c r="N766" s="2" t="s">
        <v>27</v>
      </c>
    </row>
    <row r="767" spans="1:14" ht="14.25" customHeight="1" x14ac:dyDescent="0.3">
      <c r="A767" s="2" t="s">
        <v>14600</v>
      </c>
      <c r="B767" s="2" t="s">
        <v>9</v>
      </c>
      <c r="C767" s="2" t="s">
        <v>8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7</v>
      </c>
      <c r="L767" s="2" t="s">
        <v>22</v>
      </c>
      <c r="M767" s="2">
        <v>571.99</v>
      </c>
      <c r="N767" s="2" t="s">
        <v>0</v>
      </c>
    </row>
    <row r="768" spans="1:14" ht="14.25" customHeight="1" x14ac:dyDescent="0.3">
      <c r="A768" s="2" t="s">
        <v>14599</v>
      </c>
      <c r="B768" s="2" t="s">
        <v>14</v>
      </c>
      <c r="C768" s="2" t="s">
        <v>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2</v>
      </c>
      <c r="L768" s="2" t="s">
        <v>1</v>
      </c>
      <c r="M768" s="2">
        <v>374.19</v>
      </c>
      <c r="N768" s="2" t="s">
        <v>33</v>
      </c>
    </row>
    <row r="769" spans="1:14" ht="14.25" customHeight="1" x14ac:dyDescent="0.3">
      <c r="A769" s="2" t="s">
        <v>14598</v>
      </c>
      <c r="B769" s="2" t="s">
        <v>17</v>
      </c>
      <c r="C769" s="2" t="s">
        <v>25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2</v>
      </c>
      <c r="L769" s="2" t="s">
        <v>29</v>
      </c>
      <c r="M769" s="2">
        <v>397.33</v>
      </c>
      <c r="N769" s="2" t="s">
        <v>33</v>
      </c>
    </row>
    <row r="770" spans="1:14" ht="14.25" customHeight="1" x14ac:dyDescent="0.3">
      <c r="A770" s="2" t="s">
        <v>14597</v>
      </c>
      <c r="B770" s="2" t="s">
        <v>17</v>
      </c>
      <c r="C770" s="2" t="s">
        <v>13</v>
      </c>
      <c r="D770" s="2">
        <v>760.81</v>
      </c>
      <c r="E770" s="2">
        <v>0.09</v>
      </c>
      <c r="F770" s="2">
        <f t="shared" ref="F770:F833" si="24">D770*E770</f>
        <v>68.472899999999996</v>
      </c>
      <c r="G770" s="2">
        <f t="shared" ref="G770:G833" si="25">D770-F770</f>
        <v>692.33709999999996</v>
      </c>
      <c r="H770" s="2">
        <v>8</v>
      </c>
      <c r="I770" s="3">
        <v>45582</v>
      </c>
      <c r="J770" s="3">
        <v>45589</v>
      </c>
      <c r="K770" s="2" t="s">
        <v>7</v>
      </c>
      <c r="L770" s="2" t="s">
        <v>22</v>
      </c>
      <c r="M770" s="2">
        <v>41.66</v>
      </c>
      <c r="N770" s="2" t="s">
        <v>11</v>
      </c>
    </row>
    <row r="771" spans="1:14" ht="14.25" customHeight="1" x14ac:dyDescent="0.3">
      <c r="A771" s="2" t="s">
        <v>14596</v>
      </c>
      <c r="B771" s="2" t="s">
        <v>14</v>
      </c>
      <c r="C771" s="2" t="s">
        <v>16</v>
      </c>
      <c r="D771" s="2">
        <v>3566.84</v>
      </c>
      <c r="E771" s="2">
        <v>0.3</v>
      </c>
      <c r="F771" s="2">
        <f t="shared" si="24"/>
        <v>1070.0519999999999</v>
      </c>
      <c r="G771" s="2">
        <f t="shared" si="25"/>
        <v>2496.7880000000005</v>
      </c>
      <c r="H771" s="2">
        <v>8</v>
      </c>
      <c r="I771" s="3">
        <v>45499</v>
      </c>
      <c r="J771" s="3">
        <v>45500</v>
      </c>
      <c r="K771" s="2" t="s">
        <v>7</v>
      </c>
      <c r="L771" s="2" t="s">
        <v>1</v>
      </c>
      <c r="M771" s="2">
        <v>261.14999999999998</v>
      </c>
      <c r="N771" s="2" t="s">
        <v>27</v>
      </c>
    </row>
    <row r="772" spans="1:14" ht="14.25" customHeight="1" x14ac:dyDescent="0.3">
      <c r="A772" s="2" t="s">
        <v>14595</v>
      </c>
      <c r="B772" s="2" t="s">
        <v>14</v>
      </c>
      <c r="C772" s="2" t="s">
        <v>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2</v>
      </c>
      <c r="L772" s="2" t="s">
        <v>1</v>
      </c>
      <c r="M772" s="2">
        <v>391.48</v>
      </c>
      <c r="N772" s="2" t="s">
        <v>6</v>
      </c>
    </row>
    <row r="773" spans="1:14" ht="14.25" customHeight="1" x14ac:dyDescent="0.3">
      <c r="A773" s="2" t="s">
        <v>14594</v>
      </c>
      <c r="B773" s="2" t="s">
        <v>14</v>
      </c>
      <c r="C773" s="2" t="s">
        <v>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7</v>
      </c>
      <c r="L773" s="2" t="s">
        <v>22</v>
      </c>
      <c r="M773" s="2">
        <v>211.2</v>
      </c>
      <c r="N773" s="2" t="s">
        <v>27</v>
      </c>
    </row>
    <row r="774" spans="1:14" ht="14.25" customHeight="1" x14ac:dyDescent="0.3">
      <c r="A774" s="2" t="s">
        <v>14593</v>
      </c>
      <c r="B774" s="2" t="s">
        <v>14</v>
      </c>
      <c r="C774" s="2" t="s">
        <v>8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7</v>
      </c>
      <c r="L774" s="2" t="s">
        <v>1</v>
      </c>
      <c r="M774" s="2">
        <v>306.94</v>
      </c>
      <c r="N774" s="2" t="s">
        <v>6</v>
      </c>
    </row>
    <row r="775" spans="1:14" ht="14.25" customHeight="1" x14ac:dyDescent="0.3">
      <c r="A775" s="2" t="s">
        <v>14592</v>
      </c>
      <c r="B775" s="2" t="s">
        <v>17</v>
      </c>
      <c r="C775" s="2" t="s">
        <v>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12</v>
      </c>
      <c r="L775" s="2" t="s">
        <v>22</v>
      </c>
      <c r="M775" s="2">
        <v>433.34</v>
      </c>
      <c r="N775" s="2" t="s">
        <v>27</v>
      </c>
    </row>
    <row r="776" spans="1:14" ht="14.25" customHeight="1" x14ac:dyDescent="0.3">
      <c r="A776" s="2" t="s">
        <v>14591</v>
      </c>
      <c r="B776" s="2" t="s">
        <v>4</v>
      </c>
      <c r="C776" s="2" t="s">
        <v>13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12</v>
      </c>
      <c r="L776" s="2" t="s">
        <v>1</v>
      </c>
      <c r="M776" s="2">
        <v>349.21</v>
      </c>
      <c r="N776" s="2" t="s">
        <v>20</v>
      </c>
    </row>
    <row r="777" spans="1:14" ht="14.25" customHeight="1" x14ac:dyDescent="0.3">
      <c r="A777" s="2" t="s">
        <v>14590</v>
      </c>
      <c r="B777" s="2" t="s">
        <v>14</v>
      </c>
      <c r="C777" s="2" t="s">
        <v>8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2</v>
      </c>
      <c r="L777" s="2" t="s">
        <v>1</v>
      </c>
      <c r="M777" s="2">
        <v>211.2</v>
      </c>
      <c r="N777" s="2" t="s">
        <v>33</v>
      </c>
    </row>
    <row r="778" spans="1:14" ht="14.25" customHeight="1" x14ac:dyDescent="0.3">
      <c r="A778" s="2" t="s">
        <v>14589</v>
      </c>
      <c r="B778" s="2" t="s">
        <v>14</v>
      </c>
      <c r="C778" s="2" t="s">
        <v>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2</v>
      </c>
      <c r="L778" s="2" t="s">
        <v>22</v>
      </c>
      <c r="M778" s="2">
        <v>40.65</v>
      </c>
      <c r="N778" s="2" t="s">
        <v>27</v>
      </c>
    </row>
    <row r="779" spans="1:14" ht="14.25" customHeight="1" x14ac:dyDescent="0.3">
      <c r="A779" s="2" t="s">
        <v>14588</v>
      </c>
      <c r="B779" s="2" t="s">
        <v>17</v>
      </c>
      <c r="C779" s="2" t="s">
        <v>16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7</v>
      </c>
      <c r="L779" s="2" t="s">
        <v>29</v>
      </c>
      <c r="M779" s="2">
        <v>98.29</v>
      </c>
      <c r="N779" s="2" t="s">
        <v>6</v>
      </c>
    </row>
    <row r="780" spans="1:14" ht="14.25" customHeight="1" x14ac:dyDescent="0.3">
      <c r="A780" s="2" t="s">
        <v>14587</v>
      </c>
      <c r="B780" s="2" t="s">
        <v>17</v>
      </c>
      <c r="C780" s="2" t="s">
        <v>13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7</v>
      </c>
      <c r="L780" s="2" t="s">
        <v>22</v>
      </c>
      <c r="M780" s="2">
        <v>11.27</v>
      </c>
      <c r="N780" s="2" t="s">
        <v>0</v>
      </c>
    </row>
    <row r="781" spans="1:14" ht="14.25" customHeight="1" x14ac:dyDescent="0.3">
      <c r="A781" s="2" t="s">
        <v>14586</v>
      </c>
      <c r="B781" s="2" t="s">
        <v>9</v>
      </c>
      <c r="C781" s="2" t="s">
        <v>16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12</v>
      </c>
      <c r="L781" s="2" t="s">
        <v>29</v>
      </c>
      <c r="M781" s="2">
        <v>131.41999999999999</v>
      </c>
      <c r="N781" s="2" t="s">
        <v>0</v>
      </c>
    </row>
    <row r="782" spans="1:14" ht="14.25" customHeight="1" x14ac:dyDescent="0.3">
      <c r="A782" s="2" t="s">
        <v>14585</v>
      </c>
      <c r="B782" s="2" t="s">
        <v>14</v>
      </c>
      <c r="C782" s="2" t="s">
        <v>16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7</v>
      </c>
      <c r="L782" s="2" t="s">
        <v>1</v>
      </c>
      <c r="M782" s="2">
        <v>324.62</v>
      </c>
      <c r="N782" s="2" t="s">
        <v>11</v>
      </c>
    </row>
    <row r="783" spans="1:14" ht="14.25" customHeight="1" x14ac:dyDescent="0.3">
      <c r="A783" s="2" t="s">
        <v>14584</v>
      </c>
      <c r="B783" s="2" t="s">
        <v>9</v>
      </c>
      <c r="C783" s="2" t="s">
        <v>8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2</v>
      </c>
      <c r="L783" s="2" t="s">
        <v>29</v>
      </c>
      <c r="M783" s="2">
        <v>347.42</v>
      </c>
      <c r="N783" s="2" t="s">
        <v>33</v>
      </c>
    </row>
    <row r="784" spans="1:14" ht="14.25" customHeight="1" x14ac:dyDescent="0.3">
      <c r="A784" s="2" t="s">
        <v>14583</v>
      </c>
      <c r="B784" s="2" t="s">
        <v>17</v>
      </c>
      <c r="C784" s="2" t="s">
        <v>25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12</v>
      </c>
      <c r="L784" s="2" t="s">
        <v>22</v>
      </c>
      <c r="M784" s="2">
        <v>1027.81</v>
      </c>
      <c r="N784" s="2" t="s">
        <v>20</v>
      </c>
    </row>
    <row r="785" spans="1:14" ht="14.25" customHeight="1" x14ac:dyDescent="0.3">
      <c r="A785" s="2" t="s">
        <v>14582</v>
      </c>
      <c r="B785" s="2" t="s">
        <v>17</v>
      </c>
      <c r="C785" s="2" t="s">
        <v>8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2</v>
      </c>
      <c r="L785" s="2" t="s">
        <v>22</v>
      </c>
      <c r="M785" s="2">
        <v>90.34</v>
      </c>
      <c r="N785" s="2" t="s">
        <v>6</v>
      </c>
    </row>
    <row r="786" spans="1:14" ht="14.25" customHeight="1" x14ac:dyDescent="0.3">
      <c r="A786" s="2" t="s">
        <v>14581</v>
      </c>
      <c r="B786" s="2" t="s">
        <v>4</v>
      </c>
      <c r="C786" s="2" t="s">
        <v>13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2</v>
      </c>
      <c r="L786" s="2" t="s">
        <v>1</v>
      </c>
      <c r="M786" s="2">
        <v>360.91</v>
      </c>
      <c r="N786" s="2" t="s">
        <v>6</v>
      </c>
    </row>
    <row r="787" spans="1:14" ht="14.25" customHeight="1" x14ac:dyDescent="0.3">
      <c r="A787" s="2" t="s">
        <v>14580</v>
      </c>
      <c r="B787" s="2" t="s">
        <v>14</v>
      </c>
      <c r="C787" s="2" t="s">
        <v>13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2</v>
      </c>
      <c r="L787" s="2" t="s">
        <v>29</v>
      </c>
      <c r="M787" s="2">
        <v>367.7</v>
      </c>
      <c r="N787" s="2" t="s">
        <v>11</v>
      </c>
    </row>
    <row r="788" spans="1:14" ht="14.25" customHeight="1" x14ac:dyDescent="0.3">
      <c r="A788" s="2" t="s">
        <v>14579</v>
      </c>
      <c r="B788" s="2" t="s">
        <v>9</v>
      </c>
      <c r="C788" s="2" t="s">
        <v>8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2</v>
      </c>
      <c r="L788" s="2" t="s">
        <v>22</v>
      </c>
      <c r="M788" s="2">
        <v>313.39999999999998</v>
      </c>
      <c r="N788" s="2" t="s">
        <v>27</v>
      </c>
    </row>
    <row r="789" spans="1:14" ht="14.25" customHeight="1" x14ac:dyDescent="0.3">
      <c r="A789" s="2" t="s">
        <v>14578</v>
      </c>
      <c r="B789" s="2" t="s">
        <v>17</v>
      </c>
      <c r="C789" s="2" t="s">
        <v>25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2</v>
      </c>
      <c r="L789" s="2" t="s">
        <v>1</v>
      </c>
      <c r="M789" s="2">
        <v>13.75</v>
      </c>
      <c r="N789" s="2" t="s">
        <v>33</v>
      </c>
    </row>
    <row r="790" spans="1:14" ht="14.25" customHeight="1" x14ac:dyDescent="0.3">
      <c r="A790" s="2" t="s">
        <v>14577</v>
      </c>
      <c r="B790" s="2" t="s">
        <v>17</v>
      </c>
      <c r="C790" s="2" t="s">
        <v>8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12</v>
      </c>
      <c r="L790" s="2" t="s">
        <v>29</v>
      </c>
      <c r="M790" s="2">
        <v>40.65</v>
      </c>
      <c r="N790" s="2" t="s">
        <v>20</v>
      </c>
    </row>
    <row r="791" spans="1:14" ht="14.25" customHeight="1" x14ac:dyDescent="0.3">
      <c r="A791" s="2" t="s">
        <v>14576</v>
      </c>
      <c r="B791" s="2" t="s">
        <v>9</v>
      </c>
      <c r="C791" s="2" t="s">
        <v>13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2</v>
      </c>
      <c r="L791" s="2" t="s">
        <v>1</v>
      </c>
      <c r="M791" s="2">
        <v>331.01</v>
      </c>
      <c r="N791" s="2" t="s">
        <v>6</v>
      </c>
    </row>
    <row r="792" spans="1:14" ht="14.25" customHeight="1" x14ac:dyDescent="0.3">
      <c r="A792" s="2" t="s">
        <v>14575</v>
      </c>
      <c r="B792" s="2" t="s">
        <v>4</v>
      </c>
      <c r="C792" s="2" t="s">
        <v>25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2</v>
      </c>
      <c r="L792" s="2" t="s">
        <v>22</v>
      </c>
      <c r="M792" s="2">
        <v>709.61</v>
      </c>
      <c r="N792" s="2" t="s">
        <v>33</v>
      </c>
    </row>
    <row r="793" spans="1:14" ht="14.25" customHeight="1" x14ac:dyDescent="0.3">
      <c r="A793" s="2" t="s">
        <v>14574</v>
      </c>
      <c r="B793" s="2" t="s">
        <v>17</v>
      </c>
      <c r="C793" s="2" t="s">
        <v>13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2</v>
      </c>
      <c r="L793" s="2" t="s">
        <v>1</v>
      </c>
      <c r="M793" s="2">
        <v>624.72</v>
      </c>
      <c r="N793" s="2" t="s">
        <v>27</v>
      </c>
    </row>
    <row r="794" spans="1:14" ht="14.25" customHeight="1" x14ac:dyDescent="0.3">
      <c r="A794" s="2" t="s">
        <v>14573</v>
      </c>
      <c r="B794" s="2" t="s">
        <v>14</v>
      </c>
      <c r="C794" s="2" t="s">
        <v>25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2</v>
      </c>
      <c r="L794" s="2" t="s">
        <v>1</v>
      </c>
      <c r="M794" s="2">
        <v>1323.05</v>
      </c>
      <c r="N794" s="2" t="s">
        <v>6</v>
      </c>
    </row>
    <row r="795" spans="1:14" ht="14.25" customHeight="1" x14ac:dyDescent="0.3">
      <c r="A795" s="2" t="s">
        <v>14572</v>
      </c>
      <c r="B795" s="2" t="s">
        <v>17</v>
      </c>
      <c r="C795" s="2" t="s">
        <v>25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7</v>
      </c>
      <c r="L795" s="2" t="s">
        <v>22</v>
      </c>
      <c r="M795" s="2">
        <v>648.84</v>
      </c>
      <c r="N795" s="2" t="s">
        <v>11</v>
      </c>
    </row>
    <row r="796" spans="1:14" ht="14.25" customHeight="1" x14ac:dyDescent="0.3">
      <c r="A796" s="2" t="s">
        <v>14571</v>
      </c>
      <c r="B796" s="2" t="s">
        <v>14</v>
      </c>
      <c r="C796" s="2" t="s">
        <v>8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12</v>
      </c>
      <c r="L796" s="2" t="s">
        <v>22</v>
      </c>
      <c r="M796" s="2">
        <v>189.65</v>
      </c>
      <c r="N796" s="2" t="s">
        <v>27</v>
      </c>
    </row>
    <row r="797" spans="1:14" ht="14.25" customHeight="1" x14ac:dyDescent="0.3">
      <c r="A797" s="2" t="s">
        <v>14570</v>
      </c>
      <c r="B797" s="2" t="s">
        <v>9</v>
      </c>
      <c r="C797" s="2" t="s">
        <v>8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12</v>
      </c>
      <c r="L797" s="2" t="s">
        <v>1</v>
      </c>
      <c r="M797" s="2">
        <v>604.78</v>
      </c>
      <c r="N797" s="2" t="s">
        <v>0</v>
      </c>
    </row>
    <row r="798" spans="1:14" ht="14.25" customHeight="1" x14ac:dyDescent="0.3">
      <c r="A798" s="2" t="s">
        <v>14569</v>
      </c>
      <c r="B798" s="2" t="s">
        <v>14</v>
      </c>
      <c r="C798" s="2" t="s">
        <v>8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7</v>
      </c>
      <c r="L798" s="2" t="s">
        <v>29</v>
      </c>
      <c r="M798" s="2">
        <v>183.65</v>
      </c>
      <c r="N798" s="2" t="s">
        <v>11</v>
      </c>
    </row>
    <row r="799" spans="1:14" ht="14.25" customHeight="1" x14ac:dyDescent="0.3">
      <c r="A799" s="2" t="s">
        <v>14568</v>
      </c>
      <c r="B799" s="2" t="s">
        <v>9</v>
      </c>
      <c r="C799" s="2" t="s">
        <v>25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2</v>
      </c>
      <c r="L799" s="2" t="s">
        <v>29</v>
      </c>
      <c r="M799" s="2">
        <v>82.99</v>
      </c>
      <c r="N799" s="2" t="s">
        <v>0</v>
      </c>
    </row>
    <row r="800" spans="1:14" ht="14.25" customHeight="1" x14ac:dyDescent="0.3">
      <c r="A800" s="2" t="s">
        <v>14567</v>
      </c>
      <c r="B800" s="2" t="s">
        <v>14</v>
      </c>
      <c r="C800" s="2" t="s">
        <v>25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12</v>
      </c>
      <c r="L800" s="2" t="s">
        <v>22</v>
      </c>
      <c r="M800" s="2">
        <v>447.85</v>
      </c>
      <c r="N800" s="2" t="s">
        <v>27</v>
      </c>
    </row>
    <row r="801" spans="1:14" ht="14.25" customHeight="1" x14ac:dyDescent="0.3">
      <c r="A801" s="2" t="s">
        <v>14566</v>
      </c>
      <c r="B801" s="2" t="s">
        <v>9</v>
      </c>
      <c r="C801" s="2" t="s">
        <v>13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2</v>
      </c>
      <c r="L801" s="2" t="s">
        <v>1</v>
      </c>
      <c r="M801" s="2">
        <v>516.63</v>
      </c>
      <c r="N801" s="2" t="s">
        <v>11</v>
      </c>
    </row>
    <row r="802" spans="1:14" ht="14.25" customHeight="1" x14ac:dyDescent="0.3">
      <c r="A802" s="2" t="s">
        <v>14565</v>
      </c>
      <c r="B802" s="2" t="s">
        <v>14</v>
      </c>
      <c r="C802" s="2" t="s">
        <v>16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7</v>
      </c>
      <c r="L802" s="2" t="s">
        <v>22</v>
      </c>
      <c r="M802" s="2">
        <v>302.3</v>
      </c>
      <c r="N802" s="2" t="s">
        <v>27</v>
      </c>
    </row>
    <row r="803" spans="1:14" ht="14.25" customHeight="1" x14ac:dyDescent="0.3">
      <c r="A803" s="2" t="s">
        <v>14564</v>
      </c>
      <c r="B803" s="2" t="s">
        <v>4</v>
      </c>
      <c r="C803" s="2" t="s">
        <v>8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12</v>
      </c>
      <c r="L803" s="2" t="s">
        <v>29</v>
      </c>
      <c r="M803" s="2">
        <v>205.13</v>
      </c>
      <c r="N803" s="2" t="s">
        <v>33</v>
      </c>
    </row>
    <row r="804" spans="1:14" ht="14.25" customHeight="1" x14ac:dyDescent="0.3">
      <c r="A804" s="2" t="s">
        <v>14563</v>
      </c>
      <c r="B804" s="2" t="s">
        <v>14</v>
      </c>
      <c r="C804" s="2" t="s">
        <v>13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12</v>
      </c>
      <c r="L804" s="2" t="s">
        <v>22</v>
      </c>
      <c r="M804" s="2">
        <v>429.3</v>
      </c>
      <c r="N804" s="2" t="s">
        <v>33</v>
      </c>
    </row>
    <row r="805" spans="1:14" ht="14.25" customHeight="1" x14ac:dyDescent="0.3">
      <c r="A805" s="2" t="s">
        <v>14562</v>
      </c>
      <c r="B805" s="2" t="s">
        <v>14</v>
      </c>
      <c r="C805" s="2" t="s">
        <v>13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2</v>
      </c>
      <c r="L805" s="2" t="s">
        <v>1</v>
      </c>
      <c r="M805" s="2">
        <v>246.45</v>
      </c>
      <c r="N805" s="2" t="s">
        <v>20</v>
      </c>
    </row>
    <row r="806" spans="1:14" ht="14.25" customHeight="1" x14ac:dyDescent="0.3">
      <c r="A806" s="2" t="s">
        <v>14561</v>
      </c>
      <c r="B806" s="2" t="s">
        <v>4</v>
      </c>
      <c r="C806" s="2" t="s">
        <v>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7</v>
      </c>
      <c r="L806" s="2" t="s">
        <v>22</v>
      </c>
      <c r="M806" s="2">
        <v>234.47</v>
      </c>
      <c r="N806" s="2" t="s">
        <v>27</v>
      </c>
    </row>
    <row r="807" spans="1:14" ht="14.25" customHeight="1" x14ac:dyDescent="0.3">
      <c r="A807" s="2" t="s">
        <v>14560</v>
      </c>
      <c r="B807" s="2" t="s">
        <v>17</v>
      </c>
      <c r="C807" s="2" t="s">
        <v>8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12</v>
      </c>
      <c r="L807" s="2" t="s">
        <v>29</v>
      </c>
      <c r="M807" s="2">
        <v>687.86</v>
      </c>
      <c r="N807" s="2" t="s">
        <v>0</v>
      </c>
    </row>
    <row r="808" spans="1:14" ht="14.25" customHeight="1" x14ac:dyDescent="0.3">
      <c r="A808" s="2" t="s">
        <v>14559</v>
      </c>
      <c r="B808" s="2" t="s">
        <v>17</v>
      </c>
      <c r="C808" s="2" t="s">
        <v>13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2</v>
      </c>
      <c r="L808" s="2" t="s">
        <v>1</v>
      </c>
      <c r="M808" s="2">
        <v>814.77</v>
      </c>
      <c r="N808" s="2" t="s">
        <v>20</v>
      </c>
    </row>
    <row r="809" spans="1:14" ht="14.25" customHeight="1" x14ac:dyDescent="0.3">
      <c r="A809" s="2" t="s">
        <v>14558</v>
      </c>
      <c r="B809" s="2" t="s">
        <v>14</v>
      </c>
      <c r="C809" s="2" t="s">
        <v>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2</v>
      </c>
      <c r="L809" s="2" t="s">
        <v>29</v>
      </c>
      <c r="M809" s="2">
        <v>89.25</v>
      </c>
      <c r="N809" s="2" t="s">
        <v>11</v>
      </c>
    </row>
    <row r="810" spans="1:14" ht="14.25" customHeight="1" x14ac:dyDescent="0.3">
      <c r="A810" s="2" t="s">
        <v>14557</v>
      </c>
      <c r="B810" s="2" t="s">
        <v>4</v>
      </c>
      <c r="C810" s="2" t="s">
        <v>8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2</v>
      </c>
      <c r="L810" s="2" t="s">
        <v>1</v>
      </c>
      <c r="M810" s="2">
        <v>293.63</v>
      </c>
      <c r="N810" s="2" t="s">
        <v>0</v>
      </c>
    </row>
    <row r="811" spans="1:14" ht="14.25" customHeight="1" x14ac:dyDescent="0.3">
      <c r="A811" s="2" t="s">
        <v>14556</v>
      </c>
      <c r="B811" s="2" t="s">
        <v>14</v>
      </c>
      <c r="C811" s="2" t="s">
        <v>25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2</v>
      </c>
      <c r="L811" s="2" t="s">
        <v>29</v>
      </c>
      <c r="M811" s="2">
        <v>752.14</v>
      </c>
      <c r="N811" s="2" t="s">
        <v>33</v>
      </c>
    </row>
    <row r="812" spans="1:14" ht="14.25" customHeight="1" x14ac:dyDescent="0.3">
      <c r="A812" s="2" t="s">
        <v>14555</v>
      </c>
      <c r="B812" s="2" t="s">
        <v>9</v>
      </c>
      <c r="C812" s="2" t="s">
        <v>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7</v>
      </c>
      <c r="L812" s="2" t="s">
        <v>29</v>
      </c>
      <c r="M812" s="2">
        <v>494.75</v>
      </c>
      <c r="N812" s="2" t="s">
        <v>6</v>
      </c>
    </row>
    <row r="813" spans="1:14" ht="14.25" customHeight="1" x14ac:dyDescent="0.3">
      <c r="A813" s="2" t="s">
        <v>14554</v>
      </c>
      <c r="B813" s="2" t="s">
        <v>9</v>
      </c>
      <c r="C813" s="2" t="s">
        <v>25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12</v>
      </c>
      <c r="L813" s="2" t="s">
        <v>1</v>
      </c>
      <c r="M813" s="2">
        <v>420.98</v>
      </c>
      <c r="N813" s="2" t="s">
        <v>6</v>
      </c>
    </row>
    <row r="814" spans="1:14" ht="14.25" customHeight="1" x14ac:dyDescent="0.3">
      <c r="A814" s="2" t="s">
        <v>14553</v>
      </c>
      <c r="B814" s="2" t="s">
        <v>14</v>
      </c>
      <c r="C814" s="2" t="s">
        <v>16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2</v>
      </c>
      <c r="L814" s="2" t="s">
        <v>22</v>
      </c>
      <c r="M814" s="2">
        <v>325.45999999999998</v>
      </c>
      <c r="N814" s="2" t="s">
        <v>0</v>
      </c>
    </row>
    <row r="815" spans="1:14" ht="14.25" customHeight="1" x14ac:dyDescent="0.3">
      <c r="A815" s="2" t="s">
        <v>14552</v>
      </c>
      <c r="B815" s="2" t="s">
        <v>17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7</v>
      </c>
      <c r="L815" s="2" t="s">
        <v>1</v>
      </c>
      <c r="M815" s="2">
        <v>79.12</v>
      </c>
      <c r="N815" s="2" t="s">
        <v>0</v>
      </c>
    </row>
    <row r="816" spans="1:14" ht="14.25" customHeight="1" x14ac:dyDescent="0.3">
      <c r="A816" s="2" t="s">
        <v>14551</v>
      </c>
      <c r="B816" s="2" t="s">
        <v>17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12</v>
      </c>
      <c r="L816" s="2" t="s">
        <v>29</v>
      </c>
      <c r="M816" s="2">
        <v>234.8</v>
      </c>
      <c r="N816" s="2" t="s">
        <v>20</v>
      </c>
    </row>
    <row r="817" spans="1:14" ht="14.25" customHeight="1" x14ac:dyDescent="0.3">
      <c r="A817" s="2" t="s">
        <v>14550</v>
      </c>
      <c r="B817" s="2" t="s">
        <v>14</v>
      </c>
      <c r="C817" s="2" t="s">
        <v>16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12</v>
      </c>
      <c r="L817" s="2" t="s">
        <v>1</v>
      </c>
      <c r="M817" s="2">
        <v>275.10000000000002</v>
      </c>
      <c r="N817" s="2" t="s">
        <v>27</v>
      </c>
    </row>
    <row r="818" spans="1:14" ht="14.25" customHeight="1" x14ac:dyDescent="0.3">
      <c r="A818" s="2" t="s">
        <v>14549</v>
      </c>
      <c r="B818" s="2" t="s">
        <v>14</v>
      </c>
      <c r="C818" s="2" t="s">
        <v>13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2</v>
      </c>
      <c r="L818" s="2" t="s">
        <v>1</v>
      </c>
      <c r="M818" s="2">
        <v>898.79</v>
      </c>
      <c r="N818" s="2" t="s">
        <v>33</v>
      </c>
    </row>
    <row r="819" spans="1:14" ht="14.25" customHeight="1" x14ac:dyDescent="0.3">
      <c r="A819" s="2" t="s">
        <v>14548</v>
      </c>
      <c r="B819" s="2" t="s">
        <v>9</v>
      </c>
      <c r="C819" s="2" t="s">
        <v>16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12</v>
      </c>
      <c r="L819" s="2" t="s">
        <v>22</v>
      </c>
      <c r="M819" s="2">
        <v>190.33</v>
      </c>
      <c r="N819" s="2" t="s">
        <v>11</v>
      </c>
    </row>
    <row r="820" spans="1:14" ht="14.25" customHeight="1" x14ac:dyDescent="0.3">
      <c r="A820" s="2" t="s">
        <v>14547</v>
      </c>
      <c r="B820" s="2" t="s">
        <v>17</v>
      </c>
      <c r="C820" s="2" t="s">
        <v>13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2</v>
      </c>
      <c r="L820" s="2" t="s">
        <v>29</v>
      </c>
      <c r="M820" s="2">
        <v>583.54</v>
      </c>
      <c r="N820" s="2" t="s">
        <v>6</v>
      </c>
    </row>
    <row r="821" spans="1:14" ht="14.25" customHeight="1" x14ac:dyDescent="0.3">
      <c r="A821" s="2" t="s">
        <v>14546</v>
      </c>
      <c r="B821" s="2" t="s">
        <v>14</v>
      </c>
      <c r="C821" s="2" t="s">
        <v>13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7</v>
      </c>
      <c r="L821" s="2" t="s">
        <v>1</v>
      </c>
      <c r="M821" s="2">
        <v>613.9</v>
      </c>
      <c r="N821" s="2" t="s">
        <v>11</v>
      </c>
    </row>
    <row r="822" spans="1:14" ht="14.25" customHeight="1" x14ac:dyDescent="0.3">
      <c r="A822" s="2" t="s">
        <v>14545</v>
      </c>
      <c r="B822" s="2" t="s">
        <v>9</v>
      </c>
      <c r="C822" s="2" t="s">
        <v>8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12</v>
      </c>
      <c r="L822" s="2" t="s">
        <v>22</v>
      </c>
      <c r="M822" s="2">
        <v>347.25</v>
      </c>
      <c r="N822" s="2" t="s">
        <v>33</v>
      </c>
    </row>
    <row r="823" spans="1:14" ht="14.25" customHeight="1" x14ac:dyDescent="0.3">
      <c r="A823" s="2" t="s">
        <v>14544</v>
      </c>
      <c r="B823" s="2" t="s">
        <v>17</v>
      </c>
      <c r="C823" s="2" t="s">
        <v>13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2</v>
      </c>
      <c r="L823" s="2" t="s">
        <v>22</v>
      </c>
      <c r="M823" s="2">
        <v>654.53</v>
      </c>
      <c r="N823" s="2" t="s">
        <v>11</v>
      </c>
    </row>
    <row r="824" spans="1:14" ht="14.25" customHeight="1" x14ac:dyDescent="0.3">
      <c r="A824" s="2" t="s">
        <v>14543</v>
      </c>
      <c r="B824" s="2" t="s">
        <v>4</v>
      </c>
      <c r="C824" s="2" t="s">
        <v>13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7</v>
      </c>
      <c r="L824" s="2" t="s">
        <v>29</v>
      </c>
      <c r="M824" s="2">
        <v>334.73</v>
      </c>
      <c r="N824" s="2" t="s">
        <v>0</v>
      </c>
    </row>
    <row r="825" spans="1:14" ht="14.25" customHeight="1" x14ac:dyDescent="0.3">
      <c r="A825" s="2" t="s">
        <v>14542</v>
      </c>
      <c r="B825" s="2" t="s">
        <v>9</v>
      </c>
      <c r="C825" s="2" t="s">
        <v>16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2</v>
      </c>
      <c r="L825" s="2" t="s">
        <v>29</v>
      </c>
      <c r="M825" s="2">
        <v>1107.49</v>
      </c>
      <c r="N825" s="2" t="s">
        <v>11</v>
      </c>
    </row>
    <row r="826" spans="1:14" ht="14.25" customHeight="1" x14ac:dyDescent="0.3">
      <c r="A826" s="2" t="s">
        <v>14541</v>
      </c>
      <c r="B826" s="2" t="s">
        <v>17</v>
      </c>
      <c r="C826" s="2" t="s">
        <v>13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12</v>
      </c>
      <c r="L826" s="2" t="s">
        <v>22</v>
      </c>
      <c r="M826" s="2">
        <v>631.17999999999995</v>
      </c>
      <c r="N826" s="2" t="s">
        <v>0</v>
      </c>
    </row>
    <row r="827" spans="1:14" ht="14.25" customHeight="1" x14ac:dyDescent="0.3">
      <c r="A827" s="2" t="s">
        <v>14540</v>
      </c>
      <c r="B827" s="2" t="s">
        <v>17</v>
      </c>
      <c r="C827" s="2" t="s">
        <v>25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7</v>
      </c>
      <c r="L827" s="2" t="s">
        <v>29</v>
      </c>
      <c r="M827" s="2">
        <v>395.12</v>
      </c>
      <c r="N827" s="2" t="s">
        <v>6</v>
      </c>
    </row>
    <row r="828" spans="1:14" ht="14.25" customHeight="1" x14ac:dyDescent="0.3">
      <c r="A828" s="2" t="s">
        <v>14539</v>
      </c>
      <c r="B828" s="2" t="s">
        <v>9</v>
      </c>
      <c r="C828" s="2" t="s">
        <v>16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12</v>
      </c>
      <c r="L828" s="2" t="s">
        <v>29</v>
      </c>
      <c r="M828" s="2">
        <v>260.76</v>
      </c>
      <c r="N828" s="2" t="s">
        <v>6</v>
      </c>
    </row>
    <row r="829" spans="1:14" ht="14.25" customHeight="1" x14ac:dyDescent="0.3">
      <c r="A829" s="2" t="s">
        <v>14538</v>
      </c>
      <c r="B829" s="2" t="s">
        <v>4</v>
      </c>
      <c r="C829" s="2" t="s">
        <v>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12</v>
      </c>
      <c r="L829" s="2" t="s">
        <v>29</v>
      </c>
      <c r="M829" s="2">
        <v>1119.8599999999999</v>
      </c>
      <c r="N829" s="2" t="s">
        <v>33</v>
      </c>
    </row>
    <row r="830" spans="1:14" ht="14.25" customHeight="1" x14ac:dyDescent="0.3">
      <c r="A830" s="2" t="s">
        <v>14537</v>
      </c>
      <c r="B830" s="2" t="s">
        <v>9</v>
      </c>
      <c r="C830" s="2" t="s">
        <v>16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2</v>
      </c>
      <c r="L830" s="2" t="s">
        <v>22</v>
      </c>
      <c r="M830" s="2">
        <v>625.75</v>
      </c>
      <c r="N830" s="2" t="s">
        <v>33</v>
      </c>
    </row>
    <row r="831" spans="1:14" ht="14.25" customHeight="1" x14ac:dyDescent="0.3">
      <c r="A831" s="2" t="s">
        <v>14536</v>
      </c>
      <c r="B831" s="2" t="s">
        <v>17</v>
      </c>
      <c r="C831" s="2" t="s">
        <v>13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2</v>
      </c>
      <c r="L831" s="2" t="s">
        <v>1</v>
      </c>
      <c r="M831" s="2">
        <v>928.11</v>
      </c>
      <c r="N831" s="2" t="s">
        <v>6</v>
      </c>
    </row>
    <row r="832" spans="1:14" ht="14.25" customHeight="1" x14ac:dyDescent="0.3">
      <c r="A832" s="2" t="s">
        <v>14535</v>
      </c>
      <c r="B832" s="2" t="s">
        <v>14</v>
      </c>
      <c r="C832" s="2" t="s">
        <v>25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7</v>
      </c>
      <c r="L832" s="2" t="s">
        <v>1</v>
      </c>
      <c r="M832" s="2">
        <v>701.25</v>
      </c>
      <c r="N832" s="2" t="s">
        <v>20</v>
      </c>
    </row>
    <row r="833" spans="1:14" ht="14.25" customHeight="1" x14ac:dyDescent="0.3">
      <c r="A833" s="2" t="s">
        <v>14534</v>
      </c>
      <c r="B833" s="2" t="s">
        <v>14</v>
      </c>
      <c r="C833" s="2" t="s">
        <v>16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2</v>
      </c>
      <c r="L833" s="2" t="s">
        <v>29</v>
      </c>
      <c r="M833" s="2">
        <v>102.81</v>
      </c>
      <c r="N833" s="2" t="s">
        <v>11</v>
      </c>
    </row>
    <row r="834" spans="1:14" ht="14.25" customHeight="1" x14ac:dyDescent="0.3">
      <c r="A834" s="2" t="s">
        <v>14533</v>
      </c>
      <c r="B834" s="2" t="s">
        <v>9</v>
      </c>
      <c r="C834" s="2" t="s">
        <v>25</v>
      </c>
      <c r="D834" s="2">
        <v>2423.6799999999998</v>
      </c>
      <c r="E834" s="2">
        <v>7.0000000000000007E-2</v>
      </c>
      <c r="F834" s="2">
        <f t="shared" ref="F834:F897" si="26">D834*E834</f>
        <v>169.6576</v>
      </c>
      <c r="G834" s="2">
        <f t="shared" ref="G834:G897" si="27">D834-F834</f>
        <v>2254.0223999999998</v>
      </c>
      <c r="H834" s="2">
        <v>2</v>
      </c>
      <c r="I834" s="3">
        <v>45249</v>
      </c>
      <c r="J834" s="3">
        <v>45256</v>
      </c>
      <c r="K834" s="2" t="s">
        <v>7</v>
      </c>
      <c r="L834" s="2" t="s">
        <v>22</v>
      </c>
      <c r="M834" s="2">
        <v>322.33999999999997</v>
      </c>
      <c r="N834" s="2" t="s">
        <v>6</v>
      </c>
    </row>
    <row r="835" spans="1:14" ht="14.25" customHeight="1" x14ac:dyDescent="0.3">
      <c r="A835" s="2" t="s">
        <v>14532</v>
      </c>
      <c r="B835" s="2" t="s">
        <v>17</v>
      </c>
      <c r="C835" s="2" t="s">
        <v>3</v>
      </c>
      <c r="D835" s="2">
        <v>4445.1000000000004</v>
      </c>
      <c r="E835" s="2">
        <v>0.17</v>
      </c>
      <c r="F835" s="2">
        <f t="shared" si="26"/>
        <v>755.66700000000014</v>
      </c>
      <c r="G835" s="2">
        <f t="shared" si="27"/>
        <v>3689.433</v>
      </c>
      <c r="H835" s="2">
        <v>4</v>
      </c>
      <c r="I835" s="3">
        <v>44978</v>
      </c>
      <c r="J835" s="3">
        <v>44983</v>
      </c>
      <c r="K835" s="2" t="s">
        <v>12</v>
      </c>
      <c r="L835" s="2" t="s">
        <v>29</v>
      </c>
      <c r="M835" s="2">
        <v>788.01</v>
      </c>
      <c r="N835" s="2" t="s">
        <v>20</v>
      </c>
    </row>
    <row r="836" spans="1:14" ht="14.25" customHeight="1" x14ac:dyDescent="0.3">
      <c r="A836" s="2" t="s">
        <v>14531</v>
      </c>
      <c r="B836" s="2" t="s">
        <v>14</v>
      </c>
      <c r="C836" s="2" t="s">
        <v>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12</v>
      </c>
      <c r="L836" s="2" t="s">
        <v>1</v>
      </c>
      <c r="M836" s="2">
        <v>273.31</v>
      </c>
      <c r="N836" s="2" t="s">
        <v>0</v>
      </c>
    </row>
    <row r="837" spans="1:14" ht="14.25" customHeight="1" x14ac:dyDescent="0.3">
      <c r="A837" s="2" t="s">
        <v>14530</v>
      </c>
      <c r="B837" s="2" t="s">
        <v>17</v>
      </c>
      <c r="C837" s="2" t="s">
        <v>8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12</v>
      </c>
      <c r="L837" s="2" t="s">
        <v>22</v>
      </c>
      <c r="M837" s="2">
        <v>902.2</v>
      </c>
      <c r="N837" s="2" t="s">
        <v>11</v>
      </c>
    </row>
    <row r="838" spans="1:14" ht="14.25" customHeight="1" x14ac:dyDescent="0.3">
      <c r="A838" s="2" t="s">
        <v>14529</v>
      </c>
      <c r="B838" s="2" t="s">
        <v>9</v>
      </c>
      <c r="C838" s="2" t="s">
        <v>8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12</v>
      </c>
      <c r="L838" s="2" t="s">
        <v>1</v>
      </c>
      <c r="M838" s="2">
        <v>235.62</v>
      </c>
      <c r="N838" s="2" t="s">
        <v>6</v>
      </c>
    </row>
    <row r="839" spans="1:14" ht="14.25" customHeight="1" x14ac:dyDescent="0.3">
      <c r="A839" s="2" t="s">
        <v>14528</v>
      </c>
      <c r="B839" s="2" t="s">
        <v>14</v>
      </c>
      <c r="C839" s="2" t="s">
        <v>16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7</v>
      </c>
      <c r="L839" s="2" t="s">
        <v>1</v>
      </c>
      <c r="M839" s="2">
        <v>250.55</v>
      </c>
      <c r="N839" s="2" t="s">
        <v>20</v>
      </c>
    </row>
    <row r="840" spans="1:14" ht="14.25" customHeight="1" x14ac:dyDescent="0.3">
      <c r="A840" s="2" t="s">
        <v>14527</v>
      </c>
      <c r="B840" s="2" t="s">
        <v>17</v>
      </c>
      <c r="C840" s="2" t="s">
        <v>8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7</v>
      </c>
      <c r="L840" s="2" t="s">
        <v>1</v>
      </c>
      <c r="M840" s="2">
        <v>405.75</v>
      </c>
      <c r="N840" s="2" t="s">
        <v>6</v>
      </c>
    </row>
    <row r="841" spans="1:14" ht="14.25" customHeight="1" x14ac:dyDescent="0.3">
      <c r="A841" s="2" t="s">
        <v>14526</v>
      </c>
      <c r="B841" s="2" t="s">
        <v>14</v>
      </c>
      <c r="C841" s="2" t="s">
        <v>25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12</v>
      </c>
      <c r="L841" s="2" t="s">
        <v>22</v>
      </c>
      <c r="M841" s="2">
        <v>344.02</v>
      </c>
      <c r="N841" s="2" t="s">
        <v>33</v>
      </c>
    </row>
    <row r="842" spans="1:14" ht="14.25" customHeight="1" x14ac:dyDescent="0.3">
      <c r="A842" s="2" t="s">
        <v>14525</v>
      </c>
      <c r="B842" s="2" t="s">
        <v>9</v>
      </c>
      <c r="C842" s="2" t="s">
        <v>8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2</v>
      </c>
      <c r="L842" s="2" t="s">
        <v>22</v>
      </c>
      <c r="M842" s="2">
        <v>80.319999999999993</v>
      </c>
      <c r="N842" s="2" t="s">
        <v>0</v>
      </c>
    </row>
    <row r="843" spans="1:14" ht="14.25" customHeight="1" x14ac:dyDescent="0.3">
      <c r="A843" s="2" t="s">
        <v>14524</v>
      </c>
      <c r="B843" s="2" t="s">
        <v>17</v>
      </c>
      <c r="C843" s="2" t="s">
        <v>25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12</v>
      </c>
      <c r="L843" s="2" t="s">
        <v>1</v>
      </c>
      <c r="M843" s="2">
        <v>1028.6600000000001</v>
      </c>
      <c r="N843" s="2" t="s">
        <v>0</v>
      </c>
    </row>
    <row r="844" spans="1:14" ht="14.25" customHeight="1" x14ac:dyDescent="0.3">
      <c r="A844" s="2" t="s">
        <v>14523</v>
      </c>
      <c r="B844" s="2" t="s">
        <v>14</v>
      </c>
      <c r="C844" s="2" t="s">
        <v>8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7</v>
      </c>
      <c r="L844" s="2" t="s">
        <v>22</v>
      </c>
      <c r="M844" s="2">
        <v>292.04000000000002</v>
      </c>
      <c r="N844" s="2" t="s">
        <v>11</v>
      </c>
    </row>
    <row r="845" spans="1:14" ht="14.25" customHeight="1" x14ac:dyDescent="0.3">
      <c r="A845" s="2" t="s">
        <v>14522</v>
      </c>
      <c r="B845" s="2" t="s">
        <v>9</v>
      </c>
      <c r="C845" s="2" t="s">
        <v>8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2</v>
      </c>
      <c r="L845" s="2" t="s">
        <v>29</v>
      </c>
      <c r="M845" s="2">
        <v>534.75</v>
      </c>
      <c r="N845" s="2" t="s">
        <v>11</v>
      </c>
    </row>
    <row r="846" spans="1:14" ht="14.25" customHeight="1" x14ac:dyDescent="0.3">
      <c r="A846" s="2" t="s">
        <v>14521</v>
      </c>
      <c r="B846" s="2" t="s">
        <v>14</v>
      </c>
      <c r="C846" s="2" t="s">
        <v>8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12</v>
      </c>
      <c r="L846" s="2" t="s">
        <v>22</v>
      </c>
      <c r="M846" s="2">
        <v>279.57</v>
      </c>
      <c r="N846" s="2" t="s">
        <v>33</v>
      </c>
    </row>
    <row r="847" spans="1:14" ht="14.25" customHeight="1" x14ac:dyDescent="0.3">
      <c r="A847" s="2" t="s">
        <v>14520</v>
      </c>
      <c r="B847" s="2" t="s">
        <v>14</v>
      </c>
      <c r="C847" s="2" t="s">
        <v>13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12</v>
      </c>
      <c r="L847" s="2" t="s">
        <v>22</v>
      </c>
      <c r="M847" s="2">
        <v>749.42</v>
      </c>
      <c r="N847" s="2" t="s">
        <v>27</v>
      </c>
    </row>
    <row r="848" spans="1:14" ht="14.25" customHeight="1" x14ac:dyDescent="0.3">
      <c r="A848" s="2" t="s">
        <v>14519</v>
      </c>
      <c r="B848" s="2" t="s">
        <v>4</v>
      </c>
      <c r="C848" s="2" t="s">
        <v>13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7</v>
      </c>
      <c r="L848" s="2" t="s">
        <v>1</v>
      </c>
      <c r="M848" s="2">
        <v>300.92</v>
      </c>
      <c r="N848" s="2" t="s">
        <v>11</v>
      </c>
    </row>
    <row r="849" spans="1:14" ht="14.25" customHeight="1" x14ac:dyDescent="0.3">
      <c r="A849" s="2" t="s">
        <v>14518</v>
      </c>
      <c r="B849" s="2" t="s">
        <v>4</v>
      </c>
      <c r="C849" s="2" t="s">
        <v>8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7</v>
      </c>
      <c r="L849" s="2" t="s">
        <v>29</v>
      </c>
      <c r="M849" s="2">
        <v>192.77</v>
      </c>
      <c r="N849" s="2" t="s">
        <v>6</v>
      </c>
    </row>
    <row r="850" spans="1:14" ht="14.25" customHeight="1" x14ac:dyDescent="0.3">
      <c r="A850" s="2" t="s">
        <v>14517</v>
      </c>
      <c r="B850" s="2" t="s">
        <v>9</v>
      </c>
      <c r="C850" s="2" t="s">
        <v>25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7</v>
      </c>
      <c r="L850" s="2" t="s">
        <v>29</v>
      </c>
      <c r="M850" s="2">
        <v>428.84</v>
      </c>
      <c r="N850" s="2" t="s">
        <v>27</v>
      </c>
    </row>
    <row r="851" spans="1:14" ht="14.25" customHeight="1" x14ac:dyDescent="0.3">
      <c r="A851" s="2" t="s">
        <v>14516</v>
      </c>
      <c r="B851" s="2" t="s">
        <v>4</v>
      </c>
      <c r="C851" s="2" t="s">
        <v>16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7</v>
      </c>
      <c r="L851" s="2" t="s">
        <v>22</v>
      </c>
      <c r="M851" s="2">
        <v>1296.82</v>
      </c>
      <c r="N851" s="2" t="s">
        <v>11</v>
      </c>
    </row>
    <row r="852" spans="1:14" ht="14.25" customHeight="1" x14ac:dyDescent="0.3">
      <c r="A852" s="2" t="s">
        <v>14515</v>
      </c>
      <c r="B852" s="2" t="s">
        <v>9</v>
      </c>
      <c r="C852" s="2" t="s">
        <v>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2</v>
      </c>
      <c r="L852" s="2" t="s">
        <v>29</v>
      </c>
      <c r="M852" s="2">
        <v>98.4</v>
      </c>
      <c r="N852" s="2" t="s">
        <v>0</v>
      </c>
    </row>
    <row r="853" spans="1:14" ht="14.25" customHeight="1" x14ac:dyDescent="0.3">
      <c r="A853" s="2" t="s">
        <v>14514</v>
      </c>
      <c r="B853" s="2" t="s">
        <v>4</v>
      </c>
      <c r="C853" s="2" t="s">
        <v>13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2</v>
      </c>
      <c r="L853" s="2" t="s">
        <v>22</v>
      </c>
      <c r="M853" s="2">
        <v>540.46</v>
      </c>
      <c r="N853" s="2" t="s">
        <v>27</v>
      </c>
    </row>
    <row r="854" spans="1:14" ht="14.25" customHeight="1" x14ac:dyDescent="0.3">
      <c r="A854" s="2" t="s">
        <v>14513</v>
      </c>
      <c r="B854" s="2" t="s">
        <v>14</v>
      </c>
      <c r="C854" s="2" t="s">
        <v>8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7</v>
      </c>
      <c r="L854" s="2" t="s">
        <v>1</v>
      </c>
      <c r="M854" s="2">
        <v>1390.85</v>
      </c>
      <c r="N854" s="2" t="s">
        <v>20</v>
      </c>
    </row>
    <row r="855" spans="1:14" ht="14.25" customHeight="1" x14ac:dyDescent="0.3">
      <c r="A855" s="2" t="s">
        <v>14512</v>
      </c>
      <c r="B855" s="2" t="s">
        <v>9</v>
      </c>
      <c r="C855" s="2" t="s">
        <v>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2</v>
      </c>
      <c r="L855" s="2" t="s">
        <v>29</v>
      </c>
      <c r="M855" s="2">
        <v>42.35</v>
      </c>
      <c r="N855" s="2" t="s">
        <v>6</v>
      </c>
    </row>
    <row r="856" spans="1:14" ht="14.25" customHeight="1" x14ac:dyDescent="0.3">
      <c r="A856" s="2" t="s">
        <v>14511</v>
      </c>
      <c r="B856" s="2" t="s">
        <v>9</v>
      </c>
      <c r="C856" s="2" t="s">
        <v>13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12</v>
      </c>
      <c r="L856" s="2" t="s">
        <v>29</v>
      </c>
      <c r="M856" s="2">
        <v>269.14999999999998</v>
      </c>
      <c r="N856" s="2" t="s">
        <v>11</v>
      </c>
    </row>
    <row r="857" spans="1:14" ht="14.25" customHeight="1" x14ac:dyDescent="0.3">
      <c r="A857" s="2" t="s">
        <v>14510</v>
      </c>
      <c r="B857" s="2" t="s">
        <v>14</v>
      </c>
      <c r="C857" s="2" t="s">
        <v>16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2</v>
      </c>
      <c r="L857" s="2" t="s">
        <v>29</v>
      </c>
      <c r="M857" s="2">
        <v>227.72</v>
      </c>
      <c r="N857" s="2" t="s">
        <v>6</v>
      </c>
    </row>
    <row r="858" spans="1:14" ht="14.25" customHeight="1" x14ac:dyDescent="0.3">
      <c r="A858" s="2" t="s">
        <v>14509</v>
      </c>
      <c r="B858" s="2" t="s">
        <v>9</v>
      </c>
      <c r="C858" s="2" t="s">
        <v>25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12</v>
      </c>
      <c r="L858" s="2" t="s">
        <v>29</v>
      </c>
      <c r="M858" s="2">
        <v>258.89999999999998</v>
      </c>
      <c r="N858" s="2" t="s">
        <v>0</v>
      </c>
    </row>
    <row r="859" spans="1:14" ht="14.25" customHeight="1" x14ac:dyDescent="0.3">
      <c r="A859" s="2" t="s">
        <v>14508</v>
      </c>
      <c r="B859" s="2" t="s">
        <v>9</v>
      </c>
      <c r="C859" s="2" t="s">
        <v>8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7</v>
      </c>
      <c r="L859" s="2" t="s">
        <v>29</v>
      </c>
      <c r="M859" s="2">
        <v>9.26</v>
      </c>
      <c r="N859" s="2" t="s">
        <v>20</v>
      </c>
    </row>
    <row r="860" spans="1:14" ht="14.25" customHeight="1" x14ac:dyDescent="0.3">
      <c r="A860" s="2" t="s">
        <v>14507</v>
      </c>
      <c r="B860" s="2" t="s">
        <v>4</v>
      </c>
      <c r="C860" s="2" t="s">
        <v>16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12</v>
      </c>
      <c r="L860" s="2" t="s">
        <v>1</v>
      </c>
      <c r="M860" s="2">
        <v>76.36</v>
      </c>
      <c r="N860" s="2" t="s">
        <v>11</v>
      </c>
    </row>
    <row r="861" spans="1:14" ht="14.25" customHeight="1" x14ac:dyDescent="0.3">
      <c r="A861" s="2" t="s">
        <v>14506</v>
      </c>
      <c r="B861" s="2" t="s">
        <v>9</v>
      </c>
      <c r="C861" s="2" t="s">
        <v>13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7</v>
      </c>
      <c r="L861" s="2" t="s">
        <v>22</v>
      </c>
      <c r="M861" s="2">
        <v>227.56</v>
      </c>
      <c r="N861" s="2" t="s">
        <v>11</v>
      </c>
    </row>
    <row r="862" spans="1:14" ht="14.25" customHeight="1" x14ac:dyDescent="0.3">
      <c r="A862" s="2" t="s">
        <v>14505</v>
      </c>
      <c r="B862" s="2" t="s">
        <v>17</v>
      </c>
      <c r="C862" s="2" t="s">
        <v>8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7</v>
      </c>
      <c r="L862" s="2" t="s">
        <v>22</v>
      </c>
      <c r="M862" s="2">
        <v>63.48</v>
      </c>
      <c r="N862" s="2" t="s">
        <v>27</v>
      </c>
    </row>
    <row r="863" spans="1:14" ht="14.25" customHeight="1" x14ac:dyDescent="0.3">
      <c r="A863" s="2" t="s">
        <v>14504</v>
      </c>
      <c r="B863" s="2" t="s">
        <v>14</v>
      </c>
      <c r="C863" s="2" t="s">
        <v>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7</v>
      </c>
      <c r="L863" s="2" t="s">
        <v>1</v>
      </c>
      <c r="M863" s="2">
        <v>279.76</v>
      </c>
      <c r="N863" s="2" t="s">
        <v>27</v>
      </c>
    </row>
    <row r="864" spans="1:14" ht="14.25" customHeight="1" x14ac:dyDescent="0.3">
      <c r="A864" s="2" t="s">
        <v>14503</v>
      </c>
      <c r="B864" s="2" t="s">
        <v>4</v>
      </c>
      <c r="C864" s="2" t="s">
        <v>25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2</v>
      </c>
      <c r="L864" s="2" t="s">
        <v>1</v>
      </c>
      <c r="M864" s="2">
        <v>82.33</v>
      </c>
      <c r="N864" s="2" t="s">
        <v>27</v>
      </c>
    </row>
    <row r="865" spans="1:14" ht="14.25" customHeight="1" x14ac:dyDescent="0.3">
      <c r="A865" s="2" t="s">
        <v>14502</v>
      </c>
      <c r="B865" s="2" t="s">
        <v>4</v>
      </c>
      <c r="C865" s="2" t="s">
        <v>13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12</v>
      </c>
      <c r="L865" s="2" t="s">
        <v>1</v>
      </c>
      <c r="M865" s="2">
        <v>573.13</v>
      </c>
      <c r="N865" s="2" t="s">
        <v>0</v>
      </c>
    </row>
    <row r="866" spans="1:14" ht="14.25" customHeight="1" x14ac:dyDescent="0.3">
      <c r="A866" s="2" t="s">
        <v>14501</v>
      </c>
      <c r="B866" s="2" t="s">
        <v>17</v>
      </c>
      <c r="C866" s="2" t="s">
        <v>25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2</v>
      </c>
      <c r="L866" s="2" t="s">
        <v>22</v>
      </c>
      <c r="M866" s="2">
        <v>352.23</v>
      </c>
      <c r="N866" s="2" t="s">
        <v>33</v>
      </c>
    </row>
    <row r="867" spans="1:14" ht="14.25" customHeight="1" x14ac:dyDescent="0.3">
      <c r="A867" s="2" t="s">
        <v>14500</v>
      </c>
      <c r="B867" s="2" t="s">
        <v>14</v>
      </c>
      <c r="C867" s="2" t="s">
        <v>8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7</v>
      </c>
      <c r="L867" s="2" t="s">
        <v>1</v>
      </c>
      <c r="M867" s="2">
        <v>730.62</v>
      </c>
      <c r="N867" s="2" t="s">
        <v>27</v>
      </c>
    </row>
    <row r="868" spans="1:14" ht="14.25" customHeight="1" x14ac:dyDescent="0.3">
      <c r="A868" s="2" t="s">
        <v>14499</v>
      </c>
      <c r="B868" s="2" t="s">
        <v>14</v>
      </c>
      <c r="C868" s="2" t="s">
        <v>16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2</v>
      </c>
      <c r="L868" s="2" t="s">
        <v>29</v>
      </c>
      <c r="M868" s="2">
        <v>447.8</v>
      </c>
      <c r="N868" s="2" t="s">
        <v>20</v>
      </c>
    </row>
    <row r="869" spans="1:14" ht="14.25" customHeight="1" x14ac:dyDescent="0.3">
      <c r="A869" s="2" t="s">
        <v>14498</v>
      </c>
      <c r="B869" s="2" t="s">
        <v>4</v>
      </c>
      <c r="C869" s="2" t="s">
        <v>25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7</v>
      </c>
      <c r="L869" s="2" t="s">
        <v>22</v>
      </c>
      <c r="M869" s="2">
        <v>858.35</v>
      </c>
      <c r="N869" s="2" t="s">
        <v>27</v>
      </c>
    </row>
    <row r="870" spans="1:14" ht="14.25" customHeight="1" x14ac:dyDescent="0.3">
      <c r="A870" s="2" t="s">
        <v>14497</v>
      </c>
      <c r="B870" s="2" t="s">
        <v>9</v>
      </c>
      <c r="C870" s="2" t="s">
        <v>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12</v>
      </c>
      <c r="L870" s="2" t="s">
        <v>1</v>
      </c>
      <c r="M870" s="2">
        <v>36.08</v>
      </c>
      <c r="N870" s="2" t="s">
        <v>0</v>
      </c>
    </row>
    <row r="871" spans="1:14" ht="14.25" customHeight="1" x14ac:dyDescent="0.3">
      <c r="A871" s="2" t="s">
        <v>14496</v>
      </c>
      <c r="B871" s="2" t="s">
        <v>4</v>
      </c>
      <c r="C871" s="2" t="s">
        <v>13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7</v>
      </c>
      <c r="L871" s="2" t="s">
        <v>29</v>
      </c>
      <c r="M871" s="2">
        <v>154.78</v>
      </c>
      <c r="N871" s="2" t="s">
        <v>20</v>
      </c>
    </row>
    <row r="872" spans="1:14" ht="14.25" customHeight="1" x14ac:dyDescent="0.3">
      <c r="A872" s="2" t="s">
        <v>14495</v>
      </c>
      <c r="B872" s="2" t="s">
        <v>14</v>
      </c>
      <c r="C872" s="2" t="s">
        <v>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7</v>
      </c>
      <c r="L872" s="2" t="s">
        <v>22</v>
      </c>
      <c r="M872" s="2">
        <v>111.39</v>
      </c>
      <c r="N872" s="2" t="s">
        <v>0</v>
      </c>
    </row>
    <row r="873" spans="1:14" ht="14.25" customHeight="1" x14ac:dyDescent="0.3">
      <c r="A873" s="2" t="s">
        <v>14494</v>
      </c>
      <c r="B873" s="2" t="s">
        <v>17</v>
      </c>
      <c r="C873" s="2" t="s">
        <v>25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2</v>
      </c>
      <c r="L873" s="2" t="s">
        <v>29</v>
      </c>
      <c r="M873" s="2">
        <v>625.4</v>
      </c>
      <c r="N873" s="2" t="s">
        <v>27</v>
      </c>
    </row>
    <row r="874" spans="1:14" ht="14.25" customHeight="1" x14ac:dyDescent="0.3">
      <c r="A874" s="2" t="s">
        <v>14493</v>
      </c>
      <c r="B874" s="2" t="s">
        <v>4</v>
      </c>
      <c r="C874" s="2" t="s">
        <v>16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7</v>
      </c>
      <c r="L874" s="2" t="s">
        <v>1</v>
      </c>
      <c r="M874" s="2">
        <v>727.61</v>
      </c>
      <c r="N874" s="2" t="s">
        <v>33</v>
      </c>
    </row>
    <row r="875" spans="1:14" ht="14.25" customHeight="1" x14ac:dyDescent="0.3">
      <c r="A875" s="2" t="s">
        <v>14492</v>
      </c>
      <c r="B875" s="2" t="s">
        <v>14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12</v>
      </c>
      <c r="L875" s="2" t="s">
        <v>1</v>
      </c>
      <c r="M875" s="2">
        <v>802.57</v>
      </c>
      <c r="N875" s="2" t="s">
        <v>20</v>
      </c>
    </row>
    <row r="876" spans="1:14" ht="14.25" customHeight="1" x14ac:dyDescent="0.3">
      <c r="A876" s="2" t="s">
        <v>14491</v>
      </c>
      <c r="B876" s="2" t="s">
        <v>4</v>
      </c>
      <c r="C876" s="2" t="s">
        <v>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12</v>
      </c>
      <c r="L876" s="2" t="s">
        <v>29</v>
      </c>
      <c r="M876" s="2">
        <v>354.58</v>
      </c>
      <c r="N876" s="2" t="s">
        <v>11</v>
      </c>
    </row>
    <row r="877" spans="1:14" ht="14.25" customHeight="1" x14ac:dyDescent="0.3">
      <c r="A877" s="2" t="s">
        <v>14490</v>
      </c>
      <c r="B877" s="2" t="s">
        <v>9</v>
      </c>
      <c r="C877" s="2" t="s">
        <v>8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7</v>
      </c>
      <c r="L877" s="2" t="s">
        <v>1</v>
      </c>
      <c r="M877" s="2">
        <v>531.57000000000005</v>
      </c>
      <c r="N877" s="2" t="s">
        <v>20</v>
      </c>
    </row>
    <row r="878" spans="1:14" ht="14.25" customHeight="1" x14ac:dyDescent="0.3">
      <c r="A878" s="2" t="s">
        <v>14489</v>
      </c>
      <c r="B878" s="2" t="s">
        <v>4</v>
      </c>
      <c r="C878" s="2" t="s">
        <v>8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12</v>
      </c>
      <c r="L878" s="2" t="s">
        <v>29</v>
      </c>
      <c r="M878" s="2">
        <v>82.47</v>
      </c>
      <c r="N878" s="2" t="s">
        <v>0</v>
      </c>
    </row>
    <row r="879" spans="1:14" ht="14.25" customHeight="1" x14ac:dyDescent="0.3">
      <c r="A879" s="2" t="s">
        <v>14488</v>
      </c>
      <c r="B879" s="2" t="s">
        <v>4</v>
      </c>
      <c r="C879" s="2" t="s">
        <v>16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7</v>
      </c>
      <c r="L879" s="2" t="s">
        <v>1</v>
      </c>
      <c r="M879" s="2">
        <v>574.1</v>
      </c>
      <c r="N879" s="2" t="s">
        <v>27</v>
      </c>
    </row>
    <row r="880" spans="1:14" ht="14.25" customHeight="1" x14ac:dyDescent="0.3">
      <c r="A880" s="2" t="s">
        <v>14487</v>
      </c>
      <c r="B880" s="2" t="s">
        <v>14</v>
      </c>
      <c r="C880" s="2" t="s">
        <v>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7</v>
      </c>
      <c r="L880" s="2" t="s">
        <v>22</v>
      </c>
      <c r="M880" s="2">
        <v>628.32000000000005</v>
      </c>
      <c r="N880" s="2" t="s">
        <v>33</v>
      </c>
    </row>
    <row r="881" spans="1:14" ht="14.25" customHeight="1" x14ac:dyDescent="0.3">
      <c r="A881" s="2" t="s">
        <v>14486</v>
      </c>
      <c r="B881" s="2" t="s">
        <v>14</v>
      </c>
      <c r="C881" s="2" t="s">
        <v>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12</v>
      </c>
      <c r="L881" s="2" t="s">
        <v>1</v>
      </c>
      <c r="M881" s="2">
        <v>61.44</v>
      </c>
      <c r="N881" s="2" t="s">
        <v>20</v>
      </c>
    </row>
    <row r="882" spans="1:14" ht="14.25" customHeight="1" x14ac:dyDescent="0.3">
      <c r="A882" s="2" t="s">
        <v>14485</v>
      </c>
      <c r="B882" s="2" t="s">
        <v>14</v>
      </c>
      <c r="C882" s="2" t="s">
        <v>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2</v>
      </c>
      <c r="L882" s="2" t="s">
        <v>22</v>
      </c>
      <c r="M882" s="2">
        <v>57.23</v>
      </c>
      <c r="N882" s="2" t="s">
        <v>20</v>
      </c>
    </row>
    <row r="883" spans="1:14" ht="14.25" customHeight="1" x14ac:dyDescent="0.3">
      <c r="A883" s="2" t="s">
        <v>14484</v>
      </c>
      <c r="B883" s="2" t="s">
        <v>4</v>
      </c>
      <c r="C883" s="2" t="s">
        <v>25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7</v>
      </c>
      <c r="L883" s="2" t="s">
        <v>22</v>
      </c>
      <c r="M883" s="2">
        <v>267.91000000000003</v>
      </c>
      <c r="N883" s="2" t="s">
        <v>20</v>
      </c>
    </row>
    <row r="884" spans="1:14" ht="14.25" customHeight="1" x14ac:dyDescent="0.3">
      <c r="A884" s="2" t="s">
        <v>14483</v>
      </c>
      <c r="B884" s="2" t="s">
        <v>9</v>
      </c>
      <c r="C884" s="2" t="s">
        <v>8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2</v>
      </c>
      <c r="L884" s="2" t="s">
        <v>29</v>
      </c>
      <c r="M884" s="2">
        <v>528.99</v>
      </c>
      <c r="N884" s="2" t="s">
        <v>11</v>
      </c>
    </row>
    <row r="885" spans="1:14" ht="14.25" customHeight="1" x14ac:dyDescent="0.3">
      <c r="A885" s="2" t="s">
        <v>14482</v>
      </c>
      <c r="B885" s="2" t="s">
        <v>17</v>
      </c>
      <c r="C885" s="2" t="s">
        <v>8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2</v>
      </c>
      <c r="L885" s="2" t="s">
        <v>1</v>
      </c>
      <c r="M885" s="2">
        <v>320.94</v>
      </c>
      <c r="N885" s="2" t="s">
        <v>27</v>
      </c>
    </row>
    <row r="886" spans="1:14" ht="14.25" customHeight="1" x14ac:dyDescent="0.3">
      <c r="A886" s="2" t="s">
        <v>14481</v>
      </c>
      <c r="B886" s="2" t="s">
        <v>17</v>
      </c>
      <c r="C886" s="2" t="s">
        <v>25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7</v>
      </c>
      <c r="L886" s="2" t="s">
        <v>29</v>
      </c>
      <c r="M886" s="2">
        <v>182.19</v>
      </c>
      <c r="N886" s="2" t="s">
        <v>33</v>
      </c>
    </row>
    <row r="887" spans="1:14" ht="14.25" customHeight="1" x14ac:dyDescent="0.3">
      <c r="A887" s="2" t="s">
        <v>14480</v>
      </c>
      <c r="B887" s="2" t="s">
        <v>14</v>
      </c>
      <c r="C887" s="2" t="s">
        <v>13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12</v>
      </c>
      <c r="L887" s="2" t="s">
        <v>1</v>
      </c>
      <c r="M887" s="2">
        <v>1033.5999999999999</v>
      </c>
      <c r="N887" s="2" t="s">
        <v>20</v>
      </c>
    </row>
    <row r="888" spans="1:14" ht="14.25" customHeight="1" x14ac:dyDescent="0.3">
      <c r="A888" s="2" t="s">
        <v>14479</v>
      </c>
      <c r="B888" s="2" t="s">
        <v>14</v>
      </c>
      <c r="C888" s="2" t="s">
        <v>25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7</v>
      </c>
      <c r="L888" s="2" t="s">
        <v>22</v>
      </c>
      <c r="M888" s="2">
        <v>142.44</v>
      </c>
      <c r="N888" s="2" t="s">
        <v>0</v>
      </c>
    </row>
    <row r="889" spans="1:14" ht="14.25" customHeight="1" x14ac:dyDescent="0.3">
      <c r="A889" s="2" t="s">
        <v>14478</v>
      </c>
      <c r="B889" s="2" t="s">
        <v>4</v>
      </c>
      <c r="C889" s="2" t="s">
        <v>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12</v>
      </c>
      <c r="L889" s="2" t="s">
        <v>1</v>
      </c>
      <c r="M889" s="2">
        <v>153.75</v>
      </c>
      <c r="N889" s="2" t="s">
        <v>6</v>
      </c>
    </row>
    <row r="890" spans="1:14" ht="14.25" customHeight="1" x14ac:dyDescent="0.3">
      <c r="A890" s="2" t="s">
        <v>14477</v>
      </c>
      <c r="B890" s="2" t="s">
        <v>17</v>
      </c>
      <c r="C890" s="2" t="s">
        <v>25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7</v>
      </c>
      <c r="L890" s="2" t="s">
        <v>29</v>
      </c>
      <c r="M890" s="2">
        <v>208.68</v>
      </c>
      <c r="N890" s="2" t="s">
        <v>0</v>
      </c>
    </row>
    <row r="891" spans="1:14" ht="14.25" customHeight="1" x14ac:dyDescent="0.3">
      <c r="A891" s="2" t="s">
        <v>14476</v>
      </c>
      <c r="B891" s="2" t="s">
        <v>14</v>
      </c>
      <c r="C891" s="2" t="s">
        <v>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2</v>
      </c>
      <c r="L891" s="2" t="s">
        <v>29</v>
      </c>
      <c r="M891" s="2">
        <v>513.05999999999995</v>
      </c>
      <c r="N891" s="2" t="s">
        <v>0</v>
      </c>
    </row>
    <row r="892" spans="1:14" ht="14.25" customHeight="1" x14ac:dyDescent="0.3">
      <c r="A892" s="2" t="s">
        <v>14475</v>
      </c>
      <c r="B892" s="2" t="s">
        <v>9</v>
      </c>
      <c r="C892" s="2" t="s">
        <v>16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7</v>
      </c>
      <c r="L892" s="2" t="s">
        <v>22</v>
      </c>
      <c r="M892" s="2">
        <v>41.86</v>
      </c>
      <c r="N892" s="2" t="s">
        <v>11</v>
      </c>
    </row>
    <row r="893" spans="1:14" ht="14.25" customHeight="1" x14ac:dyDescent="0.3">
      <c r="A893" s="2" t="s">
        <v>14474</v>
      </c>
      <c r="B893" s="2" t="s">
        <v>9</v>
      </c>
      <c r="C893" s="2" t="s">
        <v>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12</v>
      </c>
      <c r="L893" s="2" t="s">
        <v>22</v>
      </c>
      <c r="M893" s="2">
        <v>114.39</v>
      </c>
      <c r="N893" s="2" t="s">
        <v>33</v>
      </c>
    </row>
    <row r="894" spans="1:14" ht="14.25" customHeight="1" x14ac:dyDescent="0.3">
      <c r="A894" s="2" t="s">
        <v>14473</v>
      </c>
      <c r="B894" s="2" t="s">
        <v>14</v>
      </c>
      <c r="C894" s="2" t="s">
        <v>8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12</v>
      </c>
      <c r="L894" s="2" t="s">
        <v>29</v>
      </c>
      <c r="M894" s="2">
        <v>507.59</v>
      </c>
      <c r="N894" s="2" t="s">
        <v>0</v>
      </c>
    </row>
    <row r="895" spans="1:14" ht="14.25" customHeight="1" x14ac:dyDescent="0.3">
      <c r="A895" s="2" t="s">
        <v>14472</v>
      </c>
      <c r="B895" s="2" t="s">
        <v>14</v>
      </c>
      <c r="C895" s="2" t="s">
        <v>25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7</v>
      </c>
      <c r="L895" s="2" t="s">
        <v>22</v>
      </c>
      <c r="M895" s="2">
        <v>561.82000000000005</v>
      </c>
      <c r="N895" s="2" t="s">
        <v>11</v>
      </c>
    </row>
    <row r="896" spans="1:14" ht="14.25" customHeight="1" x14ac:dyDescent="0.3">
      <c r="A896" s="2" t="s">
        <v>14471</v>
      </c>
      <c r="B896" s="2" t="s">
        <v>17</v>
      </c>
      <c r="C896" s="2" t="s">
        <v>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12</v>
      </c>
      <c r="L896" s="2" t="s">
        <v>22</v>
      </c>
      <c r="M896" s="2">
        <v>194.03</v>
      </c>
      <c r="N896" s="2" t="s">
        <v>33</v>
      </c>
    </row>
    <row r="897" spans="1:14" ht="14.25" customHeight="1" x14ac:dyDescent="0.3">
      <c r="A897" s="2" t="s">
        <v>14470</v>
      </c>
      <c r="B897" s="2" t="s">
        <v>17</v>
      </c>
      <c r="C897" s="2" t="s">
        <v>13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7</v>
      </c>
      <c r="L897" s="2" t="s">
        <v>29</v>
      </c>
      <c r="M897" s="2">
        <v>922.53</v>
      </c>
      <c r="N897" s="2" t="s">
        <v>6</v>
      </c>
    </row>
    <row r="898" spans="1:14" ht="14.25" customHeight="1" x14ac:dyDescent="0.3">
      <c r="A898" s="2" t="s">
        <v>14469</v>
      </c>
      <c r="B898" s="2" t="s">
        <v>4</v>
      </c>
      <c r="C898" s="2" t="s">
        <v>16</v>
      </c>
      <c r="D898" s="2">
        <v>4729.08</v>
      </c>
      <c r="E898" s="2">
        <v>0.36</v>
      </c>
      <c r="F898" s="2">
        <f t="shared" ref="F898:F961" si="28">D898*E898</f>
        <v>1702.4687999999999</v>
      </c>
      <c r="G898" s="2">
        <f t="shared" ref="G898:G961" si="29">D898-F898</f>
        <v>3026.6112000000003</v>
      </c>
      <c r="H898" s="2">
        <v>2</v>
      </c>
      <c r="I898" s="3">
        <v>45453</v>
      </c>
      <c r="J898" s="3">
        <v>45459</v>
      </c>
      <c r="K898" s="2" t="s">
        <v>2</v>
      </c>
      <c r="L898" s="2" t="s">
        <v>29</v>
      </c>
      <c r="M898" s="2">
        <v>1318.13</v>
      </c>
      <c r="N898" s="2" t="s">
        <v>20</v>
      </c>
    </row>
    <row r="899" spans="1:14" ht="14.25" customHeight="1" x14ac:dyDescent="0.3">
      <c r="A899" s="2" t="s">
        <v>14468</v>
      </c>
      <c r="B899" s="2" t="s">
        <v>17</v>
      </c>
      <c r="C899" s="2" t="s">
        <v>13</v>
      </c>
      <c r="D899" s="2">
        <v>4578.59</v>
      </c>
      <c r="E899" s="2">
        <v>0.33</v>
      </c>
      <c r="F899" s="2">
        <f t="shared" si="28"/>
        <v>1510.9347</v>
      </c>
      <c r="G899" s="2">
        <f t="shared" si="29"/>
        <v>3067.6553000000004</v>
      </c>
      <c r="H899" s="2">
        <v>6</v>
      </c>
      <c r="I899" s="3">
        <v>45650</v>
      </c>
      <c r="J899" s="3">
        <v>45657</v>
      </c>
      <c r="K899" s="2" t="s">
        <v>7</v>
      </c>
      <c r="L899" s="2" t="s">
        <v>29</v>
      </c>
      <c r="M899" s="2">
        <v>1066.33</v>
      </c>
      <c r="N899" s="2" t="s">
        <v>33</v>
      </c>
    </row>
    <row r="900" spans="1:14" ht="14.25" customHeight="1" x14ac:dyDescent="0.3">
      <c r="A900" s="2" t="s">
        <v>14467</v>
      </c>
      <c r="B900" s="2" t="s">
        <v>9</v>
      </c>
      <c r="C900" s="2" t="s">
        <v>13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7</v>
      </c>
      <c r="L900" s="2" t="s">
        <v>29</v>
      </c>
      <c r="M900" s="2">
        <v>861.5</v>
      </c>
      <c r="N900" s="2" t="s">
        <v>33</v>
      </c>
    </row>
    <row r="901" spans="1:14" ht="14.25" customHeight="1" x14ac:dyDescent="0.3">
      <c r="A901" s="2" t="s">
        <v>14466</v>
      </c>
      <c r="B901" s="2" t="s">
        <v>9</v>
      </c>
      <c r="C901" s="2" t="s">
        <v>13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12</v>
      </c>
      <c r="L901" s="2" t="s">
        <v>29</v>
      </c>
      <c r="M901" s="2">
        <v>222.85</v>
      </c>
      <c r="N901" s="2" t="s">
        <v>33</v>
      </c>
    </row>
    <row r="902" spans="1:14" ht="14.25" customHeight="1" x14ac:dyDescent="0.3">
      <c r="A902" s="2" t="s">
        <v>14465</v>
      </c>
      <c r="B902" s="2" t="s">
        <v>14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7</v>
      </c>
      <c r="L902" s="2" t="s">
        <v>22</v>
      </c>
      <c r="M902" s="2">
        <v>665.77</v>
      </c>
      <c r="N902" s="2" t="s">
        <v>33</v>
      </c>
    </row>
    <row r="903" spans="1:14" ht="14.25" customHeight="1" x14ac:dyDescent="0.3">
      <c r="A903" s="2" t="s">
        <v>14464</v>
      </c>
      <c r="B903" s="2" t="s">
        <v>17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2</v>
      </c>
      <c r="L903" s="2" t="s">
        <v>1</v>
      </c>
      <c r="M903" s="2">
        <v>1227.24</v>
      </c>
      <c r="N903" s="2" t="s">
        <v>33</v>
      </c>
    </row>
    <row r="904" spans="1:14" ht="14.25" customHeight="1" x14ac:dyDescent="0.3">
      <c r="A904" s="2" t="s">
        <v>14463</v>
      </c>
      <c r="B904" s="2" t="s">
        <v>4</v>
      </c>
      <c r="C904" s="2" t="s">
        <v>16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2</v>
      </c>
      <c r="L904" s="2" t="s">
        <v>1</v>
      </c>
      <c r="M904" s="2">
        <v>307.92</v>
      </c>
      <c r="N904" s="2" t="s">
        <v>33</v>
      </c>
    </row>
    <row r="905" spans="1:14" ht="14.25" customHeight="1" x14ac:dyDescent="0.3">
      <c r="A905" s="2" t="s">
        <v>14462</v>
      </c>
      <c r="B905" s="2" t="s">
        <v>9</v>
      </c>
      <c r="C905" s="2" t="s">
        <v>16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7</v>
      </c>
      <c r="L905" s="2" t="s">
        <v>1</v>
      </c>
      <c r="M905" s="2">
        <v>134.53</v>
      </c>
      <c r="N905" s="2" t="s">
        <v>20</v>
      </c>
    </row>
    <row r="906" spans="1:14" ht="14.25" customHeight="1" x14ac:dyDescent="0.3">
      <c r="A906" s="2" t="s">
        <v>14461</v>
      </c>
      <c r="B906" s="2" t="s">
        <v>9</v>
      </c>
      <c r="C906" s="2" t="s">
        <v>13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12</v>
      </c>
      <c r="L906" s="2" t="s">
        <v>22</v>
      </c>
      <c r="M906" s="2">
        <v>65.25</v>
      </c>
      <c r="N906" s="2" t="s">
        <v>0</v>
      </c>
    </row>
    <row r="907" spans="1:14" ht="14.25" customHeight="1" x14ac:dyDescent="0.3">
      <c r="A907" s="2" t="s">
        <v>14460</v>
      </c>
      <c r="B907" s="2" t="s">
        <v>4</v>
      </c>
      <c r="C907" s="2" t="s">
        <v>8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2</v>
      </c>
      <c r="L907" s="2" t="s">
        <v>29</v>
      </c>
      <c r="M907" s="2">
        <v>966.37</v>
      </c>
      <c r="N907" s="2" t="s">
        <v>11</v>
      </c>
    </row>
    <row r="908" spans="1:14" ht="14.25" customHeight="1" x14ac:dyDescent="0.3">
      <c r="A908" s="2" t="s">
        <v>14459</v>
      </c>
      <c r="B908" s="2" t="s">
        <v>4</v>
      </c>
      <c r="C908" s="2" t="s">
        <v>8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7</v>
      </c>
      <c r="L908" s="2" t="s">
        <v>22</v>
      </c>
      <c r="M908" s="2">
        <v>274.77</v>
      </c>
      <c r="N908" s="2" t="s">
        <v>33</v>
      </c>
    </row>
    <row r="909" spans="1:14" ht="14.25" customHeight="1" x14ac:dyDescent="0.3">
      <c r="A909" s="2" t="s">
        <v>14458</v>
      </c>
      <c r="B909" s="2" t="s">
        <v>9</v>
      </c>
      <c r="C909" s="2" t="s">
        <v>16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7</v>
      </c>
      <c r="L909" s="2" t="s">
        <v>29</v>
      </c>
      <c r="M909" s="2">
        <v>753.76</v>
      </c>
      <c r="N909" s="2" t="s">
        <v>20</v>
      </c>
    </row>
    <row r="910" spans="1:14" ht="14.25" customHeight="1" x14ac:dyDescent="0.3">
      <c r="A910" s="2" t="s">
        <v>14457</v>
      </c>
      <c r="B910" s="2" t="s">
        <v>9</v>
      </c>
      <c r="C910" s="2" t="s">
        <v>25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2</v>
      </c>
      <c r="L910" s="2" t="s">
        <v>22</v>
      </c>
      <c r="M910" s="2">
        <v>649.14</v>
      </c>
      <c r="N910" s="2" t="s">
        <v>20</v>
      </c>
    </row>
    <row r="911" spans="1:14" ht="14.25" customHeight="1" x14ac:dyDescent="0.3">
      <c r="A911" s="2" t="s">
        <v>14456</v>
      </c>
      <c r="B911" s="2" t="s">
        <v>4</v>
      </c>
      <c r="C911" s="2" t="s">
        <v>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12</v>
      </c>
      <c r="L911" s="2" t="s">
        <v>22</v>
      </c>
      <c r="M911" s="2">
        <v>228.61</v>
      </c>
      <c r="N911" s="2" t="s">
        <v>20</v>
      </c>
    </row>
    <row r="912" spans="1:14" ht="14.25" customHeight="1" x14ac:dyDescent="0.3">
      <c r="A912" s="2" t="s">
        <v>14455</v>
      </c>
      <c r="B912" s="2" t="s">
        <v>9</v>
      </c>
      <c r="C912" s="2" t="s">
        <v>25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7</v>
      </c>
      <c r="L912" s="2" t="s">
        <v>22</v>
      </c>
      <c r="M912" s="2">
        <v>679.17</v>
      </c>
      <c r="N912" s="2" t="s">
        <v>6</v>
      </c>
    </row>
    <row r="913" spans="1:14" ht="14.25" customHeight="1" x14ac:dyDescent="0.3">
      <c r="A913" s="2" t="s">
        <v>14454</v>
      </c>
      <c r="B913" s="2" t="s">
        <v>14</v>
      </c>
      <c r="C913" s="2" t="s">
        <v>25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2</v>
      </c>
      <c r="L913" s="2" t="s">
        <v>1</v>
      </c>
      <c r="M913" s="2">
        <v>474.64</v>
      </c>
      <c r="N913" s="2" t="s">
        <v>11</v>
      </c>
    </row>
    <row r="914" spans="1:14" ht="14.25" customHeight="1" x14ac:dyDescent="0.3">
      <c r="A914" s="2" t="s">
        <v>14453</v>
      </c>
      <c r="B914" s="2" t="s">
        <v>14</v>
      </c>
      <c r="C914" s="2" t="s">
        <v>25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7</v>
      </c>
      <c r="L914" s="2" t="s">
        <v>22</v>
      </c>
      <c r="M914" s="2">
        <v>549.19000000000005</v>
      </c>
      <c r="N914" s="2" t="s">
        <v>6</v>
      </c>
    </row>
    <row r="915" spans="1:14" ht="14.25" customHeight="1" x14ac:dyDescent="0.3">
      <c r="A915" s="2" t="s">
        <v>14452</v>
      </c>
      <c r="B915" s="2" t="s">
        <v>4</v>
      </c>
      <c r="C915" s="2" t="s">
        <v>8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2</v>
      </c>
      <c r="L915" s="2" t="s">
        <v>22</v>
      </c>
      <c r="M915" s="2">
        <v>369.88</v>
      </c>
      <c r="N915" s="2" t="s">
        <v>11</v>
      </c>
    </row>
    <row r="916" spans="1:14" ht="14.25" customHeight="1" x14ac:dyDescent="0.3">
      <c r="A916" s="2" t="s">
        <v>14451</v>
      </c>
      <c r="B916" s="2" t="s">
        <v>17</v>
      </c>
      <c r="C916" s="2" t="s">
        <v>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7</v>
      </c>
      <c r="L916" s="2" t="s">
        <v>22</v>
      </c>
      <c r="M916" s="2">
        <v>1190.8399999999999</v>
      </c>
      <c r="N916" s="2" t="s">
        <v>0</v>
      </c>
    </row>
    <row r="917" spans="1:14" ht="14.25" customHeight="1" x14ac:dyDescent="0.3">
      <c r="A917" s="2" t="s">
        <v>14450</v>
      </c>
      <c r="B917" s="2" t="s">
        <v>4</v>
      </c>
      <c r="C917" s="2" t="s">
        <v>25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12</v>
      </c>
      <c r="L917" s="2" t="s">
        <v>22</v>
      </c>
      <c r="M917" s="2">
        <v>499.41</v>
      </c>
      <c r="N917" s="2" t="s">
        <v>27</v>
      </c>
    </row>
    <row r="918" spans="1:14" ht="14.25" customHeight="1" x14ac:dyDescent="0.3">
      <c r="A918" s="2" t="s">
        <v>14449</v>
      </c>
      <c r="B918" s="2" t="s">
        <v>4</v>
      </c>
      <c r="C918" s="2" t="s">
        <v>16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12</v>
      </c>
      <c r="L918" s="2" t="s">
        <v>22</v>
      </c>
      <c r="M918" s="2">
        <v>456.82</v>
      </c>
      <c r="N918" s="2" t="s">
        <v>6</v>
      </c>
    </row>
    <row r="919" spans="1:14" ht="14.25" customHeight="1" x14ac:dyDescent="0.3">
      <c r="A919" s="2" t="s">
        <v>14448</v>
      </c>
      <c r="B919" s="2" t="s">
        <v>17</v>
      </c>
      <c r="C919" s="2" t="s">
        <v>8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2</v>
      </c>
      <c r="L919" s="2" t="s">
        <v>22</v>
      </c>
      <c r="M919" s="2">
        <v>1103.0899999999999</v>
      </c>
      <c r="N919" s="2" t="s">
        <v>0</v>
      </c>
    </row>
    <row r="920" spans="1:14" ht="14.25" customHeight="1" x14ac:dyDescent="0.3">
      <c r="A920" s="2" t="s">
        <v>14447</v>
      </c>
      <c r="B920" s="2" t="s">
        <v>17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7</v>
      </c>
      <c r="L920" s="2" t="s">
        <v>29</v>
      </c>
      <c r="M920" s="2">
        <v>82.56</v>
      </c>
      <c r="N920" s="2" t="s">
        <v>33</v>
      </c>
    </row>
    <row r="921" spans="1:14" ht="14.25" customHeight="1" x14ac:dyDescent="0.3">
      <c r="A921" s="2" t="s">
        <v>14446</v>
      </c>
      <c r="B921" s="2" t="s">
        <v>17</v>
      </c>
      <c r="C921" s="2" t="s">
        <v>16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12</v>
      </c>
      <c r="L921" s="2" t="s">
        <v>22</v>
      </c>
      <c r="M921" s="2">
        <v>139.22</v>
      </c>
      <c r="N921" s="2" t="s">
        <v>33</v>
      </c>
    </row>
    <row r="922" spans="1:14" ht="14.25" customHeight="1" x14ac:dyDescent="0.3">
      <c r="A922" s="2" t="s">
        <v>14445</v>
      </c>
      <c r="B922" s="2" t="s">
        <v>14</v>
      </c>
      <c r="C922" s="2" t="s">
        <v>25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2</v>
      </c>
      <c r="L922" s="2" t="s">
        <v>29</v>
      </c>
      <c r="M922" s="2">
        <v>235.6</v>
      </c>
      <c r="N922" s="2" t="s">
        <v>11</v>
      </c>
    </row>
    <row r="923" spans="1:14" ht="14.25" customHeight="1" x14ac:dyDescent="0.3">
      <c r="A923" s="2" t="s">
        <v>14444</v>
      </c>
      <c r="B923" s="2" t="s">
        <v>9</v>
      </c>
      <c r="C923" s="2" t="s">
        <v>16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12</v>
      </c>
      <c r="L923" s="2" t="s">
        <v>29</v>
      </c>
      <c r="M923" s="2">
        <v>147</v>
      </c>
      <c r="N923" s="2" t="s">
        <v>0</v>
      </c>
    </row>
    <row r="924" spans="1:14" ht="14.25" customHeight="1" x14ac:dyDescent="0.3">
      <c r="A924" s="2" t="s">
        <v>14443</v>
      </c>
      <c r="B924" s="2" t="s">
        <v>14</v>
      </c>
      <c r="C924" s="2" t="s">
        <v>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12</v>
      </c>
      <c r="L924" s="2" t="s">
        <v>22</v>
      </c>
      <c r="M924" s="2">
        <v>426.77</v>
      </c>
      <c r="N924" s="2" t="s">
        <v>6</v>
      </c>
    </row>
    <row r="925" spans="1:14" ht="14.25" customHeight="1" x14ac:dyDescent="0.3">
      <c r="A925" s="2" t="s">
        <v>14442</v>
      </c>
      <c r="B925" s="2" t="s">
        <v>9</v>
      </c>
      <c r="C925" s="2" t="s">
        <v>16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7</v>
      </c>
      <c r="L925" s="2" t="s">
        <v>22</v>
      </c>
      <c r="M925" s="2">
        <v>211.36</v>
      </c>
      <c r="N925" s="2" t="s">
        <v>20</v>
      </c>
    </row>
    <row r="926" spans="1:14" ht="14.25" customHeight="1" x14ac:dyDescent="0.3">
      <c r="A926" s="2" t="s">
        <v>14441</v>
      </c>
      <c r="B926" s="2" t="s">
        <v>14</v>
      </c>
      <c r="C926" s="2" t="s">
        <v>25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7</v>
      </c>
      <c r="L926" s="2" t="s">
        <v>1</v>
      </c>
      <c r="M926" s="2">
        <v>548.23</v>
      </c>
      <c r="N926" s="2" t="s">
        <v>20</v>
      </c>
    </row>
    <row r="927" spans="1:14" ht="14.25" customHeight="1" x14ac:dyDescent="0.3">
      <c r="A927" s="2" t="s">
        <v>14440</v>
      </c>
      <c r="B927" s="2" t="s">
        <v>9</v>
      </c>
      <c r="C927" s="2" t="s">
        <v>16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12</v>
      </c>
      <c r="L927" s="2" t="s">
        <v>1</v>
      </c>
      <c r="M927" s="2">
        <v>146.18</v>
      </c>
      <c r="N927" s="2" t="s">
        <v>0</v>
      </c>
    </row>
    <row r="928" spans="1:14" ht="14.25" customHeight="1" x14ac:dyDescent="0.3">
      <c r="A928" s="2" t="s">
        <v>14439</v>
      </c>
      <c r="B928" s="2" t="s">
        <v>14</v>
      </c>
      <c r="C928" s="2" t="s">
        <v>8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12</v>
      </c>
      <c r="L928" s="2" t="s">
        <v>29</v>
      </c>
      <c r="M928" s="2">
        <v>289.98</v>
      </c>
      <c r="N928" s="2" t="s">
        <v>33</v>
      </c>
    </row>
    <row r="929" spans="1:14" ht="14.25" customHeight="1" x14ac:dyDescent="0.3">
      <c r="A929" s="2" t="s">
        <v>14438</v>
      </c>
      <c r="B929" s="2" t="s">
        <v>17</v>
      </c>
      <c r="C929" s="2" t="s">
        <v>8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12</v>
      </c>
      <c r="L929" s="2" t="s">
        <v>1</v>
      </c>
      <c r="M929" s="2">
        <v>87.28</v>
      </c>
      <c r="N929" s="2" t="s">
        <v>20</v>
      </c>
    </row>
    <row r="930" spans="1:14" ht="14.25" customHeight="1" x14ac:dyDescent="0.3">
      <c r="A930" s="2" t="s">
        <v>14437</v>
      </c>
      <c r="B930" s="2" t="s">
        <v>4</v>
      </c>
      <c r="C930" s="2" t="s">
        <v>8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12</v>
      </c>
      <c r="L930" s="2" t="s">
        <v>1</v>
      </c>
      <c r="M930" s="2">
        <v>357.72</v>
      </c>
      <c r="N930" s="2" t="s">
        <v>33</v>
      </c>
    </row>
    <row r="931" spans="1:14" ht="14.25" customHeight="1" x14ac:dyDescent="0.3">
      <c r="A931" s="2" t="s">
        <v>14436</v>
      </c>
      <c r="B931" s="2" t="s">
        <v>14</v>
      </c>
      <c r="C931" s="2" t="s">
        <v>13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2</v>
      </c>
      <c r="L931" s="2" t="s">
        <v>1</v>
      </c>
      <c r="M931" s="2">
        <v>435.41</v>
      </c>
      <c r="N931" s="2" t="s">
        <v>0</v>
      </c>
    </row>
    <row r="932" spans="1:14" ht="14.25" customHeight="1" x14ac:dyDescent="0.3">
      <c r="A932" s="2" t="s">
        <v>14435</v>
      </c>
      <c r="B932" s="2" t="s">
        <v>9</v>
      </c>
      <c r="C932" s="2" t="s">
        <v>8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2</v>
      </c>
      <c r="L932" s="2" t="s">
        <v>1</v>
      </c>
      <c r="M932" s="2">
        <v>1168.8399999999999</v>
      </c>
      <c r="N932" s="2" t="s">
        <v>20</v>
      </c>
    </row>
    <row r="933" spans="1:14" ht="14.25" customHeight="1" x14ac:dyDescent="0.3">
      <c r="A933" s="2" t="s">
        <v>14434</v>
      </c>
      <c r="B933" s="2" t="s">
        <v>17</v>
      </c>
      <c r="C933" s="2" t="s">
        <v>8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12</v>
      </c>
      <c r="L933" s="2" t="s">
        <v>1</v>
      </c>
      <c r="M933" s="2">
        <v>1286.47</v>
      </c>
      <c r="N933" s="2" t="s">
        <v>33</v>
      </c>
    </row>
    <row r="934" spans="1:14" ht="14.25" customHeight="1" x14ac:dyDescent="0.3">
      <c r="A934" s="2" t="s">
        <v>14433</v>
      </c>
      <c r="B934" s="2" t="s">
        <v>14</v>
      </c>
      <c r="C934" s="2" t="s">
        <v>13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7</v>
      </c>
      <c r="L934" s="2" t="s">
        <v>1</v>
      </c>
      <c r="M934" s="2">
        <v>502.43</v>
      </c>
      <c r="N934" s="2" t="s">
        <v>27</v>
      </c>
    </row>
    <row r="935" spans="1:14" ht="14.25" customHeight="1" x14ac:dyDescent="0.3">
      <c r="A935" s="2" t="s">
        <v>14432</v>
      </c>
      <c r="B935" s="2" t="s">
        <v>14</v>
      </c>
      <c r="C935" s="2" t="s">
        <v>8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7</v>
      </c>
      <c r="L935" s="2" t="s">
        <v>22</v>
      </c>
      <c r="M935" s="2">
        <v>458.26</v>
      </c>
      <c r="N935" s="2" t="s">
        <v>20</v>
      </c>
    </row>
    <row r="936" spans="1:14" ht="14.25" customHeight="1" x14ac:dyDescent="0.3">
      <c r="A936" s="2" t="s">
        <v>14431</v>
      </c>
      <c r="B936" s="2" t="s">
        <v>17</v>
      </c>
      <c r="C936" s="2" t="s">
        <v>25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2</v>
      </c>
      <c r="L936" s="2" t="s">
        <v>1</v>
      </c>
      <c r="M936" s="2">
        <v>1119.67</v>
      </c>
      <c r="N936" s="2" t="s">
        <v>6</v>
      </c>
    </row>
    <row r="937" spans="1:14" ht="14.25" customHeight="1" x14ac:dyDescent="0.3">
      <c r="A937" s="2" t="s">
        <v>14430</v>
      </c>
      <c r="B937" s="2" t="s">
        <v>14</v>
      </c>
      <c r="C937" s="2" t="s">
        <v>8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12</v>
      </c>
      <c r="L937" s="2" t="s">
        <v>29</v>
      </c>
      <c r="M937" s="2">
        <v>224.73</v>
      </c>
      <c r="N937" s="2" t="s">
        <v>11</v>
      </c>
    </row>
    <row r="938" spans="1:14" ht="14.25" customHeight="1" x14ac:dyDescent="0.3">
      <c r="A938" s="2" t="s">
        <v>14429</v>
      </c>
      <c r="B938" s="2" t="s">
        <v>4</v>
      </c>
      <c r="C938" s="2" t="s">
        <v>8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7</v>
      </c>
      <c r="L938" s="2" t="s">
        <v>1</v>
      </c>
      <c r="M938" s="2">
        <v>50.44</v>
      </c>
      <c r="N938" s="2" t="s">
        <v>6</v>
      </c>
    </row>
    <row r="939" spans="1:14" ht="14.25" customHeight="1" x14ac:dyDescent="0.3">
      <c r="A939" s="2" t="s">
        <v>14428</v>
      </c>
      <c r="B939" s="2" t="s">
        <v>14</v>
      </c>
      <c r="C939" s="2" t="s">
        <v>13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12</v>
      </c>
      <c r="L939" s="2" t="s">
        <v>1</v>
      </c>
      <c r="M939" s="2">
        <v>650.92999999999995</v>
      </c>
      <c r="N939" s="2" t="s">
        <v>27</v>
      </c>
    </row>
    <row r="940" spans="1:14" ht="14.25" customHeight="1" x14ac:dyDescent="0.3">
      <c r="A940" s="2" t="s">
        <v>14427</v>
      </c>
      <c r="B940" s="2" t="s">
        <v>4</v>
      </c>
      <c r="C940" s="2" t="s">
        <v>25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2</v>
      </c>
      <c r="L940" s="2" t="s">
        <v>1</v>
      </c>
      <c r="M940" s="2">
        <v>18.809999999999999</v>
      </c>
      <c r="N940" s="2" t="s">
        <v>6</v>
      </c>
    </row>
    <row r="941" spans="1:14" ht="14.25" customHeight="1" x14ac:dyDescent="0.3">
      <c r="A941" s="2" t="s">
        <v>14426</v>
      </c>
      <c r="B941" s="2" t="s">
        <v>4</v>
      </c>
      <c r="C941" s="2" t="s">
        <v>16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2</v>
      </c>
      <c r="L941" s="2" t="s">
        <v>1</v>
      </c>
      <c r="M941" s="2">
        <v>1256.3800000000001</v>
      </c>
      <c r="N941" s="2" t="s">
        <v>0</v>
      </c>
    </row>
    <row r="942" spans="1:14" ht="14.25" customHeight="1" x14ac:dyDescent="0.3">
      <c r="A942" s="2" t="s">
        <v>14425</v>
      </c>
      <c r="B942" s="2" t="s">
        <v>17</v>
      </c>
      <c r="C942" s="2" t="s">
        <v>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7</v>
      </c>
      <c r="L942" s="2" t="s">
        <v>29</v>
      </c>
      <c r="M942" s="2">
        <v>684.44</v>
      </c>
      <c r="N942" s="2" t="s">
        <v>33</v>
      </c>
    </row>
    <row r="943" spans="1:14" ht="14.25" customHeight="1" x14ac:dyDescent="0.3">
      <c r="A943" s="2" t="s">
        <v>14424</v>
      </c>
      <c r="B943" s="2" t="s">
        <v>14</v>
      </c>
      <c r="C943" s="2" t="s">
        <v>25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12</v>
      </c>
      <c r="L943" s="2" t="s">
        <v>22</v>
      </c>
      <c r="M943" s="2">
        <v>485.37</v>
      </c>
      <c r="N943" s="2" t="s">
        <v>20</v>
      </c>
    </row>
    <row r="944" spans="1:14" ht="14.25" customHeight="1" x14ac:dyDescent="0.3">
      <c r="A944" s="2" t="s">
        <v>14423</v>
      </c>
      <c r="B944" s="2" t="s">
        <v>17</v>
      </c>
      <c r="C944" s="2" t="s">
        <v>16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2</v>
      </c>
      <c r="L944" s="2" t="s">
        <v>29</v>
      </c>
      <c r="M944" s="2">
        <v>72.27</v>
      </c>
      <c r="N944" s="2" t="s">
        <v>11</v>
      </c>
    </row>
    <row r="945" spans="1:14" ht="14.25" customHeight="1" x14ac:dyDescent="0.3">
      <c r="A945" s="2" t="s">
        <v>14422</v>
      </c>
      <c r="B945" s="2" t="s">
        <v>14</v>
      </c>
      <c r="C945" s="2" t="s">
        <v>25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7</v>
      </c>
      <c r="L945" s="2" t="s">
        <v>29</v>
      </c>
      <c r="M945" s="2">
        <v>843.42</v>
      </c>
      <c r="N945" s="2" t="s">
        <v>20</v>
      </c>
    </row>
    <row r="946" spans="1:14" ht="14.25" customHeight="1" x14ac:dyDescent="0.3">
      <c r="A946" s="2" t="s">
        <v>14421</v>
      </c>
      <c r="B946" s="2" t="s">
        <v>14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12</v>
      </c>
      <c r="L946" s="2" t="s">
        <v>22</v>
      </c>
      <c r="M946" s="2">
        <v>304.06</v>
      </c>
      <c r="N946" s="2" t="s">
        <v>27</v>
      </c>
    </row>
    <row r="947" spans="1:14" ht="14.25" customHeight="1" x14ac:dyDescent="0.3">
      <c r="A947" s="2" t="s">
        <v>14420</v>
      </c>
      <c r="B947" s="2" t="s">
        <v>9</v>
      </c>
      <c r="C947" s="2" t="s">
        <v>16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12</v>
      </c>
      <c r="L947" s="2" t="s">
        <v>29</v>
      </c>
      <c r="M947" s="2">
        <v>1051.0999999999999</v>
      </c>
      <c r="N947" s="2" t="s">
        <v>33</v>
      </c>
    </row>
    <row r="948" spans="1:14" ht="14.25" customHeight="1" x14ac:dyDescent="0.3">
      <c r="A948" s="2" t="s">
        <v>14419</v>
      </c>
      <c r="B948" s="2" t="s">
        <v>14</v>
      </c>
      <c r="C948" s="2" t="s">
        <v>25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2</v>
      </c>
      <c r="L948" s="2" t="s">
        <v>29</v>
      </c>
      <c r="M948" s="2">
        <v>577.27</v>
      </c>
      <c r="N948" s="2" t="s">
        <v>6</v>
      </c>
    </row>
    <row r="949" spans="1:14" ht="14.25" customHeight="1" x14ac:dyDescent="0.3">
      <c r="A949" s="2" t="s">
        <v>14418</v>
      </c>
      <c r="B949" s="2" t="s">
        <v>17</v>
      </c>
      <c r="C949" s="2" t="s">
        <v>13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7</v>
      </c>
      <c r="L949" s="2" t="s">
        <v>1</v>
      </c>
      <c r="M949" s="2">
        <v>22.93</v>
      </c>
      <c r="N949" s="2" t="s">
        <v>33</v>
      </c>
    </row>
    <row r="950" spans="1:14" ht="14.25" customHeight="1" x14ac:dyDescent="0.3">
      <c r="A950" s="2" t="s">
        <v>14417</v>
      </c>
      <c r="B950" s="2" t="s">
        <v>4</v>
      </c>
      <c r="C950" s="2" t="s">
        <v>25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12</v>
      </c>
      <c r="L950" s="2" t="s">
        <v>22</v>
      </c>
      <c r="M950" s="2">
        <v>358.89</v>
      </c>
      <c r="N950" s="2" t="s">
        <v>11</v>
      </c>
    </row>
    <row r="951" spans="1:14" ht="14.25" customHeight="1" x14ac:dyDescent="0.3">
      <c r="A951" s="2" t="s">
        <v>14416</v>
      </c>
      <c r="B951" s="2" t="s">
        <v>14</v>
      </c>
      <c r="C951" s="2" t="s">
        <v>25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7</v>
      </c>
      <c r="L951" s="2" t="s">
        <v>22</v>
      </c>
      <c r="M951" s="2">
        <v>220.65</v>
      </c>
      <c r="N951" s="2" t="s">
        <v>33</v>
      </c>
    </row>
    <row r="952" spans="1:14" ht="14.25" customHeight="1" x14ac:dyDescent="0.3">
      <c r="A952" s="2" t="s">
        <v>14415</v>
      </c>
      <c r="B952" s="2" t="s">
        <v>9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12</v>
      </c>
      <c r="L952" s="2" t="s">
        <v>29</v>
      </c>
      <c r="M952" s="2">
        <v>31.52</v>
      </c>
      <c r="N952" s="2" t="s">
        <v>11</v>
      </c>
    </row>
    <row r="953" spans="1:14" ht="14.25" customHeight="1" x14ac:dyDescent="0.3">
      <c r="A953" s="2" t="s">
        <v>14414</v>
      </c>
      <c r="B953" s="2" t="s">
        <v>17</v>
      </c>
      <c r="C953" s="2" t="s">
        <v>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12</v>
      </c>
      <c r="L953" s="2" t="s">
        <v>22</v>
      </c>
      <c r="M953" s="2">
        <v>13.84</v>
      </c>
      <c r="N953" s="2" t="s">
        <v>27</v>
      </c>
    </row>
    <row r="954" spans="1:14" ht="14.25" customHeight="1" x14ac:dyDescent="0.3">
      <c r="A954" s="2" t="s">
        <v>14413</v>
      </c>
      <c r="B954" s="2" t="s">
        <v>14</v>
      </c>
      <c r="C954" s="2" t="s">
        <v>16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12</v>
      </c>
      <c r="L954" s="2" t="s">
        <v>22</v>
      </c>
      <c r="M954" s="2">
        <v>203.5</v>
      </c>
      <c r="N954" s="2" t="s">
        <v>11</v>
      </c>
    </row>
    <row r="955" spans="1:14" ht="14.25" customHeight="1" x14ac:dyDescent="0.3">
      <c r="A955" s="2" t="s">
        <v>14412</v>
      </c>
      <c r="B955" s="2" t="s">
        <v>17</v>
      </c>
      <c r="C955" s="2" t="s">
        <v>8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7</v>
      </c>
      <c r="L955" s="2" t="s">
        <v>22</v>
      </c>
      <c r="M955" s="2">
        <v>225.69</v>
      </c>
      <c r="N955" s="2" t="s">
        <v>6</v>
      </c>
    </row>
    <row r="956" spans="1:14" ht="14.25" customHeight="1" x14ac:dyDescent="0.3">
      <c r="A956" s="2" t="s">
        <v>14411</v>
      </c>
      <c r="B956" s="2" t="s">
        <v>9</v>
      </c>
      <c r="C956" s="2" t="s">
        <v>25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2</v>
      </c>
      <c r="L956" s="2" t="s">
        <v>22</v>
      </c>
      <c r="M956" s="2">
        <v>448.86</v>
      </c>
      <c r="N956" s="2" t="s">
        <v>0</v>
      </c>
    </row>
    <row r="957" spans="1:14" ht="14.25" customHeight="1" x14ac:dyDescent="0.3">
      <c r="A957" s="2" t="s">
        <v>14410</v>
      </c>
      <c r="B957" s="2" t="s">
        <v>9</v>
      </c>
      <c r="C957" s="2" t="s">
        <v>25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12</v>
      </c>
      <c r="L957" s="2" t="s">
        <v>22</v>
      </c>
      <c r="M957" s="2">
        <v>255.28</v>
      </c>
      <c r="N957" s="2" t="s">
        <v>0</v>
      </c>
    </row>
    <row r="958" spans="1:14" ht="14.25" customHeight="1" x14ac:dyDescent="0.3">
      <c r="A958" s="2" t="s">
        <v>14409</v>
      </c>
      <c r="B958" s="2" t="s">
        <v>17</v>
      </c>
      <c r="C958" s="2" t="s">
        <v>13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2</v>
      </c>
      <c r="L958" s="2" t="s">
        <v>1</v>
      </c>
      <c r="M958" s="2">
        <v>815.03</v>
      </c>
      <c r="N958" s="2" t="s">
        <v>33</v>
      </c>
    </row>
    <row r="959" spans="1:14" ht="14.25" customHeight="1" x14ac:dyDescent="0.3">
      <c r="A959" s="2" t="s">
        <v>14408</v>
      </c>
      <c r="B959" s="2" t="s">
        <v>14</v>
      </c>
      <c r="C959" s="2" t="s">
        <v>16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12</v>
      </c>
      <c r="L959" s="2" t="s">
        <v>29</v>
      </c>
      <c r="M959" s="2">
        <v>336.19</v>
      </c>
      <c r="N959" s="2" t="s">
        <v>11</v>
      </c>
    </row>
    <row r="960" spans="1:14" ht="14.25" customHeight="1" x14ac:dyDescent="0.3">
      <c r="A960" s="2" t="s">
        <v>14407</v>
      </c>
      <c r="B960" s="2" t="s">
        <v>4</v>
      </c>
      <c r="C960" s="2" t="s">
        <v>13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2</v>
      </c>
      <c r="L960" s="2" t="s">
        <v>22</v>
      </c>
      <c r="M960" s="2">
        <v>717.24</v>
      </c>
      <c r="N960" s="2" t="s">
        <v>11</v>
      </c>
    </row>
    <row r="961" spans="1:14" ht="14.25" customHeight="1" x14ac:dyDescent="0.3">
      <c r="A961" s="2" t="s">
        <v>14406</v>
      </c>
      <c r="B961" s="2" t="s">
        <v>9</v>
      </c>
      <c r="C961" s="2" t="s">
        <v>25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7</v>
      </c>
      <c r="L961" s="2" t="s">
        <v>29</v>
      </c>
      <c r="M961" s="2">
        <v>665.75</v>
      </c>
      <c r="N961" s="2" t="s">
        <v>20</v>
      </c>
    </row>
    <row r="962" spans="1:14" ht="14.25" customHeight="1" x14ac:dyDescent="0.3">
      <c r="A962" s="2" t="s">
        <v>14405</v>
      </c>
      <c r="B962" s="2" t="s">
        <v>14</v>
      </c>
      <c r="C962" s="2" t="s">
        <v>16</v>
      </c>
      <c r="D962" s="2">
        <v>1911.76</v>
      </c>
      <c r="E962" s="2">
        <v>0.37</v>
      </c>
      <c r="F962" s="2">
        <f t="shared" ref="F962:F1025" si="30">D962*E962</f>
        <v>707.35119999999995</v>
      </c>
      <c r="G962" s="2">
        <f t="shared" ref="G962:G1025" si="31">D962-F962</f>
        <v>1204.4088000000002</v>
      </c>
      <c r="H962" s="2">
        <v>6</v>
      </c>
      <c r="I962" s="3">
        <v>45066</v>
      </c>
      <c r="J962" s="3">
        <v>45068</v>
      </c>
      <c r="K962" s="2" t="s">
        <v>12</v>
      </c>
      <c r="L962" s="2" t="s">
        <v>22</v>
      </c>
      <c r="M962" s="2">
        <v>405.32</v>
      </c>
      <c r="N962" s="2" t="s">
        <v>11</v>
      </c>
    </row>
    <row r="963" spans="1:14" ht="14.25" customHeight="1" x14ac:dyDescent="0.3">
      <c r="A963" s="2" t="s">
        <v>14404</v>
      </c>
      <c r="B963" s="2" t="s">
        <v>14</v>
      </c>
      <c r="C963" s="2" t="s">
        <v>16</v>
      </c>
      <c r="D963" s="2">
        <v>704.63</v>
      </c>
      <c r="E963" s="2">
        <v>0.28000000000000003</v>
      </c>
      <c r="F963" s="2">
        <f t="shared" si="30"/>
        <v>197.29640000000001</v>
      </c>
      <c r="G963" s="2">
        <f t="shared" si="31"/>
        <v>507.33359999999999</v>
      </c>
      <c r="H963" s="2">
        <v>9</v>
      </c>
      <c r="I963" s="3">
        <v>45028</v>
      </c>
      <c r="J963" s="3">
        <v>45029</v>
      </c>
      <c r="K963" s="2" t="s">
        <v>12</v>
      </c>
      <c r="L963" s="2" t="s">
        <v>22</v>
      </c>
      <c r="M963" s="2">
        <v>186.9</v>
      </c>
      <c r="N963" s="2" t="s">
        <v>20</v>
      </c>
    </row>
    <row r="964" spans="1:14" ht="14.25" customHeight="1" x14ac:dyDescent="0.3">
      <c r="A964" s="2" t="s">
        <v>14403</v>
      </c>
      <c r="B964" s="2" t="s">
        <v>4</v>
      </c>
      <c r="C964" s="2" t="s">
        <v>8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2</v>
      </c>
      <c r="L964" s="2" t="s">
        <v>22</v>
      </c>
      <c r="M964" s="2">
        <v>261.55</v>
      </c>
      <c r="N964" s="2" t="s">
        <v>6</v>
      </c>
    </row>
    <row r="965" spans="1:14" ht="14.25" customHeight="1" x14ac:dyDescent="0.3">
      <c r="A965" s="2" t="s">
        <v>14402</v>
      </c>
      <c r="B965" s="2" t="s">
        <v>9</v>
      </c>
      <c r="C965" s="2" t="s">
        <v>8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2</v>
      </c>
      <c r="L965" s="2" t="s">
        <v>1</v>
      </c>
      <c r="M965" s="2">
        <v>511.56</v>
      </c>
      <c r="N965" s="2" t="s">
        <v>6</v>
      </c>
    </row>
    <row r="966" spans="1:14" ht="14.25" customHeight="1" x14ac:dyDescent="0.3">
      <c r="A966" s="2" t="s">
        <v>14401</v>
      </c>
      <c r="B966" s="2" t="s">
        <v>9</v>
      </c>
      <c r="C966" s="2" t="s">
        <v>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2</v>
      </c>
      <c r="L966" s="2" t="s">
        <v>22</v>
      </c>
      <c r="M966" s="2">
        <v>284.52999999999997</v>
      </c>
      <c r="N966" s="2" t="s">
        <v>27</v>
      </c>
    </row>
    <row r="967" spans="1:14" ht="14.25" customHeight="1" x14ac:dyDescent="0.3">
      <c r="A967" s="2" t="s">
        <v>14400</v>
      </c>
      <c r="B967" s="2" t="s">
        <v>14</v>
      </c>
      <c r="C967" s="2" t="s">
        <v>8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7</v>
      </c>
      <c r="L967" s="2" t="s">
        <v>1</v>
      </c>
      <c r="M967" s="2">
        <v>836.04</v>
      </c>
      <c r="N967" s="2" t="s">
        <v>6</v>
      </c>
    </row>
    <row r="968" spans="1:14" ht="14.25" customHeight="1" x14ac:dyDescent="0.3">
      <c r="A968" s="2" t="s">
        <v>14399</v>
      </c>
      <c r="B968" s="2" t="s">
        <v>14</v>
      </c>
      <c r="C968" s="2" t="s">
        <v>16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12</v>
      </c>
      <c r="L968" s="2" t="s">
        <v>1</v>
      </c>
      <c r="M968" s="2">
        <v>323.39</v>
      </c>
      <c r="N968" s="2" t="s">
        <v>20</v>
      </c>
    </row>
    <row r="969" spans="1:14" ht="14.25" customHeight="1" x14ac:dyDescent="0.3">
      <c r="A969" s="2" t="s">
        <v>14398</v>
      </c>
      <c r="B969" s="2" t="s">
        <v>4</v>
      </c>
      <c r="C969" s="2" t="s">
        <v>8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7</v>
      </c>
      <c r="L969" s="2" t="s">
        <v>1</v>
      </c>
      <c r="M969" s="2">
        <v>850.04</v>
      </c>
      <c r="N969" s="2" t="s">
        <v>33</v>
      </c>
    </row>
    <row r="970" spans="1:14" ht="14.25" customHeight="1" x14ac:dyDescent="0.3">
      <c r="A970" s="2" t="s">
        <v>14397</v>
      </c>
      <c r="B970" s="2" t="s">
        <v>4</v>
      </c>
      <c r="C970" s="2" t="s">
        <v>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7</v>
      </c>
      <c r="L970" s="2" t="s">
        <v>22</v>
      </c>
      <c r="M970" s="2">
        <v>559.46</v>
      </c>
      <c r="N970" s="2" t="s">
        <v>0</v>
      </c>
    </row>
    <row r="971" spans="1:14" ht="14.25" customHeight="1" x14ac:dyDescent="0.3">
      <c r="A971" s="2" t="s">
        <v>14396</v>
      </c>
      <c r="B971" s="2" t="s">
        <v>9</v>
      </c>
      <c r="C971" s="2" t="s">
        <v>25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2</v>
      </c>
      <c r="L971" s="2" t="s">
        <v>29</v>
      </c>
      <c r="M971" s="2">
        <v>318.27999999999997</v>
      </c>
      <c r="N971" s="2" t="s">
        <v>33</v>
      </c>
    </row>
    <row r="972" spans="1:14" ht="14.25" customHeight="1" x14ac:dyDescent="0.3">
      <c r="A972" s="2" t="s">
        <v>14395</v>
      </c>
      <c r="B972" s="2" t="s">
        <v>17</v>
      </c>
      <c r="C972" s="2" t="s">
        <v>8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2</v>
      </c>
      <c r="L972" s="2" t="s">
        <v>29</v>
      </c>
      <c r="M972" s="2">
        <v>334.59</v>
      </c>
      <c r="N972" s="2" t="s">
        <v>20</v>
      </c>
    </row>
    <row r="973" spans="1:14" ht="14.25" customHeight="1" x14ac:dyDescent="0.3">
      <c r="A973" s="2" t="s">
        <v>14394</v>
      </c>
      <c r="B973" s="2" t="s">
        <v>9</v>
      </c>
      <c r="C973" s="2" t="s">
        <v>16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12</v>
      </c>
      <c r="L973" s="2" t="s">
        <v>1</v>
      </c>
      <c r="M973" s="2">
        <v>90.52</v>
      </c>
      <c r="N973" s="2" t="s">
        <v>20</v>
      </c>
    </row>
    <row r="974" spans="1:14" ht="14.25" customHeight="1" x14ac:dyDescent="0.3">
      <c r="A974" s="2" t="s">
        <v>14393</v>
      </c>
      <c r="B974" s="2" t="s">
        <v>14</v>
      </c>
      <c r="C974" s="2" t="s">
        <v>25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12</v>
      </c>
      <c r="L974" s="2" t="s">
        <v>1</v>
      </c>
      <c r="M974" s="2">
        <v>309.60000000000002</v>
      </c>
      <c r="N974" s="2" t="s">
        <v>20</v>
      </c>
    </row>
    <row r="975" spans="1:14" ht="14.25" customHeight="1" x14ac:dyDescent="0.3">
      <c r="A975" s="2" t="s">
        <v>14392</v>
      </c>
      <c r="B975" s="2" t="s">
        <v>9</v>
      </c>
      <c r="C975" s="2" t="s">
        <v>16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12</v>
      </c>
      <c r="L975" s="2" t="s">
        <v>29</v>
      </c>
      <c r="M975" s="2">
        <v>264.18</v>
      </c>
      <c r="N975" s="2" t="s">
        <v>6</v>
      </c>
    </row>
    <row r="976" spans="1:14" ht="14.25" customHeight="1" x14ac:dyDescent="0.3">
      <c r="A976" s="2" t="s">
        <v>14391</v>
      </c>
      <c r="B976" s="2" t="s">
        <v>17</v>
      </c>
      <c r="C976" s="2" t="s">
        <v>25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2</v>
      </c>
      <c r="L976" s="2" t="s">
        <v>29</v>
      </c>
      <c r="M976" s="2">
        <v>176.22</v>
      </c>
      <c r="N976" s="2" t="s">
        <v>6</v>
      </c>
    </row>
    <row r="977" spans="1:14" ht="14.25" customHeight="1" x14ac:dyDescent="0.3">
      <c r="A977" s="2" t="s">
        <v>14390</v>
      </c>
      <c r="B977" s="2" t="s">
        <v>4</v>
      </c>
      <c r="C977" s="2" t="s">
        <v>16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2</v>
      </c>
      <c r="L977" s="2" t="s">
        <v>1</v>
      </c>
      <c r="M977" s="2">
        <v>745.56</v>
      </c>
      <c r="N977" s="2" t="s">
        <v>33</v>
      </c>
    </row>
    <row r="978" spans="1:14" ht="14.25" customHeight="1" x14ac:dyDescent="0.3">
      <c r="A978" s="2" t="s">
        <v>14389</v>
      </c>
      <c r="B978" s="2" t="s">
        <v>17</v>
      </c>
      <c r="C978" s="2" t="s">
        <v>8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7</v>
      </c>
      <c r="L978" s="2" t="s">
        <v>22</v>
      </c>
      <c r="M978" s="2">
        <v>1053.92</v>
      </c>
      <c r="N978" s="2" t="s">
        <v>11</v>
      </c>
    </row>
    <row r="979" spans="1:14" ht="14.25" customHeight="1" x14ac:dyDescent="0.3">
      <c r="A979" s="2" t="s">
        <v>14388</v>
      </c>
      <c r="B979" s="2" t="s">
        <v>17</v>
      </c>
      <c r="C979" s="2" t="s">
        <v>8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12</v>
      </c>
      <c r="L979" s="2" t="s">
        <v>29</v>
      </c>
      <c r="M979" s="2">
        <v>397.77</v>
      </c>
      <c r="N979" s="2" t="s">
        <v>27</v>
      </c>
    </row>
    <row r="980" spans="1:14" ht="14.25" customHeight="1" x14ac:dyDescent="0.3">
      <c r="A980" s="2" t="s">
        <v>14387</v>
      </c>
      <c r="B980" s="2" t="s">
        <v>17</v>
      </c>
      <c r="C980" s="2" t="s">
        <v>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7</v>
      </c>
      <c r="L980" s="2" t="s">
        <v>1</v>
      </c>
      <c r="M980" s="2">
        <v>1088.97</v>
      </c>
      <c r="N980" s="2" t="s">
        <v>33</v>
      </c>
    </row>
    <row r="981" spans="1:14" ht="14.25" customHeight="1" x14ac:dyDescent="0.3">
      <c r="A981" s="2" t="s">
        <v>14386</v>
      </c>
      <c r="B981" s="2" t="s">
        <v>4</v>
      </c>
      <c r="C981" s="2" t="s">
        <v>25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12</v>
      </c>
      <c r="L981" s="2" t="s">
        <v>29</v>
      </c>
      <c r="M981" s="2">
        <v>959.12</v>
      </c>
      <c r="N981" s="2" t="s">
        <v>20</v>
      </c>
    </row>
    <row r="982" spans="1:14" ht="14.25" customHeight="1" x14ac:dyDescent="0.3">
      <c r="A982" s="2" t="s">
        <v>14385</v>
      </c>
      <c r="B982" s="2" t="s">
        <v>17</v>
      </c>
      <c r="C982" s="2" t="s">
        <v>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12</v>
      </c>
      <c r="L982" s="2" t="s">
        <v>22</v>
      </c>
      <c r="M982" s="2">
        <v>186.08</v>
      </c>
      <c r="N982" s="2" t="s">
        <v>11</v>
      </c>
    </row>
    <row r="983" spans="1:14" ht="14.25" customHeight="1" x14ac:dyDescent="0.3">
      <c r="A983" s="2" t="s">
        <v>14384</v>
      </c>
      <c r="B983" s="2" t="s">
        <v>17</v>
      </c>
      <c r="C983" s="2" t="s">
        <v>13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12</v>
      </c>
      <c r="L983" s="2" t="s">
        <v>22</v>
      </c>
      <c r="M983" s="2">
        <v>441.84</v>
      </c>
      <c r="N983" s="2" t="s">
        <v>33</v>
      </c>
    </row>
    <row r="984" spans="1:14" ht="14.25" customHeight="1" x14ac:dyDescent="0.3">
      <c r="A984" s="2" t="s">
        <v>14383</v>
      </c>
      <c r="B984" s="2" t="s">
        <v>17</v>
      </c>
      <c r="C984" s="2" t="s">
        <v>8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7</v>
      </c>
      <c r="L984" s="2" t="s">
        <v>29</v>
      </c>
      <c r="M984" s="2">
        <v>247.39</v>
      </c>
      <c r="N984" s="2" t="s">
        <v>33</v>
      </c>
    </row>
    <row r="985" spans="1:14" ht="14.25" customHeight="1" x14ac:dyDescent="0.3">
      <c r="A985" s="2" t="s">
        <v>14382</v>
      </c>
      <c r="B985" s="2" t="s">
        <v>14</v>
      </c>
      <c r="C985" s="2" t="s">
        <v>25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7</v>
      </c>
      <c r="L985" s="2" t="s">
        <v>29</v>
      </c>
      <c r="M985" s="2">
        <v>331.93</v>
      </c>
      <c r="N985" s="2" t="s">
        <v>33</v>
      </c>
    </row>
    <row r="986" spans="1:14" ht="14.25" customHeight="1" x14ac:dyDescent="0.3">
      <c r="A986" s="2" t="s">
        <v>14381</v>
      </c>
      <c r="B986" s="2" t="s">
        <v>17</v>
      </c>
      <c r="C986" s="2" t="s">
        <v>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7</v>
      </c>
      <c r="L986" s="2" t="s">
        <v>22</v>
      </c>
      <c r="M986" s="2">
        <v>898.64</v>
      </c>
      <c r="N986" s="2" t="s">
        <v>20</v>
      </c>
    </row>
    <row r="987" spans="1:14" ht="14.25" customHeight="1" x14ac:dyDescent="0.3">
      <c r="A987" s="2" t="s">
        <v>14380</v>
      </c>
      <c r="B987" s="2" t="s">
        <v>4</v>
      </c>
      <c r="C987" s="2" t="s">
        <v>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2</v>
      </c>
      <c r="L987" s="2" t="s">
        <v>22</v>
      </c>
      <c r="M987" s="2">
        <v>1325.26</v>
      </c>
      <c r="N987" s="2" t="s">
        <v>11</v>
      </c>
    </row>
    <row r="988" spans="1:14" ht="14.25" customHeight="1" x14ac:dyDescent="0.3">
      <c r="A988" s="2" t="s">
        <v>14379</v>
      </c>
      <c r="B988" s="2" t="s">
        <v>17</v>
      </c>
      <c r="C988" s="2" t="s">
        <v>13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2</v>
      </c>
      <c r="L988" s="2" t="s">
        <v>1</v>
      </c>
      <c r="M988" s="2">
        <v>435.37</v>
      </c>
      <c r="N988" s="2" t="s">
        <v>33</v>
      </c>
    </row>
    <row r="989" spans="1:14" ht="14.25" customHeight="1" x14ac:dyDescent="0.3">
      <c r="A989" s="2" t="s">
        <v>14378</v>
      </c>
      <c r="B989" s="2" t="s">
        <v>17</v>
      </c>
      <c r="C989" s="2" t="s">
        <v>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7</v>
      </c>
      <c r="L989" s="2" t="s">
        <v>29</v>
      </c>
      <c r="M989" s="2">
        <v>679.11</v>
      </c>
      <c r="N989" s="2" t="s">
        <v>0</v>
      </c>
    </row>
    <row r="990" spans="1:14" ht="14.25" customHeight="1" x14ac:dyDescent="0.3">
      <c r="A990" s="2" t="s">
        <v>14377</v>
      </c>
      <c r="B990" s="2" t="s">
        <v>4</v>
      </c>
      <c r="C990" s="2" t="s">
        <v>16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2</v>
      </c>
      <c r="L990" s="2" t="s">
        <v>29</v>
      </c>
      <c r="M990" s="2">
        <v>56.37</v>
      </c>
      <c r="N990" s="2" t="s">
        <v>27</v>
      </c>
    </row>
    <row r="991" spans="1:14" ht="14.25" customHeight="1" x14ac:dyDescent="0.3">
      <c r="A991" s="2" t="s">
        <v>14376</v>
      </c>
      <c r="B991" s="2" t="s">
        <v>17</v>
      </c>
      <c r="C991" s="2" t="s">
        <v>8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2</v>
      </c>
      <c r="L991" s="2" t="s">
        <v>1</v>
      </c>
      <c r="M991" s="2">
        <v>62.93</v>
      </c>
      <c r="N991" s="2" t="s">
        <v>33</v>
      </c>
    </row>
    <row r="992" spans="1:14" ht="14.25" customHeight="1" x14ac:dyDescent="0.3">
      <c r="A992" s="2" t="s">
        <v>14375</v>
      </c>
      <c r="B992" s="2" t="s">
        <v>4</v>
      </c>
      <c r="C992" s="2" t="s">
        <v>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7</v>
      </c>
      <c r="L992" s="2" t="s">
        <v>29</v>
      </c>
      <c r="M992" s="2">
        <v>1166.92</v>
      </c>
      <c r="N992" s="2" t="s">
        <v>20</v>
      </c>
    </row>
    <row r="993" spans="1:14" ht="14.25" customHeight="1" x14ac:dyDescent="0.3">
      <c r="A993" s="2" t="s">
        <v>14374</v>
      </c>
      <c r="B993" s="2" t="s">
        <v>17</v>
      </c>
      <c r="C993" s="2" t="s">
        <v>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12</v>
      </c>
      <c r="L993" s="2" t="s">
        <v>1</v>
      </c>
      <c r="M993" s="2">
        <v>514.96</v>
      </c>
      <c r="N993" s="2" t="s">
        <v>11</v>
      </c>
    </row>
    <row r="994" spans="1:14" ht="14.25" customHeight="1" x14ac:dyDescent="0.3">
      <c r="A994" s="2" t="s">
        <v>14373</v>
      </c>
      <c r="B994" s="2" t="s">
        <v>4</v>
      </c>
      <c r="C994" s="2" t="s">
        <v>13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2</v>
      </c>
      <c r="L994" s="2" t="s">
        <v>22</v>
      </c>
      <c r="M994" s="2">
        <v>115.63</v>
      </c>
      <c r="N994" s="2" t="s">
        <v>27</v>
      </c>
    </row>
    <row r="995" spans="1:14" ht="14.25" customHeight="1" x14ac:dyDescent="0.3">
      <c r="A995" s="2" t="s">
        <v>14372</v>
      </c>
      <c r="B995" s="2" t="s">
        <v>17</v>
      </c>
      <c r="C995" s="2" t="s">
        <v>16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7</v>
      </c>
      <c r="L995" s="2" t="s">
        <v>22</v>
      </c>
      <c r="M995" s="2">
        <v>209.15</v>
      </c>
      <c r="N995" s="2" t="s">
        <v>0</v>
      </c>
    </row>
    <row r="996" spans="1:14" ht="14.25" customHeight="1" x14ac:dyDescent="0.3">
      <c r="A996" s="2" t="s">
        <v>14371</v>
      </c>
      <c r="B996" s="2" t="s">
        <v>17</v>
      </c>
      <c r="C996" s="2" t="s">
        <v>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12</v>
      </c>
      <c r="L996" s="2" t="s">
        <v>22</v>
      </c>
      <c r="M996" s="2">
        <v>696.57</v>
      </c>
      <c r="N996" s="2" t="s">
        <v>20</v>
      </c>
    </row>
    <row r="997" spans="1:14" ht="14.25" customHeight="1" x14ac:dyDescent="0.3">
      <c r="A997" s="2" t="s">
        <v>14370</v>
      </c>
      <c r="B997" s="2" t="s">
        <v>14</v>
      </c>
      <c r="C997" s="2" t="s">
        <v>8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2</v>
      </c>
      <c r="L997" s="2" t="s">
        <v>1</v>
      </c>
      <c r="M997" s="2">
        <v>206.99</v>
      </c>
      <c r="N997" s="2" t="s">
        <v>0</v>
      </c>
    </row>
    <row r="998" spans="1:14" ht="14.25" customHeight="1" x14ac:dyDescent="0.3">
      <c r="A998" s="2" t="s">
        <v>14369</v>
      </c>
      <c r="B998" s="2" t="s">
        <v>14</v>
      </c>
      <c r="C998" s="2" t="s">
        <v>8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7</v>
      </c>
      <c r="L998" s="2" t="s">
        <v>1</v>
      </c>
      <c r="M998" s="2">
        <v>381.7</v>
      </c>
      <c r="N998" s="2" t="s">
        <v>6</v>
      </c>
    </row>
    <row r="999" spans="1:14" ht="14.25" customHeight="1" x14ac:dyDescent="0.3">
      <c r="A999" s="2" t="s">
        <v>14368</v>
      </c>
      <c r="B999" s="2" t="s">
        <v>17</v>
      </c>
      <c r="C999" s="2" t="s">
        <v>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12</v>
      </c>
      <c r="L999" s="2" t="s">
        <v>22</v>
      </c>
      <c r="M999" s="2">
        <v>568.1</v>
      </c>
      <c r="N999" s="2" t="s">
        <v>27</v>
      </c>
    </row>
    <row r="1000" spans="1:14" ht="14.25" customHeight="1" x14ac:dyDescent="0.3">
      <c r="A1000" s="2" t="s">
        <v>14367</v>
      </c>
      <c r="B1000" s="2" t="s">
        <v>17</v>
      </c>
      <c r="C1000" s="2" t="s">
        <v>16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2</v>
      </c>
      <c r="L1000" s="2" t="s">
        <v>1</v>
      </c>
      <c r="M1000" s="2">
        <v>695.78</v>
      </c>
      <c r="N1000" s="2" t="s">
        <v>20</v>
      </c>
    </row>
    <row r="1001" spans="1:14" ht="14.25" customHeight="1" x14ac:dyDescent="0.3">
      <c r="A1001" s="2" t="s">
        <v>14366</v>
      </c>
      <c r="B1001" s="2" t="s">
        <v>9</v>
      </c>
      <c r="C1001" s="2" t="s">
        <v>8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7</v>
      </c>
      <c r="L1001" s="2" t="s">
        <v>1</v>
      </c>
      <c r="M1001" s="2">
        <v>745.99</v>
      </c>
      <c r="N1001" s="2" t="s">
        <v>33</v>
      </c>
    </row>
    <row r="1002" spans="1:14" ht="14.25" customHeight="1" x14ac:dyDescent="0.3">
      <c r="A1002" s="2" t="s">
        <v>14365</v>
      </c>
      <c r="B1002" s="2" t="s">
        <v>4</v>
      </c>
      <c r="C1002" s="2" t="s">
        <v>8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7</v>
      </c>
      <c r="L1002" s="2" t="s">
        <v>22</v>
      </c>
      <c r="M1002" s="2">
        <v>912.04</v>
      </c>
      <c r="N1002" s="2" t="s">
        <v>33</v>
      </c>
    </row>
    <row r="1003" spans="1:14" ht="14.25" customHeight="1" x14ac:dyDescent="0.3">
      <c r="A1003" s="2" t="s">
        <v>14364</v>
      </c>
      <c r="B1003" s="2" t="s">
        <v>9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2</v>
      </c>
      <c r="L1003" s="2" t="s">
        <v>22</v>
      </c>
      <c r="M1003" s="2">
        <v>140.97999999999999</v>
      </c>
      <c r="N1003" s="2" t="s">
        <v>11</v>
      </c>
    </row>
    <row r="1004" spans="1:14" ht="14.25" customHeight="1" x14ac:dyDescent="0.3">
      <c r="A1004" s="2" t="s">
        <v>14363</v>
      </c>
      <c r="B1004" s="2" t="s">
        <v>14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7</v>
      </c>
      <c r="L1004" s="2" t="s">
        <v>1</v>
      </c>
      <c r="M1004" s="2">
        <v>356.36</v>
      </c>
      <c r="N1004" s="2" t="s">
        <v>0</v>
      </c>
    </row>
    <row r="1005" spans="1:14" ht="14.25" customHeight="1" x14ac:dyDescent="0.3">
      <c r="A1005" s="2" t="s">
        <v>14362</v>
      </c>
      <c r="B1005" s="2" t="s">
        <v>14</v>
      </c>
      <c r="C1005" s="2" t="s">
        <v>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12</v>
      </c>
      <c r="L1005" s="2" t="s">
        <v>29</v>
      </c>
      <c r="M1005" s="2">
        <v>52.37</v>
      </c>
      <c r="N1005" s="2" t="s">
        <v>11</v>
      </c>
    </row>
    <row r="1006" spans="1:14" ht="14.25" customHeight="1" x14ac:dyDescent="0.3">
      <c r="A1006" s="2" t="s">
        <v>14361</v>
      </c>
      <c r="B1006" s="2" t="s">
        <v>14</v>
      </c>
      <c r="C1006" s="2" t="s">
        <v>25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7</v>
      </c>
      <c r="L1006" s="2" t="s">
        <v>1</v>
      </c>
      <c r="M1006" s="2">
        <v>271.20999999999998</v>
      </c>
      <c r="N1006" s="2" t="s">
        <v>20</v>
      </c>
    </row>
    <row r="1007" spans="1:14" ht="14.25" customHeight="1" x14ac:dyDescent="0.3">
      <c r="A1007" s="2" t="s">
        <v>14360</v>
      </c>
      <c r="B1007" s="2" t="s">
        <v>14</v>
      </c>
      <c r="C1007" s="2" t="s">
        <v>13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2</v>
      </c>
      <c r="L1007" s="2" t="s">
        <v>29</v>
      </c>
      <c r="M1007" s="2">
        <v>603.86</v>
      </c>
      <c r="N1007" s="2" t="s">
        <v>20</v>
      </c>
    </row>
    <row r="1008" spans="1:14" ht="14.25" customHeight="1" x14ac:dyDescent="0.3">
      <c r="A1008" s="2" t="s">
        <v>14359</v>
      </c>
      <c r="B1008" s="2" t="s">
        <v>17</v>
      </c>
      <c r="C1008" s="2" t="s">
        <v>25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12</v>
      </c>
      <c r="L1008" s="2" t="s">
        <v>29</v>
      </c>
      <c r="M1008" s="2">
        <v>464.2</v>
      </c>
      <c r="N1008" s="2" t="s">
        <v>6</v>
      </c>
    </row>
    <row r="1009" spans="1:14" ht="14.25" customHeight="1" x14ac:dyDescent="0.3">
      <c r="A1009" s="2" t="s">
        <v>14358</v>
      </c>
      <c r="B1009" s="2" t="s">
        <v>14</v>
      </c>
      <c r="C1009" s="2" t="s">
        <v>25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7</v>
      </c>
      <c r="L1009" s="2" t="s">
        <v>22</v>
      </c>
      <c r="M1009" s="2">
        <v>1059.02</v>
      </c>
      <c r="N1009" s="2" t="s">
        <v>6</v>
      </c>
    </row>
    <row r="1010" spans="1:14" ht="14.25" customHeight="1" x14ac:dyDescent="0.3">
      <c r="A1010" s="2" t="s">
        <v>14357</v>
      </c>
      <c r="B1010" s="2" t="s">
        <v>17</v>
      </c>
      <c r="C1010" s="2" t="s">
        <v>8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7</v>
      </c>
      <c r="L1010" s="2" t="s">
        <v>1</v>
      </c>
      <c r="M1010" s="2">
        <v>18.23</v>
      </c>
      <c r="N1010" s="2" t="s">
        <v>6</v>
      </c>
    </row>
    <row r="1011" spans="1:14" ht="14.25" customHeight="1" x14ac:dyDescent="0.3">
      <c r="A1011" s="2" t="s">
        <v>14356</v>
      </c>
      <c r="B1011" s="2" t="s">
        <v>17</v>
      </c>
      <c r="C1011" s="2" t="s">
        <v>16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12</v>
      </c>
      <c r="L1011" s="2" t="s">
        <v>1</v>
      </c>
      <c r="M1011" s="2">
        <v>1080.9100000000001</v>
      </c>
      <c r="N1011" s="2" t="s">
        <v>0</v>
      </c>
    </row>
    <row r="1012" spans="1:14" ht="14.25" customHeight="1" x14ac:dyDescent="0.3">
      <c r="A1012" s="2" t="s">
        <v>14355</v>
      </c>
      <c r="B1012" s="2" t="s">
        <v>14</v>
      </c>
      <c r="C1012" s="2" t="s">
        <v>8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12</v>
      </c>
      <c r="L1012" s="2" t="s">
        <v>29</v>
      </c>
      <c r="M1012" s="2">
        <v>324.51</v>
      </c>
      <c r="N1012" s="2" t="s">
        <v>20</v>
      </c>
    </row>
    <row r="1013" spans="1:14" ht="14.25" customHeight="1" x14ac:dyDescent="0.3">
      <c r="A1013" s="2" t="s">
        <v>14354</v>
      </c>
      <c r="B1013" s="2" t="s">
        <v>14</v>
      </c>
      <c r="C1013" s="2" t="s">
        <v>13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2</v>
      </c>
      <c r="L1013" s="2" t="s">
        <v>1</v>
      </c>
      <c r="M1013" s="2">
        <v>303</v>
      </c>
      <c r="N1013" s="2" t="s">
        <v>0</v>
      </c>
    </row>
    <row r="1014" spans="1:14" ht="14.25" customHeight="1" x14ac:dyDescent="0.3">
      <c r="A1014" s="2" t="s">
        <v>14353</v>
      </c>
      <c r="B1014" s="2" t="s">
        <v>4</v>
      </c>
      <c r="C1014" s="2" t="s">
        <v>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7</v>
      </c>
      <c r="L1014" s="2" t="s">
        <v>22</v>
      </c>
      <c r="M1014" s="2">
        <v>220.26</v>
      </c>
      <c r="N1014" s="2" t="s">
        <v>33</v>
      </c>
    </row>
    <row r="1015" spans="1:14" ht="14.25" customHeight="1" x14ac:dyDescent="0.3">
      <c r="A1015" s="2" t="s">
        <v>14352</v>
      </c>
      <c r="B1015" s="2" t="s">
        <v>9</v>
      </c>
      <c r="C1015" s="2" t="s">
        <v>13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12</v>
      </c>
      <c r="L1015" s="2" t="s">
        <v>1</v>
      </c>
      <c r="M1015" s="2">
        <v>901.96</v>
      </c>
      <c r="N1015" s="2" t="s">
        <v>20</v>
      </c>
    </row>
    <row r="1016" spans="1:14" ht="14.25" customHeight="1" x14ac:dyDescent="0.3">
      <c r="A1016" s="2" t="s">
        <v>14351</v>
      </c>
      <c r="B1016" s="2" t="s">
        <v>14</v>
      </c>
      <c r="C1016" s="2" t="s">
        <v>8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7</v>
      </c>
      <c r="L1016" s="2" t="s">
        <v>22</v>
      </c>
      <c r="M1016" s="2">
        <v>338.65</v>
      </c>
      <c r="N1016" s="2" t="s">
        <v>27</v>
      </c>
    </row>
    <row r="1017" spans="1:14" ht="14.25" customHeight="1" x14ac:dyDescent="0.3">
      <c r="A1017" s="2" t="s">
        <v>14350</v>
      </c>
      <c r="B1017" s="2" t="s">
        <v>4</v>
      </c>
      <c r="C1017" s="2" t="s">
        <v>8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7</v>
      </c>
      <c r="L1017" s="2" t="s">
        <v>1</v>
      </c>
      <c r="M1017" s="2">
        <v>38.020000000000003</v>
      </c>
      <c r="N1017" s="2" t="s">
        <v>0</v>
      </c>
    </row>
    <row r="1018" spans="1:14" ht="14.25" customHeight="1" x14ac:dyDescent="0.3">
      <c r="A1018" s="2" t="s">
        <v>14349</v>
      </c>
      <c r="B1018" s="2" t="s">
        <v>4</v>
      </c>
      <c r="C1018" s="2" t="s">
        <v>8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7</v>
      </c>
      <c r="L1018" s="2" t="s">
        <v>22</v>
      </c>
      <c r="M1018" s="2">
        <v>31.72</v>
      </c>
      <c r="N1018" s="2" t="s">
        <v>0</v>
      </c>
    </row>
    <row r="1019" spans="1:14" ht="14.25" customHeight="1" x14ac:dyDescent="0.3">
      <c r="A1019" s="2" t="s">
        <v>14348</v>
      </c>
      <c r="B1019" s="2" t="s">
        <v>9</v>
      </c>
      <c r="C1019" s="2" t="s">
        <v>8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2</v>
      </c>
      <c r="L1019" s="2" t="s">
        <v>29</v>
      </c>
      <c r="M1019" s="2">
        <v>898.76</v>
      </c>
      <c r="N1019" s="2" t="s">
        <v>20</v>
      </c>
    </row>
    <row r="1020" spans="1:14" ht="14.25" customHeight="1" x14ac:dyDescent="0.3">
      <c r="A1020" s="2" t="s">
        <v>14347</v>
      </c>
      <c r="B1020" s="2" t="s">
        <v>17</v>
      </c>
      <c r="C1020" s="2" t="s">
        <v>25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7</v>
      </c>
      <c r="L1020" s="2" t="s">
        <v>1</v>
      </c>
      <c r="M1020" s="2">
        <v>151.07</v>
      </c>
      <c r="N1020" s="2" t="s">
        <v>0</v>
      </c>
    </row>
    <row r="1021" spans="1:14" ht="14.25" customHeight="1" x14ac:dyDescent="0.3">
      <c r="A1021" s="2" t="s">
        <v>14346</v>
      </c>
      <c r="B1021" s="2" t="s">
        <v>14</v>
      </c>
      <c r="C1021" s="2" t="s">
        <v>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2</v>
      </c>
      <c r="L1021" s="2" t="s">
        <v>29</v>
      </c>
      <c r="M1021" s="2">
        <v>309.13</v>
      </c>
      <c r="N1021" s="2" t="s">
        <v>11</v>
      </c>
    </row>
    <row r="1022" spans="1:14" ht="14.25" customHeight="1" x14ac:dyDescent="0.3">
      <c r="A1022" s="2" t="s">
        <v>14345</v>
      </c>
      <c r="B1022" s="2" t="s">
        <v>9</v>
      </c>
      <c r="C1022" s="2" t="s">
        <v>25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7</v>
      </c>
      <c r="L1022" s="2" t="s">
        <v>29</v>
      </c>
      <c r="M1022" s="2">
        <v>282.61</v>
      </c>
      <c r="N1022" s="2" t="s">
        <v>27</v>
      </c>
    </row>
    <row r="1023" spans="1:14" ht="14.25" customHeight="1" x14ac:dyDescent="0.3">
      <c r="A1023" s="2" t="s">
        <v>14344</v>
      </c>
      <c r="B1023" s="2" t="s">
        <v>14</v>
      </c>
      <c r="C1023" s="2" t="s">
        <v>8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2</v>
      </c>
      <c r="L1023" s="2" t="s">
        <v>1</v>
      </c>
      <c r="M1023" s="2">
        <v>417.91</v>
      </c>
      <c r="N1023" s="2" t="s">
        <v>11</v>
      </c>
    </row>
    <row r="1024" spans="1:14" ht="14.25" customHeight="1" x14ac:dyDescent="0.3">
      <c r="A1024" s="2" t="s">
        <v>14343</v>
      </c>
      <c r="B1024" s="2" t="s">
        <v>4</v>
      </c>
      <c r="C1024" s="2" t="s">
        <v>16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2</v>
      </c>
      <c r="L1024" s="2" t="s">
        <v>1</v>
      </c>
      <c r="M1024" s="2">
        <v>743.4</v>
      </c>
      <c r="N1024" s="2" t="s">
        <v>27</v>
      </c>
    </row>
    <row r="1025" spans="1:14" ht="14.25" customHeight="1" x14ac:dyDescent="0.3">
      <c r="A1025" s="2" t="s">
        <v>14342</v>
      </c>
      <c r="B1025" s="2" t="s">
        <v>4</v>
      </c>
      <c r="C1025" s="2" t="s">
        <v>25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7</v>
      </c>
      <c r="L1025" s="2" t="s">
        <v>29</v>
      </c>
      <c r="M1025" s="2">
        <v>199.35</v>
      </c>
      <c r="N1025" s="2" t="s">
        <v>33</v>
      </c>
    </row>
    <row r="1026" spans="1:14" ht="14.25" customHeight="1" x14ac:dyDescent="0.3">
      <c r="A1026" s="2" t="s">
        <v>14341</v>
      </c>
      <c r="B1026" s="2" t="s">
        <v>17</v>
      </c>
      <c r="C1026" s="2" t="s">
        <v>8</v>
      </c>
      <c r="D1026" s="2">
        <v>4874.47</v>
      </c>
      <c r="E1026" s="2">
        <v>0.11</v>
      </c>
      <c r="F1026" s="2">
        <f t="shared" ref="F1026:F1089" si="32">D1026*E1026</f>
        <v>536.19170000000008</v>
      </c>
      <c r="G1026" s="2">
        <f t="shared" ref="G1026:G1089" si="33">D1026-F1026</f>
        <v>4338.2782999999999</v>
      </c>
      <c r="H1026" s="2">
        <v>3</v>
      </c>
      <c r="I1026" s="3">
        <v>44980</v>
      </c>
      <c r="J1026" s="3">
        <v>44983</v>
      </c>
      <c r="K1026" s="2" t="s">
        <v>2</v>
      </c>
      <c r="L1026" s="2" t="s">
        <v>22</v>
      </c>
      <c r="M1026" s="2">
        <v>1194.79</v>
      </c>
      <c r="N1026" s="2" t="s">
        <v>33</v>
      </c>
    </row>
    <row r="1027" spans="1:14" ht="14.25" customHeight="1" x14ac:dyDescent="0.3">
      <c r="A1027" s="2" t="s">
        <v>14340</v>
      </c>
      <c r="B1027" s="2" t="s">
        <v>4</v>
      </c>
      <c r="C1027" s="2" t="s">
        <v>8</v>
      </c>
      <c r="D1027" s="2">
        <v>1221.2</v>
      </c>
      <c r="E1027" s="2">
        <v>0.15</v>
      </c>
      <c r="F1027" s="2">
        <f t="shared" si="32"/>
        <v>183.18</v>
      </c>
      <c r="G1027" s="2">
        <f t="shared" si="33"/>
        <v>1038.02</v>
      </c>
      <c r="H1027" s="2">
        <v>6</v>
      </c>
      <c r="I1027" s="3">
        <v>45465</v>
      </c>
      <c r="J1027" s="3">
        <v>45469</v>
      </c>
      <c r="K1027" s="2" t="s">
        <v>2</v>
      </c>
      <c r="L1027" s="2" t="s">
        <v>1</v>
      </c>
      <c r="M1027" s="2">
        <v>67.17</v>
      </c>
      <c r="N1027" s="2" t="s">
        <v>20</v>
      </c>
    </row>
    <row r="1028" spans="1:14" ht="14.25" customHeight="1" x14ac:dyDescent="0.3">
      <c r="A1028" s="2" t="s">
        <v>14339</v>
      </c>
      <c r="B1028" s="2" t="s">
        <v>4</v>
      </c>
      <c r="C1028" s="2" t="s">
        <v>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2</v>
      </c>
      <c r="L1028" s="2" t="s">
        <v>22</v>
      </c>
      <c r="M1028" s="2">
        <v>355.35</v>
      </c>
      <c r="N1028" s="2" t="s">
        <v>0</v>
      </c>
    </row>
    <row r="1029" spans="1:14" ht="14.25" customHeight="1" x14ac:dyDescent="0.3">
      <c r="A1029" s="2" t="s">
        <v>14338</v>
      </c>
      <c r="B1029" s="2" t="s">
        <v>9</v>
      </c>
      <c r="C1029" s="2" t="s">
        <v>13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7</v>
      </c>
      <c r="L1029" s="2" t="s">
        <v>22</v>
      </c>
      <c r="M1029" s="2">
        <v>57.11</v>
      </c>
      <c r="N1029" s="2" t="s">
        <v>27</v>
      </c>
    </row>
    <row r="1030" spans="1:14" ht="14.25" customHeight="1" x14ac:dyDescent="0.3">
      <c r="A1030" s="2" t="s">
        <v>14337</v>
      </c>
      <c r="B1030" s="2" t="s">
        <v>14</v>
      </c>
      <c r="C1030" s="2" t="s">
        <v>25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12</v>
      </c>
      <c r="L1030" s="2" t="s">
        <v>22</v>
      </c>
      <c r="M1030" s="2">
        <v>473.75</v>
      </c>
      <c r="N1030" s="2" t="s">
        <v>33</v>
      </c>
    </row>
    <row r="1031" spans="1:14" ht="14.25" customHeight="1" x14ac:dyDescent="0.3">
      <c r="A1031" s="2" t="s">
        <v>14336</v>
      </c>
      <c r="B1031" s="2" t="s">
        <v>14</v>
      </c>
      <c r="C1031" s="2" t="s">
        <v>25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12</v>
      </c>
      <c r="L1031" s="2" t="s">
        <v>1</v>
      </c>
      <c r="M1031" s="2">
        <v>739.68</v>
      </c>
      <c r="N1031" s="2" t="s">
        <v>20</v>
      </c>
    </row>
    <row r="1032" spans="1:14" ht="14.25" customHeight="1" x14ac:dyDescent="0.3">
      <c r="A1032" s="2" t="s">
        <v>14335</v>
      </c>
      <c r="B1032" s="2" t="s">
        <v>9</v>
      </c>
      <c r="C1032" s="2" t="s">
        <v>25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7</v>
      </c>
      <c r="L1032" s="2" t="s">
        <v>1</v>
      </c>
      <c r="M1032" s="2">
        <v>42.7</v>
      </c>
      <c r="N1032" s="2" t="s">
        <v>33</v>
      </c>
    </row>
    <row r="1033" spans="1:14" ht="14.25" customHeight="1" x14ac:dyDescent="0.3">
      <c r="A1033" s="2" t="s">
        <v>14334</v>
      </c>
      <c r="B1033" s="2" t="s">
        <v>17</v>
      </c>
      <c r="C1033" s="2" t="s">
        <v>8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2</v>
      </c>
      <c r="L1033" s="2" t="s">
        <v>29</v>
      </c>
      <c r="M1033" s="2">
        <v>813.55</v>
      </c>
      <c r="N1033" s="2" t="s">
        <v>27</v>
      </c>
    </row>
    <row r="1034" spans="1:14" ht="14.25" customHeight="1" x14ac:dyDescent="0.3">
      <c r="A1034" s="2" t="s">
        <v>14333</v>
      </c>
      <c r="B1034" s="2" t="s">
        <v>14</v>
      </c>
      <c r="C1034" s="2" t="s">
        <v>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7</v>
      </c>
      <c r="L1034" s="2" t="s">
        <v>1</v>
      </c>
      <c r="M1034" s="2">
        <v>395.56</v>
      </c>
      <c r="N1034" s="2" t="s">
        <v>0</v>
      </c>
    </row>
    <row r="1035" spans="1:14" ht="14.25" customHeight="1" x14ac:dyDescent="0.3">
      <c r="A1035" s="2" t="s">
        <v>14332</v>
      </c>
      <c r="B1035" s="2" t="s">
        <v>4</v>
      </c>
      <c r="C1035" s="2" t="s">
        <v>8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12</v>
      </c>
      <c r="L1035" s="2" t="s">
        <v>1</v>
      </c>
      <c r="M1035" s="2">
        <v>532.08000000000004</v>
      </c>
      <c r="N1035" s="2" t="s">
        <v>27</v>
      </c>
    </row>
    <row r="1036" spans="1:14" ht="14.25" customHeight="1" x14ac:dyDescent="0.3">
      <c r="A1036" s="2" t="s">
        <v>14331</v>
      </c>
      <c r="B1036" s="2" t="s">
        <v>14</v>
      </c>
      <c r="C1036" s="2" t="s">
        <v>8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12</v>
      </c>
      <c r="L1036" s="2" t="s">
        <v>1</v>
      </c>
      <c r="M1036" s="2">
        <v>222.05</v>
      </c>
      <c r="N1036" s="2" t="s">
        <v>11</v>
      </c>
    </row>
    <row r="1037" spans="1:14" ht="14.25" customHeight="1" x14ac:dyDescent="0.3">
      <c r="A1037" s="2" t="s">
        <v>14330</v>
      </c>
      <c r="B1037" s="2" t="s">
        <v>4</v>
      </c>
      <c r="C1037" s="2" t="s">
        <v>16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2</v>
      </c>
      <c r="L1037" s="2" t="s">
        <v>29</v>
      </c>
      <c r="M1037" s="2">
        <v>946.73</v>
      </c>
      <c r="N1037" s="2" t="s">
        <v>33</v>
      </c>
    </row>
    <row r="1038" spans="1:14" ht="14.25" customHeight="1" x14ac:dyDescent="0.3">
      <c r="A1038" s="2" t="s">
        <v>14329</v>
      </c>
      <c r="B1038" s="2" t="s">
        <v>17</v>
      </c>
      <c r="C1038" s="2" t="s">
        <v>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7</v>
      </c>
      <c r="L1038" s="2" t="s">
        <v>22</v>
      </c>
      <c r="M1038" s="2">
        <v>792.21</v>
      </c>
      <c r="N1038" s="2" t="s">
        <v>33</v>
      </c>
    </row>
    <row r="1039" spans="1:14" ht="14.25" customHeight="1" x14ac:dyDescent="0.3">
      <c r="A1039" s="2" t="s">
        <v>14328</v>
      </c>
      <c r="B1039" s="2" t="s">
        <v>9</v>
      </c>
      <c r="C1039" s="2" t="s">
        <v>25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12</v>
      </c>
      <c r="L1039" s="2" t="s">
        <v>1</v>
      </c>
      <c r="M1039" s="2">
        <v>16.77</v>
      </c>
      <c r="N1039" s="2" t="s">
        <v>27</v>
      </c>
    </row>
    <row r="1040" spans="1:14" ht="14.25" customHeight="1" x14ac:dyDescent="0.3">
      <c r="A1040" s="2" t="s">
        <v>14327</v>
      </c>
      <c r="B1040" s="2" t="s">
        <v>14</v>
      </c>
      <c r="C1040" s="2" t="s">
        <v>13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7</v>
      </c>
      <c r="L1040" s="2" t="s">
        <v>22</v>
      </c>
      <c r="M1040" s="2">
        <v>1194.8</v>
      </c>
      <c r="N1040" s="2" t="s">
        <v>27</v>
      </c>
    </row>
    <row r="1041" spans="1:14" ht="14.25" customHeight="1" x14ac:dyDescent="0.3">
      <c r="A1041" s="2" t="s">
        <v>14326</v>
      </c>
      <c r="B1041" s="2" t="s">
        <v>9</v>
      </c>
      <c r="C1041" s="2" t="s">
        <v>25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12</v>
      </c>
      <c r="L1041" s="2" t="s">
        <v>1</v>
      </c>
      <c r="M1041" s="2">
        <v>86.21</v>
      </c>
      <c r="N1041" s="2" t="s">
        <v>33</v>
      </c>
    </row>
    <row r="1042" spans="1:14" ht="14.25" customHeight="1" x14ac:dyDescent="0.3">
      <c r="A1042" s="2" t="s">
        <v>14325</v>
      </c>
      <c r="B1042" s="2" t="s">
        <v>14</v>
      </c>
      <c r="C1042" s="2" t="s">
        <v>8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12</v>
      </c>
      <c r="L1042" s="2" t="s">
        <v>1</v>
      </c>
      <c r="M1042" s="2">
        <v>991.12</v>
      </c>
      <c r="N1042" s="2" t="s">
        <v>20</v>
      </c>
    </row>
    <row r="1043" spans="1:14" ht="14.25" customHeight="1" x14ac:dyDescent="0.3">
      <c r="A1043" s="2" t="s">
        <v>14324</v>
      </c>
      <c r="B1043" s="2" t="s">
        <v>4</v>
      </c>
      <c r="C1043" s="2" t="s">
        <v>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12</v>
      </c>
      <c r="L1043" s="2" t="s">
        <v>1</v>
      </c>
      <c r="M1043" s="2">
        <v>920</v>
      </c>
      <c r="N1043" s="2" t="s">
        <v>27</v>
      </c>
    </row>
    <row r="1044" spans="1:14" ht="14.25" customHeight="1" x14ac:dyDescent="0.3">
      <c r="A1044" s="2" t="s">
        <v>14323</v>
      </c>
      <c r="B1044" s="2" t="s">
        <v>9</v>
      </c>
      <c r="C1044" s="2" t="s">
        <v>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7</v>
      </c>
      <c r="L1044" s="2" t="s">
        <v>1</v>
      </c>
      <c r="M1044" s="2">
        <v>724.91</v>
      </c>
      <c r="N1044" s="2" t="s">
        <v>27</v>
      </c>
    </row>
    <row r="1045" spans="1:14" ht="14.25" customHeight="1" x14ac:dyDescent="0.3">
      <c r="A1045" s="2" t="s">
        <v>14322</v>
      </c>
      <c r="B1045" s="2" t="s">
        <v>14</v>
      </c>
      <c r="C1045" s="2" t="s">
        <v>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7</v>
      </c>
      <c r="L1045" s="2" t="s">
        <v>29</v>
      </c>
      <c r="M1045" s="2">
        <v>112.81</v>
      </c>
      <c r="N1045" s="2" t="s">
        <v>20</v>
      </c>
    </row>
    <row r="1046" spans="1:14" ht="14.25" customHeight="1" x14ac:dyDescent="0.3">
      <c r="A1046" s="2" t="s">
        <v>14321</v>
      </c>
      <c r="B1046" s="2" t="s">
        <v>4</v>
      </c>
      <c r="C1046" s="2" t="s">
        <v>16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2</v>
      </c>
      <c r="L1046" s="2" t="s">
        <v>29</v>
      </c>
      <c r="M1046" s="2">
        <v>1287.6300000000001</v>
      </c>
      <c r="N1046" s="2" t="s">
        <v>6</v>
      </c>
    </row>
    <row r="1047" spans="1:14" ht="14.25" customHeight="1" x14ac:dyDescent="0.3">
      <c r="A1047" s="2" t="s">
        <v>14320</v>
      </c>
      <c r="B1047" s="2" t="s">
        <v>9</v>
      </c>
      <c r="C1047" s="2" t="s">
        <v>25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7</v>
      </c>
      <c r="L1047" s="2" t="s">
        <v>22</v>
      </c>
      <c r="M1047" s="2">
        <v>341.4</v>
      </c>
      <c r="N1047" s="2" t="s">
        <v>11</v>
      </c>
    </row>
    <row r="1048" spans="1:14" ht="14.25" customHeight="1" x14ac:dyDescent="0.3">
      <c r="A1048" s="2" t="s">
        <v>14319</v>
      </c>
      <c r="B1048" s="2" t="s">
        <v>9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7</v>
      </c>
      <c r="L1048" s="2" t="s">
        <v>1</v>
      </c>
      <c r="M1048" s="2">
        <v>360.98</v>
      </c>
      <c r="N1048" s="2" t="s">
        <v>20</v>
      </c>
    </row>
    <row r="1049" spans="1:14" ht="14.25" customHeight="1" x14ac:dyDescent="0.3">
      <c r="A1049" s="2" t="s">
        <v>14318</v>
      </c>
      <c r="B1049" s="2" t="s">
        <v>14</v>
      </c>
      <c r="C1049" s="2" t="s">
        <v>13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12</v>
      </c>
      <c r="L1049" s="2" t="s">
        <v>1</v>
      </c>
      <c r="M1049" s="2">
        <v>993.51</v>
      </c>
      <c r="N1049" s="2" t="s">
        <v>6</v>
      </c>
    </row>
    <row r="1050" spans="1:14" ht="14.25" customHeight="1" x14ac:dyDescent="0.3">
      <c r="A1050" s="2" t="s">
        <v>14317</v>
      </c>
      <c r="B1050" s="2" t="s">
        <v>14</v>
      </c>
      <c r="C1050" s="2" t="s">
        <v>8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2</v>
      </c>
      <c r="L1050" s="2" t="s">
        <v>1</v>
      </c>
      <c r="M1050" s="2">
        <v>429.5</v>
      </c>
      <c r="N1050" s="2" t="s">
        <v>27</v>
      </c>
    </row>
    <row r="1051" spans="1:14" ht="14.25" customHeight="1" x14ac:dyDescent="0.3">
      <c r="A1051" s="2" t="s">
        <v>14316</v>
      </c>
      <c r="B1051" s="2" t="s">
        <v>14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2</v>
      </c>
      <c r="L1051" s="2" t="s">
        <v>29</v>
      </c>
      <c r="M1051" s="2">
        <v>454.93</v>
      </c>
      <c r="N1051" s="2" t="s">
        <v>0</v>
      </c>
    </row>
    <row r="1052" spans="1:14" ht="14.25" customHeight="1" x14ac:dyDescent="0.3">
      <c r="A1052" s="2" t="s">
        <v>14315</v>
      </c>
      <c r="B1052" s="2" t="s">
        <v>4</v>
      </c>
      <c r="C1052" s="2" t="s">
        <v>16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7</v>
      </c>
      <c r="L1052" s="2" t="s">
        <v>22</v>
      </c>
      <c r="M1052" s="2">
        <v>381.68</v>
      </c>
      <c r="N1052" s="2" t="s">
        <v>33</v>
      </c>
    </row>
    <row r="1053" spans="1:14" ht="14.25" customHeight="1" x14ac:dyDescent="0.3">
      <c r="A1053" s="2" t="s">
        <v>14314</v>
      </c>
      <c r="B1053" s="2" t="s">
        <v>14</v>
      </c>
      <c r="C1053" s="2" t="s">
        <v>8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7</v>
      </c>
      <c r="L1053" s="2" t="s">
        <v>22</v>
      </c>
      <c r="M1053" s="2">
        <v>529.88</v>
      </c>
      <c r="N1053" s="2" t="s">
        <v>27</v>
      </c>
    </row>
    <row r="1054" spans="1:14" ht="14.25" customHeight="1" x14ac:dyDescent="0.3">
      <c r="A1054" s="2" t="s">
        <v>14313</v>
      </c>
      <c r="B1054" s="2" t="s">
        <v>9</v>
      </c>
      <c r="C1054" s="2" t="s">
        <v>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7</v>
      </c>
      <c r="L1054" s="2" t="s">
        <v>1</v>
      </c>
      <c r="M1054" s="2">
        <v>142.11000000000001</v>
      </c>
      <c r="N1054" s="2" t="s">
        <v>27</v>
      </c>
    </row>
    <row r="1055" spans="1:14" ht="14.25" customHeight="1" x14ac:dyDescent="0.3">
      <c r="A1055" s="2" t="s">
        <v>14312</v>
      </c>
      <c r="B1055" s="2" t="s">
        <v>9</v>
      </c>
      <c r="C1055" s="2" t="s">
        <v>8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7</v>
      </c>
      <c r="L1055" s="2" t="s">
        <v>1</v>
      </c>
      <c r="M1055" s="2">
        <v>32.47</v>
      </c>
      <c r="N1055" s="2" t="s">
        <v>0</v>
      </c>
    </row>
    <row r="1056" spans="1:14" ht="14.25" customHeight="1" x14ac:dyDescent="0.3">
      <c r="A1056" s="2" t="s">
        <v>14311</v>
      </c>
      <c r="B1056" s="2" t="s">
        <v>14</v>
      </c>
      <c r="C1056" s="2" t="s">
        <v>25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7</v>
      </c>
      <c r="L1056" s="2" t="s">
        <v>1</v>
      </c>
      <c r="M1056" s="2">
        <v>876.56</v>
      </c>
      <c r="N1056" s="2" t="s">
        <v>0</v>
      </c>
    </row>
    <row r="1057" spans="1:14" ht="14.25" customHeight="1" x14ac:dyDescent="0.3">
      <c r="A1057" s="2" t="s">
        <v>14310</v>
      </c>
      <c r="B1057" s="2" t="s">
        <v>14</v>
      </c>
      <c r="C1057" s="2" t="s">
        <v>8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2</v>
      </c>
      <c r="L1057" s="2" t="s">
        <v>1</v>
      </c>
      <c r="M1057" s="2">
        <v>754.78</v>
      </c>
      <c r="N1057" s="2" t="s">
        <v>11</v>
      </c>
    </row>
    <row r="1058" spans="1:14" ht="14.25" customHeight="1" x14ac:dyDescent="0.3">
      <c r="A1058" s="2" t="s">
        <v>14309</v>
      </c>
      <c r="B1058" s="2" t="s">
        <v>17</v>
      </c>
      <c r="C1058" s="2" t="s">
        <v>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2</v>
      </c>
      <c r="L1058" s="2" t="s">
        <v>22</v>
      </c>
      <c r="M1058" s="2">
        <v>82.41</v>
      </c>
      <c r="N1058" s="2" t="s">
        <v>20</v>
      </c>
    </row>
    <row r="1059" spans="1:14" ht="14.25" customHeight="1" x14ac:dyDescent="0.3">
      <c r="A1059" s="2" t="s">
        <v>14308</v>
      </c>
      <c r="B1059" s="2" t="s">
        <v>9</v>
      </c>
      <c r="C1059" s="2" t="s">
        <v>8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2</v>
      </c>
      <c r="L1059" s="2" t="s">
        <v>1</v>
      </c>
      <c r="M1059" s="2">
        <v>837.56</v>
      </c>
      <c r="N1059" s="2" t="s">
        <v>33</v>
      </c>
    </row>
    <row r="1060" spans="1:14" ht="14.25" customHeight="1" x14ac:dyDescent="0.3">
      <c r="A1060" s="2" t="s">
        <v>14307</v>
      </c>
      <c r="B1060" s="2" t="s">
        <v>4</v>
      </c>
      <c r="C1060" s="2" t="s">
        <v>16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12</v>
      </c>
      <c r="L1060" s="2" t="s">
        <v>29</v>
      </c>
      <c r="M1060" s="2">
        <v>217.79</v>
      </c>
      <c r="N1060" s="2" t="s">
        <v>0</v>
      </c>
    </row>
    <row r="1061" spans="1:14" ht="14.25" customHeight="1" x14ac:dyDescent="0.3">
      <c r="A1061" s="2" t="s">
        <v>14306</v>
      </c>
      <c r="B1061" s="2" t="s">
        <v>17</v>
      </c>
      <c r="C1061" s="2" t="s">
        <v>13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12</v>
      </c>
      <c r="L1061" s="2" t="s">
        <v>1</v>
      </c>
      <c r="M1061" s="2">
        <v>51.61</v>
      </c>
      <c r="N1061" s="2" t="s">
        <v>20</v>
      </c>
    </row>
    <row r="1062" spans="1:14" ht="14.25" customHeight="1" x14ac:dyDescent="0.3">
      <c r="A1062" s="2" t="s">
        <v>14305</v>
      </c>
      <c r="B1062" s="2" t="s">
        <v>14</v>
      </c>
      <c r="C1062" s="2" t="s">
        <v>16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7</v>
      </c>
      <c r="L1062" s="2" t="s">
        <v>1</v>
      </c>
      <c r="M1062" s="2">
        <v>106.01</v>
      </c>
      <c r="N1062" s="2" t="s">
        <v>11</v>
      </c>
    </row>
    <row r="1063" spans="1:14" ht="14.25" customHeight="1" x14ac:dyDescent="0.3">
      <c r="A1063" s="2" t="s">
        <v>14304</v>
      </c>
      <c r="B1063" s="2" t="s">
        <v>14</v>
      </c>
      <c r="C1063" s="2" t="s">
        <v>13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12</v>
      </c>
      <c r="L1063" s="2" t="s">
        <v>22</v>
      </c>
      <c r="M1063" s="2">
        <v>511.37</v>
      </c>
      <c r="N1063" s="2" t="s">
        <v>0</v>
      </c>
    </row>
    <row r="1064" spans="1:14" ht="14.25" customHeight="1" x14ac:dyDescent="0.3">
      <c r="A1064" s="2" t="s">
        <v>14303</v>
      </c>
      <c r="B1064" s="2" t="s">
        <v>9</v>
      </c>
      <c r="C1064" s="2" t="s">
        <v>8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2</v>
      </c>
      <c r="L1064" s="2" t="s">
        <v>1</v>
      </c>
      <c r="M1064" s="2">
        <v>772.22</v>
      </c>
      <c r="N1064" s="2" t="s">
        <v>20</v>
      </c>
    </row>
    <row r="1065" spans="1:14" ht="14.25" customHeight="1" x14ac:dyDescent="0.3">
      <c r="A1065" s="2" t="s">
        <v>14302</v>
      </c>
      <c r="B1065" s="2" t="s">
        <v>14</v>
      </c>
      <c r="C1065" s="2" t="s">
        <v>25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7</v>
      </c>
      <c r="L1065" s="2" t="s">
        <v>22</v>
      </c>
      <c r="M1065" s="2">
        <v>771.77</v>
      </c>
      <c r="N1065" s="2" t="s">
        <v>11</v>
      </c>
    </row>
    <row r="1066" spans="1:14" ht="14.25" customHeight="1" x14ac:dyDescent="0.3">
      <c r="A1066" s="2" t="s">
        <v>14301</v>
      </c>
      <c r="B1066" s="2" t="s">
        <v>4</v>
      </c>
      <c r="C1066" s="2" t="s">
        <v>8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12</v>
      </c>
      <c r="L1066" s="2" t="s">
        <v>29</v>
      </c>
      <c r="M1066" s="2">
        <v>198.57</v>
      </c>
      <c r="N1066" s="2" t="s">
        <v>33</v>
      </c>
    </row>
    <row r="1067" spans="1:14" ht="14.25" customHeight="1" x14ac:dyDescent="0.3">
      <c r="A1067" s="2" t="s">
        <v>14300</v>
      </c>
      <c r="B1067" s="2" t="s">
        <v>9</v>
      </c>
      <c r="C1067" s="2" t="s">
        <v>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2</v>
      </c>
      <c r="L1067" s="2" t="s">
        <v>1</v>
      </c>
      <c r="M1067" s="2">
        <v>1005.7</v>
      </c>
      <c r="N1067" s="2" t="s">
        <v>20</v>
      </c>
    </row>
    <row r="1068" spans="1:14" ht="14.25" customHeight="1" x14ac:dyDescent="0.3">
      <c r="A1068" s="2" t="s">
        <v>14299</v>
      </c>
      <c r="B1068" s="2" t="s">
        <v>14</v>
      </c>
      <c r="C1068" s="2" t="s">
        <v>8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7</v>
      </c>
      <c r="L1068" s="2" t="s">
        <v>29</v>
      </c>
      <c r="M1068" s="2">
        <v>255.88</v>
      </c>
      <c r="N1068" s="2" t="s">
        <v>20</v>
      </c>
    </row>
    <row r="1069" spans="1:14" ht="14.25" customHeight="1" x14ac:dyDescent="0.3">
      <c r="A1069" s="2" t="s">
        <v>14298</v>
      </c>
      <c r="B1069" s="2" t="s">
        <v>9</v>
      </c>
      <c r="C1069" s="2" t="s">
        <v>13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7</v>
      </c>
      <c r="L1069" s="2" t="s">
        <v>29</v>
      </c>
      <c r="M1069" s="2">
        <v>689.55</v>
      </c>
      <c r="N1069" s="2" t="s">
        <v>0</v>
      </c>
    </row>
    <row r="1070" spans="1:14" ht="14.25" customHeight="1" x14ac:dyDescent="0.3">
      <c r="A1070" s="2" t="s">
        <v>14297</v>
      </c>
      <c r="B1070" s="2" t="s">
        <v>14</v>
      </c>
      <c r="C1070" s="2" t="s">
        <v>16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2</v>
      </c>
      <c r="L1070" s="2" t="s">
        <v>29</v>
      </c>
      <c r="M1070" s="2">
        <v>971.47</v>
      </c>
      <c r="N1070" s="2" t="s">
        <v>11</v>
      </c>
    </row>
    <row r="1071" spans="1:14" ht="14.25" customHeight="1" x14ac:dyDescent="0.3">
      <c r="A1071" s="2" t="s">
        <v>14296</v>
      </c>
      <c r="B1071" s="2" t="s">
        <v>14</v>
      </c>
      <c r="C1071" s="2" t="s">
        <v>25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2</v>
      </c>
      <c r="L1071" s="2" t="s">
        <v>22</v>
      </c>
      <c r="M1071" s="2">
        <v>288.02999999999997</v>
      </c>
      <c r="N1071" s="2" t="s">
        <v>27</v>
      </c>
    </row>
    <row r="1072" spans="1:14" ht="14.25" customHeight="1" x14ac:dyDescent="0.3">
      <c r="A1072" s="2" t="s">
        <v>14295</v>
      </c>
      <c r="B1072" s="2" t="s">
        <v>14</v>
      </c>
      <c r="C1072" s="2" t="s">
        <v>8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12</v>
      </c>
      <c r="L1072" s="2" t="s">
        <v>1</v>
      </c>
      <c r="M1072" s="2">
        <v>486.7</v>
      </c>
      <c r="N1072" s="2" t="s">
        <v>0</v>
      </c>
    </row>
    <row r="1073" spans="1:14" ht="14.25" customHeight="1" x14ac:dyDescent="0.3">
      <c r="A1073" s="2" t="s">
        <v>14294</v>
      </c>
      <c r="B1073" s="2" t="s">
        <v>4</v>
      </c>
      <c r="C1073" s="2" t="s">
        <v>8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2</v>
      </c>
      <c r="L1073" s="2" t="s">
        <v>22</v>
      </c>
      <c r="M1073" s="2">
        <v>286.76</v>
      </c>
      <c r="N1073" s="2" t="s">
        <v>27</v>
      </c>
    </row>
    <row r="1074" spans="1:14" ht="14.25" customHeight="1" x14ac:dyDescent="0.3">
      <c r="A1074" s="2" t="s">
        <v>14293</v>
      </c>
      <c r="B1074" s="2" t="s">
        <v>4</v>
      </c>
      <c r="C1074" s="2" t="s">
        <v>16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2</v>
      </c>
      <c r="L1074" s="2" t="s">
        <v>1</v>
      </c>
      <c r="M1074" s="2">
        <v>644.46</v>
      </c>
      <c r="N1074" s="2" t="s">
        <v>6</v>
      </c>
    </row>
    <row r="1075" spans="1:14" ht="14.25" customHeight="1" x14ac:dyDescent="0.3">
      <c r="A1075" s="2" t="s">
        <v>14292</v>
      </c>
      <c r="B1075" s="2" t="s">
        <v>9</v>
      </c>
      <c r="C1075" s="2" t="s">
        <v>25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2</v>
      </c>
      <c r="L1075" s="2" t="s">
        <v>22</v>
      </c>
      <c r="M1075" s="2">
        <v>689.37</v>
      </c>
      <c r="N1075" s="2" t="s">
        <v>6</v>
      </c>
    </row>
    <row r="1076" spans="1:14" ht="14.25" customHeight="1" x14ac:dyDescent="0.3">
      <c r="A1076" s="2" t="s">
        <v>14291</v>
      </c>
      <c r="B1076" s="2" t="s">
        <v>14</v>
      </c>
      <c r="C1076" s="2" t="s">
        <v>8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7</v>
      </c>
      <c r="L1076" s="2" t="s">
        <v>1</v>
      </c>
      <c r="M1076" s="2">
        <v>599.91999999999996</v>
      </c>
      <c r="N1076" s="2" t="s">
        <v>20</v>
      </c>
    </row>
    <row r="1077" spans="1:14" ht="14.25" customHeight="1" x14ac:dyDescent="0.3">
      <c r="A1077" s="2" t="s">
        <v>14290</v>
      </c>
      <c r="B1077" s="2" t="s">
        <v>14</v>
      </c>
      <c r="C1077" s="2" t="s">
        <v>8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2</v>
      </c>
      <c r="L1077" s="2" t="s">
        <v>1</v>
      </c>
      <c r="M1077" s="2">
        <v>374.63</v>
      </c>
      <c r="N1077" s="2" t="s">
        <v>6</v>
      </c>
    </row>
    <row r="1078" spans="1:14" ht="14.25" customHeight="1" x14ac:dyDescent="0.3">
      <c r="A1078" s="2" t="s">
        <v>14289</v>
      </c>
      <c r="B1078" s="2" t="s">
        <v>4</v>
      </c>
      <c r="C1078" s="2" t="s">
        <v>13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2</v>
      </c>
      <c r="L1078" s="2" t="s">
        <v>22</v>
      </c>
      <c r="M1078" s="2">
        <v>1040.81</v>
      </c>
      <c r="N1078" s="2" t="s">
        <v>6</v>
      </c>
    </row>
    <row r="1079" spans="1:14" ht="14.25" customHeight="1" x14ac:dyDescent="0.3">
      <c r="A1079" s="2" t="s">
        <v>14288</v>
      </c>
      <c r="B1079" s="2" t="s">
        <v>14</v>
      </c>
      <c r="C1079" s="2" t="s">
        <v>13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7</v>
      </c>
      <c r="L1079" s="2" t="s">
        <v>22</v>
      </c>
      <c r="M1079" s="2">
        <v>1021.88</v>
      </c>
      <c r="N1079" s="2" t="s">
        <v>11</v>
      </c>
    </row>
    <row r="1080" spans="1:14" ht="14.25" customHeight="1" x14ac:dyDescent="0.3">
      <c r="A1080" s="2" t="s">
        <v>14287</v>
      </c>
      <c r="B1080" s="2" t="s">
        <v>4</v>
      </c>
      <c r="C1080" s="2" t="s">
        <v>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7</v>
      </c>
      <c r="L1080" s="2" t="s">
        <v>1</v>
      </c>
      <c r="M1080" s="2">
        <v>144.41</v>
      </c>
      <c r="N1080" s="2" t="s">
        <v>27</v>
      </c>
    </row>
    <row r="1081" spans="1:14" ht="14.25" customHeight="1" x14ac:dyDescent="0.3">
      <c r="A1081" s="2" t="s">
        <v>14286</v>
      </c>
      <c r="B1081" s="2" t="s">
        <v>14</v>
      </c>
      <c r="C1081" s="2" t="s">
        <v>16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7</v>
      </c>
      <c r="L1081" s="2" t="s">
        <v>29</v>
      </c>
      <c r="M1081" s="2">
        <v>17.64</v>
      </c>
      <c r="N1081" s="2" t="s">
        <v>20</v>
      </c>
    </row>
    <row r="1082" spans="1:14" ht="14.25" customHeight="1" x14ac:dyDescent="0.3">
      <c r="A1082" s="2" t="s">
        <v>14285</v>
      </c>
      <c r="B1082" s="2" t="s">
        <v>9</v>
      </c>
      <c r="C1082" s="2" t="s">
        <v>25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7</v>
      </c>
      <c r="L1082" s="2" t="s">
        <v>29</v>
      </c>
      <c r="M1082" s="2">
        <v>1178.3800000000001</v>
      </c>
      <c r="N1082" s="2" t="s">
        <v>6</v>
      </c>
    </row>
    <row r="1083" spans="1:14" ht="14.25" customHeight="1" x14ac:dyDescent="0.3">
      <c r="A1083" s="2" t="s">
        <v>14284</v>
      </c>
      <c r="B1083" s="2" t="s">
        <v>14</v>
      </c>
      <c r="C1083" s="2" t="s">
        <v>8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7</v>
      </c>
      <c r="L1083" s="2" t="s">
        <v>1</v>
      </c>
      <c r="M1083" s="2">
        <v>388.27</v>
      </c>
      <c r="N1083" s="2" t="s">
        <v>20</v>
      </c>
    </row>
    <row r="1084" spans="1:14" ht="14.25" customHeight="1" x14ac:dyDescent="0.3">
      <c r="A1084" s="2" t="s">
        <v>14283</v>
      </c>
      <c r="B1084" s="2" t="s">
        <v>14</v>
      </c>
      <c r="C1084" s="2" t="s">
        <v>8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2</v>
      </c>
      <c r="L1084" s="2" t="s">
        <v>29</v>
      </c>
      <c r="M1084" s="2">
        <v>116.47</v>
      </c>
      <c r="N1084" s="2" t="s">
        <v>27</v>
      </c>
    </row>
    <row r="1085" spans="1:14" ht="14.25" customHeight="1" x14ac:dyDescent="0.3">
      <c r="A1085" s="2" t="s">
        <v>14282</v>
      </c>
      <c r="B1085" s="2" t="s">
        <v>17</v>
      </c>
      <c r="C1085" s="2" t="s">
        <v>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2</v>
      </c>
      <c r="L1085" s="2" t="s">
        <v>1</v>
      </c>
      <c r="M1085" s="2">
        <v>168.51</v>
      </c>
      <c r="N1085" s="2" t="s">
        <v>11</v>
      </c>
    </row>
    <row r="1086" spans="1:14" ht="14.25" customHeight="1" x14ac:dyDescent="0.3">
      <c r="A1086" s="2" t="s">
        <v>14281</v>
      </c>
      <c r="B1086" s="2" t="s">
        <v>4</v>
      </c>
      <c r="C1086" s="2" t="s">
        <v>8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12</v>
      </c>
      <c r="L1086" s="2" t="s">
        <v>29</v>
      </c>
      <c r="M1086" s="2">
        <v>210.46</v>
      </c>
      <c r="N1086" s="2" t="s">
        <v>33</v>
      </c>
    </row>
    <row r="1087" spans="1:14" ht="14.25" customHeight="1" x14ac:dyDescent="0.3">
      <c r="A1087" s="2" t="s">
        <v>14280</v>
      </c>
      <c r="B1087" s="2" t="s">
        <v>14</v>
      </c>
      <c r="C1087" s="2" t="s">
        <v>16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2</v>
      </c>
      <c r="L1087" s="2" t="s">
        <v>29</v>
      </c>
      <c r="M1087" s="2">
        <v>178.99</v>
      </c>
      <c r="N1087" s="2" t="s">
        <v>6</v>
      </c>
    </row>
    <row r="1088" spans="1:14" ht="14.25" customHeight="1" x14ac:dyDescent="0.3">
      <c r="A1088" s="2" t="s">
        <v>14279</v>
      </c>
      <c r="B1088" s="2" t="s">
        <v>14</v>
      </c>
      <c r="C1088" s="2" t="s">
        <v>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7</v>
      </c>
      <c r="L1088" s="2" t="s">
        <v>29</v>
      </c>
      <c r="M1088" s="2">
        <v>14.72</v>
      </c>
      <c r="N1088" s="2" t="s">
        <v>20</v>
      </c>
    </row>
    <row r="1089" spans="1:14" ht="14.25" customHeight="1" x14ac:dyDescent="0.3">
      <c r="A1089" s="2" t="s">
        <v>14278</v>
      </c>
      <c r="B1089" s="2" t="s">
        <v>17</v>
      </c>
      <c r="C1089" s="2" t="s">
        <v>16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2</v>
      </c>
      <c r="L1089" s="2" t="s">
        <v>1</v>
      </c>
      <c r="M1089" s="2">
        <v>767.08</v>
      </c>
      <c r="N1089" s="2" t="s">
        <v>33</v>
      </c>
    </row>
    <row r="1090" spans="1:14" ht="14.25" customHeight="1" x14ac:dyDescent="0.3">
      <c r="A1090" s="2" t="s">
        <v>14277</v>
      </c>
      <c r="B1090" s="2" t="s">
        <v>17</v>
      </c>
      <c r="C1090" s="2" t="s">
        <v>3</v>
      </c>
      <c r="D1090" s="2">
        <v>3607.65</v>
      </c>
      <c r="E1090" s="2">
        <v>0.16</v>
      </c>
      <c r="F1090" s="2">
        <f t="shared" ref="F1090:F1153" si="34">D1090*E1090</f>
        <v>577.22400000000005</v>
      </c>
      <c r="G1090" s="2">
        <f t="shared" ref="G1090:G1153" si="35">D1090-F1090</f>
        <v>3030.4259999999999</v>
      </c>
      <c r="H1090" s="2">
        <v>2</v>
      </c>
      <c r="I1090" s="3">
        <v>45309</v>
      </c>
      <c r="J1090" s="3">
        <v>45316</v>
      </c>
      <c r="K1090" s="2" t="s">
        <v>2</v>
      </c>
      <c r="L1090" s="2" t="s">
        <v>29</v>
      </c>
      <c r="M1090" s="2">
        <v>420.9</v>
      </c>
      <c r="N1090" s="2" t="s">
        <v>20</v>
      </c>
    </row>
    <row r="1091" spans="1:14" ht="14.25" customHeight="1" x14ac:dyDescent="0.3">
      <c r="A1091" s="2" t="s">
        <v>14276</v>
      </c>
      <c r="B1091" s="2" t="s">
        <v>4</v>
      </c>
      <c r="C1091" s="2" t="s">
        <v>8</v>
      </c>
      <c r="D1091" s="2">
        <v>1617.05</v>
      </c>
      <c r="E1091" s="2">
        <v>0.15</v>
      </c>
      <c r="F1091" s="2">
        <f t="shared" si="34"/>
        <v>242.55749999999998</v>
      </c>
      <c r="G1091" s="2">
        <f t="shared" si="35"/>
        <v>1374.4925000000001</v>
      </c>
      <c r="H1091" s="2">
        <v>1</v>
      </c>
      <c r="I1091" s="3">
        <v>44949</v>
      </c>
      <c r="J1091" s="3">
        <v>44950</v>
      </c>
      <c r="K1091" s="2" t="s">
        <v>12</v>
      </c>
      <c r="L1091" s="2" t="s">
        <v>1</v>
      </c>
      <c r="M1091" s="2">
        <v>350.83</v>
      </c>
      <c r="N1091" s="2" t="s">
        <v>33</v>
      </c>
    </row>
    <row r="1092" spans="1:14" ht="14.25" customHeight="1" x14ac:dyDescent="0.3">
      <c r="A1092" s="2" t="s">
        <v>14275</v>
      </c>
      <c r="B1092" s="2" t="s">
        <v>17</v>
      </c>
      <c r="C1092" s="2" t="s">
        <v>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7</v>
      </c>
      <c r="L1092" s="2" t="s">
        <v>29</v>
      </c>
      <c r="M1092" s="2">
        <v>110.68</v>
      </c>
      <c r="N1092" s="2" t="s">
        <v>20</v>
      </c>
    </row>
    <row r="1093" spans="1:14" ht="14.25" customHeight="1" x14ac:dyDescent="0.3">
      <c r="A1093" s="2" t="s">
        <v>14274</v>
      </c>
      <c r="B1093" s="2" t="s">
        <v>9</v>
      </c>
      <c r="C1093" s="2" t="s">
        <v>13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2</v>
      </c>
      <c r="L1093" s="2" t="s">
        <v>1</v>
      </c>
      <c r="M1093" s="2">
        <v>553.09</v>
      </c>
      <c r="N1093" s="2" t="s">
        <v>33</v>
      </c>
    </row>
    <row r="1094" spans="1:14" ht="14.25" customHeight="1" x14ac:dyDescent="0.3">
      <c r="A1094" s="2" t="s">
        <v>14273</v>
      </c>
      <c r="B1094" s="2" t="s">
        <v>17</v>
      </c>
      <c r="C1094" s="2" t="s">
        <v>25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12</v>
      </c>
      <c r="L1094" s="2" t="s">
        <v>29</v>
      </c>
      <c r="M1094" s="2">
        <v>210.13</v>
      </c>
      <c r="N1094" s="2" t="s">
        <v>20</v>
      </c>
    </row>
    <row r="1095" spans="1:14" ht="14.25" customHeight="1" x14ac:dyDescent="0.3">
      <c r="A1095" s="2" t="s">
        <v>14272</v>
      </c>
      <c r="B1095" s="2" t="s">
        <v>9</v>
      </c>
      <c r="C1095" s="2" t="s">
        <v>8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2</v>
      </c>
      <c r="L1095" s="2" t="s">
        <v>29</v>
      </c>
      <c r="M1095" s="2">
        <v>193.73</v>
      </c>
      <c r="N1095" s="2" t="s">
        <v>11</v>
      </c>
    </row>
    <row r="1096" spans="1:14" ht="14.25" customHeight="1" x14ac:dyDescent="0.3">
      <c r="A1096" s="2" t="s">
        <v>14271</v>
      </c>
      <c r="B1096" s="2" t="s">
        <v>4</v>
      </c>
      <c r="C1096" s="2" t="s">
        <v>25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2</v>
      </c>
      <c r="L1096" s="2" t="s">
        <v>22</v>
      </c>
      <c r="M1096" s="2">
        <v>194.37</v>
      </c>
      <c r="N1096" s="2" t="s">
        <v>27</v>
      </c>
    </row>
    <row r="1097" spans="1:14" ht="14.25" customHeight="1" x14ac:dyDescent="0.3">
      <c r="A1097" s="2" t="s">
        <v>14270</v>
      </c>
      <c r="B1097" s="2" t="s">
        <v>4</v>
      </c>
      <c r="C1097" s="2" t="s">
        <v>8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2</v>
      </c>
      <c r="L1097" s="2" t="s">
        <v>22</v>
      </c>
      <c r="M1097" s="2">
        <v>157.91999999999999</v>
      </c>
      <c r="N1097" s="2" t="s">
        <v>6</v>
      </c>
    </row>
    <row r="1098" spans="1:14" ht="14.25" customHeight="1" x14ac:dyDescent="0.3">
      <c r="A1098" s="2" t="s">
        <v>14269</v>
      </c>
      <c r="B1098" s="2" t="s">
        <v>4</v>
      </c>
      <c r="C1098" s="2" t="s">
        <v>25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12</v>
      </c>
      <c r="L1098" s="2" t="s">
        <v>1</v>
      </c>
      <c r="M1098" s="2">
        <v>539.45000000000005</v>
      </c>
      <c r="N1098" s="2" t="s">
        <v>20</v>
      </c>
    </row>
    <row r="1099" spans="1:14" ht="14.25" customHeight="1" x14ac:dyDescent="0.3">
      <c r="A1099" s="2" t="s">
        <v>14268</v>
      </c>
      <c r="B1099" s="2" t="s">
        <v>4</v>
      </c>
      <c r="C1099" s="2" t="s">
        <v>13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2</v>
      </c>
      <c r="L1099" s="2" t="s">
        <v>1</v>
      </c>
      <c r="M1099" s="2">
        <v>1420.71</v>
      </c>
      <c r="N1099" s="2" t="s">
        <v>20</v>
      </c>
    </row>
    <row r="1100" spans="1:14" ht="14.25" customHeight="1" x14ac:dyDescent="0.3">
      <c r="A1100" s="2" t="s">
        <v>14267</v>
      </c>
      <c r="B1100" s="2" t="s">
        <v>4</v>
      </c>
      <c r="C1100" s="2" t="s">
        <v>25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2</v>
      </c>
      <c r="L1100" s="2" t="s">
        <v>1</v>
      </c>
      <c r="M1100" s="2">
        <v>395.86</v>
      </c>
      <c r="N1100" s="2" t="s">
        <v>11</v>
      </c>
    </row>
    <row r="1101" spans="1:14" ht="14.25" customHeight="1" x14ac:dyDescent="0.3">
      <c r="A1101" s="2" t="s">
        <v>14266</v>
      </c>
      <c r="B1101" s="2" t="s">
        <v>9</v>
      </c>
      <c r="C1101" s="2" t="s">
        <v>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12</v>
      </c>
      <c r="L1101" s="2" t="s">
        <v>1</v>
      </c>
      <c r="M1101" s="2">
        <v>305.87</v>
      </c>
      <c r="N1101" s="2" t="s">
        <v>33</v>
      </c>
    </row>
    <row r="1102" spans="1:14" ht="14.25" customHeight="1" x14ac:dyDescent="0.3">
      <c r="A1102" s="2" t="s">
        <v>14265</v>
      </c>
      <c r="B1102" s="2" t="s">
        <v>9</v>
      </c>
      <c r="C1102" s="2" t="s">
        <v>25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7</v>
      </c>
      <c r="L1102" s="2" t="s">
        <v>22</v>
      </c>
      <c r="M1102" s="2">
        <v>287.7</v>
      </c>
      <c r="N1102" s="2" t="s">
        <v>6</v>
      </c>
    </row>
    <row r="1103" spans="1:14" ht="14.25" customHeight="1" x14ac:dyDescent="0.3">
      <c r="A1103" s="2" t="s">
        <v>14264</v>
      </c>
      <c r="B1103" s="2" t="s">
        <v>4</v>
      </c>
      <c r="C1103" s="2" t="s">
        <v>8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7</v>
      </c>
      <c r="L1103" s="2" t="s">
        <v>1</v>
      </c>
      <c r="M1103" s="2">
        <v>289.37</v>
      </c>
      <c r="N1103" s="2" t="s">
        <v>20</v>
      </c>
    </row>
    <row r="1104" spans="1:14" ht="14.25" customHeight="1" x14ac:dyDescent="0.3">
      <c r="A1104" s="2" t="s">
        <v>14263</v>
      </c>
      <c r="B1104" s="2" t="s">
        <v>17</v>
      </c>
      <c r="C1104" s="2" t="s">
        <v>16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2</v>
      </c>
      <c r="L1104" s="2" t="s">
        <v>1</v>
      </c>
      <c r="M1104" s="2">
        <v>613.9</v>
      </c>
      <c r="N1104" s="2" t="s">
        <v>0</v>
      </c>
    </row>
    <row r="1105" spans="1:14" ht="14.25" customHeight="1" x14ac:dyDescent="0.3">
      <c r="A1105" s="2" t="s">
        <v>14262</v>
      </c>
      <c r="B1105" s="2" t="s">
        <v>14</v>
      </c>
      <c r="C1105" s="2" t="s">
        <v>25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12</v>
      </c>
      <c r="L1105" s="2" t="s">
        <v>29</v>
      </c>
      <c r="M1105" s="2">
        <v>578.35</v>
      </c>
      <c r="N1105" s="2" t="s">
        <v>33</v>
      </c>
    </row>
    <row r="1106" spans="1:14" ht="14.25" customHeight="1" x14ac:dyDescent="0.3">
      <c r="A1106" s="2" t="s">
        <v>14261</v>
      </c>
      <c r="B1106" s="2" t="s">
        <v>4</v>
      </c>
      <c r="C1106" s="2" t="s">
        <v>25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2</v>
      </c>
      <c r="L1106" s="2" t="s">
        <v>1</v>
      </c>
      <c r="M1106" s="2">
        <v>1074.8599999999999</v>
      </c>
      <c r="N1106" s="2" t="s">
        <v>27</v>
      </c>
    </row>
    <row r="1107" spans="1:14" ht="14.25" customHeight="1" x14ac:dyDescent="0.3">
      <c r="A1107" s="2" t="s">
        <v>14260</v>
      </c>
      <c r="B1107" s="2" t="s">
        <v>17</v>
      </c>
      <c r="C1107" s="2" t="s">
        <v>25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2</v>
      </c>
      <c r="L1107" s="2" t="s">
        <v>22</v>
      </c>
      <c r="M1107" s="2">
        <v>57.57</v>
      </c>
      <c r="N1107" s="2" t="s">
        <v>27</v>
      </c>
    </row>
    <row r="1108" spans="1:14" ht="14.25" customHeight="1" x14ac:dyDescent="0.3">
      <c r="A1108" s="2" t="s">
        <v>14259</v>
      </c>
      <c r="B1108" s="2" t="s">
        <v>14</v>
      </c>
      <c r="C1108" s="2" t="s">
        <v>8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12</v>
      </c>
      <c r="L1108" s="2" t="s">
        <v>1</v>
      </c>
      <c r="M1108" s="2">
        <v>621.91</v>
      </c>
      <c r="N1108" s="2" t="s">
        <v>20</v>
      </c>
    </row>
    <row r="1109" spans="1:14" ht="14.25" customHeight="1" x14ac:dyDescent="0.3">
      <c r="A1109" s="2" t="s">
        <v>14258</v>
      </c>
      <c r="B1109" s="2" t="s">
        <v>4</v>
      </c>
      <c r="C1109" s="2" t="s">
        <v>25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7</v>
      </c>
      <c r="L1109" s="2" t="s">
        <v>29</v>
      </c>
      <c r="M1109" s="2">
        <v>196.74</v>
      </c>
      <c r="N1109" s="2" t="s">
        <v>11</v>
      </c>
    </row>
    <row r="1110" spans="1:14" ht="14.25" customHeight="1" x14ac:dyDescent="0.3">
      <c r="A1110" s="2" t="s">
        <v>14257</v>
      </c>
      <c r="B1110" s="2" t="s">
        <v>4</v>
      </c>
      <c r="C1110" s="2" t="s">
        <v>8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12</v>
      </c>
      <c r="L1110" s="2" t="s">
        <v>29</v>
      </c>
      <c r="M1110" s="2">
        <v>22.76</v>
      </c>
      <c r="N1110" s="2" t="s">
        <v>33</v>
      </c>
    </row>
    <row r="1111" spans="1:14" ht="14.25" customHeight="1" x14ac:dyDescent="0.3">
      <c r="A1111" s="2" t="s">
        <v>14256</v>
      </c>
      <c r="B1111" s="2" t="s">
        <v>9</v>
      </c>
      <c r="C1111" s="2" t="s">
        <v>8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12</v>
      </c>
      <c r="L1111" s="2" t="s">
        <v>1</v>
      </c>
      <c r="M1111" s="2">
        <v>120.85</v>
      </c>
      <c r="N1111" s="2" t="s">
        <v>27</v>
      </c>
    </row>
    <row r="1112" spans="1:14" ht="14.25" customHeight="1" x14ac:dyDescent="0.3">
      <c r="A1112" s="2" t="s">
        <v>14255</v>
      </c>
      <c r="B1112" s="2" t="s">
        <v>14</v>
      </c>
      <c r="C1112" s="2" t="s">
        <v>16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2</v>
      </c>
      <c r="L1112" s="2" t="s">
        <v>22</v>
      </c>
      <c r="M1112" s="2">
        <v>203.01</v>
      </c>
      <c r="N1112" s="2" t="s">
        <v>27</v>
      </c>
    </row>
    <row r="1113" spans="1:14" ht="14.25" customHeight="1" x14ac:dyDescent="0.3">
      <c r="A1113" s="2" t="s">
        <v>14254</v>
      </c>
      <c r="B1113" s="2" t="s">
        <v>14</v>
      </c>
      <c r="C1113" s="2" t="s">
        <v>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12</v>
      </c>
      <c r="L1113" s="2" t="s">
        <v>29</v>
      </c>
      <c r="M1113" s="2">
        <v>422.22</v>
      </c>
      <c r="N1113" s="2" t="s">
        <v>20</v>
      </c>
    </row>
    <row r="1114" spans="1:14" ht="14.25" customHeight="1" x14ac:dyDescent="0.3">
      <c r="A1114" s="2" t="s">
        <v>14253</v>
      </c>
      <c r="B1114" s="2" t="s">
        <v>17</v>
      </c>
      <c r="C1114" s="2" t="s">
        <v>8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12</v>
      </c>
      <c r="L1114" s="2" t="s">
        <v>29</v>
      </c>
      <c r="M1114" s="2">
        <v>613.1</v>
      </c>
      <c r="N1114" s="2" t="s">
        <v>20</v>
      </c>
    </row>
    <row r="1115" spans="1:14" ht="14.25" customHeight="1" x14ac:dyDescent="0.3">
      <c r="A1115" s="2" t="s">
        <v>14252</v>
      </c>
      <c r="B1115" s="2" t="s">
        <v>9</v>
      </c>
      <c r="C1115" s="2" t="s">
        <v>13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2</v>
      </c>
      <c r="L1115" s="2" t="s">
        <v>22</v>
      </c>
      <c r="M1115" s="2">
        <v>716.45</v>
      </c>
      <c r="N1115" s="2" t="s">
        <v>27</v>
      </c>
    </row>
    <row r="1116" spans="1:14" ht="14.25" customHeight="1" x14ac:dyDescent="0.3">
      <c r="A1116" s="2" t="s">
        <v>14251</v>
      </c>
      <c r="B1116" s="2" t="s">
        <v>9</v>
      </c>
      <c r="C1116" s="2" t="s">
        <v>25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12</v>
      </c>
      <c r="L1116" s="2" t="s">
        <v>29</v>
      </c>
      <c r="M1116" s="2">
        <v>76.150000000000006</v>
      </c>
      <c r="N1116" s="2" t="s">
        <v>0</v>
      </c>
    </row>
    <row r="1117" spans="1:14" ht="14.25" customHeight="1" x14ac:dyDescent="0.3">
      <c r="A1117" s="2" t="s">
        <v>14250</v>
      </c>
      <c r="B1117" s="2" t="s">
        <v>9</v>
      </c>
      <c r="C1117" s="2" t="s">
        <v>13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12</v>
      </c>
      <c r="L1117" s="2" t="s">
        <v>1</v>
      </c>
      <c r="M1117" s="2">
        <v>461.71</v>
      </c>
      <c r="N1117" s="2" t="s">
        <v>0</v>
      </c>
    </row>
    <row r="1118" spans="1:14" ht="14.25" customHeight="1" x14ac:dyDescent="0.3">
      <c r="A1118" s="2" t="s">
        <v>14249</v>
      </c>
      <c r="B1118" s="2" t="s">
        <v>9</v>
      </c>
      <c r="C1118" s="2" t="s">
        <v>25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12</v>
      </c>
      <c r="L1118" s="2" t="s">
        <v>1</v>
      </c>
      <c r="M1118" s="2">
        <v>219.91</v>
      </c>
      <c r="N1118" s="2" t="s">
        <v>11</v>
      </c>
    </row>
    <row r="1119" spans="1:14" ht="14.25" customHeight="1" x14ac:dyDescent="0.3">
      <c r="A1119" s="2" t="s">
        <v>14248</v>
      </c>
      <c r="B1119" s="2" t="s">
        <v>14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7</v>
      </c>
      <c r="L1119" s="2" t="s">
        <v>29</v>
      </c>
      <c r="M1119" s="2">
        <v>632.91999999999996</v>
      </c>
      <c r="N1119" s="2" t="s">
        <v>11</v>
      </c>
    </row>
    <row r="1120" spans="1:14" ht="14.25" customHeight="1" x14ac:dyDescent="0.3">
      <c r="A1120" s="2" t="s">
        <v>14247</v>
      </c>
      <c r="B1120" s="2" t="s">
        <v>14</v>
      </c>
      <c r="C1120" s="2" t="s">
        <v>8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12</v>
      </c>
      <c r="L1120" s="2" t="s">
        <v>22</v>
      </c>
      <c r="M1120" s="2">
        <v>94.08</v>
      </c>
      <c r="N1120" s="2" t="s">
        <v>11</v>
      </c>
    </row>
    <row r="1121" spans="1:14" ht="14.25" customHeight="1" x14ac:dyDescent="0.3">
      <c r="A1121" s="2" t="s">
        <v>14246</v>
      </c>
      <c r="B1121" s="2" t="s">
        <v>4</v>
      </c>
      <c r="C1121" s="2" t="s">
        <v>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12</v>
      </c>
      <c r="L1121" s="2" t="s">
        <v>29</v>
      </c>
      <c r="M1121" s="2">
        <v>27.16</v>
      </c>
      <c r="N1121" s="2" t="s">
        <v>20</v>
      </c>
    </row>
    <row r="1122" spans="1:14" ht="14.25" customHeight="1" x14ac:dyDescent="0.3">
      <c r="A1122" s="2" t="s">
        <v>14245</v>
      </c>
      <c r="B1122" s="2" t="s">
        <v>4</v>
      </c>
      <c r="C1122" s="2" t="s">
        <v>8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12</v>
      </c>
      <c r="L1122" s="2" t="s">
        <v>22</v>
      </c>
      <c r="M1122" s="2">
        <v>506.56</v>
      </c>
      <c r="N1122" s="2" t="s">
        <v>11</v>
      </c>
    </row>
    <row r="1123" spans="1:14" ht="14.25" customHeight="1" x14ac:dyDescent="0.3">
      <c r="A1123" s="2" t="s">
        <v>14244</v>
      </c>
      <c r="B1123" s="2" t="s">
        <v>9</v>
      </c>
      <c r="C1123" s="2" t="s">
        <v>25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2</v>
      </c>
      <c r="L1123" s="2" t="s">
        <v>29</v>
      </c>
      <c r="M1123" s="2">
        <v>929.27</v>
      </c>
      <c r="N1123" s="2" t="s">
        <v>6</v>
      </c>
    </row>
    <row r="1124" spans="1:14" ht="14.25" customHeight="1" x14ac:dyDescent="0.3">
      <c r="A1124" s="2" t="s">
        <v>14243</v>
      </c>
      <c r="B1124" s="2" t="s">
        <v>9</v>
      </c>
      <c r="C1124" s="2" t="s">
        <v>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2</v>
      </c>
      <c r="L1124" s="2" t="s">
        <v>1</v>
      </c>
      <c r="M1124" s="2">
        <v>830.41</v>
      </c>
      <c r="N1124" s="2" t="s">
        <v>27</v>
      </c>
    </row>
    <row r="1125" spans="1:14" ht="14.25" customHeight="1" x14ac:dyDescent="0.3">
      <c r="A1125" s="2" t="s">
        <v>14242</v>
      </c>
      <c r="B1125" s="2" t="s">
        <v>9</v>
      </c>
      <c r="C1125" s="2" t="s">
        <v>8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2</v>
      </c>
      <c r="L1125" s="2" t="s">
        <v>22</v>
      </c>
      <c r="M1125" s="2">
        <v>28.99</v>
      </c>
      <c r="N1125" s="2" t="s">
        <v>6</v>
      </c>
    </row>
    <row r="1126" spans="1:14" ht="14.25" customHeight="1" x14ac:dyDescent="0.3">
      <c r="A1126" s="2" t="s">
        <v>14241</v>
      </c>
      <c r="B1126" s="2" t="s">
        <v>4</v>
      </c>
      <c r="C1126" s="2" t="s">
        <v>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2</v>
      </c>
      <c r="L1126" s="2" t="s">
        <v>1</v>
      </c>
      <c r="M1126" s="2">
        <v>51.34</v>
      </c>
      <c r="N1126" s="2" t="s">
        <v>11</v>
      </c>
    </row>
    <row r="1127" spans="1:14" ht="14.25" customHeight="1" x14ac:dyDescent="0.3">
      <c r="A1127" s="2" t="s">
        <v>14240</v>
      </c>
      <c r="B1127" s="2" t="s">
        <v>17</v>
      </c>
      <c r="C1127" s="2" t="s">
        <v>25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7</v>
      </c>
      <c r="L1127" s="2" t="s">
        <v>29</v>
      </c>
      <c r="M1127" s="2">
        <v>334.27</v>
      </c>
      <c r="N1127" s="2" t="s">
        <v>27</v>
      </c>
    </row>
    <row r="1128" spans="1:14" ht="14.25" customHeight="1" x14ac:dyDescent="0.3">
      <c r="A1128" s="2" t="s">
        <v>14239</v>
      </c>
      <c r="B1128" s="2" t="s">
        <v>17</v>
      </c>
      <c r="C1128" s="2" t="s">
        <v>16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2</v>
      </c>
      <c r="L1128" s="2" t="s">
        <v>22</v>
      </c>
      <c r="M1128" s="2">
        <v>248.76</v>
      </c>
      <c r="N1128" s="2" t="s">
        <v>20</v>
      </c>
    </row>
    <row r="1129" spans="1:14" ht="14.25" customHeight="1" x14ac:dyDescent="0.3">
      <c r="A1129" s="2" t="s">
        <v>14238</v>
      </c>
      <c r="B1129" s="2" t="s">
        <v>4</v>
      </c>
      <c r="C1129" s="2" t="s">
        <v>16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2</v>
      </c>
      <c r="L1129" s="2" t="s">
        <v>29</v>
      </c>
      <c r="M1129" s="2">
        <v>446.98</v>
      </c>
      <c r="N1129" s="2" t="s">
        <v>20</v>
      </c>
    </row>
    <row r="1130" spans="1:14" ht="14.25" customHeight="1" x14ac:dyDescent="0.3">
      <c r="A1130" s="2" t="s">
        <v>14237</v>
      </c>
      <c r="B1130" s="2" t="s">
        <v>4</v>
      </c>
      <c r="C1130" s="2" t="s">
        <v>8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12</v>
      </c>
      <c r="L1130" s="2" t="s">
        <v>29</v>
      </c>
      <c r="M1130" s="2">
        <v>299.02</v>
      </c>
      <c r="N1130" s="2" t="s">
        <v>0</v>
      </c>
    </row>
    <row r="1131" spans="1:14" ht="14.25" customHeight="1" x14ac:dyDescent="0.3">
      <c r="A1131" s="2" t="s">
        <v>14236</v>
      </c>
      <c r="B1131" s="2" t="s">
        <v>4</v>
      </c>
      <c r="C1131" s="2" t="s">
        <v>13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12</v>
      </c>
      <c r="L1131" s="2" t="s">
        <v>29</v>
      </c>
      <c r="M1131" s="2">
        <v>529.09</v>
      </c>
      <c r="N1131" s="2" t="s">
        <v>6</v>
      </c>
    </row>
    <row r="1132" spans="1:14" ht="14.25" customHeight="1" x14ac:dyDescent="0.3">
      <c r="A1132" s="2" t="s">
        <v>14235</v>
      </c>
      <c r="B1132" s="2" t="s">
        <v>4</v>
      </c>
      <c r="C1132" s="2" t="s">
        <v>25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2</v>
      </c>
      <c r="L1132" s="2" t="s">
        <v>29</v>
      </c>
      <c r="M1132" s="2">
        <v>657.31</v>
      </c>
      <c r="N1132" s="2" t="s">
        <v>27</v>
      </c>
    </row>
    <row r="1133" spans="1:14" ht="14.25" customHeight="1" x14ac:dyDescent="0.3">
      <c r="A1133" s="2" t="s">
        <v>14234</v>
      </c>
      <c r="B1133" s="2" t="s">
        <v>4</v>
      </c>
      <c r="C1133" s="2" t="s">
        <v>8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2</v>
      </c>
      <c r="L1133" s="2" t="s">
        <v>22</v>
      </c>
      <c r="M1133" s="2">
        <v>316.48</v>
      </c>
      <c r="N1133" s="2" t="s">
        <v>6</v>
      </c>
    </row>
    <row r="1134" spans="1:14" ht="14.25" customHeight="1" x14ac:dyDescent="0.3">
      <c r="A1134" s="2" t="s">
        <v>14233</v>
      </c>
      <c r="B1134" s="2" t="s">
        <v>4</v>
      </c>
      <c r="C1134" s="2" t="s">
        <v>8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12</v>
      </c>
      <c r="L1134" s="2" t="s">
        <v>1</v>
      </c>
      <c r="M1134" s="2">
        <v>169.25</v>
      </c>
      <c r="N1134" s="2" t="s">
        <v>0</v>
      </c>
    </row>
    <row r="1135" spans="1:14" ht="14.25" customHeight="1" x14ac:dyDescent="0.3">
      <c r="A1135" s="2" t="s">
        <v>14232</v>
      </c>
      <c r="B1135" s="2" t="s">
        <v>9</v>
      </c>
      <c r="C1135" s="2" t="s">
        <v>16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2</v>
      </c>
      <c r="L1135" s="2" t="s">
        <v>29</v>
      </c>
      <c r="M1135" s="2">
        <v>396.21</v>
      </c>
      <c r="N1135" s="2" t="s">
        <v>33</v>
      </c>
    </row>
    <row r="1136" spans="1:14" ht="14.25" customHeight="1" x14ac:dyDescent="0.3">
      <c r="A1136" s="2" t="s">
        <v>14231</v>
      </c>
      <c r="B1136" s="2" t="s">
        <v>9</v>
      </c>
      <c r="C1136" s="2" t="s">
        <v>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7</v>
      </c>
      <c r="L1136" s="2" t="s">
        <v>29</v>
      </c>
      <c r="M1136" s="2">
        <v>170.96</v>
      </c>
      <c r="N1136" s="2" t="s">
        <v>33</v>
      </c>
    </row>
    <row r="1137" spans="1:14" ht="14.25" customHeight="1" x14ac:dyDescent="0.3">
      <c r="A1137" s="2" t="s">
        <v>14230</v>
      </c>
      <c r="B1137" s="2" t="s">
        <v>9</v>
      </c>
      <c r="C1137" s="2" t="s">
        <v>25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12</v>
      </c>
      <c r="L1137" s="2" t="s">
        <v>22</v>
      </c>
      <c r="M1137" s="2">
        <v>582.98</v>
      </c>
      <c r="N1137" s="2" t="s">
        <v>27</v>
      </c>
    </row>
    <row r="1138" spans="1:14" ht="14.25" customHeight="1" x14ac:dyDescent="0.3">
      <c r="A1138" s="2" t="s">
        <v>14229</v>
      </c>
      <c r="B1138" s="2" t="s">
        <v>9</v>
      </c>
      <c r="C1138" s="2" t="s">
        <v>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2</v>
      </c>
      <c r="L1138" s="2" t="s">
        <v>22</v>
      </c>
      <c r="M1138" s="2">
        <v>784.2</v>
      </c>
      <c r="N1138" s="2" t="s">
        <v>0</v>
      </c>
    </row>
    <row r="1139" spans="1:14" ht="14.25" customHeight="1" x14ac:dyDescent="0.3">
      <c r="A1139" s="2" t="s">
        <v>14228</v>
      </c>
      <c r="B1139" s="2" t="s">
        <v>4</v>
      </c>
      <c r="C1139" s="2" t="s">
        <v>25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12</v>
      </c>
      <c r="L1139" s="2" t="s">
        <v>29</v>
      </c>
      <c r="M1139" s="2">
        <v>73.75</v>
      </c>
      <c r="N1139" s="2" t="s">
        <v>20</v>
      </c>
    </row>
    <row r="1140" spans="1:14" ht="14.25" customHeight="1" x14ac:dyDescent="0.3">
      <c r="A1140" s="2" t="s">
        <v>14227</v>
      </c>
      <c r="B1140" s="2" t="s">
        <v>17</v>
      </c>
      <c r="C1140" s="2" t="s">
        <v>13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2</v>
      </c>
      <c r="L1140" s="2" t="s">
        <v>1</v>
      </c>
      <c r="M1140" s="2">
        <v>46.9</v>
      </c>
      <c r="N1140" s="2" t="s">
        <v>20</v>
      </c>
    </row>
    <row r="1141" spans="1:14" ht="14.25" customHeight="1" x14ac:dyDescent="0.3">
      <c r="A1141" s="2" t="s">
        <v>14226</v>
      </c>
      <c r="B1141" s="2" t="s">
        <v>14</v>
      </c>
      <c r="C1141" s="2" t="s">
        <v>16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7</v>
      </c>
      <c r="L1141" s="2" t="s">
        <v>29</v>
      </c>
      <c r="M1141" s="2">
        <v>92.31</v>
      </c>
      <c r="N1141" s="2" t="s">
        <v>27</v>
      </c>
    </row>
    <row r="1142" spans="1:14" ht="14.25" customHeight="1" x14ac:dyDescent="0.3">
      <c r="A1142" s="2" t="s">
        <v>14225</v>
      </c>
      <c r="B1142" s="2" t="s">
        <v>4</v>
      </c>
      <c r="C1142" s="2" t="s">
        <v>13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7</v>
      </c>
      <c r="L1142" s="2" t="s">
        <v>22</v>
      </c>
      <c r="M1142" s="2">
        <v>165.42</v>
      </c>
      <c r="N1142" s="2" t="s">
        <v>20</v>
      </c>
    </row>
    <row r="1143" spans="1:14" ht="14.25" customHeight="1" x14ac:dyDescent="0.3">
      <c r="A1143" s="2" t="s">
        <v>14224</v>
      </c>
      <c r="B1143" s="2" t="s">
        <v>14</v>
      </c>
      <c r="C1143" s="2" t="s">
        <v>8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7</v>
      </c>
      <c r="L1143" s="2" t="s">
        <v>29</v>
      </c>
      <c r="M1143" s="2">
        <v>393.33</v>
      </c>
      <c r="N1143" s="2" t="s">
        <v>0</v>
      </c>
    </row>
    <row r="1144" spans="1:14" ht="14.25" customHeight="1" x14ac:dyDescent="0.3">
      <c r="A1144" s="2" t="s">
        <v>14223</v>
      </c>
      <c r="B1144" s="2" t="s">
        <v>17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12</v>
      </c>
      <c r="L1144" s="2" t="s">
        <v>22</v>
      </c>
      <c r="M1144" s="2">
        <v>345.57</v>
      </c>
      <c r="N1144" s="2" t="s">
        <v>0</v>
      </c>
    </row>
    <row r="1145" spans="1:14" ht="14.25" customHeight="1" x14ac:dyDescent="0.3">
      <c r="A1145" s="2" t="s">
        <v>14222</v>
      </c>
      <c r="B1145" s="2" t="s">
        <v>9</v>
      </c>
      <c r="C1145" s="2" t="s">
        <v>8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2</v>
      </c>
      <c r="L1145" s="2" t="s">
        <v>29</v>
      </c>
      <c r="M1145" s="2">
        <v>657.76</v>
      </c>
      <c r="N1145" s="2" t="s">
        <v>11</v>
      </c>
    </row>
    <row r="1146" spans="1:14" ht="14.25" customHeight="1" x14ac:dyDescent="0.3">
      <c r="A1146" s="2" t="s">
        <v>14221</v>
      </c>
      <c r="B1146" s="2" t="s">
        <v>17</v>
      </c>
      <c r="C1146" s="2" t="s">
        <v>13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12</v>
      </c>
      <c r="L1146" s="2" t="s">
        <v>1</v>
      </c>
      <c r="M1146" s="2">
        <v>157.58000000000001</v>
      </c>
      <c r="N1146" s="2" t="s">
        <v>11</v>
      </c>
    </row>
    <row r="1147" spans="1:14" ht="14.25" customHeight="1" x14ac:dyDescent="0.3">
      <c r="A1147" s="2" t="s">
        <v>14220</v>
      </c>
      <c r="B1147" s="2" t="s">
        <v>4</v>
      </c>
      <c r="C1147" s="2" t="s">
        <v>25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12</v>
      </c>
      <c r="L1147" s="2" t="s">
        <v>29</v>
      </c>
      <c r="M1147" s="2">
        <v>431.46</v>
      </c>
      <c r="N1147" s="2" t="s">
        <v>20</v>
      </c>
    </row>
    <row r="1148" spans="1:14" ht="14.25" customHeight="1" x14ac:dyDescent="0.3">
      <c r="A1148" s="2" t="s">
        <v>14219</v>
      </c>
      <c r="B1148" s="2" t="s">
        <v>9</v>
      </c>
      <c r="C1148" s="2" t="s">
        <v>8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12</v>
      </c>
      <c r="L1148" s="2" t="s">
        <v>22</v>
      </c>
      <c r="M1148" s="2">
        <v>630.21</v>
      </c>
      <c r="N1148" s="2" t="s">
        <v>6</v>
      </c>
    </row>
    <row r="1149" spans="1:14" ht="14.25" customHeight="1" x14ac:dyDescent="0.3">
      <c r="A1149" s="2" t="s">
        <v>14218</v>
      </c>
      <c r="B1149" s="2" t="s">
        <v>4</v>
      </c>
      <c r="C1149" s="2" t="s">
        <v>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7</v>
      </c>
      <c r="L1149" s="2" t="s">
        <v>22</v>
      </c>
      <c r="M1149" s="2">
        <v>733.14</v>
      </c>
      <c r="N1149" s="2" t="s">
        <v>11</v>
      </c>
    </row>
    <row r="1150" spans="1:14" ht="14.25" customHeight="1" x14ac:dyDescent="0.3">
      <c r="A1150" s="2" t="s">
        <v>14217</v>
      </c>
      <c r="B1150" s="2" t="s">
        <v>9</v>
      </c>
      <c r="C1150" s="2" t="s">
        <v>25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7</v>
      </c>
      <c r="L1150" s="2" t="s">
        <v>22</v>
      </c>
      <c r="M1150" s="2">
        <v>783.17</v>
      </c>
      <c r="N1150" s="2" t="s">
        <v>6</v>
      </c>
    </row>
    <row r="1151" spans="1:14" ht="14.25" customHeight="1" x14ac:dyDescent="0.3">
      <c r="A1151" s="2" t="s">
        <v>14216</v>
      </c>
      <c r="B1151" s="2" t="s">
        <v>14</v>
      </c>
      <c r="C1151" s="2" t="s">
        <v>25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2</v>
      </c>
      <c r="L1151" s="2" t="s">
        <v>29</v>
      </c>
      <c r="M1151" s="2">
        <v>757.89</v>
      </c>
      <c r="N1151" s="2" t="s">
        <v>11</v>
      </c>
    </row>
    <row r="1152" spans="1:14" ht="14.25" customHeight="1" x14ac:dyDescent="0.3">
      <c r="A1152" s="2" t="s">
        <v>14215</v>
      </c>
      <c r="B1152" s="2" t="s">
        <v>14</v>
      </c>
      <c r="C1152" s="2" t="s">
        <v>13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7</v>
      </c>
      <c r="L1152" s="2" t="s">
        <v>22</v>
      </c>
      <c r="M1152" s="2">
        <v>107.39</v>
      </c>
      <c r="N1152" s="2" t="s">
        <v>27</v>
      </c>
    </row>
    <row r="1153" spans="1:14" ht="14.25" customHeight="1" x14ac:dyDescent="0.3">
      <c r="A1153" s="2" t="s">
        <v>14214</v>
      </c>
      <c r="B1153" s="2" t="s">
        <v>14</v>
      </c>
      <c r="C1153" s="2" t="s">
        <v>13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2</v>
      </c>
      <c r="L1153" s="2" t="s">
        <v>29</v>
      </c>
      <c r="M1153" s="2">
        <v>963.28</v>
      </c>
      <c r="N1153" s="2" t="s">
        <v>33</v>
      </c>
    </row>
    <row r="1154" spans="1:14" ht="14.25" customHeight="1" x14ac:dyDescent="0.3">
      <c r="A1154" s="2" t="s">
        <v>14213</v>
      </c>
      <c r="B1154" s="2" t="s">
        <v>17</v>
      </c>
      <c r="C1154" s="2" t="s">
        <v>16</v>
      </c>
      <c r="D1154" s="2">
        <v>3220.2</v>
      </c>
      <c r="E1154" s="2">
        <v>0.41</v>
      </c>
      <c r="F1154" s="2">
        <f t="shared" ref="F1154:F1217" si="36">D1154*E1154</f>
        <v>1320.2819999999999</v>
      </c>
      <c r="G1154" s="2">
        <f t="shared" ref="G1154:G1217" si="37">D1154-F1154</f>
        <v>1899.9179999999999</v>
      </c>
      <c r="H1154" s="2">
        <v>6</v>
      </c>
      <c r="I1154" s="3">
        <v>45647</v>
      </c>
      <c r="J1154" s="3">
        <v>45651</v>
      </c>
      <c r="K1154" s="2" t="s">
        <v>2</v>
      </c>
      <c r="L1154" s="2" t="s">
        <v>22</v>
      </c>
      <c r="M1154" s="2">
        <v>649.1</v>
      </c>
      <c r="N1154" s="2" t="s">
        <v>20</v>
      </c>
    </row>
    <row r="1155" spans="1:14" ht="14.25" customHeight="1" x14ac:dyDescent="0.3">
      <c r="A1155" s="2" t="s">
        <v>14212</v>
      </c>
      <c r="B1155" s="2" t="s">
        <v>4</v>
      </c>
      <c r="C1155" s="2" t="s">
        <v>16</v>
      </c>
      <c r="D1155" s="2">
        <v>2249.67</v>
      </c>
      <c r="E1155" s="2">
        <v>0.43</v>
      </c>
      <c r="F1155" s="2">
        <f t="shared" si="36"/>
        <v>967.35810000000004</v>
      </c>
      <c r="G1155" s="2">
        <f t="shared" si="37"/>
        <v>1282.3119000000002</v>
      </c>
      <c r="H1155" s="2">
        <v>8</v>
      </c>
      <c r="I1155" s="3">
        <v>45188</v>
      </c>
      <c r="J1155" s="3">
        <v>45195</v>
      </c>
      <c r="K1155" s="2" t="s">
        <v>7</v>
      </c>
      <c r="L1155" s="2" t="s">
        <v>1</v>
      </c>
      <c r="M1155" s="2">
        <v>305.31</v>
      </c>
      <c r="N1155" s="2" t="s">
        <v>11</v>
      </c>
    </row>
    <row r="1156" spans="1:14" ht="14.25" customHeight="1" x14ac:dyDescent="0.3">
      <c r="A1156" s="2" t="s">
        <v>14211</v>
      </c>
      <c r="B1156" s="2" t="s">
        <v>17</v>
      </c>
      <c r="C1156" s="2" t="s">
        <v>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7</v>
      </c>
      <c r="L1156" s="2" t="s">
        <v>22</v>
      </c>
      <c r="M1156" s="2">
        <v>1054.72</v>
      </c>
      <c r="N1156" s="2" t="s">
        <v>33</v>
      </c>
    </row>
    <row r="1157" spans="1:14" ht="14.25" customHeight="1" x14ac:dyDescent="0.3">
      <c r="A1157" s="2" t="s">
        <v>14210</v>
      </c>
      <c r="B1157" s="2" t="s">
        <v>14</v>
      </c>
      <c r="C1157" s="2" t="s">
        <v>25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7</v>
      </c>
      <c r="L1157" s="2" t="s">
        <v>22</v>
      </c>
      <c r="M1157" s="2">
        <v>1221.25</v>
      </c>
      <c r="N1157" s="2" t="s">
        <v>27</v>
      </c>
    </row>
    <row r="1158" spans="1:14" ht="14.25" customHeight="1" x14ac:dyDescent="0.3">
      <c r="A1158" s="2" t="s">
        <v>14209</v>
      </c>
      <c r="B1158" s="2" t="s">
        <v>4</v>
      </c>
      <c r="C1158" s="2" t="s">
        <v>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2</v>
      </c>
      <c r="L1158" s="2" t="s">
        <v>29</v>
      </c>
      <c r="M1158" s="2">
        <v>213.51</v>
      </c>
      <c r="N1158" s="2" t="s">
        <v>33</v>
      </c>
    </row>
    <row r="1159" spans="1:14" ht="14.25" customHeight="1" x14ac:dyDescent="0.3">
      <c r="A1159" s="2" t="s">
        <v>14208</v>
      </c>
      <c r="B1159" s="2" t="s">
        <v>14</v>
      </c>
      <c r="C1159" s="2" t="s">
        <v>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12</v>
      </c>
      <c r="L1159" s="2" t="s">
        <v>1</v>
      </c>
      <c r="M1159" s="2">
        <v>146.6</v>
      </c>
      <c r="N1159" s="2" t="s">
        <v>20</v>
      </c>
    </row>
    <row r="1160" spans="1:14" ht="14.25" customHeight="1" x14ac:dyDescent="0.3">
      <c r="A1160" s="2" t="s">
        <v>14207</v>
      </c>
      <c r="B1160" s="2" t="s">
        <v>17</v>
      </c>
      <c r="C1160" s="2" t="s">
        <v>13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2</v>
      </c>
      <c r="L1160" s="2" t="s">
        <v>22</v>
      </c>
      <c r="M1160" s="2">
        <v>387.78</v>
      </c>
      <c r="N1160" s="2" t="s">
        <v>6</v>
      </c>
    </row>
    <row r="1161" spans="1:14" ht="14.25" customHeight="1" x14ac:dyDescent="0.3">
      <c r="A1161" s="2" t="s">
        <v>14206</v>
      </c>
      <c r="B1161" s="2" t="s">
        <v>17</v>
      </c>
      <c r="C1161" s="2" t="s">
        <v>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2</v>
      </c>
      <c r="L1161" s="2" t="s">
        <v>22</v>
      </c>
      <c r="M1161" s="2">
        <v>846.62</v>
      </c>
      <c r="N1161" s="2" t="s">
        <v>6</v>
      </c>
    </row>
    <row r="1162" spans="1:14" ht="14.25" customHeight="1" x14ac:dyDescent="0.3">
      <c r="A1162" s="2" t="s">
        <v>14205</v>
      </c>
      <c r="B1162" s="2" t="s">
        <v>17</v>
      </c>
      <c r="C1162" s="2" t="s">
        <v>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12</v>
      </c>
      <c r="L1162" s="2" t="s">
        <v>22</v>
      </c>
      <c r="M1162" s="2">
        <v>659.97</v>
      </c>
      <c r="N1162" s="2" t="s">
        <v>11</v>
      </c>
    </row>
    <row r="1163" spans="1:14" ht="14.25" customHeight="1" x14ac:dyDescent="0.3">
      <c r="A1163" s="2" t="s">
        <v>14204</v>
      </c>
      <c r="B1163" s="2" t="s">
        <v>14</v>
      </c>
      <c r="C1163" s="2" t="s">
        <v>8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2</v>
      </c>
      <c r="L1163" s="2" t="s">
        <v>29</v>
      </c>
      <c r="M1163" s="2">
        <v>338.97</v>
      </c>
      <c r="N1163" s="2" t="s">
        <v>11</v>
      </c>
    </row>
    <row r="1164" spans="1:14" ht="14.25" customHeight="1" x14ac:dyDescent="0.3">
      <c r="A1164" s="2" t="s">
        <v>14203</v>
      </c>
      <c r="B1164" s="2" t="s">
        <v>4</v>
      </c>
      <c r="C1164" s="2" t="s">
        <v>16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2</v>
      </c>
      <c r="L1164" s="2" t="s">
        <v>22</v>
      </c>
      <c r="M1164" s="2">
        <v>75.040000000000006</v>
      </c>
      <c r="N1164" s="2" t="s">
        <v>6</v>
      </c>
    </row>
    <row r="1165" spans="1:14" ht="14.25" customHeight="1" x14ac:dyDescent="0.3">
      <c r="A1165" s="2" t="s">
        <v>14202</v>
      </c>
      <c r="B1165" s="2" t="s">
        <v>4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7</v>
      </c>
      <c r="L1165" s="2" t="s">
        <v>1</v>
      </c>
      <c r="M1165" s="2">
        <v>205.48</v>
      </c>
      <c r="N1165" s="2" t="s">
        <v>6</v>
      </c>
    </row>
    <row r="1166" spans="1:14" ht="14.25" customHeight="1" x14ac:dyDescent="0.3">
      <c r="A1166" s="2" t="s">
        <v>14201</v>
      </c>
      <c r="B1166" s="2" t="s">
        <v>14</v>
      </c>
      <c r="C1166" s="2" t="s">
        <v>25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7</v>
      </c>
      <c r="L1166" s="2" t="s">
        <v>1</v>
      </c>
      <c r="M1166" s="2">
        <v>567.08000000000004</v>
      </c>
      <c r="N1166" s="2" t="s">
        <v>27</v>
      </c>
    </row>
    <row r="1167" spans="1:14" ht="14.25" customHeight="1" x14ac:dyDescent="0.3">
      <c r="A1167" s="2" t="s">
        <v>14200</v>
      </c>
      <c r="B1167" s="2" t="s">
        <v>4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12</v>
      </c>
      <c r="L1167" s="2" t="s">
        <v>1</v>
      </c>
      <c r="M1167" s="2">
        <v>67.11</v>
      </c>
      <c r="N1167" s="2" t="s">
        <v>6</v>
      </c>
    </row>
    <row r="1168" spans="1:14" ht="14.25" customHeight="1" x14ac:dyDescent="0.3">
      <c r="A1168" s="2" t="s">
        <v>14199</v>
      </c>
      <c r="B1168" s="2" t="s">
        <v>14</v>
      </c>
      <c r="C1168" s="2" t="s">
        <v>25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7</v>
      </c>
      <c r="L1168" s="2" t="s">
        <v>22</v>
      </c>
      <c r="M1168" s="2">
        <v>608.89</v>
      </c>
      <c r="N1168" s="2" t="s">
        <v>33</v>
      </c>
    </row>
    <row r="1169" spans="1:14" ht="14.25" customHeight="1" x14ac:dyDescent="0.3">
      <c r="A1169" s="2" t="s">
        <v>14198</v>
      </c>
      <c r="B1169" s="2" t="s">
        <v>4</v>
      </c>
      <c r="C1169" s="2" t="s">
        <v>8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7</v>
      </c>
      <c r="L1169" s="2" t="s">
        <v>22</v>
      </c>
      <c r="M1169" s="2">
        <v>116.87</v>
      </c>
      <c r="N1169" s="2" t="s">
        <v>0</v>
      </c>
    </row>
    <row r="1170" spans="1:14" ht="14.25" customHeight="1" x14ac:dyDescent="0.3">
      <c r="A1170" s="2" t="s">
        <v>14197</v>
      </c>
      <c r="B1170" s="2" t="s">
        <v>9</v>
      </c>
      <c r="C1170" s="2" t="s">
        <v>16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7</v>
      </c>
      <c r="L1170" s="2" t="s">
        <v>1</v>
      </c>
      <c r="M1170" s="2">
        <v>102.12</v>
      </c>
      <c r="N1170" s="2" t="s">
        <v>11</v>
      </c>
    </row>
    <row r="1171" spans="1:14" ht="14.25" customHeight="1" x14ac:dyDescent="0.3">
      <c r="A1171" s="2" t="s">
        <v>14196</v>
      </c>
      <c r="B1171" s="2" t="s">
        <v>9</v>
      </c>
      <c r="C1171" s="2" t="s">
        <v>8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12</v>
      </c>
      <c r="L1171" s="2" t="s">
        <v>1</v>
      </c>
      <c r="M1171" s="2">
        <v>412.01</v>
      </c>
      <c r="N1171" s="2" t="s">
        <v>0</v>
      </c>
    </row>
    <row r="1172" spans="1:14" ht="14.25" customHeight="1" x14ac:dyDescent="0.3">
      <c r="A1172" s="2" t="s">
        <v>14195</v>
      </c>
      <c r="B1172" s="2" t="s">
        <v>17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12</v>
      </c>
      <c r="L1172" s="2" t="s">
        <v>1</v>
      </c>
      <c r="M1172" s="2">
        <v>411.63</v>
      </c>
      <c r="N1172" s="2" t="s">
        <v>0</v>
      </c>
    </row>
    <row r="1173" spans="1:14" ht="14.25" customHeight="1" x14ac:dyDescent="0.3">
      <c r="A1173" s="2" t="s">
        <v>14194</v>
      </c>
      <c r="B1173" s="2" t="s">
        <v>9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7</v>
      </c>
      <c r="L1173" s="2" t="s">
        <v>1</v>
      </c>
      <c r="M1173" s="2">
        <v>146.97</v>
      </c>
      <c r="N1173" s="2" t="s">
        <v>11</v>
      </c>
    </row>
    <row r="1174" spans="1:14" ht="14.25" customHeight="1" x14ac:dyDescent="0.3">
      <c r="A1174" s="2" t="s">
        <v>14193</v>
      </c>
      <c r="B1174" s="2" t="s">
        <v>9</v>
      </c>
      <c r="C1174" s="2" t="s">
        <v>8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2</v>
      </c>
      <c r="L1174" s="2" t="s">
        <v>22</v>
      </c>
      <c r="M1174" s="2">
        <v>36.82</v>
      </c>
      <c r="N1174" s="2" t="s">
        <v>0</v>
      </c>
    </row>
    <row r="1175" spans="1:14" ht="14.25" customHeight="1" x14ac:dyDescent="0.3">
      <c r="A1175" s="2" t="s">
        <v>14192</v>
      </c>
      <c r="B1175" s="2" t="s">
        <v>9</v>
      </c>
      <c r="C1175" s="2" t="s">
        <v>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12</v>
      </c>
      <c r="L1175" s="2" t="s">
        <v>29</v>
      </c>
      <c r="M1175" s="2">
        <v>302.73</v>
      </c>
      <c r="N1175" s="2" t="s">
        <v>33</v>
      </c>
    </row>
    <row r="1176" spans="1:14" ht="14.25" customHeight="1" x14ac:dyDescent="0.3">
      <c r="A1176" s="2" t="s">
        <v>14191</v>
      </c>
      <c r="B1176" s="2" t="s">
        <v>14</v>
      </c>
      <c r="C1176" s="2" t="s">
        <v>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12</v>
      </c>
      <c r="L1176" s="2" t="s">
        <v>22</v>
      </c>
      <c r="M1176" s="2">
        <v>837.78</v>
      </c>
      <c r="N1176" s="2" t="s">
        <v>11</v>
      </c>
    </row>
    <row r="1177" spans="1:14" ht="14.25" customHeight="1" x14ac:dyDescent="0.3">
      <c r="A1177" s="2" t="s">
        <v>14190</v>
      </c>
      <c r="B1177" s="2" t="s">
        <v>9</v>
      </c>
      <c r="C1177" s="2" t="s">
        <v>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2</v>
      </c>
      <c r="L1177" s="2" t="s">
        <v>1</v>
      </c>
      <c r="M1177" s="2">
        <v>1285.1099999999999</v>
      </c>
      <c r="N1177" s="2" t="s">
        <v>0</v>
      </c>
    </row>
    <row r="1178" spans="1:14" ht="14.25" customHeight="1" x14ac:dyDescent="0.3">
      <c r="A1178" s="2" t="s">
        <v>14189</v>
      </c>
      <c r="B1178" s="2" t="s">
        <v>9</v>
      </c>
      <c r="C1178" s="2" t="s">
        <v>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2</v>
      </c>
      <c r="L1178" s="2" t="s">
        <v>22</v>
      </c>
      <c r="M1178" s="2">
        <v>158.38</v>
      </c>
      <c r="N1178" s="2" t="s">
        <v>20</v>
      </c>
    </row>
    <row r="1179" spans="1:14" ht="14.25" customHeight="1" x14ac:dyDescent="0.3">
      <c r="A1179" s="2" t="s">
        <v>14188</v>
      </c>
      <c r="B1179" s="2" t="s">
        <v>17</v>
      </c>
      <c r="C1179" s="2" t="s">
        <v>16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7</v>
      </c>
      <c r="L1179" s="2" t="s">
        <v>29</v>
      </c>
      <c r="M1179" s="2">
        <v>666.87</v>
      </c>
      <c r="N1179" s="2" t="s">
        <v>20</v>
      </c>
    </row>
    <row r="1180" spans="1:14" ht="14.25" customHeight="1" x14ac:dyDescent="0.3">
      <c r="A1180" s="2" t="s">
        <v>14187</v>
      </c>
      <c r="B1180" s="2" t="s">
        <v>9</v>
      </c>
      <c r="C1180" s="2" t="s">
        <v>13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2</v>
      </c>
      <c r="L1180" s="2" t="s">
        <v>1</v>
      </c>
      <c r="M1180" s="2">
        <v>317.60000000000002</v>
      </c>
      <c r="N1180" s="2" t="s">
        <v>20</v>
      </c>
    </row>
    <row r="1181" spans="1:14" ht="14.25" customHeight="1" x14ac:dyDescent="0.3">
      <c r="A1181" s="2" t="s">
        <v>14186</v>
      </c>
      <c r="B1181" s="2" t="s">
        <v>9</v>
      </c>
      <c r="C1181" s="2" t="s">
        <v>8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2</v>
      </c>
      <c r="L1181" s="2" t="s">
        <v>29</v>
      </c>
      <c r="M1181" s="2">
        <v>311.42</v>
      </c>
      <c r="N1181" s="2" t="s">
        <v>33</v>
      </c>
    </row>
    <row r="1182" spans="1:14" ht="14.25" customHeight="1" x14ac:dyDescent="0.3">
      <c r="A1182" s="2" t="s">
        <v>14185</v>
      </c>
      <c r="B1182" s="2" t="s">
        <v>4</v>
      </c>
      <c r="C1182" s="2" t="s">
        <v>13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2</v>
      </c>
      <c r="L1182" s="2" t="s">
        <v>22</v>
      </c>
      <c r="M1182" s="2">
        <v>694.16</v>
      </c>
      <c r="N1182" s="2" t="s">
        <v>6</v>
      </c>
    </row>
    <row r="1183" spans="1:14" ht="14.25" customHeight="1" x14ac:dyDescent="0.3">
      <c r="A1183" s="2" t="s">
        <v>14184</v>
      </c>
      <c r="B1183" s="2" t="s">
        <v>17</v>
      </c>
      <c r="C1183" s="2" t="s">
        <v>13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7</v>
      </c>
      <c r="L1183" s="2" t="s">
        <v>22</v>
      </c>
      <c r="M1183" s="2">
        <v>391.72</v>
      </c>
      <c r="N1183" s="2" t="s">
        <v>33</v>
      </c>
    </row>
    <row r="1184" spans="1:14" ht="14.25" customHeight="1" x14ac:dyDescent="0.3">
      <c r="A1184" s="2" t="s">
        <v>14183</v>
      </c>
      <c r="B1184" s="2" t="s">
        <v>17</v>
      </c>
      <c r="C1184" s="2" t="s">
        <v>25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7</v>
      </c>
      <c r="L1184" s="2" t="s">
        <v>29</v>
      </c>
      <c r="M1184" s="2">
        <v>181.75</v>
      </c>
      <c r="N1184" s="2" t="s">
        <v>0</v>
      </c>
    </row>
    <row r="1185" spans="1:14" ht="14.25" customHeight="1" x14ac:dyDescent="0.3">
      <c r="A1185" s="2" t="s">
        <v>14182</v>
      </c>
      <c r="B1185" s="2" t="s">
        <v>17</v>
      </c>
      <c r="C1185" s="2" t="s">
        <v>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7</v>
      </c>
      <c r="L1185" s="2" t="s">
        <v>1</v>
      </c>
      <c r="M1185" s="2">
        <v>318.36</v>
      </c>
      <c r="N1185" s="2" t="s">
        <v>0</v>
      </c>
    </row>
    <row r="1186" spans="1:14" ht="14.25" customHeight="1" x14ac:dyDescent="0.3">
      <c r="A1186" s="2" t="s">
        <v>14181</v>
      </c>
      <c r="B1186" s="2" t="s">
        <v>17</v>
      </c>
      <c r="C1186" s="2" t="s">
        <v>16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7</v>
      </c>
      <c r="L1186" s="2" t="s">
        <v>1</v>
      </c>
      <c r="M1186" s="2">
        <v>381.83</v>
      </c>
      <c r="N1186" s="2" t="s">
        <v>27</v>
      </c>
    </row>
    <row r="1187" spans="1:14" ht="14.25" customHeight="1" x14ac:dyDescent="0.3">
      <c r="A1187" s="2" t="s">
        <v>14180</v>
      </c>
      <c r="B1187" s="2" t="s">
        <v>17</v>
      </c>
      <c r="C1187" s="2" t="s">
        <v>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12</v>
      </c>
      <c r="L1187" s="2" t="s">
        <v>1</v>
      </c>
      <c r="M1187" s="2">
        <v>183.99</v>
      </c>
      <c r="N1187" s="2" t="s">
        <v>6</v>
      </c>
    </row>
    <row r="1188" spans="1:14" ht="14.25" customHeight="1" x14ac:dyDescent="0.3">
      <c r="A1188" s="2" t="s">
        <v>14179</v>
      </c>
      <c r="B1188" s="2" t="s">
        <v>17</v>
      </c>
      <c r="C1188" s="2" t="s">
        <v>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7</v>
      </c>
      <c r="L1188" s="2" t="s">
        <v>29</v>
      </c>
      <c r="M1188" s="2">
        <v>277.08999999999997</v>
      </c>
      <c r="N1188" s="2" t="s">
        <v>0</v>
      </c>
    </row>
    <row r="1189" spans="1:14" ht="14.25" customHeight="1" x14ac:dyDescent="0.3">
      <c r="A1189" s="2" t="s">
        <v>14178</v>
      </c>
      <c r="B1189" s="2" t="s">
        <v>14</v>
      </c>
      <c r="C1189" s="2" t="s">
        <v>13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7</v>
      </c>
      <c r="L1189" s="2" t="s">
        <v>22</v>
      </c>
      <c r="M1189" s="2">
        <v>156.74</v>
      </c>
      <c r="N1189" s="2" t="s">
        <v>11</v>
      </c>
    </row>
    <row r="1190" spans="1:14" ht="14.25" customHeight="1" x14ac:dyDescent="0.3">
      <c r="A1190" s="2" t="s">
        <v>14177</v>
      </c>
      <c r="B1190" s="2" t="s">
        <v>9</v>
      </c>
      <c r="C1190" s="2" t="s">
        <v>25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2</v>
      </c>
      <c r="L1190" s="2" t="s">
        <v>1</v>
      </c>
      <c r="M1190" s="2">
        <v>84.75</v>
      </c>
      <c r="N1190" s="2" t="s">
        <v>11</v>
      </c>
    </row>
    <row r="1191" spans="1:14" ht="14.25" customHeight="1" x14ac:dyDescent="0.3">
      <c r="A1191" s="2" t="s">
        <v>14176</v>
      </c>
      <c r="B1191" s="2" t="s">
        <v>17</v>
      </c>
      <c r="C1191" s="2" t="s">
        <v>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7</v>
      </c>
      <c r="L1191" s="2" t="s">
        <v>22</v>
      </c>
      <c r="M1191" s="2">
        <v>358.68</v>
      </c>
      <c r="N1191" s="2" t="s">
        <v>33</v>
      </c>
    </row>
    <row r="1192" spans="1:14" ht="14.25" customHeight="1" x14ac:dyDescent="0.3">
      <c r="A1192" s="2" t="s">
        <v>14175</v>
      </c>
      <c r="B1192" s="2" t="s">
        <v>9</v>
      </c>
      <c r="C1192" s="2" t="s">
        <v>8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7</v>
      </c>
      <c r="L1192" s="2" t="s">
        <v>22</v>
      </c>
      <c r="M1192" s="2">
        <v>31.59</v>
      </c>
      <c r="N1192" s="2" t="s">
        <v>33</v>
      </c>
    </row>
    <row r="1193" spans="1:14" ht="14.25" customHeight="1" x14ac:dyDescent="0.3">
      <c r="A1193" s="2" t="s">
        <v>14174</v>
      </c>
      <c r="B1193" s="2" t="s">
        <v>9</v>
      </c>
      <c r="C1193" s="2" t="s">
        <v>8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2</v>
      </c>
      <c r="L1193" s="2" t="s">
        <v>29</v>
      </c>
      <c r="M1193" s="2">
        <v>669.06</v>
      </c>
      <c r="N1193" s="2" t="s">
        <v>33</v>
      </c>
    </row>
    <row r="1194" spans="1:14" ht="14.25" customHeight="1" x14ac:dyDescent="0.3">
      <c r="A1194" s="2" t="s">
        <v>14173</v>
      </c>
      <c r="B1194" s="2" t="s">
        <v>14</v>
      </c>
      <c r="C1194" s="2" t="s">
        <v>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7</v>
      </c>
      <c r="L1194" s="2" t="s">
        <v>22</v>
      </c>
      <c r="M1194" s="2">
        <v>557.29</v>
      </c>
      <c r="N1194" s="2" t="s">
        <v>33</v>
      </c>
    </row>
    <row r="1195" spans="1:14" ht="14.25" customHeight="1" x14ac:dyDescent="0.3">
      <c r="A1195" s="2" t="s">
        <v>14172</v>
      </c>
      <c r="B1195" s="2" t="s">
        <v>17</v>
      </c>
      <c r="C1195" s="2" t="s">
        <v>13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2</v>
      </c>
      <c r="L1195" s="2" t="s">
        <v>22</v>
      </c>
      <c r="M1195" s="2">
        <v>55.3</v>
      </c>
      <c r="N1195" s="2" t="s">
        <v>6</v>
      </c>
    </row>
    <row r="1196" spans="1:14" ht="14.25" customHeight="1" x14ac:dyDescent="0.3">
      <c r="A1196" s="2" t="s">
        <v>14171</v>
      </c>
      <c r="B1196" s="2" t="s">
        <v>4</v>
      </c>
      <c r="C1196" s="2" t="s">
        <v>13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12</v>
      </c>
      <c r="L1196" s="2" t="s">
        <v>22</v>
      </c>
      <c r="M1196" s="2">
        <v>205.14</v>
      </c>
      <c r="N1196" s="2" t="s">
        <v>20</v>
      </c>
    </row>
    <row r="1197" spans="1:14" ht="14.25" customHeight="1" x14ac:dyDescent="0.3">
      <c r="A1197" s="2" t="s">
        <v>14170</v>
      </c>
      <c r="B1197" s="2" t="s">
        <v>14</v>
      </c>
      <c r="C1197" s="2" t="s">
        <v>16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2</v>
      </c>
      <c r="L1197" s="2" t="s">
        <v>1</v>
      </c>
      <c r="M1197" s="2">
        <v>410.36</v>
      </c>
      <c r="N1197" s="2" t="s">
        <v>20</v>
      </c>
    </row>
    <row r="1198" spans="1:14" ht="14.25" customHeight="1" x14ac:dyDescent="0.3">
      <c r="A1198" s="2" t="s">
        <v>14169</v>
      </c>
      <c r="B1198" s="2" t="s">
        <v>4</v>
      </c>
      <c r="C1198" s="2" t="s">
        <v>25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2</v>
      </c>
      <c r="L1198" s="2" t="s">
        <v>22</v>
      </c>
      <c r="M1198" s="2">
        <v>249.71</v>
      </c>
      <c r="N1198" s="2" t="s">
        <v>0</v>
      </c>
    </row>
    <row r="1199" spans="1:14" ht="14.25" customHeight="1" x14ac:dyDescent="0.3">
      <c r="A1199" s="2" t="s">
        <v>14168</v>
      </c>
      <c r="B1199" s="2" t="s">
        <v>9</v>
      </c>
      <c r="C1199" s="2" t="s">
        <v>13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12</v>
      </c>
      <c r="L1199" s="2" t="s">
        <v>1</v>
      </c>
      <c r="M1199" s="2">
        <v>198.89</v>
      </c>
      <c r="N1199" s="2" t="s">
        <v>20</v>
      </c>
    </row>
    <row r="1200" spans="1:14" ht="14.25" customHeight="1" x14ac:dyDescent="0.3">
      <c r="A1200" s="2" t="s">
        <v>14167</v>
      </c>
      <c r="B1200" s="2" t="s">
        <v>9</v>
      </c>
      <c r="C1200" s="2" t="s">
        <v>16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2</v>
      </c>
      <c r="L1200" s="2" t="s">
        <v>1</v>
      </c>
      <c r="M1200" s="2">
        <v>67.77</v>
      </c>
      <c r="N1200" s="2" t="s">
        <v>6</v>
      </c>
    </row>
    <row r="1201" spans="1:14" ht="14.25" customHeight="1" x14ac:dyDescent="0.3">
      <c r="A1201" s="2" t="s">
        <v>14166</v>
      </c>
      <c r="B1201" s="2" t="s">
        <v>14</v>
      </c>
      <c r="C1201" s="2" t="s">
        <v>8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2</v>
      </c>
      <c r="L1201" s="2" t="s">
        <v>29</v>
      </c>
      <c r="M1201" s="2">
        <v>224.41</v>
      </c>
      <c r="N1201" s="2" t="s">
        <v>27</v>
      </c>
    </row>
    <row r="1202" spans="1:14" ht="14.25" customHeight="1" x14ac:dyDescent="0.3">
      <c r="A1202" s="2" t="s">
        <v>14165</v>
      </c>
      <c r="B1202" s="2" t="s">
        <v>14</v>
      </c>
      <c r="C1202" s="2" t="s">
        <v>8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12</v>
      </c>
      <c r="L1202" s="2" t="s">
        <v>1</v>
      </c>
      <c r="M1202" s="2">
        <v>435.17</v>
      </c>
      <c r="N1202" s="2" t="s">
        <v>20</v>
      </c>
    </row>
    <row r="1203" spans="1:14" ht="14.25" customHeight="1" x14ac:dyDescent="0.3">
      <c r="A1203" s="2" t="s">
        <v>14164</v>
      </c>
      <c r="B1203" s="2" t="s">
        <v>4</v>
      </c>
      <c r="C1203" s="2" t="s">
        <v>8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2</v>
      </c>
      <c r="L1203" s="2" t="s">
        <v>1</v>
      </c>
      <c r="M1203" s="2">
        <v>364.12</v>
      </c>
      <c r="N1203" s="2" t="s">
        <v>33</v>
      </c>
    </row>
    <row r="1204" spans="1:14" ht="14.25" customHeight="1" x14ac:dyDescent="0.3">
      <c r="A1204" s="2" t="s">
        <v>14163</v>
      </c>
      <c r="B1204" s="2" t="s">
        <v>17</v>
      </c>
      <c r="C1204" s="2" t="s">
        <v>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12</v>
      </c>
      <c r="L1204" s="2" t="s">
        <v>29</v>
      </c>
      <c r="M1204" s="2">
        <v>597.63</v>
      </c>
      <c r="N1204" s="2" t="s">
        <v>0</v>
      </c>
    </row>
    <row r="1205" spans="1:14" ht="14.25" customHeight="1" x14ac:dyDescent="0.3">
      <c r="A1205" s="2" t="s">
        <v>14162</v>
      </c>
      <c r="B1205" s="2" t="s">
        <v>4</v>
      </c>
      <c r="C1205" s="2" t="s">
        <v>25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12</v>
      </c>
      <c r="L1205" s="2" t="s">
        <v>22</v>
      </c>
      <c r="M1205" s="2">
        <v>513.02</v>
      </c>
      <c r="N1205" s="2" t="s">
        <v>11</v>
      </c>
    </row>
    <row r="1206" spans="1:14" ht="14.25" customHeight="1" x14ac:dyDescent="0.3">
      <c r="A1206" s="2" t="s">
        <v>14161</v>
      </c>
      <c r="B1206" s="2" t="s">
        <v>14</v>
      </c>
      <c r="C1206" s="2" t="s">
        <v>16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12</v>
      </c>
      <c r="L1206" s="2" t="s">
        <v>22</v>
      </c>
      <c r="M1206" s="2">
        <v>309.12</v>
      </c>
      <c r="N1206" s="2" t="s">
        <v>27</v>
      </c>
    </row>
    <row r="1207" spans="1:14" ht="14.25" customHeight="1" x14ac:dyDescent="0.3">
      <c r="A1207" s="2" t="s">
        <v>14160</v>
      </c>
      <c r="B1207" s="2" t="s">
        <v>4</v>
      </c>
      <c r="C1207" s="2" t="s">
        <v>25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7</v>
      </c>
      <c r="L1207" s="2" t="s">
        <v>1</v>
      </c>
      <c r="M1207" s="2">
        <v>214.57</v>
      </c>
      <c r="N1207" s="2" t="s">
        <v>6</v>
      </c>
    </row>
    <row r="1208" spans="1:14" ht="14.25" customHeight="1" x14ac:dyDescent="0.3">
      <c r="A1208" s="2" t="s">
        <v>14159</v>
      </c>
      <c r="B1208" s="2" t="s">
        <v>14</v>
      </c>
      <c r="C1208" s="2" t="s">
        <v>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12</v>
      </c>
      <c r="L1208" s="2" t="s">
        <v>29</v>
      </c>
      <c r="M1208" s="2">
        <v>483.11</v>
      </c>
      <c r="N1208" s="2" t="s">
        <v>27</v>
      </c>
    </row>
    <row r="1209" spans="1:14" ht="14.25" customHeight="1" x14ac:dyDescent="0.3">
      <c r="A1209" s="2" t="s">
        <v>14158</v>
      </c>
      <c r="B1209" s="2" t="s">
        <v>4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2</v>
      </c>
      <c r="L1209" s="2" t="s">
        <v>29</v>
      </c>
      <c r="M1209" s="2">
        <v>712.6</v>
      </c>
      <c r="N1209" s="2" t="s">
        <v>6</v>
      </c>
    </row>
    <row r="1210" spans="1:14" ht="14.25" customHeight="1" x14ac:dyDescent="0.3">
      <c r="A1210" s="2" t="s">
        <v>14157</v>
      </c>
      <c r="B1210" s="2" t="s">
        <v>14</v>
      </c>
      <c r="C1210" s="2" t="s">
        <v>16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7</v>
      </c>
      <c r="L1210" s="2" t="s">
        <v>29</v>
      </c>
      <c r="M1210" s="2">
        <v>337.19</v>
      </c>
      <c r="N1210" s="2" t="s">
        <v>11</v>
      </c>
    </row>
    <row r="1211" spans="1:14" ht="14.25" customHeight="1" x14ac:dyDescent="0.3">
      <c r="A1211" s="2" t="s">
        <v>14156</v>
      </c>
      <c r="B1211" s="2" t="s">
        <v>14</v>
      </c>
      <c r="C1211" s="2" t="s">
        <v>13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2</v>
      </c>
      <c r="L1211" s="2" t="s">
        <v>22</v>
      </c>
      <c r="M1211" s="2">
        <v>581.35</v>
      </c>
      <c r="N1211" s="2" t="s">
        <v>11</v>
      </c>
    </row>
    <row r="1212" spans="1:14" ht="14.25" customHeight="1" x14ac:dyDescent="0.3">
      <c r="A1212" s="2" t="s">
        <v>14155</v>
      </c>
      <c r="B1212" s="2" t="s">
        <v>14</v>
      </c>
      <c r="C1212" s="2" t="s">
        <v>25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12</v>
      </c>
      <c r="L1212" s="2" t="s">
        <v>29</v>
      </c>
      <c r="M1212" s="2">
        <v>438.84</v>
      </c>
      <c r="N1212" s="2" t="s">
        <v>33</v>
      </c>
    </row>
    <row r="1213" spans="1:14" ht="14.25" customHeight="1" x14ac:dyDescent="0.3">
      <c r="A1213" s="2" t="s">
        <v>14154</v>
      </c>
      <c r="B1213" s="2" t="s">
        <v>17</v>
      </c>
      <c r="C1213" s="2" t="s">
        <v>25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7</v>
      </c>
      <c r="L1213" s="2" t="s">
        <v>29</v>
      </c>
      <c r="M1213" s="2">
        <v>1373.94</v>
      </c>
      <c r="N1213" s="2" t="s">
        <v>20</v>
      </c>
    </row>
    <row r="1214" spans="1:14" ht="14.25" customHeight="1" x14ac:dyDescent="0.3">
      <c r="A1214" s="2" t="s">
        <v>14153</v>
      </c>
      <c r="B1214" s="2" t="s">
        <v>4</v>
      </c>
      <c r="C1214" s="2" t="s">
        <v>13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2</v>
      </c>
      <c r="L1214" s="2" t="s">
        <v>1</v>
      </c>
      <c r="M1214" s="2">
        <v>501.11</v>
      </c>
      <c r="N1214" s="2" t="s">
        <v>20</v>
      </c>
    </row>
    <row r="1215" spans="1:14" ht="14.25" customHeight="1" x14ac:dyDescent="0.3">
      <c r="A1215" s="2" t="s">
        <v>14152</v>
      </c>
      <c r="B1215" s="2" t="s">
        <v>4</v>
      </c>
      <c r="C1215" s="2" t="s">
        <v>8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7</v>
      </c>
      <c r="L1215" s="2" t="s">
        <v>29</v>
      </c>
      <c r="M1215" s="2">
        <v>109.81</v>
      </c>
      <c r="N1215" s="2" t="s">
        <v>27</v>
      </c>
    </row>
    <row r="1216" spans="1:14" ht="14.25" customHeight="1" x14ac:dyDescent="0.3">
      <c r="A1216" s="2" t="s">
        <v>14151</v>
      </c>
      <c r="B1216" s="2" t="s">
        <v>4</v>
      </c>
      <c r="C1216" s="2" t="s">
        <v>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7</v>
      </c>
      <c r="L1216" s="2" t="s">
        <v>29</v>
      </c>
      <c r="M1216" s="2">
        <v>123.04</v>
      </c>
      <c r="N1216" s="2" t="s">
        <v>20</v>
      </c>
    </row>
    <row r="1217" spans="1:14" ht="14.25" customHeight="1" x14ac:dyDescent="0.3">
      <c r="A1217" s="2" t="s">
        <v>14150</v>
      </c>
      <c r="B1217" s="2" t="s">
        <v>14</v>
      </c>
      <c r="C1217" s="2" t="s">
        <v>25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12</v>
      </c>
      <c r="L1217" s="2" t="s">
        <v>1</v>
      </c>
      <c r="M1217" s="2">
        <v>77.569999999999993</v>
      </c>
      <c r="N1217" s="2" t="s">
        <v>20</v>
      </c>
    </row>
    <row r="1218" spans="1:14" ht="14.25" customHeight="1" x14ac:dyDescent="0.3">
      <c r="A1218" s="2" t="s">
        <v>14149</v>
      </c>
      <c r="B1218" s="2" t="s">
        <v>4</v>
      </c>
      <c r="C1218" s="2" t="s">
        <v>13</v>
      </c>
      <c r="D1218" s="2">
        <v>4431.6099999999997</v>
      </c>
      <c r="E1218" s="2">
        <v>0.45</v>
      </c>
      <c r="F1218" s="2">
        <f t="shared" ref="F1218:F1281" si="38">D1218*E1218</f>
        <v>1994.2244999999998</v>
      </c>
      <c r="G1218" s="2">
        <f t="shared" ref="G1218:G1281" si="39">D1218-F1218</f>
        <v>2437.3854999999999</v>
      </c>
      <c r="H1218" s="2">
        <v>5</v>
      </c>
      <c r="I1218" s="3">
        <v>45022</v>
      </c>
      <c r="J1218" s="3">
        <v>45024</v>
      </c>
      <c r="K1218" s="2" t="s">
        <v>7</v>
      </c>
      <c r="L1218" s="2" t="s">
        <v>22</v>
      </c>
      <c r="M1218" s="2">
        <v>674.37</v>
      </c>
      <c r="N1218" s="2" t="s">
        <v>11</v>
      </c>
    </row>
    <row r="1219" spans="1:14" ht="14.25" customHeight="1" x14ac:dyDescent="0.3">
      <c r="A1219" s="2" t="s">
        <v>14148</v>
      </c>
      <c r="B1219" s="2" t="s">
        <v>4</v>
      </c>
      <c r="C1219" s="2" t="s">
        <v>16</v>
      </c>
      <c r="D1219" s="2">
        <v>1756.15</v>
      </c>
      <c r="E1219" s="2">
        <v>0.38</v>
      </c>
      <c r="F1219" s="2">
        <f t="shared" si="38"/>
        <v>667.33699999999999</v>
      </c>
      <c r="G1219" s="2">
        <f t="shared" si="39"/>
        <v>1088.8130000000001</v>
      </c>
      <c r="H1219" s="2">
        <v>8</v>
      </c>
      <c r="I1219" s="3">
        <v>45187</v>
      </c>
      <c r="J1219" s="3">
        <v>45189</v>
      </c>
      <c r="K1219" s="2" t="s">
        <v>2</v>
      </c>
      <c r="L1219" s="2" t="s">
        <v>29</v>
      </c>
      <c r="M1219" s="2">
        <v>430.14</v>
      </c>
      <c r="N1219" s="2" t="s">
        <v>11</v>
      </c>
    </row>
    <row r="1220" spans="1:14" ht="14.25" customHeight="1" x14ac:dyDescent="0.3">
      <c r="A1220" s="2" t="s">
        <v>14147</v>
      </c>
      <c r="B1220" s="2" t="s">
        <v>14</v>
      </c>
      <c r="C1220" s="2" t="s">
        <v>13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7</v>
      </c>
      <c r="L1220" s="2" t="s">
        <v>29</v>
      </c>
      <c r="M1220" s="2">
        <v>764.41</v>
      </c>
      <c r="N1220" s="2" t="s">
        <v>11</v>
      </c>
    </row>
    <row r="1221" spans="1:14" ht="14.25" customHeight="1" x14ac:dyDescent="0.3">
      <c r="A1221" s="2" t="s">
        <v>14146</v>
      </c>
      <c r="B1221" s="2" t="s">
        <v>9</v>
      </c>
      <c r="C1221" s="2" t="s">
        <v>8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7</v>
      </c>
      <c r="L1221" s="2" t="s">
        <v>22</v>
      </c>
      <c r="M1221" s="2">
        <v>514.28</v>
      </c>
      <c r="N1221" s="2" t="s">
        <v>11</v>
      </c>
    </row>
    <row r="1222" spans="1:14" ht="14.25" customHeight="1" x14ac:dyDescent="0.3">
      <c r="A1222" s="2" t="s">
        <v>14145</v>
      </c>
      <c r="B1222" s="2" t="s">
        <v>14</v>
      </c>
      <c r="C1222" s="2" t="s">
        <v>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12</v>
      </c>
      <c r="L1222" s="2" t="s">
        <v>1</v>
      </c>
      <c r="M1222" s="2">
        <v>703.18</v>
      </c>
      <c r="N1222" s="2" t="s">
        <v>20</v>
      </c>
    </row>
    <row r="1223" spans="1:14" ht="14.25" customHeight="1" x14ac:dyDescent="0.3">
      <c r="A1223" s="2" t="s">
        <v>14144</v>
      </c>
      <c r="B1223" s="2" t="s">
        <v>4</v>
      </c>
      <c r="C1223" s="2" t="s">
        <v>8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12</v>
      </c>
      <c r="L1223" s="2" t="s">
        <v>29</v>
      </c>
      <c r="M1223" s="2">
        <v>235.02</v>
      </c>
      <c r="N1223" s="2" t="s">
        <v>6</v>
      </c>
    </row>
    <row r="1224" spans="1:14" ht="14.25" customHeight="1" x14ac:dyDescent="0.3">
      <c r="A1224" s="2" t="s">
        <v>14143</v>
      </c>
      <c r="B1224" s="2" t="s">
        <v>14</v>
      </c>
      <c r="C1224" s="2" t="s">
        <v>16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12</v>
      </c>
      <c r="L1224" s="2" t="s">
        <v>1</v>
      </c>
      <c r="M1224" s="2">
        <v>995.54</v>
      </c>
      <c r="N1224" s="2" t="s">
        <v>6</v>
      </c>
    </row>
    <row r="1225" spans="1:14" ht="14.25" customHeight="1" x14ac:dyDescent="0.3">
      <c r="A1225" s="2" t="s">
        <v>14142</v>
      </c>
      <c r="B1225" s="2" t="s">
        <v>9</v>
      </c>
      <c r="C1225" s="2" t="s">
        <v>16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12</v>
      </c>
      <c r="L1225" s="2" t="s">
        <v>29</v>
      </c>
      <c r="M1225" s="2">
        <v>128.34</v>
      </c>
      <c r="N1225" s="2" t="s">
        <v>11</v>
      </c>
    </row>
    <row r="1226" spans="1:14" ht="14.25" customHeight="1" x14ac:dyDescent="0.3">
      <c r="A1226" s="2" t="s">
        <v>14141</v>
      </c>
      <c r="B1226" s="2" t="s">
        <v>14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12</v>
      </c>
      <c r="L1226" s="2" t="s">
        <v>29</v>
      </c>
      <c r="M1226" s="2">
        <v>893.45</v>
      </c>
      <c r="N1226" s="2" t="s">
        <v>11</v>
      </c>
    </row>
    <row r="1227" spans="1:14" ht="14.25" customHeight="1" x14ac:dyDescent="0.3">
      <c r="A1227" s="2" t="s">
        <v>14140</v>
      </c>
      <c r="B1227" s="2" t="s">
        <v>4</v>
      </c>
      <c r="C1227" s="2" t="s">
        <v>16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7</v>
      </c>
      <c r="L1227" s="2" t="s">
        <v>1</v>
      </c>
      <c r="M1227" s="2">
        <v>865.51</v>
      </c>
      <c r="N1227" s="2" t="s">
        <v>6</v>
      </c>
    </row>
    <row r="1228" spans="1:14" ht="14.25" customHeight="1" x14ac:dyDescent="0.3">
      <c r="A1228" s="2" t="s">
        <v>14139</v>
      </c>
      <c r="B1228" s="2" t="s">
        <v>9</v>
      </c>
      <c r="C1228" s="2" t="s">
        <v>13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12</v>
      </c>
      <c r="L1228" s="2" t="s">
        <v>29</v>
      </c>
      <c r="M1228" s="2">
        <v>135.46</v>
      </c>
      <c r="N1228" s="2" t="s">
        <v>0</v>
      </c>
    </row>
    <row r="1229" spans="1:14" ht="14.25" customHeight="1" x14ac:dyDescent="0.3">
      <c r="A1229" s="2" t="s">
        <v>14138</v>
      </c>
      <c r="B1229" s="2" t="s">
        <v>17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7</v>
      </c>
      <c r="L1229" s="2" t="s">
        <v>29</v>
      </c>
      <c r="M1229" s="2">
        <v>1133.1300000000001</v>
      </c>
      <c r="N1229" s="2" t="s">
        <v>6</v>
      </c>
    </row>
    <row r="1230" spans="1:14" ht="14.25" customHeight="1" x14ac:dyDescent="0.3">
      <c r="A1230" s="2" t="s">
        <v>14137</v>
      </c>
      <c r="B1230" s="2" t="s">
        <v>4</v>
      </c>
      <c r="C1230" s="2" t="s">
        <v>16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12</v>
      </c>
      <c r="L1230" s="2" t="s">
        <v>22</v>
      </c>
      <c r="M1230" s="2">
        <v>633.96</v>
      </c>
      <c r="N1230" s="2" t="s">
        <v>6</v>
      </c>
    </row>
    <row r="1231" spans="1:14" ht="14.25" customHeight="1" x14ac:dyDescent="0.3">
      <c r="A1231" s="2" t="s">
        <v>14136</v>
      </c>
      <c r="B1231" s="2" t="s">
        <v>9</v>
      </c>
      <c r="C1231" s="2" t="s">
        <v>13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12</v>
      </c>
      <c r="L1231" s="2" t="s">
        <v>22</v>
      </c>
      <c r="M1231" s="2">
        <v>675.95</v>
      </c>
      <c r="N1231" s="2" t="s">
        <v>33</v>
      </c>
    </row>
    <row r="1232" spans="1:14" ht="14.25" customHeight="1" x14ac:dyDescent="0.3">
      <c r="A1232" s="2" t="s">
        <v>14135</v>
      </c>
      <c r="B1232" s="2" t="s">
        <v>9</v>
      </c>
      <c r="C1232" s="2" t="s">
        <v>16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2</v>
      </c>
      <c r="L1232" s="2" t="s">
        <v>29</v>
      </c>
      <c r="M1232" s="2">
        <v>175.01</v>
      </c>
      <c r="N1232" s="2" t="s">
        <v>6</v>
      </c>
    </row>
    <row r="1233" spans="1:14" ht="14.25" customHeight="1" x14ac:dyDescent="0.3">
      <c r="A1233" s="2" t="s">
        <v>14134</v>
      </c>
      <c r="B1233" s="2" t="s">
        <v>17</v>
      </c>
      <c r="C1233" s="2" t="s">
        <v>8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12</v>
      </c>
      <c r="L1233" s="2" t="s">
        <v>1</v>
      </c>
      <c r="M1233" s="2">
        <v>428.43</v>
      </c>
      <c r="N1233" s="2" t="s">
        <v>6</v>
      </c>
    </row>
    <row r="1234" spans="1:14" ht="14.25" customHeight="1" x14ac:dyDescent="0.3">
      <c r="A1234" s="2" t="s">
        <v>14133</v>
      </c>
      <c r="B1234" s="2" t="s">
        <v>14</v>
      </c>
      <c r="C1234" s="2" t="s">
        <v>8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12</v>
      </c>
      <c r="L1234" s="2" t="s">
        <v>29</v>
      </c>
      <c r="M1234" s="2">
        <v>126.68</v>
      </c>
      <c r="N1234" s="2" t="s">
        <v>0</v>
      </c>
    </row>
    <row r="1235" spans="1:14" ht="14.25" customHeight="1" x14ac:dyDescent="0.3">
      <c r="A1235" s="2" t="s">
        <v>14132</v>
      </c>
      <c r="B1235" s="2" t="s">
        <v>14</v>
      </c>
      <c r="C1235" s="2" t="s">
        <v>25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7</v>
      </c>
      <c r="L1235" s="2" t="s">
        <v>29</v>
      </c>
      <c r="M1235" s="2">
        <v>1034.68</v>
      </c>
      <c r="N1235" s="2" t="s">
        <v>20</v>
      </c>
    </row>
    <row r="1236" spans="1:14" ht="14.25" customHeight="1" x14ac:dyDescent="0.3">
      <c r="A1236" s="2" t="s">
        <v>14131</v>
      </c>
      <c r="B1236" s="2" t="s">
        <v>4</v>
      </c>
      <c r="C1236" s="2" t="s">
        <v>8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7</v>
      </c>
      <c r="L1236" s="2" t="s">
        <v>22</v>
      </c>
      <c r="M1236" s="2">
        <v>523.99</v>
      </c>
      <c r="N1236" s="2" t="s">
        <v>11</v>
      </c>
    </row>
    <row r="1237" spans="1:14" ht="14.25" customHeight="1" x14ac:dyDescent="0.3">
      <c r="A1237" s="2" t="s">
        <v>14130</v>
      </c>
      <c r="B1237" s="2" t="s">
        <v>17</v>
      </c>
      <c r="C1237" s="2" t="s">
        <v>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12</v>
      </c>
      <c r="L1237" s="2" t="s">
        <v>29</v>
      </c>
      <c r="M1237" s="2">
        <v>97.95</v>
      </c>
      <c r="N1237" s="2" t="s">
        <v>20</v>
      </c>
    </row>
    <row r="1238" spans="1:14" ht="14.25" customHeight="1" x14ac:dyDescent="0.3">
      <c r="A1238" s="2" t="s">
        <v>14129</v>
      </c>
      <c r="B1238" s="2" t="s">
        <v>14</v>
      </c>
      <c r="C1238" s="2" t="s">
        <v>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12</v>
      </c>
      <c r="L1238" s="2" t="s">
        <v>1</v>
      </c>
      <c r="M1238" s="2">
        <v>452.78</v>
      </c>
      <c r="N1238" s="2" t="s">
        <v>27</v>
      </c>
    </row>
    <row r="1239" spans="1:14" ht="14.25" customHeight="1" x14ac:dyDescent="0.3">
      <c r="A1239" s="2" t="s">
        <v>14128</v>
      </c>
      <c r="B1239" s="2" t="s">
        <v>17</v>
      </c>
      <c r="C1239" s="2" t="s">
        <v>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2</v>
      </c>
      <c r="L1239" s="2" t="s">
        <v>22</v>
      </c>
      <c r="M1239" s="2">
        <v>705.64</v>
      </c>
      <c r="N1239" s="2" t="s">
        <v>20</v>
      </c>
    </row>
    <row r="1240" spans="1:14" ht="14.25" customHeight="1" x14ac:dyDescent="0.3">
      <c r="A1240" s="2" t="s">
        <v>14127</v>
      </c>
      <c r="B1240" s="2" t="s">
        <v>14</v>
      </c>
      <c r="C1240" s="2" t="s">
        <v>13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2</v>
      </c>
      <c r="L1240" s="2" t="s">
        <v>22</v>
      </c>
      <c r="M1240" s="2">
        <v>189.02</v>
      </c>
      <c r="N1240" s="2" t="s">
        <v>0</v>
      </c>
    </row>
    <row r="1241" spans="1:14" ht="14.25" customHeight="1" x14ac:dyDescent="0.3">
      <c r="A1241" s="2" t="s">
        <v>14126</v>
      </c>
      <c r="B1241" s="2" t="s">
        <v>9</v>
      </c>
      <c r="C1241" s="2" t="s">
        <v>8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7</v>
      </c>
      <c r="L1241" s="2" t="s">
        <v>1</v>
      </c>
      <c r="M1241" s="2">
        <v>146.19</v>
      </c>
      <c r="N1241" s="2" t="s">
        <v>0</v>
      </c>
    </row>
    <row r="1242" spans="1:14" ht="14.25" customHeight="1" x14ac:dyDescent="0.3">
      <c r="A1242" s="2" t="s">
        <v>14125</v>
      </c>
      <c r="B1242" s="2" t="s">
        <v>14</v>
      </c>
      <c r="C1242" s="2" t="s">
        <v>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7</v>
      </c>
      <c r="L1242" s="2" t="s">
        <v>29</v>
      </c>
      <c r="M1242" s="2">
        <v>374.88</v>
      </c>
      <c r="N1242" s="2" t="s">
        <v>33</v>
      </c>
    </row>
    <row r="1243" spans="1:14" ht="14.25" customHeight="1" x14ac:dyDescent="0.3">
      <c r="A1243" s="2" t="s">
        <v>14124</v>
      </c>
      <c r="B1243" s="2" t="s">
        <v>17</v>
      </c>
      <c r="C1243" s="2" t="s">
        <v>25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7</v>
      </c>
      <c r="L1243" s="2" t="s">
        <v>1</v>
      </c>
      <c r="M1243" s="2">
        <v>38.64</v>
      </c>
      <c r="N1243" s="2" t="s">
        <v>11</v>
      </c>
    </row>
    <row r="1244" spans="1:14" ht="14.25" customHeight="1" x14ac:dyDescent="0.3">
      <c r="A1244" s="2" t="s">
        <v>14123</v>
      </c>
      <c r="B1244" s="2" t="s">
        <v>9</v>
      </c>
      <c r="C1244" s="2" t="s">
        <v>13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7</v>
      </c>
      <c r="L1244" s="2" t="s">
        <v>1</v>
      </c>
      <c r="M1244" s="2">
        <v>296.18</v>
      </c>
      <c r="N1244" s="2" t="s">
        <v>0</v>
      </c>
    </row>
    <row r="1245" spans="1:14" ht="14.25" customHeight="1" x14ac:dyDescent="0.3">
      <c r="A1245" s="2" t="s">
        <v>14122</v>
      </c>
      <c r="B1245" s="2" t="s">
        <v>9</v>
      </c>
      <c r="C1245" s="2" t="s">
        <v>25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7</v>
      </c>
      <c r="L1245" s="2" t="s">
        <v>29</v>
      </c>
      <c r="M1245" s="2">
        <v>1252.8599999999999</v>
      </c>
      <c r="N1245" s="2" t="s">
        <v>0</v>
      </c>
    </row>
    <row r="1246" spans="1:14" ht="14.25" customHeight="1" x14ac:dyDescent="0.3">
      <c r="A1246" s="2" t="s">
        <v>14121</v>
      </c>
      <c r="B1246" s="2" t="s">
        <v>9</v>
      </c>
      <c r="C1246" s="2" t="s">
        <v>8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2</v>
      </c>
      <c r="L1246" s="2" t="s">
        <v>22</v>
      </c>
      <c r="M1246" s="2">
        <v>6.47</v>
      </c>
      <c r="N1246" s="2" t="s">
        <v>20</v>
      </c>
    </row>
    <row r="1247" spans="1:14" ht="14.25" customHeight="1" x14ac:dyDescent="0.3">
      <c r="A1247" s="2" t="s">
        <v>14120</v>
      </c>
      <c r="B1247" s="2" t="s">
        <v>17</v>
      </c>
      <c r="C1247" s="2" t="s">
        <v>16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2</v>
      </c>
      <c r="L1247" s="2" t="s">
        <v>22</v>
      </c>
      <c r="M1247" s="2">
        <v>176.77</v>
      </c>
      <c r="N1247" s="2" t="s">
        <v>27</v>
      </c>
    </row>
    <row r="1248" spans="1:14" ht="14.25" customHeight="1" x14ac:dyDescent="0.3">
      <c r="A1248" s="2" t="s">
        <v>14119</v>
      </c>
      <c r="B1248" s="2" t="s">
        <v>4</v>
      </c>
      <c r="C1248" s="2" t="s">
        <v>25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7</v>
      </c>
      <c r="L1248" s="2" t="s">
        <v>1</v>
      </c>
      <c r="M1248" s="2">
        <v>496.17</v>
      </c>
      <c r="N1248" s="2" t="s">
        <v>11</v>
      </c>
    </row>
    <row r="1249" spans="1:14" ht="14.25" customHeight="1" x14ac:dyDescent="0.3">
      <c r="A1249" s="2" t="s">
        <v>14118</v>
      </c>
      <c r="B1249" s="2" t="s">
        <v>4</v>
      </c>
      <c r="C1249" s="2" t="s">
        <v>16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2</v>
      </c>
      <c r="L1249" s="2" t="s">
        <v>1</v>
      </c>
      <c r="M1249" s="2">
        <v>35.07</v>
      </c>
      <c r="N1249" s="2" t="s">
        <v>33</v>
      </c>
    </row>
    <row r="1250" spans="1:14" ht="14.25" customHeight="1" x14ac:dyDescent="0.3">
      <c r="A1250" s="2" t="s">
        <v>14117</v>
      </c>
      <c r="B1250" s="2" t="s">
        <v>4</v>
      </c>
      <c r="C1250" s="2" t="s">
        <v>13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2</v>
      </c>
      <c r="L1250" s="2" t="s">
        <v>29</v>
      </c>
      <c r="M1250" s="2">
        <v>15.11</v>
      </c>
      <c r="N1250" s="2" t="s">
        <v>6</v>
      </c>
    </row>
    <row r="1251" spans="1:14" ht="14.25" customHeight="1" x14ac:dyDescent="0.3">
      <c r="A1251" s="2" t="s">
        <v>14116</v>
      </c>
      <c r="B1251" s="2" t="s">
        <v>17</v>
      </c>
      <c r="C1251" s="2" t="s">
        <v>25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7</v>
      </c>
      <c r="L1251" s="2" t="s">
        <v>29</v>
      </c>
      <c r="M1251" s="2">
        <v>205.5</v>
      </c>
      <c r="N1251" s="2" t="s">
        <v>33</v>
      </c>
    </row>
    <row r="1252" spans="1:14" ht="14.25" customHeight="1" x14ac:dyDescent="0.3">
      <c r="A1252" s="2" t="s">
        <v>14115</v>
      </c>
      <c r="B1252" s="2" t="s">
        <v>9</v>
      </c>
      <c r="C1252" s="2" t="s">
        <v>25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12</v>
      </c>
      <c r="L1252" s="2" t="s">
        <v>22</v>
      </c>
      <c r="M1252" s="2">
        <v>584.32000000000005</v>
      </c>
      <c r="N1252" s="2" t="s">
        <v>27</v>
      </c>
    </row>
    <row r="1253" spans="1:14" ht="14.25" customHeight="1" x14ac:dyDescent="0.3">
      <c r="A1253" s="2" t="s">
        <v>14114</v>
      </c>
      <c r="B1253" s="2" t="s">
        <v>4</v>
      </c>
      <c r="C1253" s="2" t="s">
        <v>13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7</v>
      </c>
      <c r="L1253" s="2" t="s">
        <v>29</v>
      </c>
      <c r="M1253" s="2">
        <v>896.93</v>
      </c>
      <c r="N1253" s="2" t="s">
        <v>6</v>
      </c>
    </row>
    <row r="1254" spans="1:14" ht="14.25" customHeight="1" x14ac:dyDescent="0.3">
      <c r="A1254" s="2" t="s">
        <v>14113</v>
      </c>
      <c r="B1254" s="2" t="s">
        <v>17</v>
      </c>
      <c r="C1254" s="2" t="s">
        <v>13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7</v>
      </c>
      <c r="L1254" s="2" t="s">
        <v>1</v>
      </c>
      <c r="M1254" s="2">
        <v>254.28</v>
      </c>
      <c r="N1254" s="2" t="s">
        <v>6</v>
      </c>
    </row>
    <row r="1255" spans="1:14" ht="14.25" customHeight="1" x14ac:dyDescent="0.3">
      <c r="A1255" s="2" t="s">
        <v>14112</v>
      </c>
      <c r="B1255" s="2" t="s">
        <v>4</v>
      </c>
      <c r="C1255" s="2" t="s">
        <v>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7</v>
      </c>
      <c r="L1255" s="2" t="s">
        <v>1</v>
      </c>
      <c r="M1255" s="2">
        <v>173.66</v>
      </c>
      <c r="N1255" s="2" t="s">
        <v>27</v>
      </c>
    </row>
    <row r="1256" spans="1:14" ht="14.25" customHeight="1" x14ac:dyDescent="0.3">
      <c r="A1256" s="2" t="s">
        <v>14111</v>
      </c>
      <c r="B1256" s="2" t="s">
        <v>14</v>
      </c>
      <c r="C1256" s="2" t="s">
        <v>8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2</v>
      </c>
      <c r="L1256" s="2" t="s">
        <v>1</v>
      </c>
      <c r="M1256" s="2">
        <v>920.78</v>
      </c>
      <c r="N1256" s="2" t="s">
        <v>33</v>
      </c>
    </row>
    <row r="1257" spans="1:14" ht="14.25" customHeight="1" x14ac:dyDescent="0.3">
      <c r="A1257" s="2" t="s">
        <v>14110</v>
      </c>
      <c r="B1257" s="2" t="s">
        <v>4</v>
      </c>
      <c r="C1257" s="2" t="s">
        <v>25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7</v>
      </c>
      <c r="L1257" s="2" t="s">
        <v>22</v>
      </c>
      <c r="M1257" s="2">
        <v>36.92</v>
      </c>
      <c r="N1257" s="2" t="s">
        <v>6</v>
      </c>
    </row>
    <row r="1258" spans="1:14" ht="14.25" customHeight="1" x14ac:dyDescent="0.3">
      <c r="A1258" s="2" t="s">
        <v>14109</v>
      </c>
      <c r="B1258" s="2" t="s">
        <v>4</v>
      </c>
      <c r="C1258" s="2" t="s">
        <v>25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12</v>
      </c>
      <c r="L1258" s="2" t="s">
        <v>22</v>
      </c>
      <c r="M1258" s="2">
        <v>82.37</v>
      </c>
      <c r="N1258" s="2" t="s">
        <v>6</v>
      </c>
    </row>
    <row r="1259" spans="1:14" ht="14.25" customHeight="1" x14ac:dyDescent="0.3">
      <c r="A1259" s="2" t="s">
        <v>14108</v>
      </c>
      <c r="B1259" s="2" t="s">
        <v>9</v>
      </c>
      <c r="C1259" s="2" t="s">
        <v>13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7</v>
      </c>
      <c r="L1259" s="2" t="s">
        <v>1</v>
      </c>
      <c r="M1259" s="2">
        <v>497.84</v>
      </c>
      <c r="N1259" s="2" t="s">
        <v>6</v>
      </c>
    </row>
    <row r="1260" spans="1:14" ht="14.25" customHeight="1" x14ac:dyDescent="0.3">
      <c r="A1260" s="2" t="s">
        <v>14107</v>
      </c>
      <c r="B1260" s="2" t="s">
        <v>17</v>
      </c>
      <c r="C1260" s="2" t="s">
        <v>13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7</v>
      </c>
      <c r="L1260" s="2" t="s">
        <v>29</v>
      </c>
      <c r="M1260" s="2">
        <v>131.99</v>
      </c>
      <c r="N1260" s="2" t="s">
        <v>27</v>
      </c>
    </row>
    <row r="1261" spans="1:14" ht="14.25" customHeight="1" x14ac:dyDescent="0.3">
      <c r="A1261" s="2" t="s">
        <v>14106</v>
      </c>
      <c r="B1261" s="2" t="s">
        <v>9</v>
      </c>
      <c r="C1261" s="2" t="s">
        <v>8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12</v>
      </c>
      <c r="L1261" s="2" t="s">
        <v>22</v>
      </c>
      <c r="M1261" s="2">
        <v>245.36</v>
      </c>
      <c r="N1261" s="2" t="s">
        <v>0</v>
      </c>
    </row>
    <row r="1262" spans="1:14" ht="14.25" customHeight="1" x14ac:dyDescent="0.3">
      <c r="A1262" s="2" t="s">
        <v>14105</v>
      </c>
      <c r="B1262" s="2" t="s">
        <v>9</v>
      </c>
      <c r="C1262" s="2" t="s">
        <v>13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2</v>
      </c>
      <c r="L1262" s="2" t="s">
        <v>1</v>
      </c>
      <c r="M1262" s="2">
        <v>771.25</v>
      </c>
      <c r="N1262" s="2" t="s">
        <v>6</v>
      </c>
    </row>
    <row r="1263" spans="1:14" ht="14.25" customHeight="1" x14ac:dyDescent="0.3">
      <c r="A1263" s="2" t="s">
        <v>14104</v>
      </c>
      <c r="B1263" s="2" t="s">
        <v>9</v>
      </c>
      <c r="C1263" s="2" t="s">
        <v>16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2</v>
      </c>
      <c r="L1263" s="2" t="s">
        <v>29</v>
      </c>
      <c r="M1263" s="2">
        <v>205.04</v>
      </c>
      <c r="N1263" s="2" t="s">
        <v>0</v>
      </c>
    </row>
    <row r="1264" spans="1:14" ht="14.25" customHeight="1" x14ac:dyDescent="0.3">
      <c r="A1264" s="2" t="s">
        <v>14103</v>
      </c>
      <c r="B1264" s="2" t="s">
        <v>9</v>
      </c>
      <c r="C1264" s="2" t="s">
        <v>16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7</v>
      </c>
      <c r="L1264" s="2" t="s">
        <v>22</v>
      </c>
      <c r="M1264" s="2">
        <v>179.97</v>
      </c>
      <c r="N1264" s="2" t="s">
        <v>20</v>
      </c>
    </row>
    <row r="1265" spans="1:14" ht="14.25" customHeight="1" x14ac:dyDescent="0.3">
      <c r="A1265" s="2" t="s">
        <v>14102</v>
      </c>
      <c r="B1265" s="2" t="s">
        <v>9</v>
      </c>
      <c r="C1265" s="2" t="s">
        <v>16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12</v>
      </c>
      <c r="L1265" s="2" t="s">
        <v>1</v>
      </c>
      <c r="M1265" s="2">
        <v>993.8</v>
      </c>
      <c r="N1265" s="2" t="s">
        <v>20</v>
      </c>
    </row>
    <row r="1266" spans="1:14" ht="14.25" customHeight="1" x14ac:dyDescent="0.3">
      <c r="A1266" s="2" t="s">
        <v>14101</v>
      </c>
      <c r="B1266" s="2" t="s">
        <v>4</v>
      </c>
      <c r="C1266" s="2" t="s">
        <v>16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2</v>
      </c>
      <c r="L1266" s="2" t="s">
        <v>22</v>
      </c>
      <c r="M1266" s="2">
        <v>687.6</v>
      </c>
      <c r="N1266" s="2" t="s">
        <v>20</v>
      </c>
    </row>
    <row r="1267" spans="1:14" ht="14.25" customHeight="1" x14ac:dyDescent="0.3">
      <c r="A1267" s="2" t="s">
        <v>14100</v>
      </c>
      <c r="B1267" s="2" t="s">
        <v>9</v>
      </c>
      <c r="C1267" s="2" t="s">
        <v>8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2</v>
      </c>
      <c r="L1267" s="2" t="s">
        <v>22</v>
      </c>
      <c r="M1267" s="2">
        <v>300.70999999999998</v>
      </c>
      <c r="N1267" s="2" t="s">
        <v>27</v>
      </c>
    </row>
    <row r="1268" spans="1:14" ht="14.25" customHeight="1" x14ac:dyDescent="0.3">
      <c r="A1268" s="2" t="s">
        <v>14099</v>
      </c>
      <c r="B1268" s="2" t="s">
        <v>9</v>
      </c>
      <c r="C1268" s="2" t="s">
        <v>25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12</v>
      </c>
      <c r="L1268" s="2" t="s">
        <v>29</v>
      </c>
      <c r="M1268" s="2">
        <v>212.81</v>
      </c>
      <c r="N1268" s="2" t="s">
        <v>33</v>
      </c>
    </row>
    <row r="1269" spans="1:14" ht="14.25" customHeight="1" x14ac:dyDescent="0.3">
      <c r="A1269" s="2" t="s">
        <v>14098</v>
      </c>
      <c r="B1269" s="2" t="s">
        <v>17</v>
      </c>
      <c r="C1269" s="2" t="s">
        <v>16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12</v>
      </c>
      <c r="L1269" s="2" t="s">
        <v>29</v>
      </c>
      <c r="M1269" s="2">
        <v>276.97000000000003</v>
      </c>
      <c r="N1269" s="2" t="s">
        <v>11</v>
      </c>
    </row>
    <row r="1270" spans="1:14" ht="14.25" customHeight="1" x14ac:dyDescent="0.3">
      <c r="A1270" s="2" t="s">
        <v>14097</v>
      </c>
      <c r="B1270" s="2" t="s">
        <v>14</v>
      </c>
      <c r="C1270" s="2" t="s">
        <v>13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12</v>
      </c>
      <c r="L1270" s="2" t="s">
        <v>22</v>
      </c>
      <c r="M1270" s="2">
        <v>190.13</v>
      </c>
      <c r="N1270" s="2" t="s">
        <v>0</v>
      </c>
    </row>
    <row r="1271" spans="1:14" ht="14.25" customHeight="1" x14ac:dyDescent="0.3">
      <c r="A1271" s="2" t="s">
        <v>14096</v>
      </c>
      <c r="B1271" s="2" t="s">
        <v>4</v>
      </c>
      <c r="C1271" s="2" t="s">
        <v>16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2</v>
      </c>
      <c r="L1271" s="2" t="s">
        <v>29</v>
      </c>
      <c r="M1271" s="2">
        <v>1119.8499999999999</v>
      </c>
      <c r="N1271" s="2" t="s">
        <v>33</v>
      </c>
    </row>
    <row r="1272" spans="1:14" ht="14.25" customHeight="1" x14ac:dyDescent="0.3">
      <c r="A1272" s="2" t="s">
        <v>14095</v>
      </c>
      <c r="B1272" s="2" t="s">
        <v>4</v>
      </c>
      <c r="C1272" s="2" t="s">
        <v>8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7</v>
      </c>
      <c r="L1272" s="2" t="s">
        <v>1</v>
      </c>
      <c r="M1272" s="2">
        <v>48.06</v>
      </c>
      <c r="N1272" s="2" t="s">
        <v>33</v>
      </c>
    </row>
    <row r="1273" spans="1:14" ht="14.25" customHeight="1" x14ac:dyDescent="0.3">
      <c r="A1273" s="2" t="s">
        <v>14094</v>
      </c>
      <c r="B1273" s="2" t="s">
        <v>4</v>
      </c>
      <c r="C1273" s="2" t="s">
        <v>13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12</v>
      </c>
      <c r="L1273" s="2" t="s">
        <v>22</v>
      </c>
      <c r="M1273" s="2">
        <v>75.489999999999995</v>
      </c>
      <c r="N1273" s="2" t="s">
        <v>33</v>
      </c>
    </row>
    <row r="1274" spans="1:14" ht="14.25" customHeight="1" x14ac:dyDescent="0.3">
      <c r="A1274" s="2" t="s">
        <v>14093</v>
      </c>
      <c r="B1274" s="2" t="s">
        <v>9</v>
      </c>
      <c r="C1274" s="2" t="s">
        <v>16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7</v>
      </c>
      <c r="L1274" s="2" t="s">
        <v>1</v>
      </c>
      <c r="M1274" s="2">
        <v>86.46</v>
      </c>
      <c r="N1274" s="2" t="s">
        <v>33</v>
      </c>
    </row>
    <row r="1275" spans="1:14" ht="14.25" customHeight="1" x14ac:dyDescent="0.3">
      <c r="A1275" s="2" t="s">
        <v>14092</v>
      </c>
      <c r="B1275" s="2" t="s">
        <v>9</v>
      </c>
      <c r="C1275" s="2" t="s">
        <v>25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12</v>
      </c>
      <c r="L1275" s="2" t="s">
        <v>29</v>
      </c>
      <c r="M1275" s="2">
        <v>566.35</v>
      </c>
      <c r="N1275" s="2" t="s">
        <v>27</v>
      </c>
    </row>
    <row r="1276" spans="1:14" ht="14.25" customHeight="1" x14ac:dyDescent="0.3">
      <c r="A1276" s="2" t="s">
        <v>14091</v>
      </c>
      <c r="B1276" s="2" t="s">
        <v>9</v>
      </c>
      <c r="C1276" s="2" t="s">
        <v>13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12</v>
      </c>
      <c r="L1276" s="2" t="s">
        <v>22</v>
      </c>
      <c r="M1276" s="2">
        <v>43.76</v>
      </c>
      <c r="N1276" s="2" t="s">
        <v>0</v>
      </c>
    </row>
    <row r="1277" spans="1:14" ht="14.25" customHeight="1" x14ac:dyDescent="0.3">
      <c r="A1277" s="2" t="s">
        <v>14090</v>
      </c>
      <c r="B1277" s="2" t="s">
        <v>17</v>
      </c>
      <c r="C1277" s="2" t="s">
        <v>13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12</v>
      </c>
      <c r="L1277" s="2" t="s">
        <v>29</v>
      </c>
      <c r="M1277" s="2">
        <v>381.34</v>
      </c>
      <c r="N1277" s="2" t="s">
        <v>33</v>
      </c>
    </row>
    <row r="1278" spans="1:14" ht="14.25" customHeight="1" x14ac:dyDescent="0.3">
      <c r="A1278" s="2" t="s">
        <v>14089</v>
      </c>
      <c r="B1278" s="2" t="s">
        <v>14</v>
      </c>
      <c r="C1278" s="2" t="s">
        <v>25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12</v>
      </c>
      <c r="L1278" s="2" t="s">
        <v>29</v>
      </c>
      <c r="M1278" s="2">
        <v>59.3</v>
      </c>
      <c r="N1278" s="2" t="s">
        <v>11</v>
      </c>
    </row>
    <row r="1279" spans="1:14" ht="14.25" customHeight="1" x14ac:dyDescent="0.3">
      <c r="A1279" s="2" t="s">
        <v>14088</v>
      </c>
      <c r="B1279" s="2" t="s">
        <v>9</v>
      </c>
      <c r="C1279" s="2" t="s">
        <v>13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7</v>
      </c>
      <c r="L1279" s="2" t="s">
        <v>29</v>
      </c>
      <c r="M1279" s="2">
        <v>1155.54</v>
      </c>
      <c r="N1279" s="2" t="s">
        <v>33</v>
      </c>
    </row>
    <row r="1280" spans="1:14" ht="14.25" customHeight="1" x14ac:dyDescent="0.3">
      <c r="A1280" s="2" t="s">
        <v>14087</v>
      </c>
      <c r="B1280" s="2" t="s">
        <v>14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2</v>
      </c>
      <c r="L1280" s="2" t="s">
        <v>22</v>
      </c>
      <c r="M1280" s="2">
        <v>289.23</v>
      </c>
      <c r="N1280" s="2" t="s">
        <v>27</v>
      </c>
    </row>
    <row r="1281" spans="1:14" ht="14.25" customHeight="1" x14ac:dyDescent="0.3">
      <c r="A1281" s="2" t="s">
        <v>14086</v>
      </c>
      <c r="B1281" s="2" t="s">
        <v>17</v>
      </c>
      <c r="C1281" s="2" t="s">
        <v>13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2</v>
      </c>
      <c r="L1281" s="2" t="s">
        <v>1</v>
      </c>
      <c r="M1281" s="2">
        <v>479.97</v>
      </c>
      <c r="N1281" s="2" t="s">
        <v>6</v>
      </c>
    </row>
    <row r="1282" spans="1:14" ht="14.25" customHeight="1" x14ac:dyDescent="0.3">
      <c r="A1282" s="2" t="s">
        <v>14085</v>
      </c>
      <c r="B1282" s="2" t="s">
        <v>4</v>
      </c>
      <c r="C1282" s="2" t="s">
        <v>16</v>
      </c>
      <c r="D1282" s="2">
        <v>4042.25</v>
      </c>
      <c r="E1282" s="2">
        <v>0.09</v>
      </c>
      <c r="F1282" s="2">
        <f t="shared" ref="F1282:F1345" si="40">D1282*E1282</f>
        <v>363.80250000000001</v>
      </c>
      <c r="G1282" s="2">
        <f t="shared" ref="G1282:G1345" si="41">D1282-F1282</f>
        <v>3678.4475000000002</v>
      </c>
      <c r="H1282" s="2">
        <v>1</v>
      </c>
      <c r="I1282" s="3">
        <v>45000</v>
      </c>
      <c r="J1282" s="3">
        <v>45004</v>
      </c>
      <c r="K1282" s="2" t="s">
        <v>7</v>
      </c>
      <c r="L1282" s="2" t="s">
        <v>29</v>
      </c>
      <c r="M1282" s="2">
        <v>1168.01</v>
      </c>
      <c r="N1282" s="2" t="s">
        <v>6</v>
      </c>
    </row>
    <row r="1283" spans="1:14" ht="14.25" customHeight="1" x14ac:dyDescent="0.3">
      <c r="A1283" s="2" t="s">
        <v>14084</v>
      </c>
      <c r="B1283" s="2" t="s">
        <v>9</v>
      </c>
      <c r="C1283" s="2" t="s">
        <v>25</v>
      </c>
      <c r="D1283" s="2">
        <v>3561.41</v>
      </c>
      <c r="E1283" s="2">
        <v>0.11</v>
      </c>
      <c r="F1283" s="2">
        <f t="shared" si="40"/>
        <v>391.75509999999997</v>
      </c>
      <c r="G1283" s="2">
        <f t="shared" si="41"/>
        <v>3169.6549</v>
      </c>
      <c r="H1283" s="2">
        <v>1</v>
      </c>
      <c r="I1283" s="3">
        <v>45066</v>
      </c>
      <c r="J1283" s="3">
        <v>45070</v>
      </c>
      <c r="K1283" s="2" t="s">
        <v>12</v>
      </c>
      <c r="L1283" s="2" t="s">
        <v>22</v>
      </c>
      <c r="M1283" s="2">
        <v>553.04999999999995</v>
      </c>
      <c r="N1283" s="2" t="s">
        <v>6</v>
      </c>
    </row>
    <row r="1284" spans="1:14" ht="14.25" customHeight="1" x14ac:dyDescent="0.3">
      <c r="A1284" s="2" t="s">
        <v>14083</v>
      </c>
      <c r="B1284" s="2" t="s">
        <v>14</v>
      </c>
      <c r="C1284" s="2" t="s">
        <v>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12</v>
      </c>
      <c r="L1284" s="2" t="s">
        <v>1</v>
      </c>
      <c r="M1284" s="2">
        <v>745.13</v>
      </c>
      <c r="N1284" s="2" t="s">
        <v>27</v>
      </c>
    </row>
    <row r="1285" spans="1:14" ht="14.25" customHeight="1" x14ac:dyDescent="0.3">
      <c r="A1285" s="2" t="s">
        <v>14082</v>
      </c>
      <c r="B1285" s="2" t="s">
        <v>14</v>
      </c>
      <c r="C1285" s="2" t="s">
        <v>25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2</v>
      </c>
      <c r="L1285" s="2" t="s">
        <v>29</v>
      </c>
      <c r="M1285" s="2">
        <v>297.72000000000003</v>
      </c>
      <c r="N1285" s="2" t="s">
        <v>11</v>
      </c>
    </row>
    <row r="1286" spans="1:14" ht="14.25" customHeight="1" x14ac:dyDescent="0.3">
      <c r="A1286" s="2" t="s">
        <v>14081</v>
      </c>
      <c r="B1286" s="2" t="s">
        <v>9</v>
      </c>
      <c r="C1286" s="2" t="s">
        <v>16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7</v>
      </c>
      <c r="L1286" s="2" t="s">
        <v>1</v>
      </c>
      <c r="M1286" s="2">
        <v>219.54</v>
      </c>
      <c r="N1286" s="2" t="s">
        <v>11</v>
      </c>
    </row>
    <row r="1287" spans="1:14" ht="14.25" customHeight="1" x14ac:dyDescent="0.3">
      <c r="A1287" s="2" t="s">
        <v>14080</v>
      </c>
      <c r="B1287" s="2" t="s">
        <v>4</v>
      </c>
      <c r="C1287" s="2" t="s">
        <v>8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7</v>
      </c>
      <c r="L1287" s="2" t="s">
        <v>1</v>
      </c>
      <c r="M1287" s="2">
        <v>373.71</v>
      </c>
      <c r="N1287" s="2" t="s">
        <v>20</v>
      </c>
    </row>
    <row r="1288" spans="1:14" ht="14.25" customHeight="1" x14ac:dyDescent="0.3">
      <c r="A1288" s="2" t="s">
        <v>14079</v>
      </c>
      <c r="B1288" s="2" t="s">
        <v>4</v>
      </c>
      <c r="C1288" s="2" t="s">
        <v>25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2</v>
      </c>
      <c r="L1288" s="2" t="s">
        <v>1</v>
      </c>
      <c r="M1288" s="2">
        <v>1113.95</v>
      </c>
      <c r="N1288" s="2" t="s">
        <v>20</v>
      </c>
    </row>
    <row r="1289" spans="1:14" ht="14.25" customHeight="1" x14ac:dyDescent="0.3">
      <c r="A1289" s="2" t="s">
        <v>14078</v>
      </c>
      <c r="B1289" s="2" t="s">
        <v>4</v>
      </c>
      <c r="C1289" s="2" t="s">
        <v>8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12</v>
      </c>
      <c r="L1289" s="2" t="s">
        <v>1</v>
      </c>
      <c r="M1289" s="2">
        <v>312.08</v>
      </c>
      <c r="N1289" s="2" t="s">
        <v>20</v>
      </c>
    </row>
    <row r="1290" spans="1:14" ht="14.25" customHeight="1" x14ac:dyDescent="0.3">
      <c r="A1290" s="2" t="s">
        <v>14077</v>
      </c>
      <c r="B1290" s="2" t="s">
        <v>17</v>
      </c>
      <c r="C1290" s="2" t="s">
        <v>8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12</v>
      </c>
      <c r="L1290" s="2" t="s">
        <v>22</v>
      </c>
      <c r="M1290" s="2">
        <v>372.97</v>
      </c>
      <c r="N1290" s="2" t="s">
        <v>0</v>
      </c>
    </row>
    <row r="1291" spans="1:14" ht="14.25" customHeight="1" x14ac:dyDescent="0.3">
      <c r="A1291" s="2" t="s">
        <v>14076</v>
      </c>
      <c r="B1291" s="2" t="s">
        <v>14</v>
      </c>
      <c r="C1291" s="2" t="s">
        <v>16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12</v>
      </c>
      <c r="L1291" s="2" t="s">
        <v>22</v>
      </c>
      <c r="M1291" s="2">
        <v>264.88</v>
      </c>
      <c r="N1291" s="2" t="s">
        <v>20</v>
      </c>
    </row>
    <row r="1292" spans="1:14" ht="14.25" customHeight="1" x14ac:dyDescent="0.3">
      <c r="A1292" s="2" t="s">
        <v>14075</v>
      </c>
      <c r="B1292" s="2" t="s">
        <v>14</v>
      </c>
      <c r="C1292" s="2" t="s">
        <v>16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2</v>
      </c>
      <c r="L1292" s="2" t="s">
        <v>22</v>
      </c>
      <c r="M1292" s="2">
        <v>639.57000000000005</v>
      </c>
      <c r="N1292" s="2" t="s">
        <v>33</v>
      </c>
    </row>
    <row r="1293" spans="1:14" ht="14.25" customHeight="1" x14ac:dyDescent="0.3">
      <c r="A1293" s="2" t="s">
        <v>14074</v>
      </c>
      <c r="B1293" s="2" t="s">
        <v>14</v>
      </c>
      <c r="C1293" s="2" t="s">
        <v>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2</v>
      </c>
      <c r="L1293" s="2" t="s">
        <v>1</v>
      </c>
      <c r="M1293" s="2">
        <v>663.37</v>
      </c>
      <c r="N1293" s="2" t="s">
        <v>20</v>
      </c>
    </row>
    <row r="1294" spans="1:14" ht="14.25" customHeight="1" x14ac:dyDescent="0.3">
      <c r="A1294" s="2" t="s">
        <v>14073</v>
      </c>
      <c r="B1294" s="2" t="s">
        <v>17</v>
      </c>
      <c r="C1294" s="2" t="s">
        <v>13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2</v>
      </c>
      <c r="L1294" s="2" t="s">
        <v>22</v>
      </c>
      <c r="M1294" s="2">
        <v>276.74</v>
      </c>
      <c r="N1294" s="2" t="s">
        <v>27</v>
      </c>
    </row>
    <row r="1295" spans="1:14" ht="14.25" customHeight="1" x14ac:dyDescent="0.3">
      <c r="A1295" s="2" t="s">
        <v>14072</v>
      </c>
      <c r="B1295" s="2" t="s">
        <v>14</v>
      </c>
      <c r="C1295" s="2" t="s">
        <v>25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12</v>
      </c>
      <c r="L1295" s="2" t="s">
        <v>29</v>
      </c>
      <c r="M1295" s="2">
        <v>256.76</v>
      </c>
      <c r="N1295" s="2" t="s">
        <v>11</v>
      </c>
    </row>
    <row r="1296" spans="1:14" ht="14.25" customHeight="1" x14ac:dyDescent="0.3">
      <c r="A1296" s="2" t="s">
        <v>14071</v>
      </c>
      <c r="B1296" s="2" t="s">
        <v>17</v>
      </c>
      <c r="C1296" s="2" t="s">
        <v>16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7</v>
      </c>
      <c r="L1296" s="2" t="s">
        <v>29</v>
      </c>
      <c r="M1296" s="2">
        <v>62.56</v>
      </c>
      <c r="N1296" s="2" t="s">
        <v>6</v>
      </c>
    </row>
    <row r="1297" spans="1:14" ht="14.25" customHeight="1" x14ac:dyDescent="0.3">
      <c r="A1297" s="2" t="s">
        <v>14070</v>
      </c>
      <c r="B1297" s="2" t="s">
        <v>4</v>
      </c>
      <c r="C1297" s="2" t="s">
        <v>25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12</v>
      </c>
      <c r="L1297" s="2" t="s">
        <v>22</v>
      </c>
      <c r="M1297" s="2">
        <v>696.44</v>
      </c>
      <c r="N1297" s="2" t="s">
        <v>27</v>
      </c>
    </row>
    <row r="1298" spans="1:14" ht="14.25" customHeight="1" x14ac:dyDescent="0.3">
      <c r="A1298" s="2" t="s">
        <v>14069</v>
      </c>
      <c r="B1298" s="2" t="s">
        <v>9</v>
      </c>
      <c r="C1298" s="2" t="s">
        <v>8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2</v>
      </c>
      <c r="L1298" s="2" t="s">
        <v>1</v>
      </c>
      <c r="M1298" s="2">
        <v>1290.3399999999999</v>
      </c>
      <c r="N1298" s="2" t="s">
        <v>11</v>
      </c>
    </row>
    <row r="1299" spans="1:14" ht="14.25" customHeight="1" x14ac:dyDescent="0.3">
      <c r="A1299" s="2" t="s">
        <v>14068</v>
      </c>
      <c r="B1299" s="2" t="s">
        <v>14</v>
      </c>
      <c r="C1299" s="2" t="s">
        <v>13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2</v>
      </c>
      <c r="L1299" s="2" t="s">
        <v>22</v>
      </c>
      <c r="M1299" s="2">
        <v>385.01</v>
      </c>
      <c r="N1299" s="2" t="s">
        <v>27</v>
      </c>
    </row>
    <row r="1300" spans="1:14" ht="14.25" customHeight="1" x14ac:dyDescent="0.3">
      <c r="A1300" s="2" t="s">
        <v>14067</v>
      </c>
      <c r="B1300" s="2" t="s">
        <v>14</v>
      </c>
      <c r="C1300" s="2" t="s">
        <v>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2</v>
      </c>
      <c r="L1300" s="2" t="s">
        <v>22</v>
      </c>
      <c r="M1300" s="2">
        <v>274.43</v>
      </c>
      <c r="N1300" s="2" t="s">
        <v>33</v>
      </c>
    </row>
    <row r="1301" spans="1:14" ht="14.25" customHeight="1" x14ac:dyDescent="0.3">
      <c r="A1301" s="2" t="s">
        <v>14066</v>
      </c>
      <c r="B1301" s="2" t="s">
        <v>4</v>
      </c>
      <c r="C1301" s="2" t="s">
        <v>25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2</v>
      </c>
      <c r="L1301" s="2" t="s">
        <v>1</v>
      </c>
      <c r="M1301" s="2">
        <v>205.52</v>
      </c>
      <c r="N1301" s="2" t="s">
        <v>27</v>
      </c>
    </row>
    <row r="1302" spans="1:14" ht="14.25" customHeight="1" x14ac:dyDescent="0.3">
      <c r="A1302" s="2" t="s">
        <v>14065</v>
      </c>
      <c r="B1302" s="2" t="s">
        <v>9</v>
      </c>
      <c r="C1302" s="2" t="s">
        <v>13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2</v>
      </c>
      <c r="L1302" s="2" t="s">
        <v>22</v>
      </c>
      <c r="M1302" s="2">
        <v>1333.85</v>
      </c>
      <c r="N1302" s="2" t="s">
        <v>11</v>
      </c>
    </row>
    <row r="1303" spans="1:14" ht="14.25" customHeight="1" x14ac:dyDescent="0.3">
      <c r="A1303" s="2" t="s">
        <v>14064</v>
      </c>
      <c r="B1303" s="2" t="s">
        <v>17</v>
      </c>
      <c r="C1303" s="2" t="s">
        <v>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7</v>
      </c>
      <c r="L1303" s="2" t="s">
        <v>22</v>
      </c>
      <c r="M1303" s="2">
        <v>43.59</v>
      </c>
      <c r="N1303" s="2" t="s">
        <v>0</v>
      </c>
    </row>
    <row r="1304" spans="1:14" ht="14.25" customHeight="1" x14ac:dyDescent="0.3">
      <c r="A1304" s="2" t="s">
        <v>14063</v>
      </c>
      <c r="B1304" s="2" t="s">
        <v>9</v>
      </c>
      <c r="C1304" s="2" t="s">
        <v>25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2</v>
      </c>
      <c r="L1304" s="2" t="s">
        <v>29</v>
      </c>
      <c r="M1304" s="2">
        <v>782.08</v>
      </c>
      <c r="N1304" s="2" t="s">
        <v>11</v>
      </c>
    </row>
    <row r="1305" spans="1:14" ht="14.25" customHeight="1" x14ac:dyDescent="0.3">
      <c r="A1305" s="2" t="s">
        <v>14062</v>
      </c>
      <c r="B1305" s="2" t="s">
        <v>4</v>
      </c>
      <c r="C1305" s="2" t="s">
        <v>13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7</v>
      </c>
      <c r="L1305" s="2" t="s">
        <v>29</v>
      </c>
      <c r="M1305" s="2">
        <v>227.24</v>
      </c>
      <c r="N1305" s="2" t="s">
        <v>11</v>
      </c>
    </row>
    <row r="1306" spans="1:14" ht="14.25" customHeight="1" x14ac:dyDescent="0.3">
      <c r="A1306" s="2" t="s">
        <v>14061</v>
      </c>
      <c r="B1306" s="2" t="s">
        <v>4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2</v>
      </c>
      <c r="L1306" s="2" t="s">
        <v>22</v>
      </c>
      <c r="M1306" s="2">
        <v>350.63</v>
      </c>
      <c r="N1306" s="2" t="s">
        <v>11</v>
      </c>
    </row>
    <row r="1307" spans="1:14" ht="14.25" customHeight="1" x14ac:dyDescent="0.3">
      <c r="A1307" s="2" t="s">
        <v>14060</v>
      </c>
      <c r="B1307" s="2" t="s">
        <v>9</v>
      </c>
      <c r="C1307" s="2" t="s">
        <v>25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7</v>
      </c>
      <c r="L1307" s="2" t="s">
        <v>22</v>
      </c>
      <c r="M1307" s="2">
        <v>400.48</v>
      </c>
      <c r="N1307" s="2" t="s">
        <v>11</v>
      </c>
    </row>
    <row r="1308" spans="1:14" ht="14.25" customHeight="1" x14ac:dyDescent="0.3">
      <c r="A1308" s="2" t="s">
        <v>14059</v>
      </c>
      <c r="B1308" s="2" t="s">
        <v>17</v>
      </c>
      <c r="C1308" s="2" t="s">
        <v>13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12</v>
      </c>
      <c r="L1308" s="2" t="s">
        <v>1</v>
      </c>
      <c r="M1308" s="2">
        <v>222.6</v>
      </c>
      <c r="N1308" s="2" t="s">
        <v>27</v>
      </c>
    </row>
    <row r="1309" spans="1:14" ht="14.25" customHeight="1" x14ac:dyDescent="0.3">
      <c r="A1309" s="2" t="s">
        <v>14058</v>
      </c>
      <c r="B1309" s="2" t="s">
        <v>17</v>
      </c>
      <c r="C1309" s="2" t="s">
        <v>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12</v>
      </c>
      <c r="L1309" s="2" t="s">
        <v>22</v>
      </c>
      <c r="M1309" s="2">
        <v>588.91999999999996</v>
      </c>
      <c r="N1309" s="2" t="s">
        <v>20</v>
      </c>
    </row>
    <row r="1310" spans="1:14" ht="14.25" customHeight="1" x14ac:dyDescent="0.3">
      <c r="A1310" s="2" t="s">
        <v>14057</v>
      </c>
      <c r="B1310" s="2" t="s">
        <v>14</v>
      </c>
      <c r="C1310" s="2" t="s">
        <v>13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12</v>
      </c>
      <c r="L1310" s="2" t="s">
        <v>22</v>
      </c>
      <c r="M1310" s="2">
        <v>261.97000000000003</v>
      </c>
      <c r="N1310" s="2" t="s">
        <v>0</v>
      </c>
    </row>
    <row r="1311" spans="1:14" ht="14.25" customHeight="1" x14ac:dyDescent="0.3">
      <c r="A1311" s="2" t="s">
        <v>14056</v>
      </c>
      <c r="B1311" s="2" t="s">
        <v>17</v>
      </c>
      <c r="C1311" s="2" t="s">
        <v>16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7</v>
      </c>
      <c r="L1311" s="2" t="s">
        <v>29</v>
      </c>
      <c r="M1311" s="2">
        <v>281.73</v>
      </c>
      <c r="N1311" s="2" t="s">
        <v>20</v>
      </c>
    </row>
    <row r="1312" spans="1:14" ht="14.25" customHeight="1" x14ac:dyDescent="0.3">
      <c r="A1312" s="2" t="s">
        <v>14055</v>
      </c>
      <c r="B1312" s="2" t="s">
        <v>9</v>
      </c>
      <c r="C1312" s="2" t="s">
        <v>25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7</v>
      </c>
      <c r="L1312" s="2" t="s">
        <v>29</v>
      </c>
      <c r="M1312" s="2">
        <v>408.8</v>
      </c>
      <c r="N1312" s="2" t="s">
        <v>27</v>
      </c>
    </row>
    <row r="1313" spans="1:14" ht="14.25" customHeight="1" x14ac:dyDescent="0.3">
      <c r="A1313" s="2" t="s">
        <v>14054</v>
      </c>
      <c r="B1313" s="2" t="s">
        <v>4</v>
      </c>
      <c r="C1313" s="2" t="s">
        <v>25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2</v>
      </c>
      <c r="L1313" s="2" t="s">
        <v>22</v>
      </c>
      <c r="M1313" s="2">
        <v>992.05</v>
      </c>
      <c r="N1313" s="2" t="s">
        <v>0</v>
      </c>
    </row>
    <row r="1314" spans="1:14" ht="14.25" customHeight="1" x14ac:dyDescent="0.3">
      <c r="A1314" s="2" t="s">
        <v>14053</v>
      </c>
      <c r="B1314" s="2" t="s">
        <v>14</v>
      </c>
      <c r="C1314" s="2" t="s">
        <v>25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12</v>
      </c>
      <c r="L1314" s="2" t="s">
        <v>22</v>
      </c>
      <c r="M1314" s="2">
        <v>491.42</v>
      </c>
      <c r="N1314" s="2" t="s">
        <v>11</v>
      </c>
    </row>
    <row r="1315" spans="1:14" ht="14.25" customHeight="1" x14ac:dyDescent="0.3">
      <c r="A1315" s="2" t="s">
        <v>14052</v>
      </c>
      <c r="B1315" s="2" t="s">
        <v>14</v>
      </c>
      <c r="C1315" s="2" t="s">
        <v>16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2</v>
      </c>
      <c r="L1315" s="2" t="s">
        <v>29</v>
      </c>
      <c r="M1315" s="2">
        <v>88.73</v>
      </c>
      <c r="N1315" s="2" t="s">
        <v>6</v>
      </c>
    </row>
    <row r="1316" spans="1:14" ht="14.25" customHeight="1" x14ac:dyDescent="0.3">
      <c r="A1316" s="2" t="s">
        <v>14051</v>
      </c>
      <c r="B1316" s="2" t="s">
        <v>4</v>
      </c>
      <c r="C1316" s="2" t="s">
        <v>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12</v>
      </c>
      <c r="L1316" s="2" t="s">
        <v>22</v>
      </c>
      <c r="M1316" s="2">
        <v>39.21</v>
      </c>
      <c r="N1316" s="2" t="s">
        <v>27</v>
      </c>
    </row>
    <row r="1317" spans="1:14" ht="14.25" customHeight="1" x14ac:dyDescent="0.3">
      <c r="A1317" s="2" t="s">
        <v>14050</v>
      </c>
      <c r="B1317" s="2" t="s">
        <v>17</v>
      </c>
      <c r="C1317" s="2" t="s">
        <v>25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2</v>
      </c>
      <c r="L1317" s="2" t="s">
        <v>29</v>
      </c>
      <c r="M1317" s="2">
        <v>555.05999999999995</v>
      </c>
      <c r="N1317" s="2" t="s">
        <v>20</v>
      </c>
    </row>
    <row r="1318" spans="1:14" ht="14.25" customHeight="1" x14ac:dyDescent="0.3">
      <c r="A1318" s="2" t="s">
        <v>14049</v>
      </c>
      <c r="B1318" s="2" t="s">
        <v>4</v>
      </c>
      <c r="C1318" s="2" t="s">
        <v>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12</v>
      </c>
      <c r="L1318" s="2" t="s">
        <v>22</v>
      </c>
      <c r="M1318" s="2">
        <v>954.91</v>
      </c>
      <c r="N1318" s="2" t="s">
        <v>20</v>
      </c>
    </row>
    <row r="1319" spans="1:14" ht="14.25" customHeight="1" x14ac:dyDescent="0.3">
      <c r="A1319" s="2" t="s">
        <v>14048</v>
      </c>
      <c r="B1319" s="2" t="s">
        <v>17</v>
      </c>
      <c r="C1319" s="2" t="s">
        <v>13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12</v>
      </c>
      <c r="L1319" s="2" t="s">
        <v>29</v>
      </c>
      <c r="M1319" s="2">
        <v>249.19</v>
      </c>
      <c r="N1319" s="2" t="s">
        <v>0</v>
      </c>
    </row>
    <row r="1320" spans="1:14" ht="14.25" customHeight="1" x14ac:dyDescent="0.3">
      <c r="A1320" s="2" t="s">
        <v>14047</v>
      </c>
      <c r="B1320" s="2" t="s">
        <v>4</v>
      </c>
      <c r="C1320" s="2" t="s">
        <v>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7</v>
      </c>
      <c r="L1320" s="2" t="s">
        <v>29</v>
      </c>
      <c r="M1320" s="2">
        <v>244.4</v>
      </c>
      <c r="N1320" s="2" t="s">
        <v>6</v>
      </c>
    </row>
    <row r="1321" spans="1:14" ht="14.25" customHeight="1" x14ac:dyDescent="0.3">
      <c r="A1321" s="2" t="s">
        <v>14046</v>
      </c>
      <c r="B1321" s="2" t="s">
        <v>9</v>
      </c>
      <c r="C1321" s="2" t="s">
        <v>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7</v>
      </c>
      <c r="L1321" s="2" t="s">
        <v>22</v>
      </c>
      <c r="M1321" s="2">
        <v>203.68</v>
      </c>
      <c r="N1321" s="2" t="s">
        <v>11</v>
      </c>
    </row>
    <row r="1322" spans="1:14" ht="14.25" customHeight="1" x14ac:dyDescent="0.3">
      <c r="A1322" s="2" t="s">
        <v>14045</v>
      </c>
      <c r="B1322" s="2" t="s">
        <v>17</v>
      </c>
      <c r="C1322" s="2" t="s">
        <v>25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7</v>
      </c>
      <c r="L1322" s="2" t="s">
        <v>22</v>
      </c>
      <c r="M1322" s="2">
        <v>515.5</v>
      </c>
      <c r="N1322" s="2" t="s">
        <v>6</v>
      </c>
    </row>
    <row r="1323" spans="1:14" ht="14.25" customHeight="1" x14ac:dyDescent="0.3">
      <c r="A1323" s="2" t="s">
        <v>14044</v>
      </c>
      <c r="B1323" s="2" t="s">
        <v>9</v>
      </c>
      <c r="C1323" s="2" t="s">
        <v>8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2</v>
      </c>
      <c r="L1323" s="2" t="s">
        <v>1</v>
      </c>
      <c r="M1323" s="2">
        <v>732.44</v>
      </c>
      <c r="N1323" s="2" t="s">
        <v>0</v>
      </c>
    </row>
    <row r="1324" spans="1:14" ht="14.25" customHeight="1" x14ac:dyDescent="0.3">
      <c r="A1324" s="2" t="s">
        <v>14043</v>
      </c>
      <c r="B1324" s="2" t="s">
        <v>14</v>
      </c>
      <c r="C1324" s="2" t="s">
        <v>8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2</v>
      </c>
      <c r="L1324" s="2" t="s">
        <v>22</v>
      </c>
      <c r="M1324" s="2">
        <v>103.73</v>
      </c>
      <c r="N1324" s="2" t="s">
        <v>0</v>
      </c>
    </row>
    <row r="1325" spans="1:14" ht="14.25" customHeight="1" x14ac:dyDescent="0.3">
      <c r="A1325" s="2" t="s">
        <v>14042</v>
      </c>
      <c r="B1325" s="2" t="s">
        <v>4</v>
      </c>
      <c r="C1325" s="2" t="s">
        <v>16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2</v>
      </c>
      <c r="L1325" s="2" t="s">
        <v>22</v>
      </c>
      <c r="M1325" s="2">
        <v>112.04</v>
      </c>
      <c r="N1325" s="2" t="s">
        <v>20</v>
      </c>
    </row>
    <row r="1326" spans="1:14" ht="14.25" customHeight="1" x14ac:dyDescent="0.3">
      <c r="A1326" s="2" t="s">
        <v>14041</v>
      </c>
      <c r="B1326" s="2" t="s">
        <v>14</v>
      </c>
      <c r="C1326" s="2" t="s">
        <v>16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2</v>
      </c>
      <c r="L1326" s="2" t="s">
        <v>29</v>
      </c>
      <c r="M1326" s="2">
        <v>359.98</v>
      </c>
      <c r="N1326" s="2" t="s">
        <v>11</v>
      </c>
    </row>
    <row r="1327" spans="1:14" ht="14.25" customHeight="1" x14ac:dyDescent="0.3">
      <c r="A1327" s="2" t="s">
        <v>14040</v>
      </c>
      <c r="B1327" s="2" t="s">
        <v>14</v>
      </c>
      <c r="C1327" s="2" t="s">
        <v>8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2</v>
      </c>
      <c r="L1327" s="2" t="s">
        <v>1</v>
      </c>
      <c r="M1327" s="2">
        <v>144.96</v>
      </c>
      <c r="N1327" s="2" t="s">
        <v>33</v>
      </c>
    </row>
    <row r="1328" spans="1:14" ht="14.25" customHeight="1" x14ac:dyDescent="0.3">
      <c r="A1328" s="2" t="s">
        <v>14039</v>
      </c>
      <c r="B1328" s="2" t="s">
        <v>14</v>
      </c>
      <c r="C1328" s="2" t="s">
        <v>13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7</v>
      </c>
      <c r="L1328" s="2" t="s">
        <v>1</v>
      </c>
      <c r="M1328" s="2">
        <v>715.7</v>
      </c>
      <c r="N1328" s="2" t="s">
        <v>6</v>
      </c>
    </row>
    <row r="1329" spans="1:14" ht="14.25" customHeight="1" x14ac:dyDescent="0.3">
      <c r="A1329" s="2" t="s">
        <v>14038</v>
      </c>
      <c r="B1329" s="2" t="s">
        <v>14</v>
      </c>
      <c r="C1329" s="2" t="s">
        <v>25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2</v>
      </c>
      <c r="L1329" s="2" t="s">
        <v>1</v>
      </c>
      <c r="M1329" s="2">
        <v>48.82</v>
      </c>
      <c r="N1329" s="2" t="s">
        <v>6</v>
      </c>
    </row>
    <row r="1330" spans="1:14" ht="14.25" customHeight="1" x14ac:dyDescent="0.3">
      <c r="A1330" s="2" t="s">
        <v>14037</v>
      </c>
      <c r="B1330" s="2" t="s">
        <v>4</v>
      </c>
      <c r="C1330" s="2" t="s">
        <v>25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12</v>
      </c>
      <c r="L1330" s="2" t="s">
        <v>22</v>
      </c>
      <c r="M1330" s="2">
        <v>209.29</v>
      </c>
      <c r="N1330" s="2" t="s">
        <v>11</v>
      </c>
    </row>
    <row r="1331" spans="1:14" ht="14.25" customHeight="1" x14ac:dyDescent="0.3">
      <c r="A1331" s="2" t="s">
        <v>14036</v>
      </c>
      <c r="B1331" s="2" t="s">
        <v>14</v>
      </c>
      <c r="C1331" s="2" t="s">
        <v>13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2</v>
      </c>
      <c r="L1331" s="2" t="s">
        <v>22</v>
      </c>
      <c r="M1331" s="2">
        <v>747.91</v>
      </c>
      <c r="N1331" s="2" t="s">
        <v>11</v>
      </c>
    </row>
    <row r="1332" spans="1:14" ht="14.25" customHeight="1" x14ac:dyDescent="0.3">
      <c r="A1332" s="2" t="s">
        <v>14035</v>
      </c>
      <c r="B1332" s="2" t="s">
        <v>4</v>
      </c>
      <c r="C1332" s="2" t="s">
        <v>13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12</v>
      </c>
      <c r="L1332" s="2" t="s">
        <v>29</v>
      </c>
      <c r="M1332" s="2">
        <v>167.34</v>
      </c>
      <c r="N1332" s="2" t="s">
        <v>6</v>
      </c>
    </row>
    <row r="1333" spans="1:14" ht="14.25" customHeight="1" x14ac:dyDescent="0.3">
      <c r="A1333" s="2" t="s">
        <v>14034</v>
      </c>
      <c r="B1333" s="2" t="s">
        <v>4</v>
      </c>
      <c r="C1333" s="2" t="s">
        <v>8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7</v>
      </c>
      <c r="L1333" s="2" t="s">
        <v>29</v>
      </c>
      <c r="M1333" s="2">
        <v>462.81</v>
      </c>
      <c r="N1333" s="2" t="s">
        <v>20</v>
      </c>
    </row>
    <row r="1334" spans="1:14" ht="14.25" customHeight="1" x14ac:dyDescent="0.3">
      <c r="A1334" s="2" t="s">
        <v>14033</v>
      </c>
      <c r="B1334" s="2" t="s">
        <v>9</v>
      </c>
      <c r="C1334" s="2" t="s">
        <v>16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2</v>
      </c>
      <c r="L1334" s="2" t="s">
        <v>1</v>
      </c>
      <c r="M1334" s="2">
        <v>823.73</v>
      </c>
      <c r="N1334" s="2" t="s">
        <v>11</v>
      </c>
    </row>
    <row r="1335" spans="1:14" ht="14.25" customHeight="1" x14ac:dyDescent="0.3">
      <c r="A1335" s="2" t="s">
        <v>14032</v>
      </c>
      <c r="B1335" s="2" t="s">
        <v>17</v>
      </c>
      <c r="C1335" s="2" t="s">
        <v>13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2</v>
      </c>
      <c r="L1335" s="2" t="s">
        <v>29</v>
      </c>
      <c r="M1335" s="2">
        <v>401.12</v>
      </c>
      <c r="N1335" s="2" t="s">
        <v>20</v>
      </c>
    </row>
    <row r="1336" spans="1:14" ht="14.25" customHeight="1" x14ac:dyDescent="0.3">
      <c r="A1336" s="2" t="s">
        <v>14031</v>
      </c>
      <c r="B1336" s="2" t="s">
        <v>17</v>
      </c>
      <c r="C1336" s="2" t="s">
        <v>16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12</v>
      </c>
      <c r="L1336" s="2" t="s">
        <v>22</v>
      </c>
      <c r="M1336" s="2">
        <v>78.930000000000007</v>
      </c>
      <c r="N1336" s="2" t="s">
        <v>6</v>
      </c>
    </row>
    <row r="1337" spans="1:14" ht="14.25" customHeight="1" x14ac:dyDescent="0.3">
      <c r="A1337" s="2" t="s">
        <v>14030</v>
      </c>
      <c r="B1337" s="2" t="s">
        <v>4</v>
      </c>
      <c r="C1337" s="2" t="s">
        <v>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7</v>
      </c>
      <c r="L1337" s="2" t="s">
        <v>1</v>
      </c>
      <c r="M1337" s="2">
        <v>38.65</v>
      </c>
      <c r="N1337" s="2" t="s">
        <v>0</v>
      </c>
    </row>
    <row r="1338" spans="1:14" ht="14.25" customHeight="1" x14ac:dyDescent="0.3">
      <c r="A1338" s="2" t="s">
        <v>14029</v>
      </c>
      <c r="B1338" s="2" t="s">
        <v>9</v>
      </c>
      <c r="C1338" s="2" t="s">
        <v>25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7</v>
      </c>
      <c r="L1338" s="2" t="s">
        <v>29</v>
      </c>
      <c r="M1338" s="2">
        <v>157.58000000000001</v>
      </c>
      <c r="N1338" s="2" t="s">
        <v>27</v>
      </c>
    </row>
    <row r="1339" spans="1:14" ht="14.25" customHeight="1" x14ac:dyDescent="0.3">
      <c r="A1339" s="2" t="s">
        <v>14028</v>
      </c>
      <c r="B1339" s="2" t="s">
        <v>4</v>
      </c>
      <c r="C1339" s="2" t="s">
        <v>8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12</v>
      </c>
      <c r="L1339" s="2" t="s">
        <v>22</v>
      </c>
      <c r="M1339" s="2">
        <v>369.68</v>
      </c>
      <c r="N1339" s="2" t="s">
        <v>11</v>
      </c>
    </row>
    <row r="1340" spans="1:14" ht="14.25" customHeight="1" x14ac:dyDescent="0.3">
      <c r="A1340" s="2" t="s">
        <v>14027</v>
      </c>
      <c r="B1340" s="2" t="s">
        <v>4</v>
      </c>
      <c r="C1340" s="2" t="s">
        <v>25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7</v>
      </c>
      <c r="L1340" s="2" t="s">
        <v>1</v>
      </c>
      <c r="M1340" s="2">
        <v>203.52</v>
      </c>
      <c r="N1340" s="2" t="s">
        <v>6</v>
      </c>
    </row>
    <row r="1341" spans="1:14" ht="14.25" customHeight="1" x14ac:dyDescent="0.3">
      <c r="A1341" s="2" t="s">
        <v>14026</v>
      </c>
      <c r="B1341" s="2" t="s">
        <v>4</v>
      </c>
      <c r="C1341" s="2" t="s">
        <v>8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2</v>
      </c>
      <c r="L1341" s="2" t="s">
        <v>1</v>
      </c>
      <c r="M1341" s="2">
        <v>643.65</v>
      </c>
      <c r="N1341" s="2" t="s">
        <v>33</v>
      </c>
    </row>
    <row r="1342" spans="1:14" ht="14.25" customHeight="1" x14ac:dyDescent="0.3">
      <c r="A1342" s="2" t="s">
        <v>14025</v>
      </c>
      <c r="B1342" s="2" t="s">
        <v>9</v>
      </c>
      <c r="C1342" s="2" t="s">
        <v>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7</v>
      </c>
      <c r="L1342" s="2" t="s">
        <v>22</v>
      </c>
      <c r="M1342" s="2">
        <v>327.74</v>
      </c>
      <c r="N1342" s="2" t="s">
        <v>20</v>
      </c>
    </row>
    <row r="1343" spans="1:14" ht="14.25" customHeight="1" x14ac:dyDescent="0.3">
      <c r="A1343" s="2" t="s">
        <v>14024</v>
      </c>
      <c r="B1343" s="2" t="s">
        <v>17</v>
      </c>
      <c r="C1343" s="2" t="s">
        <v>25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7</v>
      </c>
      <c r="L1343" s="2" t="s">
        <v>29</v>
      </c>
      <c r="M1343" s="2">
        <v>579.01</v>
      </c>
      <c r="N1343" s="2" t="s">
        <v>20</v>
      </c>
    </row>
    <row r="1344" spans="1:14" ht="14.25" customHeight="1" x14ac:dyDescent="0.3">
      <c r="A1344" s="2" t="s">
        <v>14023</v>
      </c>
      <c r="B1344" s="2" t="s">
        <v>9</v>
      </c>
      <c r="C1344" s="2" t="s">
        <v>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2</v>
      </c>
      <c r="L1344" s="2" t="s">
        <v>29</v>
      </c>
      <c r="M1344" s="2">
        <v>233.47</v>
      </c>
      <c r="N1344" s="2" t="s">
        <v>33</v>
      </c>
    </row>
    <row r="1345" spans="1:14" ht="14.25" customHeight="1" x14ac:dyDescent="0.3">
      <c r="A1345" s="2" t="s">
        <v>14022</v>
      </c>
      <c r="B1345" s="2" t="s">
        <v>14</v>
      </c>
      <c r="C1345" s="2" t="s">
        <v>8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12</v>
      </c>
      <c r="L1345" s="2" t="s">
        <v>22</v>
      </c>
      <c r="M1345" s="2">
        <v>904.53</v>
      </c>
      <c r="N1345" s="2" t="s">
        <v>0</v>
      </c>
    </row>
    <row r="1346" spans="1:14" ht="14.25" customHeight="1" x14ac:dyDescent="0.3">
      <c r="A1346" s="2" t="s">
        <v>14021</v>
      </c>
      <c r="B1346" s="2" t="s">
        <v>9</v>
      </c>
      <c r="C1346" s="2" t="s">
        <v>13</v>
      </c>
      <c r="D1346" s="2">
        <v>1395.6</v>
      </c>
      <c r="E1346" s="2">
        <v>0.42</v>
      </c>
      <c r="F1346" s="2">
        <f t="shared" ref="F1346:F1409" si="42">D1346*E1346</f>
        <v>586.15199999999993</v>
      </c>
      <c r="G1346" s="2">
        <f t="shared" ref="G1346:G1409" si="43">D1346-F1346</f>
        <v>809.44799999999998</v>
      </c>
      <c r="H1346" s="2">
        <v>1</v>
      </c>
      <c r="I1346" s="3">
        <v>45189</v>
      </c>
      <c r="J1346" s="3">
        <v>45191</v>
      </c>
      <c r="K1346" s="2" t="s">
        <v>7</v>
      </c>
      <c r="L1346" s="2" t="s">
        <v>22</v>
      </c>
      <c r="M1346" s="2">
        <v>314.93</v>
      </c>
      <c r="N1346" s="2" t="s">
        <v>6</v>
      </c>
    </row>
    <row r="1347" spans="1:14" ht="14.25" customHeight="1" x14ac:dyDescent="0.3">
      <c r="A1347" s="2" t="s">
        <v>14020</v>
      </c>
      <c r="B1347" s="2" t="s">
        <v>9</v>
      </c>
      <c r="C1347" s="2" t="s">
        <v>25</v>
      </c>
      <c r="D1347" s="2">
        <v>864.47</v>
      </c>
      <c r="E1347" s="2">
        <v>0.21</v>
      </c>
      <c r="F1347" s="2">
        <f t="shared" si="42"/>
        <v>181.53870000000001</v>
      </c>
      <c r="G1347" s="2">
        <f t="shared" si="43"/>
        <v>682.93129999999996</v>
      </c>
      <c r="H1347" s="2">
        <v>3</v>
      </c>
      <c r="I1347" s="3">
        <v>45220</v>
      </c>
      <c r="J1347" s="3">
        <v>45226</v>
      </c>
      <c r="K1347" s="2" t="s">
        <v>2</v>
      </c>
      <c r="L1347" s="2" t="s">
        <v>22</v>
      </c>
      <c r="M1347" s="2">
        <v>243.19</v>
      </c>
      <c r="N1347" s="2" t="s">
        <v>27</v>
      </c>
    </row>
    <row r="1348" spans="1:14" ht="14.25" customHeight="1" x14ac:dyDescent="0.3">
      <c r="A1348" s="2" t="s">
        <v>14019</v>
      </c>
      <c r="B1348" s="2" t="s">
        <v>9</v>
      </c>
      <c r="C1348" s="2" t="s">
        <v>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2</v>
      </c>
      <c r="L1348" s="2" t="s">
        <v>29</v>
      </c>
      <c r="M1348" s="2">
        <v>1069.5</v>
      </c>
      <c r="N1348" s="2" t="s">
        <v>6</v>
      </c>
    </row>
    <row r="1349" spans="1:14" ht="14.25" customHeight="1" x14ac:dyDescent="0.3">
      <c r="A1349" s="2" t="s">
        <v>14018</v>
      </c>
      <c r="B1349" s="2" t="s">
        <v>9</v>
      </c>
      <c r="C1349" s="2" t="s">
        <v>25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2</v>
      </c>
      <c r="L1349" s="2" t="s">
        <v>29</v>
      </c>
      <c r="M1349" s="2">
        <v>87.2</v>
      </c>
      <c r="N1349" s="2" t="s">
        <v>27</v>
      </c>
    </row>
    <row r="1350" spans="1:14" ht="14.25" customHeight="1" x14ac:dyDescent="0.3">
      <c r="A1350" s="2" t="s">
        <v>14017</v>
      </c>
      <c r="B1350" s="2" t="s">
        <v>17</v>
      </c>
      <c r="C1350" s="2" t="s">
        <v>25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12</v>
      </c>
      <c r="L1350" s="2" t="s">
        <v>22</v>
      </c>
      <c r="M1350" s="2">
        <v>219.41</v>
      </c>
      <c r="N1350" s="2" t="s">
        <v>11</v>
      </c>
    </row>
    <row r="1351" spans="1:14" ht="14.25" customHeight="1" x14ac:dyDescent="0.3">
      <c r="A1351" s="2" t="s">
        <v>14016</v>
      </c>
      <c r="B1351" s="2" t="s">
        <v>14</v>
      </c>
      <c r="C1351" s="2" t="s">
        <v>25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7</v>
      </c>
      <c r="L1351" s="2" t="s">
        <v>29</v>
      </c>
      <c r="M1351" s="2">
        <v>491.43</v>
      </c>
      <c r="N1351" s="2" t="s">
        <v>0</v>
      </c>
    </row>
    <row r="1352" spans="1:14" ht="14.25" customHeight="1" x14ac:dyDescent="0.3">
      <c r="A1352" s="2" t="s">
        <v>14015</v>
      </c>
      <c r="B1352" s="2" t="s">
        <v>17</v>
      </c>
      <c r="C1352" s="2" t="s">
        <v>16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7</v>
      </c>
      <c r="L1352" s="2" t="s">
        <v>22</v>
      </c>
      <c r="M1352" s="2">
        <v>612.53</v>
      </c>
      <c r="N1352" s="2" t="s">
        <v>0</v>
      </c>
    </row>
    <row r="1353" spans="1:14" ht="14.25" customHeight="1" x14ac:dyDescent="0.3">
      <c r="A1353" s="2" t="s">
        <v>14014</v>
      </c>
      <c r="B1353" s="2" t="s">
        <v>17</v>
      </c>
      <c r="C1353" s="2" t="s">
        <v>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12</v>
      </c>
      <c r="L1353" s="2" t="s">
        <v>1</v>
      </c>
      <c r="M1353" s="2">
        <v>637.61</v>
      </c>
      <c r="N1353" s="2" t="s">
        <v>20</v>
      </c>
    </row>
    <row r="1354" spans="1:14" ht="14.25" customHeight="1" x14ac:dyDescent="0.3">
      <c r="A1354" s="2" t="s">
        <v>14013</v>
      </c>
      <c r="B1354" s="2" t="s">
        <v>9</v>
      </c>
      <c r="C1354" s="2" t="s">
        <v>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12</v>
      </c>
      <c r="L1354" s="2" t="s">
        <v>29</v>
      </c>
      <c r="M1354" s="2">
        <v>78.56</v>
      </c>
      <c r="N1354" s="2" t="s">
        <v>11</v>
      </c>
    </row>
    <row r="1355" spans="1:14" ht="14.25" customHeight="1" x14ac:dyDescent="0.3">
      <c r="A1355" s="2" t="s">
        <v>14012</v>
      </c>
      <c r="B1355" s="2" t="s">
        <v>4</v>
      </c>
      <c r="C1355" s="2" t="s">
        <v>25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2</v>
      </c>
      <c r="L1355" s="2" t="s">
        <v>22</v>
      </c>
      <c r="M1355" s="2">
        <v>534.44000000000005</v>
      </c>
      <c r="N1355" s="2" t="s">
        <v>33</v>
      </c>
    </row>
    <row r="1356" spans="1:14" ht="14.25" customHeight="1" x14ac:dyDescent="0.3">
      <c r="A1356" s="2" t="s">
        <v>14011</v>
      </c>
      <c r="B1356" s="2" t="s">
        <v>4</v>
      </c>
      <c r="C1356" s="2" t="s">
        <v>13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12</v>
      </c>
      <c r="L1356" s="2" t="s">
        <v>29</v>
      </c>
      <c r="M1356" s="2">
        <v>25.14</v>
      </c>
      <c r="N1356" s="2" t="s">
        <v>0</v>
      </c>
    </row>
    <row r="1357" spans="1:14" ht="14.25" customHeight="1" x14ac:dyDescent="0.3">
      <c r="A1357" s="2" t="s">
        <v>14010</v>
      </c>
      <c r="B1357" s="2" t="s">
        <v>17</v>
      </c>
      <c r="C1357" s="2" t="s">
        <v>25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12</v>
      </c>
      <c r="L1357" s="2" t="s">
        <v>29</v>
      </c>
      <c r="M1357" s="2">
        <v>534.48</v>
      </c>
      <c r="N1357" s="2" t="s">
        <v>27</v>
      </c>
    </row>
    <row r="1358" spans="1:14" ht="14.25" customHeight="1" x14ac:dyDescent="0.3">
      <c r="A1358" s="2" t="s">
        <v>14009</v>
      </c>
      <c r="B1358" s="2" t="s">
        <v>17</v>
      </c>
      <c r="C1358" s="2" t="s">
        <v>16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7</v>
      </c>
      <c r="L1358" s="2" t="s">
        <v>22</v>
      </c>
      <c r="M1358" s="2">
        <v>61.16</v>
      </c>
      <c r="N1358" s="2" t="s">
        <v>0</v>
      </c>
    </row>
    <row r="1359" spans="1:14" ht="14.25" customHeight="1" x14ac:dyDescent="0.3">
      <c r="A1359" s="2" t="s">
        <v>14008</v>
      </c>
      <c r="B1359" s="2" t="s">
        <v>9</v>
      </c>
      <c r="C1359" s="2" t="s">
        <v>8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7</v>
      </c>
      <c r="L1359" s="2" t="s">
        <v>22</v>
      </c>
      <c r="M1359" s="2">
        <v>560.87</v>
      </c>
      <c r="N1359" s="2" t="s">
        <v>20</v>
      </c>
    </row>
    <row r="1360" spans="1:14" ht="14.25" customHeight="1" x14ac:dyDescent="0.3">
      <c r="A1360" s="2" t="s">
        <v>14007</v>
      </c>
      <c r="B1360" s="2" t="s">
        <v>17</v>
      </c>
      <c r="C1360" s="2" t="s">
        <v>16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7</v>
      </c>
      <c r="L1360" s="2" t="s">
        <v>1</v>
      </c>
      <c r="M1360" s="2">
        <v>179.95</v>
      </c>
      <c r="N1360" s="2" t="s">
        <v>0</v>
      </c>
    </row>
    <row r="1361" spans="1:14" ht="14.25" customHeight="1" x14ac:dyDescent="0.3">
      <c r="A1361" s="2" t="s">
        <v>14006</v>
      </c>
      <c r="B1361" s="2" t="s">
        <v>9</v>
      </c>
      <c r="C1361" s="2" t="s">
        <v>13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2</v>
      </c>
      <c r="L1361" s="2" t="s">
        <v>29</v>
      </c>
      <c r="M1361" s="2">
        <v>437.04</v>
      </c>
      <c r="N1361" s="2" t="s">
        <v>33</v>
      </c>
    </row>
    <row r="1362" spans="1:14" ht="14.25" customHeight="1" x14ac:dyDescent="0.3">
      <c r="A1362" s="2" t="s">
        <v>14005</v>
      </c>
      <c r="B1362" s="2" t="s">
        <v>4</v>
      </c>
      <c r="C1362" s="2" t="s">
        <v>25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2</v>
      </c>
      <c r="L1362" s="2" t="s">
        <v>22</v>
      </c>
      <c r="M1362" s="2">
        <v>563.55999999999995</v>
      </c>
      <c r="N1362" s="2" t="s">
        <v>27</v>
      </c>
    </row>
    <row r="1363" spans="1:14" ht="14.25" customHeight="1" x14ac:dyDescent="0.3">
      <c r="A1363" s="2" t="s">
        <v>14004</v>
      </c>
      <c r="B1363" s="2" t="s">
        <v>4</v>
      </c>
      <c r="C1363" s="2" t="s">
        <v>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2</v>
      </c>
      <c r="L1363" s="2" t="s">
        <v>22</v>
      </c>
      <c r="M1363" s="2">
        <v>953.36</v>
      </c>
      <c r="N1363" s="2" t="s">
        <v>11</v>
      </c>
    </row>
    <row r="1364" spans="1:14" ht="14.25" customHeight="1" x14ac:dyDescent="0.3">
      <c r="A1364" s="2" t="s">
        <v>14003</v>
      </c>
      <c r="B1364" s="2" t="s">
        <v>14</v>
      </c>
      <c r="C1364" s="2" t="s">
        <v>25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2</v>
      </c>
      <c r="L1364" s="2" t="s">
        <v>22</v>
      </c>
      <c r="M1364" s="2">
        <v>28.3</v>
      </c>
      <c r="N1364" s="2" t="s">
        <v>11</v>
      </c>
    </row>
    <row r="1365" spans="1:14" ht="14.25" customHeight="1" x14ac:dyDescent="0.3">
      <c r="A1365" s="2" t="s">
        <v>14002</v>
      </c>
      <c r="B1365" s="2" t="s">
        <v>4</v>
      </c>
      <c r="C1365" s="2" t="s">
        <v>13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7</v>
      </c>
      <c r="L1365" s="2" t="s">
        <v>22</v>
      </c>
      <c r="M1365" s="2">
        <v>252.9</v>
      </c>
      <c r="N1365" s="2" t="s">
        <v>0</v>
      </c>
    </row>
    <row r="1366" spans="1:14" ht="14.25" customHeight="1" x14ac:dyDescent="0.3">
      <c r="A1366" s="2" t="s">
        <v>14001</v>
      </c>
      <c r="B1366" s="2" t="s">
        <v>17</v>
      </c>
      <c r="C1366" s="2" t="s">
        <v>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7</v>
      </c>
      <c r="L1366" s="2" t="s">
        <v>22</v>
      </c>
      <c r="M1366" s="2">
        <v>348.38</v>
      </c>
      <c r="N1366" s="2" t="s">
        <v>20</v>
      </c>
    </row>
    <row r="1367" spans="1:14" ht="14.25" customHeight="1" x14ac:dyDescent="0.3">
      <c r="A1367" s="2" t="s">
        <v>14000</v>
      </c>
      <c r="B1367" s="2" t="s">
        <v>4</v>
      </c>
      <c r="C1367" s="2" t="s">
        <v>16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12</v>
      </c>
      <c r="L1367" s="2" t="s">
        <v>29</v>
      </c>
      <c r="M1367" s="2">
        <v>363.15</v>
      </c>
      <c r="N1367" s="2" t="s">
        <v>11</v>
      </c>
    </row>
    <row r="1368" spans="1:14" ht="14.25" customHeight="1" x14ac:dyDescent="0.3">
      <c r="A1368" s="2" t="s">
        <v>13999</v>
      </c>
      <c r="B1368" s="2" t="s">
        <v>9</v>
      </c>
      <c r="C1368" s="2" t="s">
        <v>8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2</v>
      </c>
      <c r="L1368" s="2" t="s">
        <v>22</v>
      </c>
      <c r="M1368" s="2">
        <v>428.23</v>
      </c>
      <c r="N1368" s="2" t="s">
        <v>27</v>
      </c>
    </row>
    <row r="1369" spans="1:14" ht="14.25" customHeight="1" x14ac:dyDescent="0.3">
      <c r="A1369" s="2" t="s">
        <v>13998</v>
      </c>
      <c r="B1369" s="2" t="s">
        <v>4</v>
      </c>
      <c r="C1369" s="2" t="s">
        <v>8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12</v>
      </c>
      <c r="L1369" s="2" t="s">
        <v>1</v>
      </c>
      <c r="M1369" s="2">
        <v>315.27</v>
      </c>
      <c r="N1369" s="2" t="s">
        <v>20</v>
      </c>
    </row>
    <row r="1370" spans="1:14" ht="14.25" customHeight="1" x14ac:dyDescent="0.3">
      <c r="A1370" s="2" t="s">
        <v>13997</v>
      </c>
      <c r="B1370" s="2" t="s">
        <v>14</v>
      </c>
      <c r="C1370" s="2" t="s">
        <v>25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2</v>
      </c>
      <c r="L1370" s="2" t="s">
        <v>1</v>
      </c>
      <c r="M1370" s="2">
        <v>374.7</v>
      </c>
      <c r="N1370" s="2" t="s">
        <v>20</v>
      </c>
    </row>
    <row r="1371" spans="1:14" ht="14.25" customHeight="1" x14ac:dyDescent="0.3">
      <c r="A1371" s="2" t="s">
        <v>13996</v>
      </c>
      <c r="B1371" s="2" t="s">
        <v>4</v>
      </c>
      <c r="C1371" s="2" t="s">
        <v>16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2</v>
      </c>
      <c r="L1371" s="2" t="s">
        <v>1</v>
      </c>
      <c r="M1371" s="2">
        <v>722.41</v>
      </c>
      <c r="N1371" s="2" t="s">
        <v>0</v>
      </c>
    </row>
    <row r="1372" spans="1:14" ht="14.25" customHeight="1" x14ac:dyDescent="0.3">
      <c r="A1372" s="2" t="s">
        <v>13995</v>
      </c>
      <c r="B1372" s="2" t="s">
        <v>9</v>
      </c>
      <c r="C1372" s="2" t="s">
        <v>13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2</v>
      </c>
      <c r="L1372" s="2" t="s">
        <v>1</v>
      </c>
      <c r="M1372" s="2">
        <v>824.15</v>
      </c>
      <c r="N1372" s="2" t="s">
        <v>20</v>
      </c>
    </row>
    <row r="1373" spans="1:14" ht="14.25" customHeight="1" x14ac:dyDescent="0.3">
      <c r="A1373" s="2" t="s">
        <v>13994</v>
      </c>
      <c r="B1373" s="2" t="s">
        <v>9</v>
      </c>
      <c r="C1373" s="2" t="s">
        <v>8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7</v>
      </c>
      <c r="L1373" s="2" t="s">
        <v>22</v>
      </c>
      <c r="M1373" s="2">
        <v>400.65</v>
      </c>
      <c r="N1373" s="2" t="s">
        <v>6</v>
      </c>
    </row>
    <row r="1374" spans="1:14" ht="14.25" customHeight="1" x14ac:dyDescent="0.3">
      <c r="A1374" s="2" t="s">
        <v>13993</v>
      </c>
      <c r="B1374" s="2" t="s">
        <v>17</v>
      </c>
      <c r="C1374" s="2" t="s">
        <v>16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2</v>
      </c>
      <c r="L1374" s="2" t="s">
        <v>22</v>
      </c>
      <c r="M1374" s="2">
        <v>588.39</v>
      </c>
      <c r="N1374" s="2" t="s">
        <v>33</v>
      </c>
    </row>
    <row r="1375" spans="1:14" ht="14.25" customHeight="1" x14ac:dyDescent="0.3">
      <c r="A1375" s="2" t="s">
        <v>13992</v>
      </c>
      <c r="B1375" s="2" t="s">
        <v>4</v>
      </c>
      <c r="C1375" s="2" t="s">
        <v>25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12</v>
      </c>
      <c r="L1375" s="2" t="s">
        <v>22</v>
      </c>
      <c r="M1375" s="2">
        <v>270.47000000000003</v>
      </c>
      <c r="N1375" s="2" t="s">
        <v>33</v>
      </c>
    </row>
    <row r="1376" spans="1:14" ht="14.25" customHeight="1" x14ac:dyDescent="0.3">
      <c r="A1376" s="2" t="s">
        <v>13991</v>
      </c>
      <c r="B1376" s="2" t="s">
        <v>9</v>
      </c>
      <c r="C1376" s="2" t="s">
        <v>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12</v>
      </c>
      <c r="L1376" s="2" t="s">
        <v>29</v>
      </c>
      <c r="M1376" s="2">
        <v>695.95</v>
      </c>
      <c r="N1376" s="2" t="s">
        <v>6</v>
      </c>
    </row>
    <row r="1377" spans="1:14" ht="14.25" customHeight="1" x14ac:dyDescent="0.3">
      <c r="A1377" s="2" t="s">
        <v>13990</v>
      </c>
      <c r="B1377" s="2" t="s">
        <v>14</v>
      </c>
      <c r="C1377" s="2" t="s">
        <v>25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7</v>
      </c>
      <c r="L1377" s="2" t="s">
        <v>1</v>
      </c>
      <c r="M1377" s="2">
        <v>81.31</v>
      </c>
      <c r="N1377" s="2" t="s">
        <v>20</v>
      </c>
    </row>
    <row r="1378" spans="1:14" ht="14.25" customHeight="1" x14ac:dyDescent="0.3">
      <c r="A1378" s="2" t="s">
        <v>13989</v>
      </c>
      <c r="B1378" s="2" t="s">
        <v>17</v>
      </c>
      <c r="C1378" s="2" t="s">
        <v>25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2</v>
      </c>
      <c r="L1378" s="2" t="s">
        <v>29</v>
      </c>
      <c r="M1378" s="2">
        <v>217.21</v>
      </c>
      <c r="N1378" s="2" t="s">
        <v>0</v>
      </c>
    </row>
    <row r="1379" spans="1:14" ht="14.25" customHeight="1" x14ac:dyDescent="0.3">
      <c r="A1379" s="2" t="s">
        <v>13988</v>
      </c>
      <c r="B1379" s="2" t="s">
        <v>14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7</v>
      </c>
      <c r="L1379" s="2" t="s">
        <v>29</v>
      </c>
      <c r="M1379" s="2">
        <v>266</v>
      </c>
      <c r="N1379" s="2" t="s">
        <v>6</v>
      </c>
    </row>
    <row r="1380" spans="1:14" ht="14.25" customHeight="1" x14ac:dyDescent="0.3">
      <c r="A1380" s="2" t="s">
        <v>13987</v>
      </c>
      <c r="B1380" s="2" t="s">
        <v>4</v>
      </c>
      <c r="C1380" s="2" t="s">
        <v>8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12</v>
      </c>
      <c r="L1380" s="2" t="s">
        <v>29</v>
      </c>
      <c r="M1380" s="2">
        <v>402.71</v>
      </c>
      <c r="N1380" s="2" t="s">
        <v>27</v>
      </c>
    </row>
    <row r="1381" spans="1:14" ht="14.25" customHeight="1" x14ac:dyDescent="0.3">
      <c r="A1381" s="2" t="s">
        <v>13986</v>
      </c>
      <c r="B1381" s="2" t="s">
        <v>4</v>
      </c>
      <c r="C1381" s="2" t="s">
        <v>16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2</v>
      </c>
      <c r="L1381" s="2" t="s">
        <v>1</v>
      </c>
      <c r="M1381" s="2">
        <v>450.98</v>
      </c>
      <c r="N1381" s="2" t="s">
        <v>33</v>
      </c>
    </row>
    <row r="1382" spans="1:14" ht="14.25" customHeight="1" x14ac:dyDescent="0.3">
      <c r="A1382" s="2" t="s">
        <v>13985</v>
      </c>
      <c r="B1382" s="2" t="s">
        <v>4</v>
      </c>
      <c r="C1382" s="2" t="s">
        <v>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7</v>
      </c>
      <c r="L1382" s="2" t="s">
        <v>29</v>
      </c>
      <c r="M1382" s="2">
        <v>873.75</v>
      </c>
      <c r="N1382" s="2" t="s">
        <v>11</v>
      </c>
    </row>
    <row r="1383" spans="1:14" ht="14.25" customHeight="1" x14ac:dyDescent="0.3">
      <c r="A1383" s="2" t="s">
        <v>13984</v>
      </c>
      <c r="B1383" s="2" t="s">
        <v>17</v>
      </c>
      <c r="C1383" s="2" t="s">
        <v>16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2</v>
      </c>
      <c r="L1383" s="2" t="s">
        <v>29</v>
      </c>
      <c r="M1383" s="2">
        <v>679.11</v>
      </c>
      <c r="N1383" s="2" t="s">
        <v>27</v>
      </c>
    </row>
    <row r="1384" spans="1:14" ht="14.25" customHeight="1" x14ac:dyDescent="0.3">
      <c r="A1384" s="2" t="s">
        <v>13983</v>
      </c>
      <c r="B1384" s="2" t="s">
        <v>9</v>
      </c>
      <c r="C1384" s="2" t="s">
        <v>13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12</v>
      </c>
      <c r="L1384" s="2" t="s">
        <v>29</v>
      </c>
      <c r="M1384" s="2">
        <v>400.99</v>
      </c>
      <c r="N1384" s="2" t="s">
        <v>20</v>
      </c>
    </row>
    <row r="1385" spans="1:14" ht="14.25" customHeight="1" x14ac:dyDescent="0.3">
      <c r="A1385" s="2" t="s">
        <v>13982</v>
      </c>
      <c r="B1385" s="2" t="s">
        <v>17</v>
      </c>
      <c r="C1385" s="2" t="s">
        <v>25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2</v>
      </c>
      <c r="L1385" s="2" t="s">
        <v>22</v>
      </c>
      <c r="M1385" s="2">
        <v>114.18</v>
      </c>
      <c r="N1385" s="2" t="s">
        <v>20</v>
      </c>
    </row>
    <row r="1386" spans="1:14" ht="14.25" customHeight="1" x14ac:dyDescent="0.3">
      <c r="A1386" s="2" t="s">
        <v>13981</v>
      </c>
      <c r="B1386" s="2" t="s">
        <v>14</v>
      </c>
      <c r="C1386" s="2" t="s">
        <v>8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2</v>
      </c>
      <c r="L1386" s="2" t="s">
        <v>29</v>
      </c>
      <c r="M1386" s="2">
        <v>128.91</v>
      </c>
      <c r="N1386" s="2" t="s">
        <v>33</v>
      </c>
    </row>
    <row r="1387" spans="1:14" ht="14.25" customHeight="1" x14ac:dyDescent="0.3">
      <c r="A1387" s="2" t="s">
        <v>13980</v>
      </c>
      <c r="B1387" s="2" t="s">
        <v>17</v>
      </c>
      <c r="C1387" s="2" t="s">
        <v>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7</v>
      </c>
      <c r="L1387" s="2" t="s">
        <v>1</v>
      </c>
      <c r="M1387" s="2">
        <v>419.78</v>
      </c>
      <c r="N1387" s="2" t="s">
        <v>0</v>
      </c>
    </row>
    <row r="1388" spans="1:14" ht="14.25" customHeight="1" x14ac:dyDescent="0.3">
      <c r="A1388" s="2" t="s">
        <v>13979</v>
      </c>
      <c r="B1388" s="2" t="s">
        <v>14</v>
      </c>
      <c r="C1388" s="2" t="s">
        <v>25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7</v>
      </c>
      <c r="L1388" s="2" t="s">
        <v>22</v>
      </c>
      <c r="M1388" s="2">
        <v>245.29</v>
      </c>
      <c r="N1388" s="2" t="s">
        <v>0</v>
      </c>
    </row>
    <row r="1389" spans="1:14" ht="14.25" customHeight="1" x14ac:dyDescent="0.3">
      <c r="A1389" s="2" t="s">
        <v>13978</v>
      </c>
      <c r="B1389" s="2" t="s">
        <v>17</v>
      </c>
      <c r="C1389" s="2" t="s">
        <v>16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2</v>
      </c>
      <c r="L1389" s="2" t="s">
        <v>1</v>
      </c>
      <c r="M1389" s="2">
        <v>258.16000000000003</v>
      </c>
      <c r="N1389" s="2" t="s">
        <v>27</v>
      </c>
    </row>
    <row r="1390" spans="1:14" ht="14.25" customHeight="1" x14ac:dyDescent="0.3">
      <c r="A1390" s="2" t="s">
        <v>13977</v>
      </c>
      <c r="B1390" s="2" t="s">
        <v>9</v>
      </c>
      <c r="C1390" s="2" t="s">
        <v>13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2</v>
      </c>
      <c r="L1390" s="2" t="s">
        <v>22</v>
      </c>
      <c r="M1390" s="2">
        <v>163.5</v>
      </c>
      <c r="N1390" s="2" t="s">
        <v>33</v>
      </c>
    </row>
    <row r="1391" spans="1:14" ht="14.25" customHeight="1" x14ac:dyDescent="0.3">
      <c r="A1391" s="2" t="s">
        <v>13976</v>
      </c>
      <c r="B1391" s="2" t="s">
        <v>14</v>
      </c>
      <c r="C1391" s="2" t="s">
        <v>16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12</v>
      </c>
      <c r="L1391" s="2" t="s">
        <v>1</v>
      </c>
      <c r="M1391" s="2">
        <v>95.57</v>
      </c>
      <c r="N1391" s="2" t="s">
        <v>11</v>
      </c>
    </row>
    <row r="1392" spans="1:14" ht="14.25" customHeight="1" x14ac:dyDescent="0.3">
      <c r="A1392" s="2" t="s">
        <v>13975</v>
      </c>
      <c r="B1392" s="2" t="s">
        <v>4</v>
      </c>
      <c r="C1392" s="2" t="s">
        <v>25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12</v>
      </c>
      <c r="L1392" s="2" t="s">
        <v>29</v>
      </c>
      <c r="M1392" s="2">
        <v>86.59</v>
      </c>
      <c r="N1392" s="2" t="s">
        <v>6</v>
      </c>
    </row>
    <row r="1393" spans="1:14" ht="14.25" customHeight="1" x14ac:dyDescent="0.3">
      <c r="A1393" s="2" t="s">
        <v>13974</v>
      </c>
      <c r="B1393" s="2" t="s">
        <v>4</v>
      </c>
      <c r="C1393" s="2" t="s">
        <v>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12</v>
      </c>
      <c r="L1393" s="2" t="s">
        <v>22</v>
      </c>
      <c r="M1393" s="2">
        <v>104.15</v>
      </c>
      <c r="N1393" s="2" t="s">
        <v>20</v>
      </c>
    </row>
    <row r="1394" spans="1:14" ht="14.25" customHeight="1" x14ac:dyDescent="0.3">
      <c r="A1394" s="2" t="s">
        <v>13973</v>
      </c>
      <c r="B1394" s="2" t="s">
        <v>17</v>
      </c>
      <c r="C1394" s="2" t="s">
        <v>8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7</v>
      </c>
      <c r="L1394" s="2" t="s">
        <v>22</v>
      </c>
      <c r="M1394" s="2">
        <v>1244.54</v>
      </c>
      <c r="N1394" s="2" t="s">
        <v>33</v>
      </c>
    </row>
    <row r="1395" spans="1:14" ht="14.25" customHeight="1" x14ac:dyDescent="0.3">
      <c r="A1395" s="2" t="s">
        <v>13972</v>
      </c>
      <c r="B1395" s="2" t="s">
        <v>4</v>
      </c>
      <c r="C1395" s="2" t="s">
        <v>25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12</v>
      </c>
      <c r="L1395" s="2" t="s">
        <v>22</v>
      </c>
      <c r="M1395" s="2">
        <v>289.31</v>
      </c>
      <c r="N1395" s="2" t="s">
        <v>11</v>
      </c>
    </row>
    <row r="1396" spans="1:14" ht="14.25" customHeight="1" x14ac:dyDescent="0.3">
      <c r="A1396" s="2" t="s">
        <v>13971</v>
      </c>
      <c r="B1396" s="2" t="s">
        <v>14</v>
      </c>
      <c r="C1396" s="2" t="s">
        <v>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7</v>
      </c>
      <c r="L1396" s="2" t="s">
        <v>22</v>
      </c>
      <c r="M1396" s="2">
        <v>1145.53</v>
      </c>
      <c r="N1396" s="2" t="s">
        <v>20</v>
      </c>
    </row>
    <row r="1397" spans="1:14" ht="14.25" customHeight="1" x14ac:dyDescent="0.3">
      <c r="A1397" s="2" t="s">
        <v>13970</v>
      </c>
      <c r="B1397" s="2" t="s">
        <v>4</v>
      </c>
      <c r="C1397" s="2" t="s">
        <v>25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12</v>
      </c>
      <c r="L1397" s="2" t="s">
        <v>1</v>
      </c>
      <c r="M1397" s="2">
        <v>124.94</v>
      </c>
      <c r="N1397" s="2" t="s">
        <v>0</v>
      </c>
    </row>
    <row r="1398" spans="1:14" ht="14.25" customHeight="1" x14ac:dyDescent="0.3">
      <c r="A1398" s="2" t="s">
        <v>13969</v>
      </c>
      <c r="B1398" s="2" t="s">
        <v>9</v>
      </c>
      <c r="C1398" s="2" t="s">
        <v>13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12</v>
      </c>
      <c r="L1398" s="2" t="s">
        <v>22</v>
      </c>
      <c r="M1398" s="2">
        <v>712.12</v>
      </c>
      <c r="N1398" s="2" t="s">
        <v>27</v>
      </c>
    </row>
    <row r="1399" spans="1:14" ht="14.25" customHeight="1" x14ac:dyDescent="0.3">
      <c r="A1399" s="2" t="s">
        <v>13968</v>
      </c>
      <c r="B1399" s="2" t="s">
        <v>9</v>
      </c>
      <c r="C1399" s="2" t="s">
        <v>16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12</v>
      </c>
      <c r="L1399" s="2" t="s">
        <v>29</v>
      </c>
      <c r="M1399" s="2">
        <v>338.43</v>
      </c>
      <c r="N1399" s="2" t="s">
        <v>11</v>
      </c>
    </row>
    <row r="1400" spans="1:14" ht="14.25" customHeight="1" x14ac:dyDescent="0.3">
      <c r="A1400" s="2" t="s">
        <v>13967</v>
      </c>
      <c r="B1400" s="2" t="s">
        <v>17</v>
      </c>
      <c r="C1400" s="2" t="s">
        <v>8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2</v>
      </c>
      <c r="L1400" s="2" t="s">
        <v>29</v>
      </c>
      <c r="M1400" s="2">
        <v>1063.9000000000001</v>
      </c>
      <c r="N1400" s="2" t="s">
        <v>33</v>
      </c>
    </row>
    <row r="1401" spans="1:14" ht="14.25" customHeight="1" x14ac:dyDescent="0.3">
      <c r="A1401" s="2" t="s">
        <v>13966</v>
      </c>
      <c r="B1401" s="2" t="s">
        <v>14</v>
      </c>
      <c r="C1401" s="2" t="s">
        <v>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2</v>
      </c>
      <c r="L1401" s="2" t="s">
        <v>1</v>
      </c>
      <c r="M1401" s="2">
        <v>894.8</v>
      </c>
      <c r="N1401" s="2" t="s">
        <v>0</v>
      </c>
    </row>
    <row r="1402" spans="1:14" ht="14.25" customHeight="1" x14ac:dyDescent="0.3">
      <c r="A1402" s="2" t="s">
        <v>13965</v>
      </c>
      <c r="B1402" s="2" t="s">
        <v>9</v>
      </c>
      <c r="C1402" s="2" t="s">
        <v>8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12</v>
      </c>
      <c r="L1402" s="2" t="s">
        <v>1</v>
      </c>
      <c r="M1402" s="2">
        <v>551.17999999999995</v>
      </c>
      <c r="N1402" s="2" t="s">
        <v>33</v>
      </c>
    </row>
    <row r="1403" spans="1:14" ht="14.25" customHeight="1" x14ac:dyDescent="0.3">
      <c r="A1403" s="2" t="s">
        <v>13964</v>
      </c>
      <c r="B1403" s="2" t="s">
        <v>9</v>
      </c>
      <c r="C1403" s="2" t="s">
        <v>8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2</v>
      </c>
      <c r="L1403" s="2" t="s">
        <v>22</v>
      </c>
      <c r="M1403" s="2">
        <v>527.46</v>
      </c>
      <c r="N1403" s="2" t="s">
        <v>27</v>
      </c>
    </row>
    <row r="1404" spans="1:14" ht="14.25" customHeight="1" x14ac:dyDescent="0.3">
      <c r="A1404" s="2" t="s">
        <v>13963</v>
      </c>
      <c r="B1404" s="2" t="s">
        <v>14</v>
      </c>
      <c r="C1404" s="2" t="s">
        <v>8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7</v>
      </c>
      <c r="L1404" s="2" t="s">
        <v>22</v>
      </c>
      <c r="M1404" s="2">
        <v>378.73</v>
      </c>
      <c r="N1404" s="2" t="s">
        <v>6</v>
      </c>
    </row>
    <row r="1405" spans="1:14" ht="14.25" customHeight="1" x14ac:dyDescent="0.3">
      <c r="A1405" s="2" t="s">
        <v>13962</v>
      </c>
      <c r="B1405" s="2" t="s">
        <v>4</v>
      </c>
      <c r="C1405" s="2" t="s">
        <v>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7</v>
      </c>
      <c r="L1405" s="2" t="s">
        <v>29</v>
      </c>
      <c r="M1405" s="2">
        <v>399.73</v>
      </c>
      <c r="N1405" s="2" t="s">
        <v>27</v>
      </c>
    </row>
    <row r="1406" spans="1:14" ht="14.25" customHeight="1" x14ac:dyDescent="0.3">
      <c r="A1406" s="2" t="s">
        <v>13961</v>
      </c>
      <c r="B1406" s="2" t="s">
        <v>4</v>
      </c>
      <c r="C1406" s="2" t="s">
        <v>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2</v>
      </c>
      <c r="L1406" s="2" t="s">
        <v>29</v>
      </c>
      <c r="M1406" s="2">
        <v>447.99</v>
      </c>
      <c r="N1406" s="2" t="s">
        <v>6</v>
      </c>
    </row>
    <row r="1407" spans="1:14" ht="14.25" customHeight="1" x14ac:dyDescent="0.3">
      <c r="A1407" s="2" t="s">
        <v>13960</v>
      </c>
      <c r="B1407" s="2" t="s">
        <v>17</v>
      </c>
      <c r="C1407" s="2" t="s">
        <v>8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12</v>
      </c>
      <c r="L1407" s="2" t="s">
        <v>1</v>
      </c>
      <c r="M1407" s="2">
        <v>928.89</v>
      </c>
      <c r="N1407" s="2" t="s">
        <v>6</v>
      </c>
    </row>
    <row r="1408" spans="1:14" ht="14.25" customHeight="1" x14ac:dyDescent="0.3">
      <c r="A1408" s="2" t="s">
        <v>13959</v>
      </c>
      <c r="B1408" s="2" t="s">
        <v>4</v>
      </c>
      <c r="C1408" s="2" t="s">
        <v>16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2</v>
      </c>
      <c r="L1408" s="2" t="s">
        <v>1</v>
      </c>
      <c r="M1408" s="2">
        <v>384.22</v>
      </c>
      <c r="N1408" s="2" t="s">
        <v>11</v>
      </c>
    </row>
    <row r="1409" spans="1:14" ht="14.25" customHeight="1" x14ac:dyDescent="0.3">
      <c r="A1409" s="2" t="s">
        <v>13958</v>
      </c>
      <c r="B1409" s="2" t="s">
        <v>14</v>
      </c>
      <c r="C1409" s="2" t="s">
        <v>25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2</v>
      </c>
      <c r="L1409" s="2" t="s">
        <v>22</v>
      </c>
      <c r="M1409" s="2">
        <v>121.93</v>
      </c>
      <c r="N1409" s="2" t="s">
        <v>27</v>
      </c>
    </row>
    <row r="1410" spans="1:14" ht="14.25" customHeight="1" x14ac:dyDescent="0.3">
      <c r="A1410" s="2" t="s">
        <v>13957</v>
      </c>
      <c r="B1410" s="2" t="s">
        <v>9</v>
      </c>
      <c r="C1410" s="2" t="s">
        <v>8</v>
      </c>
      <c r="D1410" s="2">
        <v>2924.3</v>
      </c>
      <c r="E1410" s="2">
        <v>0.08</v>
      </c>
      <c r="F1410" s="2">
        <f t="shared" ref="F1410:F1473" si="44">D1410*E1410</f>
        <v>233.94400000000002</v>
      </c>
      <c r="G1410" s="2">
        <f t="shared" ref="G1410:G1473" si="45">D1410-F1410</f>
        <v>2690.3560000000002</v>
      </c>
      <c r="H1410" s="2">
        <v>5</v>
      </c>
      <c r="I1410" s="3">
        <v>45475</v>
      </c>
      <c r="J1410" s="3">
        <v>45482</v>
      </c>
      <c r="K1410" s="2" t="s">
        <v>7</v>
      </c>
      <c r="L1410" s="2" t="s">
        <v>29</v>
      </c>
      <c r="M1410" s="2">
        <v>158.66</v>
      </c>
      <c r="N1410" s="2" t="s">
        <v>6</v>
      </c>
    </row>
    <row r="1411" spans="1:14" ht="14.25" customHeight="1" x14ac:dyDescent="0.3">
      <c r="A1411" s="2" t="s">
        <v>13956</v>
      </c>
      <c r="B1411" s="2" t="s">
        <v>4</v>
      </c>
      <c r="C1411" s="2" t="s">
        <v>13</v>
      </c>
      <c r="D1411" s="2">
        <v>4494.45</v>
      </c>
      <c r="E1411" s="2">
        <v>0.43</v>
      </c>
      <c r="F1411" s="2">
        <f t="shared" si="44"/>
        <v>1932.6134999999999</v>
      </c>
      <c r="G1411" s="2">
        <f t="shared" si="45"/>
        <v>2561.8364999999999</v>
      </c>
      <c r="H1411" s="2">
        <v>8</v>
      </c>
      <c r="I1411" s="3">
        <v>45427</v>
      </c>
      <c r="J1411" s="3">
        <v>45433</v>
      </c>
      <c r="K1411" s="2" t="s">
        <v>12</v>
      </c>
      <c r="L1411" s="2" t="s">
        <v>1</v>
      </c>
      <c r="M1411" s="2">
        <v>424.41</v>
      </c>
      <c r="N1411" s="2" t="s">
        <v>27</v>
      </c>
    </row>
    <row r="1412" spans="1:14" ht="14.25" customHeight="1" x14ac:dyDescent="0.3">
      <c r="A1412" s="2" t="s">
        <v>13955</v>
      </c>
      <c r="B1412" s="2" t="s">
        <v>17</v>
      </c>
      <c r="C1412" s="2" t="s">
        <v>8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7</v>
      </c>
      <c r="L1412" s="2" t="s">
        <v>22</v>
      </c>
      <c r="M1412" s="2">
        <v>726.08</v>
      </c>
      <c r="N1412" s="2" t="s">
        <v>33</v>
      </c>
    </row>
    <row r="1413" spans="1:14" ht="14.25" customHeight="1" x14ac:dyDescent="0.3">
      <c r="A1413" s="2" t="s">
        <v>13954</v>
      </c>
      <c r="B1413" s="2" t="s">
        <v>4</v>
      </c>
      <c r="C1413" s="2" t="s">
        <v>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2</v>
      </c>
      <c r="L1413" s="2" t="s">
        <v>1</v>
      </c>
      <c r="M1413" s="2">
        <v>695.41</v>
      </c>
      <c r="N1413" s="2" t="s">
        <v>11</v>
      </c>
    </row>
    <row r="1414" spans="1:14" ht="14.25" customHeight="1" x14ac:dyDescent="0.3">
      <c r="A1414" s="2" t="s">
        <v>13953</v>
      </c>
      <c r="B1414" s="2" t="s">
        <v>14</v>
      </c>
      <c r="C1414" s="2" t="s">
        <v>25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2</v>
      </c>
      <c r="L1414" s="2" t="s">
        <v>22</v>
      </c>
      <c r="M1414" s="2">
        <v>242.74</v>
      </c>
      <c r="N1414" s="2" t="s">
        <v>27</v>
      </c>
    </row>
    <row r="1415" spans="1:14" ht="14.25" customHeight="1" x14ac:dyDescent="0.3">
      <c r="A1415" s="2" t="s">
        <v>13952</v>
      </c>
      <c r="B1415" s="2" t="s">
        <v>17</v>
      </c>
      <c r="C1415" s="2" t="s">
        <v>13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12</v>
      </c>
      <c r="L1415" s="2" t="s">
        <v>1</v>
      </c>
      <c r="M1415" s="2">
        <v>295.14</v>
      </c>
      <c r="N1415" s="2" t="s">
        <v>20</v>
      </c>
    </row>
    <row r="1416" spans="1:14" ht="14.25" customHeight="1" x14ac:dyDescent="0.3">
      <c r="A1416" s="2" t="s">
        <v>13951</v>
      </c>
      <c r="B1416" s="2" t="s">
        <v>4</v>
      </c>
      <c r="C1416" s="2" t="s">
        <v>25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12</v>
      </c>
      <c r="L1416" s="2" t="s">
        <v>22</v>
      </c>
      <c r="M1416" s="2">
        <v>189.77</v>
      </c>
      <c r="N1416" s="2" t="s">
        <v>0</v>
      </c>
    </row>
    <row r="1417" spans="1:14" ht="14.25" customHeight="1" x14ac:dyDescent="0.3">
      <c r="A1417" s="2" t="s">
        <v>13950</v>
      </c>
      <c r="B1417" s="2" t="s">
        <v>17</v>
      </c>
      <c r="C1417" s="2" t="s">
        <v>25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7</v>
      </c>
      <c r="L1417" s="2" t="s">
        <v>1</v>
      </c>
      <c r="M1417" s="2">
        <v>268.66000000000003</v>
      </c>
      <c r="N1417" s="2" t="s">
        <v>27</v>
      </c>
    </row>
    <row r="1418" spans="1:14" ht="14.25" customHeight="1" x14ac:dyDescent="0.3">
      <c r="A1418" s="2" t="s">
        <v>13949</v>
      </c>
      <c r="B1418" s="2" t="s">
        <v>14</v>
      </c>
      <c r="C1418" s="2" t="s">
        <v>13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12</v>
      </c>
      <c r="L1418" s="2" t="s">
        <v>1</v>
      </c>
      <c r="M1418" s="2">
        <v>581.23</v>
      </c>
      <c r="N1418" s="2" t="s">
        <v>27</v>
      </c>
    </row>
    <row r="1419" spans="1:14" ht="14.25" customHeight="1" x14ac:dyDescent="0.3">
      <c r="A1419" s="2" t="s">
        <v>13948</v>
      </c>
      <c r="B1419" s="2" t="s">
        <v>9</v>
      </c>
      <c r="C1419" s="2" t="s">
        <v>8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12</v>
      </c>
      <c r="L1419" s="2" t="s">
        <v>29</v>
      </c>
      <c r="M1419" s="2">
        <v>323.58</v>
      </c>
      <c r="N1419" s="2" t="s">
        <v>27</v>
      </c>
    </row>
    <row r="1420" spans="1:14" ht="14.25" customHeight="1" x14ac:dyDescent="0.3">
      <c r="A1420" s="2" t="s">
        <v>13947</v>
      </c>
      <c r="B1420" s="2" t="s">
        <v>14</v>
      </c>
      <c r="C1420" s="2" t="s">
        <v>8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2</v>
      </c>
      <c r="L1420" s="2" t="s">
        <v>1</v>
      </c>
      <c r="M1420" s="2">
        <v>105.72</v>
      </c>
      <c r="N1420" s="2" t="s">
        <v>6</v>
      </c>
    </row>
    <row r="1421" spans="1:14" ht="14.25" customHeight="1" x14ac:dyDescent="0.3">
      <c r="A1421" s="2" t="s">
        <v>13946</v>
      </c>
      <c r="B1421" s="2" t="s">
        <v>14</v>
      </c>
      <c r="C1421" s="2" t="s">
        <v>8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2</v>
      </c>
      <c r="L1421" s="2" t="s">
        <v>22</v>
      </c>
      <c r="M1421" s="2">
        <v>352.36</v>
      </c>
      <c r="N1421" s="2" t="s">
        <v>0</v>
      </c>
    </row>
    <row r="1422" spans="1:14" ht="14.25" customHeight="1" x14ac:dyDescent="0.3">
      <c r="A1422" s="2" t="s">
        <v>13945</v>
      </c>
      <c r="B1422" s="2" t="s">
        <v>14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2</v>
      </c>
      <c r="L1422" s="2" t="s">
        <v>29</v>
      </c>
      <c r="M1422" s="2">
        <v>83.81</v>
      </c>
      <c r="N1422" s="2" t="s">
        <v>33</v>
      </c>
    </row>
    <row r="1423" spans="1:14" ht="14.25" customHeight="1" x14ac:dyDescent="0.3">
      <c r="A1423" s="2" t="s">
        <v>13944</v>
      </c>
      <c r="B1423" s="2" t="s">
        <v>14</v>
      </c>
      <c r="C1423" s="2" t="s">
        <v>8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12</v>
      </c>
      <c r="L1423" s="2" t="s">
        <v>1</v>
      </c>
      <c r="M1423" s="2">
        <v>519.49</v>
      </c>
      <c r="N1423" s="2" t="s">
        <v>11</v>
      </c>
    </row>
    <row r="1424" spans="1:14" ht="14.25" customHeight="1" x14ac:dyDescent="0.3">
      <c r="A1424" s="2" t="s">
        <v>13943</v>
      </c>
      <c r="B1424" s="2" t="s">
        <v>9</v>
      </c>
      <c r="C1424" s="2" t="s">
        <v>13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12</v>
      </c>
      <c r="L1424" s="2" t="s">
        <v>22</v>
      </c>
      <c r="M1424" s="2">
        <v>197.54</v>
      </c>
      <c r="N1424" s="2" t="s">
        <v>11</v>
      </c>
    </row>
    <row r="1425" spans="1:14" ht="14.25" customHeight="1" x14ac:dyDescent="0.3">
      <c r="A1425" s="2" t="s">
        <v>13942</v>
      </c>
      <c r="B1425" s="2" t="s">
        <v>9</v>
      </c>
      <c r="C1425" s="2" t="s">
        <v>16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2</v>
      </c>
      <c r="L1425" s="2" t="s">
        <v>29</v>
      </c>
      <c r="M1425" s="2">
        <v>244.3</v>
      </c>
      <c r="N1425" s="2" t="s">
        <v>11</v>
      </c>
    </row>
    <row r="1426" spans="1:14" ht="14.25" customHeight="1" x14ac:dyDescent="0.3">
      <c r="A1426" s="2" t="s">
        <v>13941</v>
      </c>
      <c r="B1426" s="2" t="s">
        <v>17</v>
      </c>
      <c r="C1426" s="2" t="s">
        <v>8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12</v>
      </c>
      <c r="L1426" s="2" t="s">
        <v>1</v>
      </c>
      <c r="M1426" s="2">
        <v>420.25</v>
      </c>
      <c r="N1426" s="2" t="s">
        <v>11</v>
      </c>
    </row>
    <row r="1427" spans="1:14" ht="14.25" customHeight="1" x14ac:dyDescent="0.3">
      <c r="A1427" s="2" t="s">
        <v>13940</v>
      </c>
      <c r="B1427" s="2" t="s">
        <v>4</v>
      </c>
      <c r="C1427" s="2" t="s">
        <v>16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2</v>
      </c>
      <c r="L1427" s="2" t="s">
        <v>1</v>
      </c>
      <c r="M1427" s="2">
        <v>61.89</v>
      </c>
      <c r="N1427" s="2" t="s">
        <v>11</v>
      </c>
    </row>
    <row r="1428" spans="1:14" ht="14.25" customHeight="1" x14ac:dyDescent="0.3">
      <c r="A1428" s="2" t="s">
        <v>13939</v>
      </c>
      <c r="B1428" s="2" t="s">
        <v>9</v>
      </c>
      <c r="C1428" s="2" t="s">
        <v>13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12</v>
      </c>
      <c r="L1428" s="2" t="s">
        <v>22</v>
      </c>
      <c r="M1428" s="2">
        <v>532.71</v>
      </c>
      <c r="N1428" s="2" t="s">
        <v>20</v>
      </c>
    </row>
    <row r="1429" spans="1:14" ht="14.25" customHeight="1" x14ac:dyDescent="0.3">
      <c r="A1429" s="2" t="s">
        <v>13938</v>
      </c>
      <c r="B1429" s="2" t="s">
        <v>9</v>
      </c>
      <c r="C1429" s="2" t="s">
        <v>8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2</v>
      </c>
      <c r="L1429" s="2" t="s">
        <v>29</v>
      </c>
      <c r="M1429" s="2">
        <v>445.36</v>
      </c>
      <c r="N1429" s="2" t="s">
        <v>6</v>
      </c>
    </row>
    <row r="1430" spans="1:14" ht="14.25" customHeight="1" x14ac:dyDescent="0.3">
      <c r="A1430" s="2" t="s">
        <v>13937</v>
      </c>
      <c r="B1430" s="2" t="s">
        <v>4</v>
      </c>
      <c r="C1430" s="2" t="s">
        <v>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7</v>
      </c>
      <c r="L1430" s="2" t="s">
        <v>29</v>
      </c>
      <c r="M1430" s="2">
        <v>317.08999999999997</v>
      </c>
      <c r="N1430" s="2" t="s">
        <v>33</v>
      </c>
    </row>
    <row r="1431" spans="1:14" ht="14.25" customHeight="1" x14ac:dyDescent="0.3">
      <c r="A1431" s="2" t="s">
        <v>13936</v>
      </c>
      <c r="B1431" s="2" t="s">
        <v>9</v>
      </c>
      <c r="C1431" s="2" t="s">
        <v>13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12</v>
      </c>
      <c r="L1431" s="2" t="s">
        <v>29</v>
      </c>
      <c r="M1431" s="2">
        <v>301.02999999999997</v>
      </c>
      <c r="N1431" s="2" t="s">
        <v>33</v>
      </c>
    </row>
    <row r="1432" spans="1:14" ht="14.25" customHeight="1" x14ac:dyDescent="0.3">
      <c r="A1432" s="2" t="s">
        <v>13935</v>
      </c>
      <c r="B1432" s="2" t="s">
        <v>14</v>
      </c>
      <c r="C1432" s="2" t="s">
        <v>25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7</v>
      </c>
      <c r="L1432" s="2" t="s">
        <v>29</v>
      </c>
      <c r="M1432" s="2">
        <v>582.12</v>
      </c>
      <c r="N1432" s="2" t="s">
        <v>27</v>
      </c>
    </row>
    <row r="1433" spans="1:14" ht="14.25" customHeight="1" x14ac:dyDescent="0.3">
      <c r="A1433" s="2" t="s">
        <v>13934</v>
      </c>
      <c r="B1433" s="2" t="s">
        <v>14</v>
      </c>
      <c r="C1433" s="2" t="s">
        <v>25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2</v>
      </c>
      <c r="L1433" s="2" t="s">
        <v>1</v>
      </c>
      <c r="M1433" s="2">
        <v>333.44</v>
      </c>
      <c r="N1433" s="2" t="s">
        <v>0</v>
      </c>
    </row>
    <row r="1434" spans="1:14" ht="14.25" customHeight="1" x14ac:dyDescent="0.3">
      <c r="A1434" s="2" t="s">
        <v>13933</v>
      </c>
      <c r="B1434" s="2" t="s">
        <v>4</v>
      </c>
      <c r="C1434" s="2" t="s">
        <v>13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7</v>
      </c>
      <c r="L1434" s="2" t="s">
        <v>22</v>
      </c>
      <c r="M1434" s="2">
        <v>276.08</v>
      </c>
      <c r="N1434" s="2" t="s">
        <v>11</v>
      </c>
    </row>
    <row r="1435" spans="1:14" ht="14.25" customHeight="1" x14ac:dyDescent="0.3">
      <c r="A1435" s="2" t="s">
        <v>13932</v>
      </c>
      <c r="B1435" s="2" t="s">
        <v>17</v>
      </c>
      <c r="C1435" s="2" t="s">
        <v>25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12</v>
      </c>
      <c r="L1435" s="2" t="s">
        <v>29</v>
      </c>
      <c r="M1435" s="2">
        <v>221.32</v>
      </c>
      <c r="N1435" s="2" t="s">
        <v>11</v>
      </c>
    </row>
    <row r="1436" spans="1:14" ht="14.25" customHeight="1" x14ac:dyDescent="0.3">
      <c r="A1436" s="2" t="s">
        <v>13931</v>
      </c>
      <c r="B1436" s="2" t="s">
        <v>17</v>
      </c>
      <c r="C1436" s="2" t="s">
        <v>13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7</v>
      </c>
      <c r="L1436" s="2" t="s">
        <v>1</v>
      </c>
      <c r="M1436" s="2">
        <v>331.53</v>
      </c>
      <c r="N1436" s="2" t="s">
        <v>33</v>
      </c>
    </row>
    <row r="1437" spans="1:14" ht="14.25" customHeight="1" x14ac:dyDescent="0.3">
      <c r="A1437" s="2" t="s">
        <v>13930</v>
      </c>
      <c r="B1437" s="2" t="s">
        <v>4</v>
      </c>
      <c r="C1437" s="2" t="s">
        <v>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2</v>
      </c>
      <c r="L1437" s="2" t="s">
        <v>29</v>
      </c>
      <c r="M1437" s="2">
        <v>1091.22</v>
      </c>
      <c r="N1437" s="2" t="s">
        <v>33</v>
      </c>
    </row>
    <row r="1438" spans="1:14" ht="14.25" customHeight="1" x14ac:dyDescent="0.3">
      <c r="A1438" s="2" t="s">
        <v>13929</v>
      </c>
      <c r="B1438" s="2" t="s">
        <v>4</v>
      </c>
      <c r="C1438" s="2" t="s">
        <v>13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7</v>
      </c>
      <c r="L1438" s="2" t="s">
        <v>1</v>
      </c>
      <c r="M1438" s="2">
        <v>496.9</v>
      </c>
      <c r="N1438" s="2" t="s">
        <v>0</v>
      </c>
    </row>
    <row r="1439" spans="1:14" ht="14.25" customHeight="1" x14ac:dyDescent="0.3">
      <c r="A1439" s="2" t="s">
        <v>13928</v>
      </c>
      <c r="B1439" s="2" t="s">
        <v>14</v>
      </c>
      <c r="C1439" s="2" t="s">
        <v>8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2</v>
      </c>
      <c r="L1439" s="2" t="s">
        <v>29</v>
      </c>
      <c r="M1439" s="2">
        <v>1054.2</v>
      </c>
      <c r="N1439" s="2" t="s">
        <v>6</v>
      </c>
    </row>
    <row r="1440" spans="1:14" ht="14.25" customHeight="1" x14ac:dyDescent="0.3">
      <c r="A1440" s="2" t="s">
        <v>13927</v>
      </c>
      <c r="B1440" s="2" t="s">
        <v>17</v>
      </c>
      <c r="C1440" s="2" t="s">
        <v>8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2</v>
      </c>
      <c r="L1440" s="2" t="s">
        <v>1</v>
      </c>
      <c r="M1440" s="2">
        <v>1139.82</v>
      </c>
      <c r="N1440" s="2" t="s">
        <v>0</v>
      </c>
    </row>
    <row r="1441" spans="1:14" ht="14.25" customHeight="1" x14ac:dyDescent="0.3">
      <c r="A1441" s="2" t="s">
        <v>13926</v>
      </c>
      <c r="B1441" s="2" t="s">
        <v>9</v>
      </c>
      <c r="C1441" s="2" t="s">
        <v>16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7</v>
      </c>
      <c r="L1441" s="2" t="s">
        <v>29</v>
      </c>
      <c r="M1441" s="2">
        <v>613.95000000000005</v>
      </c>
      <c r="N1441" s="2" t="s">
        <v>0</v>
      </c>
    </row>
    <row r="1442" spans="1:14" ht="14.25" customHeight="1" x14ac:dyDescent="0.3">
      <c r="A1442" s="2" t="s">
        <v>13925</v>
      </c>
      <c r="B1442" s="2" t="s">
        <v>14</v>
      </c>
      <c r="C1442" s="2" t="s">
        <v>25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2</v>
      </c>
      <c r="L1442" s="2" t="s">
        <v>22</v>
      </c>
      <c r="M1442" s="2">
        <v>466.39</v>
      </c>
      <c r="N1442" s="2" t="s">
        <v>11</v>
      </c>
    </row>
    <row r="1443" spans="1:14" ht="14.25" customHeight="1" x14ac:dyDescent="0.3">
      <c r="A1443" s="2" t="s">
        <v>13924</v>
      </c>
      <c r="B1443" s="2" t="s">
        <v>4</v>
      </c>
      <c r="C1443" s="2" t="s">
        <v>25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2</v>
      </c>
      <c r="L1443" s="2" t="s">
        <v>22</v>
      </c>
      <c r="M1443" s="2">
        <v>327.47000000000003</v>
      </c>
      <c r="N1443" s="2" t="s">
        <v>33</v>
      </c>
    </row>
    <row r="1444" spans="1:14" ht="14.25" customHeight="1" x14ac:dyDescent="0.3">
      <c r="A1444" s="2" t="s">
        <v>13923</v>
      </c>
      <c r="B1444" s="2" t="s">
        <v>17</v>
      </c>
      <c r="C1444" s="2" t="s">
        <v>13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12</v>
      </c>
      <c r="L1444" s="2" t="s">
        <v>22</v>
      </c>
      <c r="M1444" s="2">
        <v>908.76</v>
      </c>
      <c r="N1444" s="2" t="s">
        <v>6</v>
      </c>
    </row>
    <row r="1445" spans="1:14" ht="14.25" customHeight="1" x14ac:dyDescent="0.3">
      <c r="A1445" s="2" t="s">
        <v>13922</v>
      </c>
      <c r="B1445" s="2" t="s">
        <v>9</v>
      </c>
      <c r="C1445" s="2" t="s">
        <v>25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2</v>
      </c>
      <c r="L1445" s="2" t="s">
        <v>22</v>
      </c>
      <c r="M1445" s="2">
        <v>240.85</v>
      </c>
      <c r="N1445" s="2" t="s">
        <v>20</v>
      </c>
    </row>
    <row r="1446" spans="1:14" ht="14.25" customHeight="1" x14ac:dyDescent="0.3">
      <c r="A1446" s="2" t="s">
        <v>13921</v>
      </c>
      <c r="B1446" s="2" t="s">
        <v>9</v>
      </c>
      <c r="C1446" s="2" t="s">
        <v>8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7</v>
      </c>
      <c r="L1446" s="2" t="s">
        <v>1</v>
      </c>
      <c r="M1446" s="2">
        <v>54.17</v>
      </c>
      <c r="N1446" s="2" t="s">
        <v>6</v>
      </c>
    </row>
    <row r="1447" spans="1:14" ht="14.25" customHeight="1" x14ac:dyDescent="0.3">
      <c r="A1447" s="2" t="s">
        <v>13920</v>
      </c>
      <c r="B1447" s="2" t="s">
        <v>14</v>
      </c>
      <c r="C1447" s="2" t="s">
        <v>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2</v>
      </c>
      <c r="L1447" s="2" t="s">
        <v>22</v>
      </c>
      <c r="M1447" s="2">
        <v>342.55</v>
      </c>
      <c r="N1447" s="2" t="s">
        <v>0</v>
      </c>
    </row>
    <row r="1448" spans="1:14" ht="14.25" customHeight="1" x14ac:dyDescent="0.3">
      <c r="A1448" s="2" t="s">
        <v>13919</v>
      </c>
      <c r="B1448" s="2" t="s">
        <v>17</v>
      </c>
      <c r="C1448" s="2" t="s">
        <v>13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12</v>
      </c>
      <c r="L1448" s="2" t="s">
        <v>29</v>
      </c>
      <c r="M1448" s="2">
        <v>132.75</v>
      </c>
      <c r="N1448" s="2" t="s">
        <v>6</v>
      </c>
    </row>
    <row r="1449" spans="1:14" ht="14.25" customHeight="1" x14ac:dyDescent="0.3">
      <c r="A1449" s="2" t="s">
        <v>13918</v>
      </c>
      <c r="B1449" s="2" t="s">
        <v>17</v>
      </c>
      <c r="C1449" s="2" t="s">
        <v>25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2</v>
      </c>
      <c r="L1449" s="2" t="s">
        <v>22</v>
      </c>
      <c r="M1449" s="2">
        <v>839.37</v>
      </c>
      <c r="N1449" s="2" t="s">
        <v>6</v>
      </c>
    </row>
    <row r="1450" spans="1:14" ht="14.25" customHeight="1" x14ac:dyDescent="0.3">
      <c r="A1450" s="2" t="s">
        <v>13917</v>
      </c>
      <c r="B1450" s="2" t="s">
        <v>4</v>
      </c>
      <c r="C1450" s="2" t="s">
        <v>8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2</v>
      </c>
      <c r="L1450" s="2" t="s">
        <v>22</v>
      </c>
      <c r="M1450" s="2">
        <v>173.3</v>
      </c>
      <c r="N1450" s="2" t="s">
        <v>6</v>
      </c>
    </row>
    <row r="1451" spans="1:14" ht="14.25" customHeight="1" x14ac:dyDescent="0.3">
      <c r="A1451" s="2" t="s">
        <v>13916</v>
      </c>
      <c r="B1451" s="2" t="s">
        <v>17</v>
      </c>
      <c r="C1451" s="2" t="s">
        <v>16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2</v>
      </c>
      <c r="L1451" s="2" t="s">
        <v>1</v>
      </c>
      <c r="M1451" s="2">
        <v>195.91</v>
      </c>
      <c r="N1451" s="2" t="s">
        <v>0</v>
      </c>
    </row>
    <row r="1452" spans="1:14" ht="14.25" customHeight="1" x14ac:dyDescent="0.3">
      <c r="A1452" s="2" t="s">
        <v>13915</v>
      </c>
      <c r="B1452" s="2" t="s">
        <v>17</v>
      </c>
      <c r="C1452" s="2" t="s">
        <v>25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2</v>
      </c>
      <c r="L1452" s="2" t="s">
        <v>29</v>
      </c>
      <c r="M1452" s="2">
        <v>675.69</v>
      </c>
      <c r="N1452" s="2" t="s">
        <v>33</v>
      </c>
    </row>
    <row r="1453" spans="1:14" ht="14.25" customHeight="1" x14ac:dyDescent="0.3">
      <c r="A1453" s="2" t="s">
        <v>13914</v>
      </c>
      <c r="B1453" s="2" t="s">
        <v>14</v>
      </c>
      <c r="C1453" s="2" t="s">
        <v>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12</v>
      </c>
      <c r="L1453" s="2" t="s">
        <v>1</v>
      </c>
      <c r="M1453" s="2">
        <v>586.89</v>
      </c>
      <c r="N1453" s="2" t="s">
        <v>20</v>
      </c>
    </row>
    <row r="1454" spans="1:14" ht="14.25" customHeight="1" x14ac:dyDescent="0.3">
      <c r="A1454" s="2" t="s">
        <v>13913</v>
      </c>
      <c r="B1454" s="2" t="s">
        <v>17</v>
      </c>
      <c r="C1454" s="2" t="s">
        <v>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2</v>
      </c>
      <c r="L1454" s="2" t="s">
        <v>1</v>
      </c>
      <c r="M1454" s="2">
        <v>1091.73</v>
      </c>
      <c r="N1454" s="2" t="s">
        <v>11</v>
      </c>
    </row>
    <row r="1455" spans="1:14" ht="14.25" customHeight="1" x14ac:dyDescent="0.3">
      <c r="A1455" s="2" t="s">
        <v>13912</v>
      </c>
      <c r="B1455" s="2" t="s">
        <v>9</v>
      </c>
      <c r="C1455" s="2" t="s">
        <v>25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2</v>
      </c>
      <c r="L1455" s="2" t="s">
        <v>22</v>
      </c>
      <c r="M1455" s="2">
        <v>356.72</v>
      </c>
      <c r="N1455" s="2" t="s">
        <v>11</v>
      </c>
    </row>
    <row r="1456" spans="1:14" ht="14.25" customHeight="1" x14ac:dyDescent="0.3">
      <c r="A1456" s="2" t="s">
        <v>13911</v>
      </c>
      <c r="B1456" s="2" t="s">
        <v>14</v>
      </c>
      <c r="C1456" s="2" t="s">
        <v>25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2</v>
      </c>
      <c r="L1456" s="2" t="s">
        <v>29</v>
      </c>
      <c r="M1456" s="2">
        <v>217.68</v>
      </c>
      <c r="N1456" s="2" t="s">
        <v>6</v>
      </c>
    </row>
    <row r="1457" spans="1:14" ht="14.25" customHeight="1" x14ac:dyDescent="0.3">
      <c r="A1457" s="2" t="s">
        <v>13910</v>
      </c>
      <c r="B1457" s="2" t="s">
        <v>14</v>
      </c>
      <c r="C1457" s="2" t="s">
        <v>8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7</v>
      </c>
      <c r="L1457" s="2" t="s">
        <v>29</v>
      </c>
      <c r="M1457" s="2">
        <v>1282.32</v>
      </c>
      <c r="N1457" s="2" t="s">
        <v>20</v>
      </c>
    </row>
    <row r="1458" spans="1:14" ht="14.25" customHeight="1" x14ac:dyDescent="0.3">
      <c r="A1458" s="2" t="s">
        <v>13909</v>
      </c>
      <c r="B1458" s="2" t="s">
        <v>4</v>
      </c>
      <c r="C1458" s="2" t="s">
        <v>25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2</v>
      </c>
      <c r="L1458" s="2" t="s">
        <v>1</v>
      </c>
      <c r="M1458" s="2">
        <v>686.53</v>
      </c>
      <c r="N1458" s="2" t="s">
        <v>11</v>
      </c>
    </row>
    <row r="1459" spans="1:14" ht="14.25" customHeight="1" x14ac:dyDescent="0.3">
      <c r="A1459" s="2" t="s">
        <v>13908</v>
      </c>
      <c r="B1459" s="2" t="s">
        <v>17</v>
      </c>
      <c r="C1459" s="2" t="s">
        <v>16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12</v>
      </c>
      <c r="L1459" s="2" t="s">
        <v>1</v>
      </c>
      <c r="M1459" s="2">
        <v>315.89999999999998</v>
      </c>
      <c r="N1459" s="2" t="s">
        <v>11</v>
      </c>
    </row>
    <row r="1460" spans="1:14" ht="14.25" customHeight="1" x14ac:dyDescent="0.3">
      <c r="A1460" s="2" t="s">
        <v>13907</v>
      </c>
      <c r="B1460" s="2" t="s">
        <v>4</v>
      </c>
      <c r="C1460" s="2" t="s">
        <v>8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2</v>
      </c>
      <c r="L1460" s="2" t="s">
        <v>29</v>
      </c>
      <c r="M1460" s="2">
        <v>198.94</v>
      </c>
      <c r="N1460" s="2" t="s">
        <v>0</v>
      </c>
    </row>
    <row r="1461" spans="1:14" ht="14.25" customHeight="1" x14ac:dyDescent="0.3">
      <c r="A1461" s="2" t="s">
        <v>13906</v>
      </c>
      <c r="B1461" s="2" t="s">
        <v>9</v>
      </c>
      <c r="C1461" s="2" t="s">
        <v>13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12</v>
      </c>
      <c r="L1461" s="2" t="s">
        <v>1</v>
      </c>
      <c r="M1461" s="2">
        <v>337.96</v>
      </c>
      <c r="N1461" s="2" t="s">
        <v>27</v>
      </c>
    </row>
    <row r="1462" spans="1:14" ht="14.25" customHeight="1" x14ac:dyDescent="0.3">
      <c r="A1462" s="2" t="s">
        <v>13905</v>
      </c>
      <c r="B1462" s="2" t="s">
        <v>14</v>
      </c>
      <c r="C1462" s="2" t="s">
        <v>16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7</v>
      </c>
      <c r="L1462" s="2" t="s">
        <v>29</v>
      </c>
      <c r="M1462" s="2">
        <v>672.27</v>
      </c>
      <c r="N1462" s="2" t="s">
        <v>33</v>
      </c>
    </row>
    <row r="1463" spans="1:14" ht="14.25" customHeight="1" x14ac:dyDescent="0.3">
      <c r="A1463" s="2" t="s">
        <v>13904</v>
      </c>
      <c r="B1463" s="2" t="s">
        <v>14</v>
      </c>
      <c r="C1463" s="2" t="s">
        <v>8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12</v>
      </c>
      <c r="L1463" s="2" t="s">
        <v>29</v>
      </c>
      <c r="M1463" s="2">
        <v>284.08</v>
      </c>
      <c r="N1463" s="2" t="s">
        <v>0</v>
      </c>
    </row>
    <row r="1464" spans="1:14" ht="14.25" customHeight="1" x14ac:dyDescent="0.3">
      <c r="A1464" s="2" t="s">
        <v>13903</v>
      </c>
      <c r="B1464" s="2" t="s">
        <v>14</v>
      </c>
      <c r="C1464" s="2" t="s">
        <v>8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2</v>
      </c>
      <c r="L1464" s="2" t="s">
        <v>29</v>
      </c>
      <c r="M1464" s="2">
        <v>388.32</v>
      </c>
      <c r="N1464" s="2" t="s">
        <v>33</v>
      </c>
    </row>
    <row r="1465" spans="1:14" ht="14.25" customHeight="1" x14ac:dyDescent="0.3">
      <c r="A1465" s="2" t="s">
        <v>13902</v>
      </c>
      <c r="B1465" s="2" t="s">
        <v>9</v>
      </c>
      <c r="C1465" s="2" t="s">
        <v>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12</v>
      </c>
      <c r="L1465" s="2" t="s">
        <v>1</v>
      </c>
      <c r="M1465" s="2">
        <v>247.84</v>
      </c>
      <c r="N1465" s="2" t="s">
        <v>27</v>
      </c>
    </row>
    <row r="1466" spans="1:14" ht="14.25" customHeight="1" x14ac:dyDescent="0.3">
      <c r="A1466" s="2" t="s">
        <v>13901</v>
      </c>
      <c r="B1466" s="2" t="s">
        <v>9</v>
      </c>
      <c r="C1466" s="2" t="s">
        <v>8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7</v>
      </c>
      <c r="L1466" s="2" t="s">
        <v>1</v>
      </c>
      <c r="M1466" s="2">
        <v>30.52</v>
      </c>
      <c r="N1466" s="2" t="s">
        <v>33</v>
      </c>
    </row>
    <row r="1467" spans="1:14" ht="14.25" customHeight="1" x14ac:dyDescent="0.3">
      <c r="A1467" s="2" t="s">
        <v>13900</v>
      </c>
      <c r="B1467" s="2" t="s">
        <v>4</v>
      </c>
      <c r="C1467" s="2" t="s">
        <v>16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2</v>
      </c>
      <c r="L1467" s="2" t="s">
        <v>29</v>
      </c>
      <c r="M1467" s="2">
        <v>554.44000000000005</v>
      </c>
      <c r="N1467" s="2" t="s">
        <v>20</v>
      </c>
    </row>
    <row r="1468" spans="1:14" ht="14.25" customHeight="1" x14ac:dyDescent="0.3">
      <c r="A1468" s="2" t="s">
        <v>13899</v>
      </c>
      <c r="B1468" s="2" t="s">
        <v>4</v>
      </c>
      <c r="C1468" s="2" t="s">
        <v>25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7</v>
      </c>
      <c r="L1468" s="2" t="s">
        <v>1</v>
      </c>
      <c r="M1468" s="2">
        <v>205</v>
      </c>
      <c r="N1468" s="2" t="s">
        <v>0</v>
      </c>
    </row>
    <row r="1469" spans="1:14" ht="14.25" customHeight="1" x14ac:dyDescent="0.3">
      <c r="A1469" s="2" t="s">
        <v>13898</v>
      </c>
      <c r="B1469" s="2" t="s">
        <v>4</v>
      </c>
      <c r="C1469" s="2" t="s">
        <v>16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2</v>
      </c>
      <c r="L1469" s="2" t="s">
        <v>22</v>
      </c>
      <c r="M1469" s="2">
        <v>124</v>
      </c>
      <c r="N1469" s="2" t="s">
        <v>0</v>
      </c>
    </row>
    <row r="1470" spans="1:14" ht="14.25" customHeight="1" x14ac:dyDescent="0.3">
      <c r="A1470" s="2" t="s">
        <v>13897</v>
      </c>
      <c r="B1470" s="2" t="s">
        <v>17</v>
      </c>
      <c r="C1470" s="2" t="s">
        <v>13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7</v>
      </c>
      <c r="L1470" s="2" t="s">
        <v>22</v>
      </c>
      <c r="M1470" s="2">
        <v>516.82000000000005</v>
      </c>
      <c r="N1470" s="2" t="s">
        <v>27</v>
      </c>
    </row>
    <row r="1471" spans="1:14" ht="14.25" customHeight="1" x14ac:dyDescent="0.3">
      <c r="A1471" s="2" t="s">
        <v>13896</v>
      </c>
      <c r="B1471" s="2" t="s">
        <v>14</v>
      </c>
      <c r="C1471" s="2" t="s">
        <v>8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2</v>
      </c>
      <c r="L1471" s="2" t="s">
        <v>1</v>
      </c>
      <c r="M1471" s="2">
        <v>268.11</v>
      </c>
      <c r="N1471" s="2" t="s">
        <v>6</v>
      </c>
    </row>
    <row r="1472" spans="1:14" ht="14.25" customHeight="1" x14ac:dyDescent="0.3">
      <c r="A1472" s="2" t="s">
        <v>13895</v>
      </c>
      <c r="B1472" s="2" t="s">
        <v>14</v>
      </c>
      <c r="C1472" s="2" t="s">
        <v>8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7</v>
      </c>
      <c r="L1472" s="2" t="s">
        <v>22</v>
      </c>
      <c r="M1472" s="2">
        <v>95.12</v>
      </c>
      <c r="N1472" s="2" t="s">
        <v>20</v>
      </c>
    </row>
    <row r="1473" spans="1:14" ht="14.25" customHeight="1" x14ac:dyDescent="0.3">
      <c r="A1473" s="2" t="s">
        <v>13894</v>
      </c>
      <c r="B1473" s="2" t="s">
        <v>4</v>
      </c>
      <c r="C1473" s="2" t="s">
        <v>8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7</v>
      </c>
      <c r="L1473" s="2" t="s">
        <v>1</v>
      </c>
      <c r="M1473" s="2">
        <v>617.23</v>
      </c>
      <c r="N1473" s="2" t="s">
        <v>11</v>
      </c>
    </row>
    <row r="1474" spans="1:14" ht="14.25" customHeight="1" x14ac:dyDescent="0.3">
      <c r="A1474" s="2" t="s">
        <v>13893</v>
      </c>
      <c r="B1474" s="2" t="s">
        <v>14</v>
      </c>
      <c r="C1474" s="2" t="s">
        <v>8</v>
      </c>
      <c r="D1474" s="2">
        <v>2387.84</v>
      </c>
      <c r="E1474" s="2">
        <v>0.49</v>
      </c>
      <c r="F1474" s="2">
        <f t="shared" ref="F1474:F1537" si="46">D1474*E1474</f>
        <v>1170.0416</v>
      </c>
      <c r="G1474" s="2">
        <f t="shared" ref="G1474:G1537" si="47">D1474-F1474</f>
        <v>1217.7984000000001</v>
      </c>
      <c r="H1474" s="2">
        <v>4</v>
      </c>
      <c r="I1474" s="3">
        <v>45432</v>
      </c>
      <c r="J1474" s="3">
        <v>45438</v>
      </c>
      <c r="K1474" s="2" t="s">
        <v>12</v>
      </c>
      <c r="L1474" s="2" t="s">
        <v>22</v>
      </c>
      <c r="M1474" s="2">
        <v>155.27000000000001</v>
      </c>
      <c r="N1474" s="2" t="s">
        <v>27</v>
      </c>
    </row>
    <row r="1475" spans="1:14" ht="14.25" customHeight="1" x14ac:dyDescent="0.3">
      <c r="A1475" s="2" t="s">
        <v>13892</v>
      </c>
      <c r="B1475" s="2" t="s">
        <v>4</v>
      </c>
      <c r="C1475" s="2" t="s">
        <v>3</v>
      </c>
      <c r="D1475" s="2">
        <v>798.39</v>
      </c>
      <c r="E1475" s="2">
        <v>0.38</v>
      </c>
      <c r="F1475" s="2">
        <f t="shared" si="46"/>
        <v>303.38819999999998</v>
      </c>
      <c r="G1475" s="2">
        <f t="shared" si="47"/>
        <v>495.0018</v>
      </c>
      <c r="H1475" s="2">
        <v>8</v>
      </c>
      <c r="I1475" s="3">
        <v>45111</v>
      </c>
      <c r="J1475" s="3">
        <v>45116</v>
      </c>
      <c r="K1475" s="2" t="s">
        <v>12</v>
      </c>
      <c r="L1475" s="2" t="s">
        <v>1</v>
      </c>
      <c r="M1475" s="2">
        <v>222.9</v>
      </c>
      <c r="N1475" s="2" t="s">
        <v>33</v>
      </c>
    </row>
    <row r="1476" spans="1:14" ht="14.25" customHeight="1" x14ac:dyDescent="0.3">
      <c r="A1476" s="2" t="s">
        <v>13891</v>
      </c>
      <c r="B1476" s="2" t="s">
        <v>17</v>
      </c>
      <c r="C1476" s="2" t="s">
        <v>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2</v>
      </c>
      <c r="L1476" s="2" t="s">
        <v>1</v>
      </c>
      <c r="M1476" s="2">
        <v>653.99</v>
      </c>
      <c r="N1476" s="2" t="s">
        <v>27</v>
      </c>
    </row>
    <row r="1477" spans="1:14" ht="14.25" customHeight="1" x14ac:dyDescent="0.3">
      <c r="A1477" s="2" t="s">
        <v>13890</v>
      </c>
      <c r="B1477" s="2" t="s">
        <v>17</v>
      </c>
      <c r="C1477" s="2" t="s">
        <v>25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2</v>
      </c>
      <c r="L1477" s="2" t="s">
        <v>29</v>
      </c>
      <c r="M1477" s="2">
        <v>406.41</v>
      </c>
      <c r="N1477" s="2" t="s">
        <v>6</v>
      </c>
    </row>
    <row r="1478" spans="1:14" ht="14.25" customHeight="1" x14ac:dyDescent="0.3">
      <c r="A1478" s="2" t="s">
        <v>13889</v>
      </c>
      <c r="B1478" s="2" t="s">
        <v>9</v>
      </c>
      <c r="C1478" s="2" t="s">
        <v>8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7</v>
      </c>
      <c r="L1478" s="2" t="s">
        <v>1</v>
      </c>
      <c r="M1478" s="2">
        <v>549.36</v>
      </c>
      <c r="N1478" s="2" t="s">
        <v>6</v>
      </c>
    </row>
    <row r="1479" spans="1:14" ht="14.25" customHeight="1" x14ac:dyDescent="0.3">
      <c r="A1479" s="2" t="s">
        <v>13888</v>
      </c>
      <c r="B1479" s="2" t="s">
        <v>17</v>
      </c>
      <c r="C1479" s="2" t="s">
        <v>13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12</v>
      </c>
      <c r="L1479" s="2" t="s">
        <v>1</v>
      </c>
      <c r="M1479" s="2">
        <v>121.49</v>
      </c>
      <c r="N1479" s="2" t="s">
        <v>20</v>
      </c>
    </row>
    <row r="1480" spans="1:14" ht="14.25" customHeight="1" x14ac:dyDescent="0.3">
      <c r="A1480" s="2" t="s">
        <v>13887</v>
      </c>
      <c r="B1480" s="2" t="s">
        <v>4</v>
      </c>
      <c r="C1480" s="2" t="s">
        <v>25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2</v>
      </c>
      <c r="L1480" s="2" t="s">
        <v>29</v>
      </c>
      <c r="M1480" s="2">
        <v>120.98</v>
      </c>
      <c r="N1480" s="2" t="s">
        <v>0</v>
      </c>
    </row>
    <row r="1481" spans="1:14" ht="14.25" customHeight="1" x14ac:dyDescent="0.3">
      <c r="A1481" s="2" t="s">
        <v>13886</v>
      </c>
      <c r="B1481" s="2" t="s">
        <v>17</v>
      </c>
      <c r="C1481" s="2" t="s">
        <v>8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12</v>
      </c>
      <c r="L1481" s="2" t="s">
        <v>1</v>
      </c>
      <c r="M1481" s="2">
        <v>95.08</v>
      </c>
      <c r="N1481" s="2" t="s">
        <v>6</v>
      </c>
    </row>
    <row r="1482" spans="1:14" ht="14.25" customHeight="1" x14ac:dyDescent="0.3">
      <c r="A1482" s="2" t="s">
        <v>13885</v>
      </c>
      <c r="B1482" s="2" t="s">
        <v>9</v>
      </c>
      <c r="C1482" s="2" t="s">
        <v>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2</v>
      </c>
      <c r="L1482" s="2" t="s">
        <v>1</v>
      </c>
      <c r="M1482" s="2">
        <v>124.25</v>
      </c>
      <c r="N1482" s="2" t="s">
        <v>33</v>
      </c>
    </row>
    <row r="1483" spans="1:14" ht="14.25" customHeight="1" x14ac:dyDescent="0.3">
      <c r="A1483" s="2" t="s">
        <v>13884</v>
      </c>
      <c r="B1483" s="2" t="s">
        <v>14</v>
      </c>
      <c r="C1483" s="2" t="s">
        <v>13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12</v>
      </c>
      <c r="L1483" s="2" t="s">
        <v>22</v>
      </c>
      <c r="M1483" s="2">
        <v>854.88</v>
      </c>
      <c r="N1483" s="2" t="s">
        <v>11</v>
      </c>
    </row>
    <row r="1484" spans="1:14" ht="14.25" customHeight="1" x14ac:dyDescent="0.3">
      <c r="A1484" s="2" t="s">
        <v>13883</v>
      </c>
      <c r="B1484" s="2" t="s">
        <v>4</v>
      </c>
      <c r="C1484" s="2" t="s">
        <v>25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2</v>
      </c>
      <c r="L1484" s="2" t="s">
        <v>22</v>
      </c>
      <c r="M1484" s="2">
        <v>95.49</v>
      </c>
      <c r="N1484" s="2" t="s">
        <v>11</v>
      </c>
    </row>
    <row r="1485" spans="1:14" ht="14.25" customHeight="1" x14ac:dyDescent="0.3">
      <c r="A1485" s="2" t="s">
        <v>13882</v>
      </c>
      <c r="B1485" s="2" t="s">
        <v>14</v>
      </c>
      <c r="C1485" s="2" t="s">
        <v>13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12</v>
      </c>
      <c r="L1485" s="2" t="s">
        <v>1</v>
      </c>
      <c r="M1485" s="2">
        <v>92.15</v>
      </c>
      <c r="N1485" s="2" t="s">
        <v>11</v>
      </c>
    </row>
    <row r="1486" spans="1:14" ht="14.25" customHeight="1" x14ac:dyDescent="0.3">
      <c r="A1486" s="2" t="s">
        <v>13881</v>
      </c>
      <c r="B1486" s="2" t="s">
        <v>9</v>
      </c>
      <c r="C1486" s="2" t="s">
        <v>8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7</v>
      </c>
      <c r="L1486" s="2" t="s">
        <v>29</v>
      </c>
      <c r="M1486" s="2">
        <v>1163.08</v>
      </c>
      <c r="N1486" s="2" t="s">
        <v>20</v>
      </c>
    </row>
    <row r="1487" spans="1:14" ht="14.25" customHeight="1" x14ac:dyDescent="0.3">
      <c r="A1487" s="2" t="s">
        <v>13880</v>
      </c>
      <c r="B1487" s="2" t="s">
        <v>9</v>
      </c>
      <c r="C1487" s="2" t="s">
        <v>16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2</v>
      </c>
      <c r="L1487" s="2" t="s">
        <v>29</v>
      </c>
      <c r="M1487" s="2">
        <v>266.81</v>
      </c>
      <c r="N1487" s="2" t="s">
        <v>0</v>
      </c>
    </row>
    <row r="1488" spans="1:14" ht="14.25" customHeight="1" x14ac:dyDescent="0.3">
      <c r="A1488" s="2" t="s">
        <v>13879</v>
      </c>
      <c r="B1488" s="2" t="s">
        <v>9</v>
      </c>
      <c r="C1488" s="2" t="s">
        <v>13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12</v>
      </c>
      <c r="L1488" s="2" t="s">
        <v>22</v>
      </c>
      <c r="M1488" s="2">
        <v>90.32</v>
      </c>
      <c r="N1488" s="2" t="s">
        <v>0</v>
      </c>
    </row>
    <row r="1489" spans="1:14" ht="14.25" customHeight="1" x14ac:dyDescent="0.3">
      <c r="A1489" s="2" t="s">
        <v>13878</v>
      </c>
      <c r="B1489" s="2" t="s">
        <v>14</v>
      </c>
      <c r="C1489" s="2" t="s">
        <v>13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7</v>
      </c>
      <c r="L1489" s="2" t="s">
        <v>1</v>
      </c>
      <c r="M1489" s="2">
        <v>412.69</v>
      </c>
      <c r="N1489" s="2" t="s">
        <v>27</v>
      </c>
    </row>
    <row r="1490" spans="1:14" ht="14.25" customHeight="1" x14ac:dyDescent="0.3">
      <c r="A1490" s="2" t="s">
        <v>13877</v>
      </c>
      <c r="B1490" s="2" t="s">
        <v>14</v>
      </c>
      <c r="C1490" s="2" t="s">
        <v>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2</v>
      </c>
      <c r="L1490" s="2" t="s">
        <v>22</v>
      </c>
      <c r="M1490" s="2">
        <v>233.37</v>
      </c>
      <c r="N1490" s="2" t="s">
        <v>20</v>
      </c>
    </row>
    <row r="1491" spans="1:14" ht="14.25" customHeight="1" x14ac:dyDescent="0.3">
      <c r="A1491" s="2" t="s">
        <v>13876</v>
      </c>
      <c r="B1491" s="2" t="s">
        <v>14</v>
      </c>
      <c r="C1491" s="2" t="s">
        <v>8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12</v>
      </c>
      <c r="L1491" s="2" t="s">
        <v>29</v>
      </c>
      <c r="M1491" s="2">
        <v>991.62</v>
      </c>
      <c r="N1491" s="2" t="s">
        <v>20</v>
      </c>
    </row>
    <row r="1492" spans="1:14" ht="14.25" customHeight="1" x14ac:dyDescent="0.3">
      <c r="A1492" s="2" t="s">
        <v>13875</v>
      </c>
      <c r="B1492" s="2" t="s">
        <v>14</v>
      </c>
      <c r="C1492" s="2" t="s">
        <v>13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2</v>
      </c>
      <c r="L1492" s="2" t="s">
        <v>29</v>
      </c>
      <c r="M1492" s="2">
        <v>70.87</v>
      </c>
      <c r="N1492" s="2" t="s">
        <v>33</v>
      </c>
    </row>
    <row r="1493" spans="1:14" ht="14.25" customHeight="1" x14ac:dyDescent="0.3">
      <c r="A1493" s="2" t="s">
        <v>13874</v>
      </c>
      <c r="B1493" s="2" t="s">
        <v>9</v>
      </c>
      <c r="C1493" s="2" t="s">
        <v>8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2</v>
      </c>
      <c r="L1493" s="2" t="s">
        <v>29</v>
      </c>
      <c r="M1493" s="2">
        <v>266.33999999999997</v>
      </c>
      <c r="N1493" s="2" t="s">
        <v>11</v>
      </c>
    </row>
    <row r="1494" spans="1:14" ht="14.25" customHeight="1" x14ac:dyDescent="0.3">
      <c r="A1494" s="2" t="s">
        <v>13873</v>
      </c>
      <c r="B1494" s="2" t="s">
        <v>9</v>
      </c>
      <c r="C1494" s="2" t="s">
        <v>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7</v>
      </c>
      <c r="L1494" s="2" t="s">
        <v>22</v>
      </c>
      <c r="M1494" s="2">
        <v>747.05</v>
      </c>
      <c r="N1494" s="2" t="s">
        <v>11</v>
      </c>
    </row>
    <row r="1495" spans="1:14" ht="14.25" customHeight="1" x14ac:dyDescent="0.3">
      <c r="A1495" s="2" t="s">
        <v>13872</v>
      </c>
      <c r="B1495" s="2" t="s">
        <v>4</v>
      </c>
      <c r="C1495" s="2" t="s">
        <v>8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2</v>
      </c>
      <c r="L1495" s="2" t="s">
        <v>29</v>
      </c>
      <c r="M1495" s="2">
        <v>96.03</v>
      </c>
      <c r="N1495" s="2" t="s">
        <v>27</v>
      </c>
    </row>
    <row r="1496" spans="1:14" ht="14.25" customHeight="1" x14ac:dyDescent="0.3">
      <c r="A1496" s="2" t="s">
        <v>13871</v>
      </c>
      <c r="B1496" s="2" t="s">
        <v>4</v>
      </c>
      <c r="C1496" s="2" t="s">
        <v>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12</v>
      </c>
      <c r="L1496" s="2" t="s">
        <v>1</v>
      </c>
      <c r="M1496" s="2">
        <v>541.35</v>
      </c>
      <c r="N1496" s="2" t="s">
        <v>6</v>
      </c>
    </row>
    <row r="1497" spans="1:14" ht="14.25" customHeight="1" x14ac:dyDescent="0.3">
      <c r="A1497" s="2" t="s">
        <v>13870</v>
      </c>
      <c r="B1497" s="2" t="s">
        <v>14</v>
      </c>
      <c r="C1497" s="2" t="s">
        <v>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2</v>
      </c>
      <c r="L1497" s="2" t="s">
        <v>29</v>
      </c>
      <c r="M1497" s="2">
        <v>234.31</v>
      </c>
      <c r="N1497" s="2" t="s">
        <v>6</v>
      </c>
    </row>
    <row r="1498" spans="1:14" ht="14.25" customHeight="1" x14ac:dyDescent="0.3">
      <c r="A1498" s="2" t="s">
        <v>13869</v>
      </c>
      <c r="B1498" s="2" t="s">
        <v>17</v>
      </c>
      <c r="C1498" s="2" t="s">
        <v>25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2</v>
      </c>
      <c r="L1498" s="2" t="s">
        <v>29</v>
      </c>
      <c r="M1498" s="2">
        <v>1133.48</v>
      </c>
      <c r="N1498" s="2" t="s">
        <v>11</v>
      </c>
    </row>
    <row r="1499" spans="1:14" ht="14.25" customHeight="1" x14ac:dyDescent="0.3">
      <c r="A1499" s="2" t="s">
        <v>13868</v>
      </c>
      <c r="B1499" s="2" t="s">
        <v>17</v>
      </c>
      <c r="C1499" s="2" t="s">
        <v>8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7</v>
      </c>
      <c r="L1499" s="2" t="s">
        <v>29</v>
      </c>
      <c r="M1499" s="2">
        <v>1299.7</v>
      </c>
      <c r="N1499" s="2" t="s">
        <v>11</v>
      </c>
    </row>
    <row r="1500" spans="1:14" ht="14.25" customHeight="1" x14ac:dyDescent="0.3">
      <c r="A1500" s="2" t="s">
        <v>13867</v>
      </c>
      <c r="B1500" s="2" t="s">
        <v>9</v>
      </c>
      <c r="C1500" s="2" t="s">
        <v>16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7</v>
      </c>
      <c r="L1500" s="2" t="s">
        <v>1</v>
      </c>
      <c r="M1500" s="2">
        <v>405.05</v>
      </c>
      <c r="N1500" s="2" t="s">
        <v>11</v>
      </c>
    </row>
    <row r="1501" spans="1:14" ht="14.25" customHeight="1" x14ac:dyDescent="0.3">
      <c r="A1501" s="2" t="s">
        <v>13866</v>
      </c>
      <c r="B1501" s="2" t="s">
        <v>9</v>
      </c>
      <c r="C1501" s="2" t="s">
        <v>25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12</v>
      </c>
      <c r="L1501" s="2" t="s">
        <v>22</v>
      </c>
      <c r="M1501" s="2">
        <v>719.03</v>
      </c>
      <c r="N1501" s="2" t="s">
        <v>0</v>
      </c>
    </row>
    <row r="1502" spans="1:14" ht="14.25" customHeight="1" x14ac:dyDescent="0.3">
      <c r="A1502" s="2" t="s">
        <v>13865</v>
      </c>
      <c r="B1502" s="2" t="s">
        <v>9</v>
      </c>
      <c r="C1502" s="2" t="s">
        <v>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7</v>
      </c>
      <c r="L1502" s="2" t="s">
        <v>29</v>
      </c>
      <c r="M1502" s="2">
        <v>230.3</v>
      </c>
      <c r="N1502" s="2" t="s">
        <v>6</v>
      </c>
    </row>
    <row r="1503" spans="1:14" ht="14.25" customHeight="1" x14ac:dyDescent="0.3">
      <c r="A1503" s="2" t="s">
        <v>13864</v>
      </c>
      <c r="B1503" s="2" t="s">
        <v>4</v>
      </c>
      <c r="C1503" s="2" t="s">
        <v>16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7</v>
      </c>
      <c r="L1503" s="2" t="s">
        <v>29</v>
      </c>
      <c r="M1503" s="2">
        <v>1019.89</v>
      </c>
      <c r="N1503" s="2" t="s">
        <v>27</v>
      </c>
    </row>
    <row r="1504" spans="1:14" ht="14.25" customHeight="1" x14ac:dyDescent="0.3">
      <c r="A1504" s="2" t="s">
        <v>13863</v>
      </c>
      <c r="B1504" s="2" t="s">
        <v>4</v>
      </c>
      <c r="C1504" s="2" t="s">
        <v>13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12</v>
      </c>
      <c r="L1504" s="2" t="s">
        <v>22</v>
      </c>
      <c r="M1504" s="2">
        <v>251.12</v>
      </c>
      <c r="N1504" s="2" t="s">
        <v>11</v>
      </c>
    </row>
    <row r="1505" spans="1:14" ht="14.25" customHeight="1" x14ac:dyDescent="0.3">
      <c r="A1505" s="2" t="s">
        <v>13862</v>
      </c>
      <c r="B1505" s="2" t="s">
        <v>9</v>
      </c>
      <c r="C1505" s="2" t="s">
        <v>13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2</v>
      </c>
      <c r="L1505" s="2" t="s">
        <v>22</v>
      </c>
      <c r="M1505" s="2">
        <v>558.12</v>
      </c>
      <c r="N1505" s="2" t="s">
        <v>20</v>
      </c>
    </row>
    <row r="1506" spans="1:14" ht="14.25" customHeight="1" x14ac:dyDescent="0.3">
      <c r="A1506" s="2" t="s">
        <v>13861</v>
      </c>
      <c r="B1506" s="2" t="s">
        <v>9</v>
      </c>
      <c r="C1506" s="2" t="s">
        <v>25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2</v>
      </c>
      <c r="L1506" s="2" t="s">
        <v>1</v>
      </c>
      <c r="M1506" s="2">
        <v>413.72</v>
      </c>
      <c r="N1506" s="2" t="s">
        <v>6</v>
      </c>
    </row>
    <row r="1507" spans="1:14" ht="14.25" customHeight="1" x14ac:dyDescent="0.3">
      <c r="A1507" s="2" t="s">
        <v>13860</v>
      </c>
      <c r="B1507" s="2" t="s">
        <v>9</v>
      </c>
      <c r="C1507" s="2" t="s">
        <v>16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2</v>
      </c>
      <c r="L1507" s="2" t="s">
        <v>22</v>
      </c>
      <c r="M1507" s="2">
        <v>987.27</v>
      </c>
      <c r="N1507" s="2" t="s">
        <v>20</v>
      </c>
    </row>
    <row r="1508" spans="1:14" ht="14.25" customHeight="1" x14ac:dyDescent="0.3">
      <c r="A1508" s="2" t="s">
        <v>13859</v>
      </c>
      <c r="B1508" s="2" t="s">
        <v>17</v>
      </c>
      <c r="C1508" s="2" t="s">
        <v>8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12</v>
      </c>
      <c r="L1508" s="2" t="s">
        <v>22</v>
      </c>
      <c r="M1508" s="2">
        <v>319.77</v>
      </c>
      <c r="N1508" s="2" t="s">
        <v>20</v>
      </c>
    </row>
    <row r="1509" spans="1:14" ht="14.25" customHeight="1" x14ac:dyDescent="0.3">
      <c r="A1509" s="2" t="s">
        <v>13858</v>
      </c>
      <c r="B1509" s="2" t="s">
        <v>4</v>
      </c>
      <c r="C1509" s="2" t="s">
        <v>16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12</v>
      </c>
      <c r="L1509" s="2" t="s">
        <v>1</v>
      </c>
      <c r="M1509" s="2">
        <v>247.2</v>
      </c>
      <c r="N1509" s="2" t="s">
        <v>33</v>
      </c>
    </row>
    <row r="1510" spans="1:14" ht="14.25" customHeight="1" x14ac:dyDescent="0.3">
      <c r="A1510" s="2" t="s">
        <v>13857</v>
      </c>
      <c r="B1510" s="2" t="s">
        <v>17</v>
      </c>
      <c r="C1510" s="2" t="s">
        <v>25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12</v>
      </c>
      <c r="L1510" s="2" t="s">
        <v>22</v>
      </c>
      <c r="M1510" s="2">
        <v>528.45000000000005</v>
      </c>
      <c r="N1510" s="2" t="s">
        <v>20</v>
      </c>
    </row>
    <row r="1511" spans="1:14" ht="14.25" customHeight="1" x14ac:dyDescent="0.3">
      <c r="A1511" s="2" t="s">
        <v>13856</v>
      </c>
      <c r="B1511" s="2" t="s">
        <v>17</v>
      </c>
      <c r="C1511" s="2" t="s">
        <v>8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7</v>
      </c>
      <c r="L1511" s="2" t="s">
        <v>22</v>
      </c>
      <c r="M1511" s="2">
        <v>578.54</v>
      </c>
      <c r="N1511" s="2" t="s">
        <v>11</v>
      </c>
    </row>
    <row r="1512" spans="1:14" ht="14.25" customHeight="1" x14ac:dyDescent="0.3">
      <c r="A1512" s="2" t="s">
        <v>13855</v>
      </c>
      <c r="B1512" s="2" t="s">
        <v>9</v>
      </c>
      <c r="C1512" s="2" t="s">
        <v>8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12</v>
      </c>
      <c r="L1512" s="2" t="s">
        <v>29</v>
      </c>
      <c r="M1512" s="2">
        <v>687.34</v>
      </c>
      <c r="N1512" s="2" t="s">
        <v>20</v>
      </c>
    </row>
    <row r="1513" spans="1:14" ht="14.25" customHeight="1" x14ac:dyDescent="0.3">
      <c r="A1513" s="2" t="s">
        <v>13854</v>
      </c>
      <c r="B1513" s="2" t="s">
        <v>9</v>
      </c>
      <c r="C1513" s="2" t="s">
        <v>13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7</v>
      </c>
      <c r="L1513" s="2" t="s">
        <v>22</v>
      </c>
      <c r="M1513" s="2">
        <v>703</v>
      </c>
      <c r="N1513" s="2" t="s">
        <v>20</v>
      </c>
    </row>
    <row r="1514" spans="1:14" ht="14.25" customHeight="1" x14ac:dyDescent="0.3">
      <c r="A1514" s="2" t="s">
        <v>13853</v>
      </c>
      <c r="B1514" s="2" t="s">
        <v>14</v>
      </c>
      <c r="C1514" s="2" t="s">
        <v>16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2</v>
      </c>
      <c r="L1514" s="2" t="s">
        <v>29</v>
      </c>
      <c r="M1514" s="2">
        <v>685.62</v>
      </c>
      <c r="N1514" s="2" t="s">
        <v>27</v>
      </c>
    </row>
    <row r="1515" spans="1:14" ht="14.25" customHeight="1" x14ac:dyDescent="0.3">
      <c r="A1515" s="2" t="s">
        <v>13852</v>
      </c>
      <c r="B1515" s="2" t="s">
        <v>14</v>
      </c>
      <c r="C1515" s="2" t="s">
        <v>8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7</v>
      </c>
      <c r="L1515" s="2" t="s">
        <v>22</v>
      </c>
      <c r="M1515" s="2">
        <v>117.38</v>
      </c>
      <c r="N1515" s="2" t="s">
        <v>33</v>
      </c>
    </row>
    <row r="1516" spans="1:14" ht="14.25" customHeight="1" x14ac:dyDescent="0.3">
      <c r="A1516" s="2" t="s">
        <v>13851</v>
      </c>
      <c r="B1516" s="2" t="s">
        <v>17</v>
      </c>
      <c r="C1516" s="2" t="s">
        <v>25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7</v>
      </c>
      <c r="L1516" s="2" t="s">
        <v>22</v>
      </c>
      <c r="M1516" s="2">
        <v>638.66</v>
      </c>
      <c r="N1516" s="2" t="s">
        <v>11</v>
      </c>
    </row>
    <row r="1517" spans="1:14" ht="14.25" customHeight="1" x14ac:dyDescent="0.3">
      <c r="A1517" s="2" t="s">
        <v>13850</v>
      </c>
      <c r="B1517" s="2" t="s">
        <v>4</v>
      </c>
      <c r="C1517" s="2" t="s">
        <v>13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7</v>
      </c>
      <c r="L1517" s="2" t="s">
        <v>22</v>
      </c>
      <c r="M1517" s="2">
        <v>847.03</v>
      </c>
      <c r="N1517" s="2" t="s">
        <v>6</v>
      </c>
    </row>
    <row r="1518" spans="1:14" ht="14.25" customHeight="1" x14ac:dyDescent="0.3">
      <c r="A1518" s="2" t="s">
        <v>13849</v>
      </c>
      <c r="B1518" s="2" t="s">
        <v>9</v>
      </c>
      <c r="C1518" s="2" t="s">
        <v>8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12</v>
      </c>
      <c r="L1518" s="2" t="s">
        <v>29</v>
      </c>
      <c r="M1518" s="2">
        <v>307.48</v>
      </c>
      <c r="N1518" s="2" t="s">
        <v>0</v>
      </c>
    </row>
    <row r="1519" spans="1:14" ht="14.25" customHeight="1" x14ac:dyDescent="0.3">
      <c r="A1519" s="2" t="s">
        <v>13848</v>
      </c>
      <c r="B1519" s="2" t="s">
        <v>9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12</v>
      </c>
      <c r="L1519" s="2" t="s">
        <v>29</v>
      </c>
      <c r="M1519" s="2">
        <v>120.75</v>
      </c>
      <c r="N1519" s="2" t="s">
        <v>11</v>
      </c>
    </row>
    <row r="1520" spans="1:14" ht="14.25" customHeight="1" x14ac:dyDescent="0.3">
      <c r="A1520" s="2" t="s">
        <v>13847</v>
      </c>
      <c r="B1520" s="2" t="s">
        <v>17</v>
      </c>
      <c r="C1520" s="2" t="s">
        <v>13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2</v>
      </c>
      <c r="L1520" s="2" t="s">
        <v>29</v>
      </c>
      <c r="M1520" s="2">
        <v>1014.81</v>
      </c>
      <c r="N1520" s="2" t="s">
        <v>27</v>
      </c>
    </row>
    <row r="1521" spans="1:14" ht="14.25" customHeight="1" x14ac:dyDescent="0.3">
      <c r="A1521" s="2" t="s">
        <v>13846</v>
      </c>
      <c r="B1521" s="2" t="s">
        <v>14</v>
      </c>
      <c r="C1521" s="2" t="s">
        <v>16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7</v>
      </c>
      <c r="L1521" s="2" t="s">
        <v>22</v>
      </c>
      <c r="M1521" s="2">
        <v>945.04</v>
      </c>
      <c r="N1521" s="2" t="s">
        <v>11</v>
      </c>
    </row>
    <row r="1522" spans="1:14" ht="14.25" customHeight="1" x14ac:dyDescent="0.3">
      <c r="A1522" s="2" t="s">
        <v>13845</v>
      </c>
      <c r="B1522" s="2" t="s">
        <v>4</v>
      </c>
      <c r="C1522" s="2" t="s">
        <v>16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7</v>
      </c>
      <c r="L1522" s="2" t="s">
        <v>29</v>
      </c>
      <c r="M1522" s="2">
        <v>1208.18</v>
      </c>
      <c r="N1522" s="2" t="s">
        <v>11</v>
      </c>
    </row>
    <row r="1523" spans="1:14" ht="14.25" customHeight="1" x14ac:dyDescent="0.3">
      <c r="A1523" s="2" t="s">
        <v>13844</v>
      </c>
      <c r="B1523" s="2" t="s">
        <v>14</v>
      </c>
      <c r="C1523" s="2" t="s">
        <v>16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7</v>
      </c>
      <c r="L1523" s="2" t="s">
        <v>22</v>
      </c>
      <c r="M1523" s="2">
        <v>1014.29</v>
      </c>
      <c r="N1523" s="2" t="s">
        <v>0</v>
      </c>
    </row>
    <row r="1524" spans="1:14" ht="14.25" customHeight="1" x14ac:dyDescent="0.3">
      <c r="A1524" s="2" t="s">
        <v>13843</v>
      </c>
      <c r="B1524" s="2" t="s">
        <v>14</v>
      </c>
      <c r="C1524" s="2" t="s">
        <v>13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7</v>
      </c>
      <c r="L1524" s="2" t="s">
        <v>1</v>
      </c>
      <c r="M1524" s="2">
        <v>228.57</v>
      </c>
      <c r="N1524" s="2" t="s">
        <v>27</v>
      </c>
    </row>
    <row r="1525" spans="1:14" ht="14.25" customHeight="1" x14ac:dyDescent="0.3">
      <c r="A1525" s="2" t="s">
        <v>13842</v>
      </c>
      <c r="B1525" s="2" t="s">
        <v>14</v>
      </c>
      <c r="C1525" s="2" t="s">
        <v>8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12</v>
      </c>
      <c r="L1525" s="2" t="s">
        <v>29</v>
      </c>
      <c r="M1525" s="2">
        <v>1210.0899999999999</v>
      </c>
      <c r="N1525" s="2" t="s">
        <v>27</v>
      </c>
    </row>
    <row r="1526" spans="1:14" ht="14.25" customHeight="1" x14ac:dyDescent="0.3">
      <c r="A1526" s="2" t="s">
        <v>13841</v>
      </c>
      <c r="B1526" s="2" t="s">
        <v>14</v>
      </c>
      <c r="C1526" s="2" t="s">
        <v>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7</v>
      </c>
      <c r="L1526" s="2" t="s">
        <v>22</v>
      </c>
      <c r="M1526" s="2">
        <v>110.16</v>
      </c>
      <c r="N1526" s="2" t="s">
        <v>11</v>
      </c>
    </row>
    <row r="1527" spans="1:14" ht="14.25" customHeight="1" x14ac:dyDescent="0.3">
      <c r="A1527" s="2" t="s">
        <v>13840</v>
      </c>
      <c r="B1527" s="2" t="s">
        <v>9</v>
      </c>
      <c r="C1527" s="2" t="s">
        <v>8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12</v>
      </c>
      <c r="L1527" s="2" t="s">
        <v>22</v>
      </c>
      <c r="M1527" s="2">
        <v>261.93</v>
      </c>
      <c r="N1527" s="2" t="s">
        <v>11</v>
      </c>
    </row>
    <row r="1528" spans="1:14" ht="14.25" customHeight="1" x14ac:dyDescent="0.3">
      <c r="A1528" s="2" t="s">
        <v>13839</v>
      </c>
      <c r="B1528" s="2" t="s">
        <v>9</v>
      </c>
      <c r="C1528" s="2" t="s">
        <v>13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2</v>
      </c>
      <c r="L1528" s="2" t="s">
        <v>1</v>
      </c>
      <c r="M1528" s="2">
        <v>161.6</v>
      </c>
      <c r="N1528" s="2" t="s">
        <v>33</v>
      </c>
    </row>
    <row r="1529" spans="1:14" ht="14.25" customHeight="1" x14ac:dyDescent="0.3">
      <c r="A1529" s="2" t="s">
        <v>13838</v>
      </c>
      <c r="B1529" s="2" t="s">
        <v>14</v>
      </c>
      <c r="C1529" s="2" t="s">
        <v>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2</v>
      </c>
      <c r="L1529" s="2" t="s">
        <v>22</v>
      </c>
      <c r="M1529" s="2">
        <v>358.76</v>
      </c>
      <c r="N1529" s="2" t="s">
        <v>6</v>
      </c>
    </row>
    <row r="1530" spans="1:14" ht="14.25" customHeight="1" x14ac:dyDescent="0.3">
      <c r="A1530" s="2" t="s">
        <v>13837</v>
      </c>
      <c r="B1530" s="2" t="s">
        <v>4</v>
      </c>
      <c r="C1530" s="2" t="s">
        <v>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12</v>
      </c>
      <c r="L1530" s="2" t="s">
        <v>1</v>
      </c>
      <c r="M1530" s="2">
        <v>723.67</v>
      </c>
      <c r="N1530" s="2" t="s">
        <v>0</v>
      </c>
    </row>
    <row r="1531" spans="1:14" ht="14.25" customHeight="1" x14ac:dyDescent="0.3">
      <c r="A1531" s="2" t="s">
        <v>13836</v>
      </c>
      <c r="B1531" s="2" t="s">
        <v>17</v>
      </c>
      <c r="C1531" s="2" t="s">
        <v>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12</v>
      </c>
      <c r="L1531" s="2" t="s">
        <v>29</v>
      </c>
      <c r="M1531" s="2">
        <v>347.45</v>
      </c>
      <c r="N1531" s="2" t="s">
        <v>20</v>
      </c>
    </row>
    <row r="1532" spans="1:14" ht="14.25" customHeight="1" x14ac:dyDescent="0.3">
      <c r="A1532" s="2" t="s">
        <v>13835</v>
      </c>
      <c r="B1532" s="2" t="s">
        <v>4</v>
      </c>
      <c r="C1532" s="2" t="s">
        <v>25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7</v>
      </c>
      <c r="L1532" s="2" t="s">
        <v>1</v>
      </c>
      <c r="M1532" s="2">
        <v>566.91999999999996</v>
      </c>
      <c r="N1532" s="2" t="s">
        <v>20</v>
      </c>
    </row>
    <row r="1533" spans="1:14" ht="14.25" customHeight="1" x14ac:dyDescent="0.3">
      <c r="A1533" s="2" t="s">
        <v>13834</v>
      </c>
      <c r="B1533" s="2" t="s">
        <v>4</v>
      </c>
      <c r="C1533" s="2" t="s">
        <v>13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7</v>
      </c>
      <c r="L1533" s="2" t="s">
        <v>22</v>
      </c>
      <c r="M1533" s="2">
        <v>142.35</v>
      </c>
      <c r="N1533" s="2" t="s">
        <v>33</v>
      </c>
    </row>
    <row r="1534" spans="1:14" ht="14.25" customHeight="1" x14ac:dyDescent="0.3">
      <c r="A1534" s="2" t="s">
        <v>13833</v>
      </c>
      <c r="B1534" s="2" t="s">
        <v>4</v>
      </c>
      <c r="C1534" s="2" t="s">
        <v>25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7</v>
      </c>
      <c r="L1534" s="2" t="s">
        <v>29</v>
      </c>
      <c r="M1534" s="2">
        <v>76.58</v>
      </c>
      <c r="N1534" s="2" t="s">
        <v>20</v>
      </c>
    </row>
    <row r="1535" spans="1:14" ht="14.25" customHeight="1" x14ac:dyDescent="0.3">
      <c r="A1535" s="2" t="s">
        <v>13832</v>
      </c>
      <c r="B1535" s="2" t="s">
        <v>14</v>
      </c>
      <c r="C1535" s="2" t="s">
        <v>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7</v>
      </c>
      <c r="L1535" s="2" t="s">
        <v>22</v>
      </c>
      <c r="M1535" s="2">
        <v>226.92</v>
      </c>
      <c r="N1535" s="2" t="s">
        <v>27</v>
      </c>
    </row>
    <row r="1536" spans="1:14" ht="14.25" customHeight="1" x14ac:dyDescent="0.3">
      <c r="A1536" s="2" t="s">
        <v>13831</v>
      </c>
      <c r="B1536" s="2" t="s">
        <v>9</v>
      </c>
      <c r="C1536" s="2" t="s">
        <v>25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2</v>
      </c>
      <c r="L1536" s="2" t="s">
        <v>22</v>
      </c>
      <c r="M1536" s="2">
        <v>536.42999999999995</v>
      </c>
      <c r="N1536" s="2" t="s">
        <v>11</v>
      </c>
    </row>
    <row r="1537" spans="1:14" ht="14.25" customHeight="1" x14ac:dyDescent="0.3">
      <c r="A1537" s="2" t="s">
        <v>13830</v>
      </c>
      <c r="B1537" s="2" t="s">
        <v>4</v>
      </c>
      <c r="C1537" s="2" t="s">
        <v>25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7</v>
      </c>
      <c r="L1537" s="2" t="s">
        <v>29</v>
      </c>
      <c r="M1537" s="2">
        <v>262.73</v>
      </c>
      <c r="N1537" s="2" t="s">
        <v>20</v>
      </c>
    </row>
    <row r="1538" spans="1:14" ht="14.25" customHeight="1" x14ac:dyDescent="0.3">
      <c r="A1538" s="2" t="s">
        <v>13829</v>
      </c>
      <c r="B1538" s="2" t="s">
        <v>14</v>
      </c>
      <c r="C1538" s="2" t="s">
        <v>13</v>
      </c>
      <c r="D1538" s="2">
        <v>1570.83</v>
      </c>
      <c r="E1538" s="2">
        <v>0.38</v>
      </c>
      <c r="F1538" s="2">
        <f t="shared" ref="F1538:F1601" si="48">D1538*E1538</f>
        <v>596.91539999999998</v>
      </c>
      <c r="G1538" s="2">
        <f t="shared" ref="G1538:G1601" si="49">D1538-F1538</f>
        <v>973.91459999999995</v>
      </c>
      <c r="H1538" s="2">
        <v>6</v>
      </c>
      <c r="I1538" s="3">
        <v>45233</v>
      </c>
      <c r="J1538" s="3">
        <v>45238</v>
      </c>
      <c r="K1538" s="2" t="s">
        <v>7</v>
      </c>
      <c r="L1538" s="2" t="s">
        <v>22</v>
      </c>
      <c r="M1538" s="2">
        <v>441.72</v>
      </c>
      <c r="N1538" s="2" t="s">
        <v>11</v>
      </c>
    </row>
    <row r="1539" spans="1:14" ht="14.25" customHeight="1" x14ac:dyDescent="0.3">
      <c r="A1539" s="2" t="s">
        <v>13828</v>
      </c>
      <c r="B1539" s="2" t="s">
        <v>4</v>
      </c>
      <c r="C1539" s="2" t="s">
        <v>16</v>
      </c>
      <c r="D1539" s="2">
        <v>3572.78</v>
      </c>
      <c r="E1539" s="2">
        <v>0.11</v>
      </c>
      <c r="F1539" s="2">
        <f t="shared" si="48"/>
        <v>393.00580000000002</v>
      </c>
      <c r="G1539" s="2">
        <f t="shared" si="49"/>
        <v>3179.7742000000003</v>
      </c>
      <c r="H1539" s="2">
        <v>3</v>
      </c>
      <c r="I1539" s="3">
        <v>45303</v>
      </c>
      <c r="J1539" s="3">
        <v>45305</v>
      </c>
      <c r="K1539" s="2" t="s">
        <v>12</v>
      </c>
      <c r="L1539" s="2" t="s">
        <v>1</v>
      </c>
      <c r="M1539" s="2">
        <v>832.26</v>
      </c>
      <c r="N1539" s="2" t="s">
        <v>0</v>
      </c>
    </row>
    <row r="1540" spans="1:14" ht="14.25" customHeight="1" x14ac:dyDescent="0.3">
      <c r="A1540" s="2" t="s">
        <v>13827</v>
      </c>
      <c r="B1540" s="2" t="s">
        <v>4</v>
      </c>
      <c r="C1540" s="2" t="s">
        <v>25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2</v>
      </c>
      <c r="L1540" s="2" t="s">
        <v>29</v>
      </c>
      <c r="M1540" s="2">
        <v>62.1</v>
      </c>
      <c r="N1540" s="2" t="s">
        <v>6</v>
      </c>
    </row>
    <row r="1541" spans="1:14" ht="14.25" customHeight="1" x14ac:dyDescent="0.3">
      <c r="A1541" s="2" t="s">
        <v>13826</v>
      </c>
      <c r="B1541" s="2" t="s">
        <v>14</v>
      </c>
      <c r="C1541" s="2" t="s">
        <v>25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12</v>
      </c>
      <c r="L1541" s="2" t="s">
        <v>29</v>
      </c>
      <c r="M1541" s="2">
        <v>374.31</v>
      </c>
      <c r="N1541" s="2" t="s">
        <v>33</v>
      </c>
    </row>
    <row r="1542" spans="1:14" ht="14.25" customHeight="1" x14ac:dyDescent="0.3">
      <c r="A1542" s="2" t="s">
        <v>13825</v>
      </c>
      <c r="B1542" s="2" t="s">
        <v>9</v>
      </c>
      <c r="C1542" s="2" t="s">
        <v>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7</v>
      </c>
      <c r="L1542" s="2" t="s">
        <v>29</v>
      </c>
      <c r="M1542" s="2">
        <v>597.09</v>
      </c>
      <c r="N1542" s="2" t="s">
        <v>11</v>
      </c>
    </row>
    <row r="1543" spans="1:14" ht="14.25" customHeight="1" x14ac:dyDescent="0.3">
      <c r="A1543" s="2" t="s">
        <v>13824</v>
      </c>
      <c r="B1543" s="2" t="s">
        <v>9</v>
      </c>
      <c r="C1543" s="2" t="s">
        <v>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2</v>
      </c>
      <c r="L1543" s="2" t="s">
        <v>29</v>
      </c>
      <c r="M1543" s="2">
        <v>226.42</v>
      </c>
      <c r="N1543" s="2" t="s">
        <v>27</v>
      </c>
    </row>
    <row r="1544" spans="1:14" ht="14.25" customHeight="1" x14ac:dyDescent="0.3">
      <c r="A1544" s="2" t="s">
        <v>13823</v>
      </c>
      <c r="B1544" s="2" t="s">
        <v>17</v>
      </c>
      <c r="C1544" s="2" t="s">
        <v>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7</v>
      </c>
      <c r="L1544" s="2" t="s">
        <v>29</v>
      </c>
      <c r="M1544" s="2">
        <v>477.96</v>
      </c>
      <c r="N1544" s="2" t="s">
        <v>27</v>
      </c>
    </row>
    <row r="1545" spans="1:14" ht="14.25" customHeight="1" x14ac:dyDescent="0.3">
      <c r="A1545" s="2" t="s">
        <v>13822</v>
      </c>
      <c r="B1545" s="2" t="s">
        <v>14</v>
      </c>
      <c r="C1545" s="2" t="s">
        <v>8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7</v>
      </c>
      <c r="L1545" s="2" t="s">
        <v>1</v>
      </c>
      <c r="M1545" s="2">
        <v>290.57</v>
      </c>
      <c r="N1545" s="2" t="s">
        <v>0</v>
      </c>
    </row>
    <row r="1546" spans="1:14" ht="14.25" customHeight="1" x14ac:dyDescent="0.3">
      <c r="A1546" s="2" t="s">
        <v>13821</v>
      </c>
      <c r="B1546" s="2" t="s">
        <v>17</v>
      </c>
      <c r="C1546" s="2" t="s">
        <v>25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2</v>
      </c>
      <c r="L1546" s="2" t="s">
        <v>29</v>
      </c>
      <c r="M1546" s="2">
        <v>221.3</v>
      </c>
      <c r="N1546" s="2" t="s">
        <v>11</v>
      </c>
    </row>
    <row r="1547" spans="1:14" ht="14.25" customHeight="1" x14ac:dyDescent="0.3">
      <c r="A1547" s="2" t="s">
        <v>13820</v>
      </c>
      <c r="B1547" s="2" t="s">
        <v>17</v>
      </c>
      <c r="C1547" s="2" t="s">
        <v>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12</v>
      </c>
      <c r="L1547" s="2" t="s">
        <v>22</v>
      </c>
      <c r="M1547" s="2">
        <v>593.79</v>
      </c>
      <c r="N1547" s="2" t="s">
        <v>33</v>
      </c>
    </row>
    <row r="1548" spans="1:14" ht="14.25" customHeight="1" x14ac:dyDescent="0.3">
      <c r="A1548" s="2" t="s">
        <v>13819</v>
      </c>
      <c r="B1548" s="2" t="s">
        <v>17</v>
      </c>
      <c r="C1548" s="2" t="s">
        <v>13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12</v>
      </c>
      <c r="L1548" s="2" t="s">
        <v>1</v>
      </c>
      <c r="M1548" s="2">
        <v>420.84</v>
      </c>
      <c r="N1548" s="2" t="s">
        <v>33</v>
      </c>
    </row>
    <row r="1549" spans="1:14" ht="14.25" customHeight="1" x14ac:dyDescent="0.3">
      <c r="A1549" s="2" t="s">
        <v>13818</v>
      </c>
      <c r="B1549" s="2" t="s">
        <v>9</v>
      </c>
      <c r="C1549" s="2" t="s">
        <v>8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7</v>
      </c>
      <c r="L1549" s="2" t="s">
        <v>22</v>
      </c>
      <c r="M1549" s="2">
        <v>80</v>
      </c>
      <c r="N1549" s="2" t="s">
        <v>6</v>
      </c>
    </row>
    <row r="1550" spans="1:14" ht="14.25" customHeight="1" x14ac:dyDescent="0.3">
      <c r="A1550" s="2" t="s">
        <v>13817</v>
      </c>
      <c r="B1550" s="2" t="s">
        <v>14</v>
      </c>
      <c r="C1550" s="2" t="s">
        <v>16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12</v>
      </c>
      <c r="L1550" s="2" t="s">
        <v>1</v>
      </c>
      <c r="M1550" s="2">
        <v>921.26</v>
      </c>
      <c r="N1550" s="2" t="s">
        <v>33</v>
      </c>
    </row>
    <row r="1551" spans="1:14" ht="14.25" customHeight="1" x14ac:dyDescent="0.3">
      <c r="A1551" s="2" t="s">
        <v>13816</v>
      </c>
      <c r="B1551" s="2" t="s">
        <v>17</v>
      </c>
      <c r="C1551" s="2" t="s">
        <v>25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2</v>
      </c>
      <c r="L1551" s="2" t="s">
        <v>1</v>
      </c>
      <c r="M1551" s="2">
        <v>434.89</v>
      </c>
      <c r="N1551" s="2" t="s">
        <v>27</v>
      </c>
    </row>
    <row r="1552" spans="1:14" ht="14.25" customHeight="1" x14ac:dyDescent="0.3">
      <c r="A1552" s="2" t="s">
        <v>13815</v>
      </c>
      <c r="B1552" s="2" t="s">
        <v>14</v>
      </c>
      <c r="C1552" s="2" t="s">
        <v>25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12</v>
      </c>
      <c r="L1552" s="2" t="s">
        <v>29</v>
      </c>
      <c r="M1552" s="2">
        <v>958.43</v>
      </c>
      <c r="N1552" s="2" t="s">
        <v>27</v>
      </c>
    </row>
    <row r="1553" spans="1:14" ht="14.25" customHeight="1" x14ac:dyDescent="0.3">
      <c r="A1553" s="2" t="s">
        <v>13814</v>
      </c>
      <c r="B1553" s="2" t="s">
        <v>14</v>
      </c>
      <c r="C1553" s="2" t="s">
        <v>13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2</v>
      </c>
      <c r="L1553" s="2" t="s">
        <v>1</v>
      </c>
      <c r="M1553" s="2">
        <v>182.54</v>
      </c>
      <c r="N1553" s="2" t="s">
        <v>0</v>
      </c>
    </row>
    <row r="1554" spans="1:14" ht="14.25" customHeight="1" x14ac:dyDescent="0.3">
      <c r="A1554" s="2" t="s">
        <v>13813</v>
      </c>
      <c r="B1554" s="2" t="s">
        <v>9</v>
      </c>
      <c r="C1554" s="2" t="s">
        <v>16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2</v>
      </c>
      <c r="L1554" s="2" t="s">
        <v>22</v>
      </c>
      <c r="M1554" s="2">
        <v>892.54</v>
      </c>
      <c r="N1554" s="2" t="s">
        <v>27</v>
      </c>
    </row>
    <row r="1555" spans="1:14" ht="14.25" customHeight="1" x14ac:dyDescent="0.3">
      <c r="A1555" s="2" t="s">
        <v>13812</v>
      </c>
      <c r="B1555" s="2" t="s">
        <v>17</v>
      </c>
      <c r="C1555" s="2" t="s">
        <v>16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2</v>
      </c>
      <c r="L1555" s="2" t="s">
        <v>29</v>
      </c>
      <c r="M1555" s="2">
        <v>249.83</v>
      </c>
      <c r="N1555" s="2" t="s">
        <v>20</v>
      </c>
    </row>
    <row r="1556" spans="1:14" ht="14.25" customHeight="1" x14ac:dyDescent="0.3">
      <c r="A1556" s="2" t="s">
        <v>13811</v>
      </c>
      <c r="B1556" s="2" t="s">
        <v>17</v>
      </c>
      <c r="C1556" s="2" t="s">
        <v>8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7</v>
      </c>
      <c r="L1556" s="2" t="s">
        <v>1</v>
      </c>
      <c r="M1556" s="2">
        <v>1004.14</v>
      </c>
      <c r="N1556" s="2" t="s">
        <v>20</v>
      </c>
    </row>
    <row r="1557" spans="1:14" ht="14.25" customHeight="1" x14ac:dyDescent="0.3">
      <c r="A1557" s="2" t="s">
        <v>13810</v>
      </c>
      <c r="B1557" s="2" t="s">
        <v>14</v>
      </c>
      <c r="C1557" s="2" t="s">
        <v>25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2</v>
      </c>
      <c r="L1557" s="2" t="s">
        <v>29</v>
      </c>
      <c r="M1557" s="2">
        <v>273.8</v>
      </c>
      <c r="N1557" s="2" t="s">
        <v>33</v>
      </c>
    </row>
    <row r="1558" spans="1:14" ht="14.25" customHeight="1" x14ac:dyDescent="0.3">
      <c r="A1558" s="2" t="s">
        <v>13809</v>
      </c>
      <c r="B1558" s="2" t="s">
        <v>4</v>
      </c>
      <c r="C1558" s="2" t="s">
        <v>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2</v>
      </c>
      <c r="L1558" s="2" t="s">
        <v>29</v>
      </c>
      <c r="M1558" s="2">
        <v>890.96</v>
      </c>
      <c r="N1558" s="2" t="s">
        <v>0</v>
      </c>
    </row>
    <row r="1559" spans="1:14" ht="14.25" customHeight="1" x14ac:dyDescent="0.3">
      <c r="A1559" s="2" t="s">
        <v>13808</v>
      </c>
      <c r="B1559" s="2" t="s">
        <v>9</v>
      </c>
      <c r="C1559" s="2" t="s">
        <v>13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12</v>
      </c>
      <c r="L1559" s="2" t="s">
        <v>22</v>
      </c>
      <c r="M1559" s="2">
        <v>638.37</v>
      </c>
      <c r="N1559" s="2" t="s">
        <v>33</v>
      </c>
    </row>
    <row r="1560" spans="1:14" ht="14.25" customHeight="1" x14ac:dyDescent="0.3">
      <c r="A1560" s="2" t="s">
        <v>13807</v>
      </c>
      <c r="B1560" s="2" t="s">
        <v>9</v>
      </c>
      <c r="C1560" s="2" t="s">
        <v>13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7</v>
      </c>
      <c r="L1560" s="2" t="s">
        <v>1</v>
      </c>
      <c r="M1560" s="2">
        <v>127.29</v>
      </c>
      <c r="N1560" s="2" t="s">
        <v>33</v>
      </c>
    </row>
    <row r="1561" spans="1:14" ht="14.25" customHeight="1" x14ac:dyDescent="0.3">
      <c r="A1561" s="2" t="s">
        <v>13806</v>
      </c>
      <c r="B1561" s="2" t="s">
        <v>9</v>
      </c>
      <c r="C1561" s="2" t="s">
        <v>13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12</v>
      </c>
      <c r="L1561" s="2" t="s">
        <v>22</v>
      </c>
      <c r="M1561" s="2">
        <v>815.99</v>
      </c>
      <c r="N1561" s="2" t="s">
        <v>27</v>
      </c>
    </row>
    <row r="1562" spans="1:14" ht="14.25" customHeight="1" x14ac:dyDescent="0.3">
      <c r="A1562" s="2" t="s">
        <v>13805</v>
      </c>
      <c r="B1562" s="2" t="s">
        <v>9</v>
      </c>
      <c r="C1562" s="2" t="s">
        <v>13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2</v>
      </c>
      <c r="L1562" s="2" t="s">
        <v>1</v>
      </c>
      <c r="M1562" s="2">
        <v>598.78</v>
      </c>
      <c r="N1562" s="2" t="s">
        <v>20</v>
      </c>
    </row>
    <row r="1563" spans="1:14" ht="14.25" customHeight="1" x14ac:dyDescent="0.3">
      <c r="A1563" s="2" t="s">
        <v>13804</v>
      </c>
      <c r="B1563" s="2" t="s">
        <v>17</v>
      </c>
      <c r="C1563" s="2" t="s">
        <v>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7</v>
      </c>
      <c r="L1563" s="2" t="s">
        <v>1</v>
      </c>
      <c r="M1563" s="2">
        <v>916.74</v>
      </c>
      <c r="N1563" s="2" t="s">
        <v>0</v>
      </c>
    </row>
    <row r="1564" spans="1:14" ht="14.25" customHeight="1" x14ac:dyDescent="0.3">
      <c r="A1564" s="2" t="s">
        <v>13803</v>
      </c>
      <c r="B1564" s="2" t="s">
        <v>17</v>
      </c>
      <c r="C1564" s="2" t="s">
        <v>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12</v>
      </c>
      <c r="L1564" s="2" t="s">
        <v>29</v>
      </c>
      <c r="M1564" s="2">
        <v>332.97</v>
      </c>
      <c r="N1564" s="2" t="s">
        <v>20</v>
      </c>
    </row>
    <row r="1565" spans="1:14" ht="14.25" customHeight="1" x14ac:dyDescent="0.3">
      <c r="A1565" s="2" t="s">
        <v>13802</v>
      </c>
      <c r="B1565" s="2" t="s">
        <v>4</v>
      </c>
      <c r="C1565" s="2" t="s">
        <v>8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12</v>
      </c>
      <c r="L1565" s="2" t="s">
        <v>29</v>
      </c>
      <c r="M1565" s="2">
        <v>547.69000000000005</v>
      </c>
      <c r="N1565" s="2" t="s">
        <v>6</v>
      </c>
    </row>
    <row r="1566" spans="1:14" ht="14.25" customHeight="1" x14ac:dyDescent="0.3">
      <c r="A1566" s="2" t="s">
        <v>13801</v>
      </c>
      <c r="B1566" s="2" t="s">
        <v>9</v>
      </c>
      <c r="C1566" s="2" t="s">
        <v>25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7</v>
      </c>
      <c r="L1566" s="2" t="s">
        <v>22</v>
      </c>
      <c r="M1566" s="2">
        <v>633.97</v>
      </c>
      <c r="N1566" s="2" t="s">
        <v>27</v>
      </c>
    </row>
    <row r="1567" spans="1:14" ht="14.25" customHeight="1" x14ac:dyDescent="0.3">
      <c r="A1567" s="2" t="s">
        <v>13800</v>
      </c>
      <c r="B1567" s="2" t="s">
        <v>9</v>
      </c>
      <c r="C1567" s="2" t="s">
        <v>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7</v>
      </c>
      <c r="L1567" s="2" t="s">
        <v>22</v>
      </c>
      <c r="M1567" s="2">
        <v>157.18</v>
      </c>
      <c r="N1567" s="2" t="s">
        <v>27</v>
      </c>
    </row>
    <row r="1568" spans="1:14" ht="14.25" customHeight="1" x14ac:dyDescent="0.3">
      <c r="A1568" s="2" t="s">
        <v>13799</v>
      </c>
      <c r="B1568" s="2" t="s">
        <v>14</v>
      </c>
      <c r="C1568" s="2" t="s">
        <v>8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2</v>
      </c>
      <c r="L1568" s="2" t="s">
        <v>1</v>
      </c>
      <c r="M1568" s="2">
        <v>443.76</v>
      </c>
      <c r="N1568" s="2" t="s">
        <v>11</v>
      </c>
    </row>
    <row r="1569" spans="1:14" ht="14.25" customHeight="1" x14ac:dyDescent="0.3">
      <c r="A1569" s="2" t="s">
        <v>13798</v>
      </c>
      <c r="B1569" s="2" t="s">
        <v>17</v>
      </c>
      <c r="C1569" s="2" t="s">
        <v>16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12</v>
      </c>
      <c r="L1569" s="2" t="s">
        <v>29</v>
      </c>
      <c r="M1569" s="2">
        <v>525.77</v>
      </c>
      <c r="N1569" s="2" t="s">
        <v>6</v>
      </c>
    </row>
    <row r="1570" spans="1:14" ht="14.25" customHeight="1" x14ac:dyDescent="0.3">
      <c r="A1570" s="2" t="s">
        <v>13797</v>
      </c>
      <c r="B1570" s="2" t="s">
        <v>9</v>
      </c>
      <c r="C1570" s="2" t="s">
        <v>25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12</v>
      </c>
      <c r="L1570" s="2" t="s">
        <v>1</v>
      </c>
      <c r="M1570" s="2">
        <v>468.32</v>
      </c>
      <c r="N1570" s="2" t="s">
        <v>6</v>
      </c>
    </row>
    <row r="1571" spans="1:14" ht="14.25" customHeight="1" x14ac:dyDescent="0.3">
      <c r="A1571" s="2" t="s">
        <v>13796</v>
      </c>
      <c r="B1571" s="2" t="s">
        <v>4</v>
      </c>
      <c r="C1571" s="2" t="s">
        <v>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12</v>
      </c>
      <c r="L1571" s="2" t="s">
        <v>22</v>
      </c>
      <c r="M1571" s="2">
        <v>381.21</v>
      </c>
      <c r="N1571" s="2" t="s">
        <v>27</v>
      </c>
    </row>
    <row r="1572" spans="1:14" ht="14.25" customHeight="1" x14ac:dyDescent="0.3">
      <c r="A1572" s="2" t="s">
        <v>13795</v>
      </c>
      <c r="B1572" s="2" t="s">
        <v>4</v>
      </c>
      <c r="C1572" s="2" t="s">
        <v>16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7</v>
      </c>
      <c r="L1572" s="2" t="s">
        <v>1</v>
      </c>
      <c r="M1572" s="2">
        <v>183.44</v>
      </c>
      <c r="N1572" s="2" t="s">
        <v>27</v>
      </c>
    </row>
    <row r="1573" spans="1:14" ht="14.25" customHeight="1" x14ac:dyDescent="0.3">
      <c r="A1573" s="2" t="s">
        <v>13794</v>
      </c>
      <c r="B1573" s="2" t="s">
        <v>17</v>
      </c>
      <c r="C1573" s="2" t="s">
        <v>8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2</v>
      </c>
      <c r="L1573" s="2" t="s">
        <v>29</v>
      </c>
      <c r="M1573" s="2">
        <v>815.09</v>
      </c>
      <c r="N1573" s="2" t="s">
        <v>20</v>
      </c>
    </row>
    <row r="1574" spans="1:14" ht="14.25" customHeight="1" x14ac:dyDescent="0.3">
      <c r="A1574" s="2" t="s">
        <v>13793</v>
      </c>
      <c r="B1574" s="2" t="s">
        <v>4</v>
      </c>
      <c r="C1574" s="2" t="s">
        <v>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2</v>
      </c>
      <c r="L1574" s="2" t="s">
        <v>22</v>
      </c>
      <c r="M1574" s="2">
        <v>529.49</v>
      </c>
      <c r="N1574" s="2" t="s">
        <v>0</v>
      </c>
    </row>
    <row r="1575" spans="1:14" ht="14.25" customHeight="1" x14ac:dyDescent="0.3">
      <c r="A1575" s="2" t="s">
        <v>13792</v>
      </c>
      <c r="B1575" s="2" t="s">
        <v>4</v>
      </c>
      <c r="C1575" s="2" t="s">
        <v>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12</v>
      </c>
      <c r="L1575" s="2" t="s">
        <v>29</v>
      </c>
      <c r="M1575" s="2">
        <v>838.33</v>
      </c>
      <c r="N1575" s="2" t="s">
        <v>20</v>
      </c>
    </row>
    <row r="1576" spans="1:14" ht="14.25" customHeight="1" x14ac:dyDescent="0.3">
      <c r="A1576" s="2" t="s">
        <v>13791</v>
      </c>
      <c r="B1576" s="2" t="s">
        <v>17</v>
      </c>
      <c r="C1576" s="2" t="s">
        <v>16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12</v>
      </c>
      <c r="L1576" s="2" t="s">
        <v>22</v>
      </c>
      <c r="M1576" s="2">
        <v>320.92</v>
      </c>
      <c r="N1576" s="2" t="s">
        <v>20</v>
      </c>
    </row>
    <row r="1577" spans="1:14" ht="14.25" customHeight="1" x14ac:dyDescent="0.3">
      <c r="A1577" s="2" t="s">
        <v>13790</v>
      </c>
      <c r="B1577" s="2" t="s">
        <v>9</v>
      </c>
      <c r="C1577" s="2" t="s">
        <v>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2</v>
      </c>
      <c r="L1577" s="2" t="s">
        <v>22</v>
      </c>
      <c r="M1577" s="2">
        <v>177.17</v>
      </c>
      <c r="N1577" s="2" t="s">
        <v>11</v>
      </c>
    </row>
    <row r="1578" spans="1:14" ht="14.25" customHeight="1" x14ac:dyDescent="0.3">
      <c r="A1578" s="2" t="s">
        <v>13789</v>
      </c>
      <c r="B1578" s="2" t="s">
        <v>9</v>
      </c>
      <c r="C1578" s="2" t="s">
        <v>13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7</v>
      </c>
      <c r="L1578" s="2" t="s">
        <v>29</v>
      </c>
      <c r="M1578" s="2">
        <v>415.79</v>
      </c>
      <c r="N1578" s="2" t="s">
        <v>20</v>
      </c>
    </row>
    <row r="1579" spans="1:14" ht="14.25" customHeight="1" x14ac:dyDescent="0.3">
      <c r="A1579" s="2" t="s">
        <v>13788</v>
      </c>
      <c r="B1579" s="2" t="s">
        <v>4</v>
      </c>
      <c r="C1579" s="2" t="s">
        <v>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2</v>
      </c>
      <c r="L1579" s="2" t="s">
        <v>29</v>
      </c>
      <c r="M1579" s="2">
        <v>613.45000000000005</v>
      </c>
      <c r="N1579" s="2" t="s">
        <v>0</v>
      </c>
    </row>
    <row r="1580" spans="1:14" ht="14.25" customHeight="1" x14ac:dyDescent="0.3">
      <c r="A1580" s="2" t="s">
        <v>13787</v>
      </c>
      <c r="B1580" s="2" t="s">
        <v>4</v>
      </c>
      <c r="C1580" s="2" t="s">
        <v>25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7</v>
      </c>
      <c r="L1580" s="2" t="s">
        <v>1</v>
      </c>
      <c r="M1580" s="2">
        <v>34.93</v>
      </c>
      <c r="N1580" s="2" t="s">
        <v>0</v>
      </c>
    </row>
    <row r="1581" spans="1:14" ht="14.25" customHeight="1" x14ac:dyDescent="0.3">
      <c r="A1581" s="2" t="s">
        <v>13786</v>
      </c>
      <c r="B1581" s="2" t="s">
        <v>9</v>
      </c>
      <c r="C1581" s="2" t="s">
        <v>16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7</v>
      </c>
      <c r="L1581" s="2" t="s">
        <v>22</v>
      </c>
      <c r="M1581" s="2">
        <v>768.73</v>
      </c>
      <c r="N1581" s="2" t="s">
        <v>11</v>
      </c>
    </row>
    <row r="1582" spans="1:14" ht="14.25" customHeight="1" x14ac:dyDescent="0.3">
      <c r="A1582" s="2" t="s">
        <v>13785</v>
      </c>
      <c r="B1582" s="2" t="s">
        <v>17</v>
      </c>
      <c r="C1582" s="2" t="s">
        <v>25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7</v>
      </c>
      <c r="L1582" s="2" t="s">
        <v>29</v>
      </c>
      <c r="M1582" s="2">
        <v>398.57</v>
      </c>
      <c r="N1582" s="2" t="s">
        <v>20</v>
      </c>
    </row>
    <row r="1583" spans="1:14" ht="14.25" customHeight="1" x14ac:dyDescent="0.3">
      <c r="A1583" s="2" t="s">
        <v>13784</v>
      </c>
      <c r="B1583" s="2" t="s">
        <v>4</v>
      </c>
      <c r="C1583" s="2" t="s">
        <v>8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12</v>
      </c>
      <c r="L1583" s="2" t="s">
        <v>29</v>
      </c>
      <c r="M1583" s="2">
        <v>67.72</v>
      </c>
      <c r="N1583" s="2" t="s">
        <v>27</v>
      </c>
    </row>
    <row r="1584" spans="1:14" ht="14.25" customHeight="1" x14ac:dyDescent="0.3">
      <c r="A1584" s="2" t="s">
        <v>13783</v>
      </c>
      <c r="B1584" s="2" t="s">
        <v>14</v>
      </c>
      <c r="C1584" s="2" t="s">
        <v>25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2</v>
      </c>
      <c r="L1584" s="2" t="s">
        <v>1</v>
      </c>
      <c r="M1584" s="2">
        <v>41.18</v>
      </c>
      <c r="N1584" s="2" t="s">
        <v>27</v>
      </c>
    </row>
    <row r="1585" spans="1:14" ht="14.25" customHeight="1" x14ac:dyDescent="0.3">
      <c r="A1585" s="2" t="s">
        <v>13782</v>
      </c>
      <c r="B1585" s="2" t="s">
        <v>17</v>
      </c>
      <c r="C1585" s="2" t="s">
        <v>13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7</v>
      </c>
      <c r="L1585" s="2" t="s">
        <v>22</v>
      </c>
      <c r="M1585" s="2">
        <v>687.15</v>
      </c>
      <c r="N1585" s="2" t="s">
        <v>27</v>
      </c>
    </row>
    <row r="1586" spans="1:14" ht="14.25" customHeight="1" x14ac:dyDescent="0.3">
      <c r="A1586" s="2" t="s">
        <v>13781</v>
      </c>
      <c r="B1586" s="2" t="s">
        <v>4</v>
      </c>
      <c r="C1586" s="2" t="s">
        <v>13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2</v>
      </c>
      <c r="L1586" s="2" t="s">
        <v>29</v>
      </c>
      <c r="M1586" s="2">
        <v>523.88</v>
      </c>
      <c r="N1586" s="2" t="s">
        <v>0</v>
      </c>
    </row>
    <row r="1587" spans="1:14" ht="14.25" customHeight="1" x14ac:dyDescent="0.3">
      <c r="A1587" s="2" t="s">
        <v>13780</v>
      </c>
      <c r="B1587" s="2" t="s">
        <v>4</v>
      </c>
      <c r="C1587" s="2" t="s">
        <v>25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7</v>
      </c>
      <c r="L1587" s="2" t="s">
        <v>1</v>
      </c>
      <c r="M1587" s="2">
        <v>40.49</v>
      </c>
      <c r="N1587" s="2" t="s">
        <v>27</v>
      </c>
    </row>
    <row r="1588" spans="1:14" ht="14.25" customHeight="1" x14ac:dyDescent="0.3">
      <c r="A1588" s="2" t="s">
        <v>13779</v>
      </c>
      <c r="B1588" s="2" t="s">
        <v>14</v>
      </c>
      <c r="C1588" s="2" t="s">
        <v>8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12</v>
      </c>
      <c r="L1588" s="2" t="s">
        <v>1</v>
      </c>
      <c r="M1588" s="2">
        <v>363.09</v>
      </c>
      <c r="N1588" s="2" t="s">
        <v>0</v>
      </c>
    </row>
    <row r="1589" spans="1:14" ht="14.25" customHeight="1" x14ac:dyDescent="0.3">
      <c r="A1589" s="2" t="s">
        <v>13778</v>
      </c>
      <c r="B1589" s="2" t="s">
        <v>14</v>
      </c>
      <c r="C1589" s="2" t="s">
        <v>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2</v>
      </c>
      <c r="L1589" s="2" t="s">
        <v>22</v>
      </c>
      <c r="M1589" s="2">
        <v>115.75</v>
      </c>
      <c r="N1589" s="2" t="s">
        <v>33</v>
      </c>
    </row>
    <row r="1590" spans="1:14" ht="14.25" customHeight="1" x14ac:dyDescent="0.3">
      <c r="A1590" s="2" t="s">
        <v>13777</v>
      </c>
      <c r="B1590" s="2" t="s">
        <v>9</v>
      </c>
      <c r="C1590" s="2" t="s">
        <v>13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7</v>
      </c>
      <c r="L1590" s="2" t="s">
        <v>1</v>
      </c>
      <c r="M1590" s="2">
        <v>326.91000000000003</v>
      </c>
      <c r="N1590" s="2" t="s">
        <v>11</v>
      </c>
    </row>
    <row r="1591" spans="1:14" ht="14.25" customHeight="1" x14ac:dyDescent="0.3">
      <c r="A1591" s="2" t="s">
        <v>13776</v>
      </c>
      <c r="B1591" s="2" t="s">
        <v>17</v>
      </c>
      <c r="C1591" s="2" t="s">
        <v>25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7</v>
      </c>
      <c r="L1591" s="2" t="s">
        <v>1</v>
      </c>
      <c r="M1591" s="2">
        <v>671.61</v>
      </c>
      <c r="N1591" s="2" t="s">
        <v>33</v>
      </c>
    </row>
    <row r="1592" spans="1:14" ht="14.25" customHeight="1" x14ac:dyDescent="0.3">
      <c r="A1592" s="2" t="s">
        <v>13775</v>
      </c>
      <c r="B1592" s="2" t="s">
        <v>17</v>
      </c>
      <c r="C1592" s="2" t="s">
        <v>25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7</v>
      </c>
      <c r="L1592" s="2" t="s">
        <v>22</v>
      </c>
      <c r="M1592" s="2">
        <v>109.94</v>
      </c>
      <c r="N1592" s="2" t="s">
        <v>6</v>
      </c>
    </row>
    <row r="1593" spans="1:14" ht="14.25" customHeight="1" x14ac:dyDescent="0.3">
      <c r="A1593" s="2" t="s">
        <v>13774</v>
      </c>
      <c r="B1593" s="2" t="s">
        <v>9</v>
      </c>
      <c r="C1593" s="2" t="s">
        <v>25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7</v>
      </c>
      <c r="L1593" s="2" t="s">
        <v>1</v>
      </c>
      <c r="M1593" s="2">
        <v>117.82</v>
      </c>
      <c r="N1593" s="2" t="s">
        <v>6</v>
      </c>
    </row>
    <row r="1594" spans="1:14" ht="14.25" customHeight="1" x14ac:dyDescent="0.3">
      <c r="A1594" s="2" t="s">
        <v>13773</v>
      </c>
      <c r="B1594" s="2" t="s">
        <v>17</v>
      </c>
      <c r="C1594" s="2" t="s">
        <v>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7</v>
      </c>
      <c r="L1594" s="2" t="s">
        <v>29</v>
      </c>
      <c r="M1594" s="2">
        <v>617.25</v>
      </c>
      <c r="N1594" s="2" t="s">
        <v>20</v>
      </c>
    </row>
    <row r="1595" spans="1:14" ht="14.25" customHeight="1" x14ac:dyDescent="0.3">
      <c r="A1595" s="2" t="s">
        <v>13772</v>
      </c>
      <c r="B1595" s="2" t="s">
        <v>17</v>
      </c>
      <c r="C1595" s="2" t="s">
        <v>16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12</v>
      </c>
      <c r="L1595" s="2" t="s">
        <v>29</v>
      </c>
      <c r="M1595" s="2">
        <v>863.89</v>
      </c>
      <c r="N1595" s="2" t="s">
        <v>27</v>
      </c>
    </row>
    <row r="1596" spans="1:14" ht="14.25" customHeight="1" x14ac:dyDescent="0.3">
      <c r="A1596" s="2" t="s">
        <v>13771</v>
      </c>
      <c r="B1596" s="2" t="s">
        <v>17</v>
      </c>
      <c r="C1596" s="2" t="s">
        <v>8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2</v>
      </c>
      <c r="L1596" s="2" t="s">
        <v>1</v>
      </c>
      <c r="M1596" s="2">
        <v>14.02</v>
      </c>
      <c r="N1596" s="2" t="s">
        <v>6</v>
      </c>
    </row>
    <row r="1597" spans="1:14" ht="14.25" customHeight="1" x14ac:dyDescent="0.3">
      <c r="A1597" s="2" t="s">
        <v>13770</v>
      </c>
      <c r="B1597" s="2" t="s">
        <v>17</v>
      </c>
      <c r="C1597" s="2" t="s">
        <v>16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12</v>
      </c>
      <c r="L1597" s="2" t="s">
        <v>1</v>
      </c>
      <c r="M1597" s="2">
        <v>603.6</v>
      </c>
      <c r="N1597" s="2" t="s">
        <v>0</v>
      </c>
    </row>
    <row r="1598" spans="1:14" ht="14.25" customHeight="1" x14ac:dyDescent="0.3">
      <c r="A1598" s="2" t="s">
        <v>13769</v>
      </c>
      <c r="B1598" s="2" t="s">
        <v>17</v>
      </c>
      <c r="C1598" s="2" t="s">
        <v>8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12</v>
      </c>
      <c r="L1598" s="2" t="s">
        <v>1</v>
      </c>
      <c r="M1598" s="2">
        <v>323.74</v>
      </c>
      <c r="N1598" s="2" t="s">
        <v>0</v>
      </c>
    </row>
    <row r="1599" spans="1:14" ht="14.25" customHeight="1" x14ac:dyDescent="0.3">
      <c r="A1599" s="2" t="s">
        <v>13768</v>
      </c>
      <c r="B1599" s="2" t="s">
        <v>14</v>
      </c>
      <c r="C1599" s="2" t="s">
        <v>8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2</v>
      </c>
      <c r="L1599" s="2" t="s">
        <v>1</v>
      </c>
      <c r="M1599" s="2">
        <v>686.48</v>
      </c>
      <c r="N1599" s="2" t="s">
        <v>0</v>
      </c>
    </row>
    <row r="1600" spans="1:14" ht="14.25" customHeight="1" x14ac:dyDescent="0.3">
      <c r="A1600" s="2" t="s">
        <v>13767</v>
      </c>
      <c r="B1600" s="2" t="s">
        <v>17</v>
      </c>
      <c r="C1600" s="2" t="s">
        <v>25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12</v>
      </c>
      <c r="L1600" s="2" t="s">
        <v>22</v>
      </c>
      <c r="M1600" s="2">
        <v>286.25</v>
      </c>
      <c r="N1600" s="2" t="s">
        <v>11</v>
      </c>
    </row>
    <row r="1601" spans="1:14" ht="14.25" customHeight="1" x14ac:dyDescent="0.3">
      <c r="A1601" s="2" t="s">
        <v>13766</v>
      </c>
      <c r="B1601" s="2" t="s">
        <v>14</v>
      </c>
      <c r="C1601" s="2" t="s">
        <v>13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7</v>
      </c>
      <c r="L1601" s="2" t="s">
        <v>29</v>
      </c>
      <c r="M1601" s="2">
        <v>858.04</v>
      </c>
      <c r="N1601" s="2" t="s">
        <v>20</v>
      </c>
    </row>
    <row r="1602" spans="1:14" ht="14.25" customHeight="1" x14ac:dyDescent="0.3">
      <c r="A1602" s="2" t="s">
        <v>13765</v>
      </c>
      <c r="B1602" s="2" t="s">
        <v>17</v>
      </c>
      <c r="C1602" s="2" t="s">
        <v>25</v>
      </c>
      <c r="D1602" s="2">
        <v>3136.59</v>
      </c>
      <c r="E1602" s="2">
        <v>0.25</v>
      </c>
      <c r="F1602" s="2">
        <f t="shared" ref="F1602:F1665" si="50">D1602*E1602</f>
        <v>784.14750000000004</v>
      </c>
      <c r="G1602" s="2">
        <f t="shared" ref="G1602:G1665" si="51">D1602-F1602</f>
        <v>2352.4425000000001</v>
      </c>
      <c r="H1602" s="2">
        <v>9</v>
      </c>
      <c r="I1602" s="3">
        <v>45403</v>
      </c>
      <c r="J1602" s="3">
        <v>45409</v>
      </c>
      <c r="K1602" s="2" t="s">
        <v>2</v>
      </c>
      <c r="L1602" s="2" t="s">
        <v>29</v>
      </c>
      <c r="M1602" s="2">
        <v>867.99</v>
      </c>
      <c r="N1602" s="2" t="s">
        <v>11</v>
      </c>
    </row>
    <row r="1603" spans="1:14" ht="14.25" customHeight="1" x14ac:dyDescent="0.3">
      <c r="A1603" s="2" t="s">
        <v>13764</v>
      </c>
      <c r="B1603" s="2" t="s">
        <v>9</v>
      </c>
      <c r="C1603" s="2" t="s">
        <v>3</v>
      </c>
      <c r="D1603" s="2">
        <v>3236.17</v>
      </c>
      <c r="E1603" s="2">
        <v>0.26</v>
      </c>
      <c r="F1603" s="2">
        <f t="shared" si="50"/>
        <v>841.40420000000006</v>
      </c>
      <c r="G1603" s="2">
        <f t="shared" si="51"/>
        <v>2394.7658000000001</v>
      </c>
      <c r="H1603" s="2">
        <v>9</v>
      </c>
      <c r="I1603" s="3">
        <v>44930</v>
      </c>
      <c r="J1603" s="3">
        <v>44937</v>
      </c>
      <c r="K1603" s="2" t="s">
        <v>2</v>
      </c>
      <c r="L1603" s="2" t="s">
        <v>22</v>
      </c>
      <c r="M1603" s="2">
        <v>549.05999999999995</v>
      </c>
      <c r="N1603" s="2" t="s">
        <v>27</v>
      </c>
    </row>
    <row r="1604" spans="1:14" ht="14.25" customHeight="1" x14ac:dyDescent="0.3">
      <c r="A1604" s="2" t="s">
        <v>13763</v>
      </c>
      <c r="B1604" s="2" t="s">
        <v>4</v>
      </c>
      <c r="C1604" s="2" t="s">
        <v>8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12</v>
      </c>
      <c r="L1604" s="2" t="s">
        <v>22</v>
      </c>
      <c r="M1604" s="2">
        <v>1196.7</v>
      </c>
      <c r="N1604" s="2" t="s">
        <v>6</v>
      </c>
    </row>
    <row r="1605" spans="1:14" ht="14.25" customHeight="1" x14ac:dyDescent="0.3">
      <c r="A1605" s="2" t="s">
        <v>13762</v>
      </c>
      <c r="B1605" s="2" t="s">
        <v>14</v>
      </c>
      <c r="C1605" s="2" t="s">
        <v>13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2</v>
      </c>
      <c r="L1605" s="2" t="s">
        <v>29</v>
      </c>
      <c r="M1605" s="2">
        <v>66.87</v>
      </c>
      <c r="N1605" s="2" t="s">
        <v>33</v>
      </c>
    </row>
    <row r="1606" spans="1:14" ht="14.25" customHeight="1" x14ac:dyDescent="0.3">
      <c r="A1606" s="2" t="s">
        <v>13761</v>
      </c>
      <c r="B1606" s="2" t="s">
        <v>17</v>
      </c>
      <c r="C1606" s="2" t="s">
        <v>8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2</v>
      </c>
      <c r="L1606" s="2" t="s">
        <v>22</v>
      </c>
      <c r="M1606" s="2">
        <v>774.35</v>
      </c>
      <c r="N1606" s="2" t="s">
        <v>11</v>
      </c>
    </row>
    <row r="1607" spans="1:14" ht="14.25" customHeight="1" x14ac:dyDescent="0.3">
      <c r="A1607" s="2" t="s">
        <v>13760</v>
      </c>
      <c r="B1607" s="2" t="s">
        <v>9</v>
      </c>
      <c r="C1607" s="2" t="s">
        <v>8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12</v>
      </c>
      <c r="L1607" s="2" t="s">
        <v>1</v>
      </c>
      <c r="M1607" s="2">
        <v>165.33</v>
      </c>
      <c r="N1607" s="2" t="s">
        <v>11</v>
      </c>
    </row>
    <row r="1608" spans="1:14" ht="14.25" customHeight="1" x14ac:dyDescent="0.3">
      <c r="A1608" s="2" t="s">
        <v>13759</v>
      </c>
      <c r="B1608" s="2" t="s">
        <v>4</v>
      </c>
      <c r="C1608" s="2" t="s">
        <v>25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2</v>
      </c>
      <c r="L1608" s="2" t="s">
        <v>1</v>
      </c>
      <c r="M1608" s="2">
        <v>83.14</v>
      </c>
      <c r="N1608" s="2" t="s">
        <v>27</v>
      </c>
    </row>
    <row r="1609" spans="1:14" ht="14.25" customHeight="1" x14ac:dyDescent="0.3">
      <c r="A1609" s="2" t="s">
        <v>13758</v>
      </c>
      <c r="B1609" s="2" t="s">
        <v>14</v>
      </c>
      <c r="C1609" s="2" t="s">
        <v>13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7</v>
      </c>
      <c r="L1609" s="2" t="s">
        <v>22</v>
      </c>
      <c r="M1609" s="2">
        <v>404.12</v>
      </c>
      <c r="N1609" s="2" t="s">
        <v>33</v>
      </c>
    </row>
    <row r="1610" spans="1:14" ht="14.25" customHeight="1" x14ac:dyDescent="0.3">
      <c r="A1610" s="2" t="s">
        <v>13757</v>
      </c>
      <c r="B1610" s="2" t="s">
        <v>4</v>
      </c>
      <c r="C1610" s="2" t="s">
        <v>13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12</v>
      </c>
      <c r="L1610" s="2" t="s">
        <v>29</v>
      </c>
      <c r="M1610" s="2">
        <v>572.79</v>
      </c>
      <c r="N1610" s="2" t="s">
        <v>33</v>
      </c>
    </row>
    <row r="1611" spans="1:14" ht="14.25" customHeight="1" x14ac:dyDescent="0.3">
      <c r="A1611" s="2" t="s">
        <v>13756</v>
      </c>
      <c r="B1611" s="2" t="s">
        <v>9</v>
      </c>
      <c r="C1611" s="2" t="s">
        <v>8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7</v>
      </c>
      <c r="L1611" s="2" t="s">
        <v>1</v>
      </c>
      <c r="M1611" s="2">
        <v>201.52</v>
      </c>
      <c r="N1611" s="2" t="s">
        <v>11</v>
      </c>
    </row>
    <row r="1612" spans="1:14" ht="14.25" customHeight="1" x14ac:dyDescent="0.3">
      <c r="A1612" s="2" t="s">
        <v>13755</v>
      </c>
      <c r="B1612" s="2" t="s">
        <v>14</v>
      </c>
      <c r="C1612" s="2" t="s">
        <v>13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12</v>
      </c>
      <c r="L1612" s="2" t="s">
        <v>1</v>
      </c>
      <c r="M1612" s="2">
        <v>1187.79</v>
      </c>
      <c r="N1612" s="2" t="s">
        <v>0</v>
      </c>
    </row>
    <row r="1613" spans="1:14" ht="14.25" customHeight="1" x14ac:dyDescent="0.3">
      <c r="A1613" s="2" t="s">
        <v>13754</v>
      </c>
      <c r="B1613" s="2" t="s">
        <v>4</v>
      </c>
      <c r="C1613" s="2" t="s">
        <v>13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2</v>
      </c>
      <c r="L1613" s="2" t="s">
        <v>1</v>
      </c>
      <c r="M1613" s="2">
        <v>305.23</v>
      </c>
      <c r="N1613" s="2" t="s">
        <v>0</v>
      </c>
    </row>
    <row r="1614" spans="1:14" ht="14.25" customHeight="1" x14ac:dyDescent="0.3">
      <c r="A1614" s="2" t="s">
        <v>13753</v>
      </c>
      <c r="B1614" s="2" t="s">
        <v>17</v>
      </c>
      <c r="C1614" s="2" t="s">
        <v>25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7</v>
      </c>
      <c r="L1614" s="2" t="s">
        <v>29</v>
      </c>
      <c r="M1614" s="2">
        <v>267.69</v>
      </c>
      <c r="N1614" s="2" t="s">
        <v>27</v>
      </c>
    </row>
    <row r="1615" spans="1:14" ht="14.25" customHeight="1" x14ac:dyDescent="0.3">
      <c r="A1615" s="2" t="s">
        <v>13752</v>
      </c>
      <c r="B1615" s="2" t="s">
        <v>14</v>
      </c>
      <c r="C1615" s="2" t="s">
        <v>16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7</v>
      </c>
      <c r="L1615" s="2" t="s">
        <v>1</v>
      </c>
      <c r="M1615" s="2">
        <v>129.54</v>
      </c>
      <c r="N1615" s="2" t="s">
        <v>6</v>
      </c>
    </row>
    <row r="1616" spans="1:14" ht="14.25" customHeight="1" x14ac:dyDescent="0.3">
      <c r="A1616" s="2" t="s">
        <v>13751</v>
      </c>
      <c r="B1616" s="2" t="s">
        <v>4</v>
      </c>
      <c r="C1616" s="2" t="s">
        <v>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12</v>
      </c>
      <c r="L1616" s="2" t="s">
        <v>1</v>
      </c>
      <c r="M1616" s="2">
        <v>642.97</v>
      </c>
      <c r="N1616" s="2" t="s">
        <v>20</v>
      </c>
    </row>
    <row r="1617" spans="1:14" ht="14.25" customHeight="1" x14ac:dyDescent="0.3">
      <c r="A1617" s="2" t="s">
        <v>13750</v>
      </c>
      <c r="B1617" s="2" t="s">
        <v>9</v>
      </c>
      <c r="C1617" s="2" t="s">
        <v>16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12</v>
      </c>
      <c r="L1617" s="2" t="s">
        <v>29</v>
      </c>
      <c r="M1617" s="2">
        <v>628.29</v>
      </c>
      <c r="N1617" s="2" t="s">
        <v>6</v>
      </c>
    </row>
    <row r="1618" spans="1:14" ht="14.25" customHeight="1" x14ac:dyDescent="0.3">
      <c r="A1618" s="2" t="s">
        <v>13749</v>
      </c>
      <c r="B1618" s="2" t="s">
        <v>9</v>
      </c>
      <c r="C1618" s="2" t="s">
        <v>13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7</v>
      </c>
      <c r="L1618" s="2" t="s">
        <v>1</v>
      </c>
      <c r="M1618" s="2">
        <v>216</v>
      </c>
      <c r="N1618" s="2" t="s">
        <v>27</v>
      </c>
    </row>
    <row r="1619" spans="1:14" ht="14.25" customHeight="1" x14ac:dyDescent="0.3">
      <c r="A1619" s="2" t="s">
        <v>13748</v>
      </c>
      <c r="B1619" s="2" t="s">
        <v>14</v>
      </c>
      <c r="C1619" s="2" t="s">
        <v>8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7</v>
      </c>
      <c r="L1619" s="2" t="s">
        <v>1</v>
      </c>
      <c r="M1619" s="2">
        <v>426.1</v>
      </c>
      <c r="N1619" s="2" t="s">
        <v>27</v>
      </c>
    </row>
    <row r="1620" spans="1:14" ht="14.25" customHeight="1" x14ac:dyDescent="0.3">
      <c r="A1620" s="2" t="s">
        <v>13747</v>
      </c>
      <c r="B1620" s="2" t="s">
        <v>4</v>
      </c>
      <c r="C1620" s="2" t="s">
        <v>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7</v>
      </c>
      <c r="L1620" s="2" t="s">
        <v>22</v>
      </c>
      <c r="M1620" s="2">
        <v>604.79</v>
      </c>
      <c r="N1620" s="2" t="s">
        <v>0</v>
      </c>
    </row>
    <row r="1621" spans="1:14" ht="14.25" customHeight="1" x14ac:dyDescent="0.3">
      <c r="A1621" s="2" t="s">
        <v>13746</v>
      </c>
      <c r="B1621" s="2" t="s">
        <v>14</v>
      </c>
      <c r="C1621" s="2" t="s">
        <v>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2</v>
      </c>
      <c r="L1621" s="2" t="s">
        <v>1</v>
      </c>
      <c r="M1621" s="2">
        <v>702.47</v>
      </c>
      <c r="N1621" s="2" t="s">
        <v>33</v>
      </c>
    </row>
    <row r="1622" spans="1:14" ht="14.25" customHeight="1" x14ac:dyDescent="0.3">
      <c r="A1622" s="2" t="s">
        <v>13745</v>
      </c>
      <c r="B1622" s="2" t="s">
        <v>14</v>
      </c>
      <c r="C1622" s="2" t="s">
        <v>8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7</v>
      </c>
      <c r="L1622" s="2" t="s">
        <v>29</v>
      </c>
      <c r="M1622" s="2">
        <v>322.52999999999997</v>
      </c>
      <c r="N1622" s="2" t="s">
        <v>27</v>
      </c>
    </row>
    <row r="1623" spans="1:14" ht="14.25" customHeight="1" x14ac:dyDescent="0.3">
      <c r="A1623" s="2" t="s">
        <v>13744</v>
      </c>
      <c r="B1623" s="2" t="s">
        <v>4</v>
      </c>
      <c r="C1623" s="2" t="s">
        <v>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2</v>
      </c>
      <c r="L1623" s="2" t="s">
        <v>29</v>
      </c>
      <c r="M1623" s="2">
        <v>1259.45</v>
      </c>
      <c r="N1623" s="2" t="s">
        <v>20</v>
      </c>
    </row>
    <row r="1624" spans="1:14" ht="14.25" customHeight="1" x14ac:dyDescent="0.3">
      <c r="A1624" s="2" t="s">
        <v>13743</v>
      </c>
      <c r="B1624" s="2" t="s">
        <v>4</v>
      </c>
      <c r="C1624" s="2" t="s">
        <v>8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12</v>
      </c>
      <c r="L1624" s="2" t="s">
        <v>22</v>
      </c>
      <c r="M1624" s="2">
        <v>729.61</v>
      </c>
      <c r="N1624" s="2" t="s">
        <v>6</v>
      </c>
    </row>
    <row r="1625" spans="1:14" ht="14.25" customHeight="1" x14ac:dyDescent="0.3">
      <c r="A1625" s="2" t="s">
        <v>13742</v>
      </c>
      <c r="B1625" s="2" t="s">
        <v>17</v>
      </c>
      <c r="C1625" s="2" t="s">
        <v>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12</v>
      </c>
      <c r="L1625" s="2" t="s">
        <v>29</v>
      </c>
      <c r="M1625" s="2">
        <v>255.09</v>
      </c>
      <c r="N1625" s="2" t="s">
        <v>6</v>
      </c>
    </row>
    <row r="1626" spans="1:14" ht="14.25" customHeight="1" x14ac:dyDescent="0.3">
      <c r="A1626" s="2" t="s">
        <v>13741</v>
      </c>
      <c r="B1626" s="2" t="s">
        <v>4</v>
      </c>
      <c r="C1626" s="2" t="s">
        <v>16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7</v>
      </c>
      <c r="L1626" s="2" t="s">
        <v>22</v>
      </c>
      <c r="M1626" s="2">
        <v>327.84</v>
      </c>
      <c r="N1626" s="2" t="s">
        <v>20</v>
      </c>
    </row>
    <row r="1627" spans="1:14" ht="14.25" customHeight="1" x14ac:dyDescent="0.3">
      <c r="A1627" s="2" t="s">
        <v>13740</v>
      </c>
      <c r="B1627" s="2" t="s">
        <v>9</v>
      </c>
      <c r="C1627" s="2" t="s">
        <v>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7</v>
      </c>
      <c r="L1627" s="2" t="s">
        <v>29</v>
      </c>
      <c r="M1627" s="2">
        <v>1035.1500000000001</v>
      </c>
      <c r="N1627" s="2" t="s">
        <v>33</v>
      </c>
    </row>
    <row r="1628" spans="1:14" ht="14.25" customHeight="1" x14ac:dyDescent="0.3">
      <c r="A1628" s="2" t="s">
        <v>13739</v>
      </c>
      <c r="B1628" s="2" t="s">
        <v>14</v>
      </c>
      <c r="C1628" s="2" t="s">
        <v>25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7</v>
      </c>
      <c r="L1628" s="2" t="s">
        <v>22</v>
      </c>
      <c r="M1628" s="2">
        <v>85.64</v>
      </c>
      <c r="N1628" s="2" t="s">
        <v>33</v>
      </c>
    </row>
    <row r="1629" spans="1:14" ht="14.25" customHeight="1" x14ac:dyDescent="0.3">
      <c r="A1629" s="2" t="s">
        <v>13738</v>
      </c>
      <c r="B1629" s="2" t="s">
        <v>14</v>
      </c>
      <c r="C1629" s="2" t="s">
        <v>8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7</v>
      </c>
      <c r="L1629" s="2" t="s">
        <v>22</v>
      </c>
      <c r="M1629" s="2">
        <v>219.05</v>
      </c>
      <c r="N1629" s="2" t="s">
        <v>0</v>
      </c>
    </row>
    <row r="1630" spans="1:14" ht="14.25" customHeight="1" x14ac:dyDescent="0.3">
      <c r="A1630" s="2" t="s">
        <v>13737</v>
      </c>
      <c r="B1630" s="2" t="s">
        <v>9</v>
      </c>
      <c r="C1630" s="2" t="s">
        <v>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12</v>
      </c>
      <c r="L1630" s="2" t="s">
        <v>29</v>
      </c>
      <c r="M1630" s="2">
        <v>146.12</v>
      </c>
      <c r="N1630" s="2" t="s">
        <v>6</v>
      </c>
    </row>
    <row r="1631" spans="1:14" ht="14.25" customHeight="1" x14ac:dyDescent="0.3">
      <c r="A1631" s="2" t="s">
        <v>13736</v>
      </c>
      <c r="B1631" s="2" t="s">
        <v>4</v>
      </c>
      <c r="C1631" s="2" t="s">
        <v>8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2</v>
      </c>
      <c r="L1631" s="2" t="s">
        <v>22</v>
      </c>
      <c r="M1631" s="2">
        <v>440.38</v>
      </c>
      <c r="N1631" s="2" t="s">
        <v>6</v>
      </c>
    </row>
    <row r="1632" spans="1:14" ht="14.25" customHeight="1" x14ac:dyDescent="0.3">
      <c r="A1632" s="2" t="s">
        <v>13735</v>
      </c>
      <c r="B1632" s="2" t="s">
        <v>9</v>
      </c>
      <c r="C1632" s="2" t="s">
        <v>25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12</v>
      </c>
      <c r="L1632" s="2" t="s">
        <v>22</v>
      </c>
      <c r="M1632" s="2">
        <v>218.39</v>
      </c>
      <c r="N1632" s="2" t="s">
        <v>11</v>
      </c>
    </row>
    <row r="1633" spans="1:14" ht="14.25" customHeight="1" x14ac:dyDescent="0.3">
      <c r="A1633" s="2" t="s">
        <v>13734</v>
      </c>
      <c r="B1633" s="2" t="s">
        <v>9</v>
      </c>
      <c r="C1633" s="2" t="s">
        <v>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7</v>
      </c>
      <c r="L1633" s="2" t="s">
        <v>1</v>
      </c>
      <c r="M1633" s="2">
        <v>798.1</v>
      </c>
      <c r="N1633" s="2" t="s">
        <v>11</v>
      </c>
    </row>
    <row r="1634" spans="1:14" ht="14.25" customHeight="1" x14ac:dyDescent="0.3">
      <c r="A1634" s="2" t="s">
        <v>13733</v>
      </c>
      <c r="B1634" s="2" t="s">
        <v>17</v>
      </c>
      <c r="C1634" s="2" t="s">
        <v>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12</v>
      </c>
      <c r="L1634" s="2" t="s">
        <v>22</v>
      </c>
      <c r="M1634" s="2">
        <v>838.44</v>
      </c>
      <c r="N1634" s="2" t="s">
        <v>0</v>
      </c>
    </row>
    <row r="1635" spans="1:14" ht="14.25" customHeight="1" x14ac:dyDescent="0.3">
      <c r="A1635" s="2" t="s">
        <v>13732</v>
      </c>
      <c r="B1635" s="2" t="s">
        <v>9</v>
      </c>
      <c r="C1635" s="2" t="s">
        <v>25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12</v>
      </c>
      <c r="L1635" s="2" t="s">
        <v>22</v>
      </c>
      <c r="M1635" s="2">
        <v>706.53</v>
      </c>
      <c r="N1635" s="2" t="s">
        <v>33</v>
      </c>
    </row>
    <row r="1636" spans="1:14" ht="14.25" customHeight="1" x14ac:dyDescent="0.3">
      <c r="A1636" s="2" t="s">
        <v>13731</v>
      </c>
      <c r="B1636" s="2" t="s">
        <v>14</v>
      </c>
      <c r="C1636" s="2" t="s">
        <v>25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7</v>
      </c>
      <c r="L1636" s="2" t="s">
        <v>29</v>
      </c>
      <c r="M1636" s="2">
        <v>61.89</v>
      </c>
      <c r="N1636" s="2" t="s">
        <v>20</v>
      </c>
    </row>
    <row r="1637" spans="1:14" ht="14.25" customHeight="1" x14ac:dyDescent="0.3">
      <c r="A1637" s="2" t="s">
        <v>13730</v>
      </c>
      <c r="B1637" s="2" t="s">
        <v>9</v>
      </c>
      <c r="C1637" s="2" t="s">
        <v>25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7</v>
      </c>
      <c r="L1637" s="2" t="s">
        <v>29</v>
      </c>
      <c r="M1637" s="2">
        <v>1055.77</v>
      </c>
      <c r="N1637" s="2" t="s">
        <v>0</v>
      </c>
    </row>
    <row r="1638" spans="1:14" ht="14.25" customHeight="1" x14ac:dyDescent="0.3">
      <c r="A1638" s="2" t="s">
        <v>13729</v>
      </c>
      <c r="B1638" s="2" t="s">
        <v>14</v>
      </c>
      <c r="C1638" s="2" t="s">
        <v>8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2</v>
      </c>
      <c r="L1638" s="2" t="s">
        <v>1</v>
      </c>
      <c r="M1638" s="2">
        <v>772.59</v>
      </c>
      <c r="N1638" s="2" t="s">
        <v>27</v>
      </c>
    </row>
    <row r="1639" spans="1:14" ht="14.25" customHeight="1" x14ac:dyDescent="0.3">
      <c r="A1639" s="2" t="s">
        <v>13728</v>
      </c>
      <c r="B1639" s="2" t="s">
        <v>14</v>
      </c>
      <c r="C1639" s="2" t="s">
        <v>25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7</v>
      </c>
      <c r="L1639" s="2" t="s">
        <v>29</v>
      </c>
      <c r="M1639" s="2">
        <v>694.99</v>
      </c>
      <c r="N1639" s="2" t="s">
        <v>6</v>
      </c>
    </row>
    <row r="1640" spans="1:14" ht="14.25" customHeight="1" x14ac:dyDescent="0.3">
      <c r="A1640" s="2" t="s">
        <v>13727</v>
      </c>
      <c r="B1640" s="2" t="s">
        <v>14</v>
      </c>
      <c r="C1640" s="2" t="s">
        <v>8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12</v>
      </c>
      <c r="L1640" s="2" t="s">
        <v>1</v>
      </c>
      <c r="M1640" s="2">
        <v>194.67</v>
      </c>
      <c r="N1640" s="2" t="s">
        <v>11</v>
      </c>
    </row>
    <row r="1641" spans="1:14" ht="14.25" customHeight="1" x14ac:dyDescent="0.3">
      <c r="A1641" s="2" t="s">
        <v>13726</v>
      </c>
      <c r="B1641" s="2" t="s">
        <v>4</v>
      </c>
      <c r="C1641" s="2" t="s">
        <v>16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2</v>
      </c>
      <c r="L1641" s="2" t="s">
        <v>22</v>
      </c>
      <c r="M1641" s="2">
        <v>281.74</v>
      </c>
      <c r="N1641" s="2" t="s">
        <v>33</v>
      </c>
    </row>
    <row r="1642" spans="1:14" ht="14.25" customHeight="1" x14ac:dyDescent="0.3">
      <c r="A1642" s="2" t="s">
        <v>13725</v>
      </c>
      <c r="B1642" s="2" t="s">
        <v>17</v>
      </c>
      <c r="C1642" s="2" t="s">
        <v>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2</v>
      </c>
      <c r="L1642" s="2" t="s">
        <v>1</v>
      </c>
      <c r="M1642" s="2">
        <v>1286.05</v>
      </c>
      <c r="N1642" s="2" t="s">
        <v>6</v>
      </c>
    </row>
    <row r="1643" spans="1:14" ht="14.25" customHeight="1" x14ac:dyDescent="0.3">
      <c r="A1643" s="2" t="s">
        <v>13724</v>
      </c>
      <c r="B1643" s="2" t="s">
        <v>14</v>
      </c>
      <c r="C1643" s="2" t="s">
        <v>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7</v>
      </c>
      <c r="L1643" s="2" t="s">
        <v>1</v>
      </c>
      <c r="M1643" s="2">
        <v>198.08</v>
      </c>
      <c r="N1643" s="2" t="s">
        <v>20</v>
      </c>
    </row>
    <row r="1644" spans="1:14" ht="14.25" customHeight="1" x14ac:dyDescent="0.3">
      <c r="A1644" s="2" t="s">
        <v>13723</v>
      </c>
      <c r="B1644" s="2" t="s">
        <v>14</v>
      </c>
      <c r="C1644" s="2" t="s">
        <v>13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7</v>
      </c>
      <c r="L1644" s="2" t="s">
        <v>22</v>
      </c>
      <c r="M1644" s="2">
        <v>303.22000000000003</v>
      </c>
      <c r="N1644" s="2" t="s">
        <v>27</v>
      </c>
    </row>
    <row r="1645" spans="1:14" ht="14.25" customHeight="1" x14ac:dyDescent="0.3">
      <c r="A1645" s="2" t="s">
        <v>13722</v>
      </c>
      <c r="B1645" s="2" t="s">
        <v>4</v>
      </c>
      <c r="C1645" s="2" t="s">
        <v>16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2</v>
      </c>
      <c r="L1645" s="2" t="s">
        <v>29</v>
      </c>
      <c r="M1645" s="2">
        <v>60.15</v>
      </c>
      <c r="N1645" s="2" t="s">
        <v>27</v>
      </c>
    </row>
    <row r="1646" spans="1:14" ht="14.25" customHeight="1" x14ac:dyDescent="0.3">
      <c r="A1646" s="2" t="s">
        <v>13721</v>
      </c>
      <c r="B1646" s="2" t="s">
        <v>14</v>
      </c>
      <c r="C1646" s="2" t="s">
        <v>25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7</v>
      </c>
      <c r="L1646" s="2" t="s">
        <v>22</v>
      </c>
      <c r="M1646" s="2">
        <v>390.18</v>
      </c>
      <c r="N1646" s="2" t="s">
        <v>11</v>
      </c>
    </row>
    <row r="1647" spans="1:14" ht="14.25" customHeight="1" x14ac:dyDescent="0.3">
      <c r="A1647" s="2" t="s">
        <v>13720</v>
      </c>
      <c r="B1647" s="2" t="s">
        <v>9</v>
      </c>
      <c r="C1647" s="2" t="s">
        <v>25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7</v>
      </c>
      <c r="L1647" s="2" t="s">
        <v>29</v>
      </c>
      <c r="M1647" s="2">
        <v>621.39</v>
      </c>
      <c r="N1647" s="2" t="s">
        <v>11</v>
      </c>
    </row>
    <row r="1648" spans="1:14" ht="14.25" customHeight="1" x14ac:dyDescent="0.3">
      <c r="A1648" s="2" t="s">
        <v>13719</v>
      </c>
      <c r="B1648" s="2" t="s">
        <v>9</v>
      </c>
      <c r="C1648" s="2" t="s">
        <v>16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7</v>
      </c>
      <c r="L1648" s="2" t="s">
        <v>1</v>
      </c>
      <c r="M1648" s="2">
        <v>536.51</v>
      </c>
      <c r="N1648" s="2" t="s">
        <v>6</v>
      </c>
    </row>
    <row r="1649" spans="1:14" ht="14.25" customHeight="1" x14ac:dyDescent="0.3">
      <c r="A1649" s="2" t="s">
        <v>13718</v>
      </c>
      <c r="B1649" s="2" t="s">
        <v>17</v>
      </c>
      <c r="C1649" s="2" t="s">
        <v>25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2</v>
      </c>
      <c r="L1649" s="2" t="s">
        <v>22</v>
      </c>
      <c r="M1649" s="2">
        <v>351.32</v>
      </c>
      <c r="N1649" s="2" t="s">
        <v>11</v>
      </c>
    </row>
    <row r="1650" spans="1:14" ht="14.25" customHeight="1" x14ac:dyDescent="0.3">
      <c r="A1650" s="2" t="s">
        <v>13717</v>
      </c>
      <c r="B1650" s="2" t="s">
        <v>14</v>
      </c>
      <c r="C1650" s="2" t="s">
        <v>13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7</v>
      </c>
      <c r="L1650" s="2" t="s">
        <v>1</v>
      </c>
      <c r="M1650" s="2">
        <v>396.32</v>
      </c>
      <c r="N1650" s="2" t="s">
        <v>20</v>
      </c>
    </row>
    <row r="1651" spans="1:14" ht="14.25" customHeight="1" x14ac:dyDescent="0.3">
      <c r="A1651" s="2" t="s">
        <v>13716</v>
      </c>
      <c r="B1651" s="2" t="s">
        <v>4</v>
      </c>
      <c r="C1651" s="2" t="s">
        <v>8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7</v>
      </c>
      <c r="L1651" s="2" t="s">
        <v>22</v>
      </c>
      <c r="M1651" s="2">
        <v>254.02</v>
      </c>
      <c r="N1651" s="2" t="s">
        <v>33</v>
      </c>
    </row>
    <row r="1652" spans="1:14" ht="14.25" customHeight="1" x14ac:dyDescent="0.3">
      <c r="A1652" s="2" t="s">
        <v>13715</v>
      </c>
      <c r="B1652" s="2" t="s">
        <v>9</v>
      </c>
      <c r="C1652" s="2" t="s">
        <v>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7</v>
      </c>
      <c r="L1652" s="2" t="s">
        <v>29</v>
      </c>
      <c r="M1652" s="2">
        <v>381.42</v>
      </c>
      <c r="N1652" s="2" t="s">
        <v>11</v>
      </c>
    </row>
    <row r="1653" spans="1:14" ht="14.25" customHeight="1" x14ac:dyDescent="0.3">
      <c r="A1653" s="2" t="s">
        <v>13714</v>
      </c>
      <c r="B1653" s="2" t="s">
        <v>4</v>
      </c>
      <c r="C1653" s="2" t="s">
        <v>16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2</v>
      </c>
      <c r="L1653" s="2" t="s">
        <v>22</v>
      </c>
      <c r="M1653" s="2">
        <v>734.68</v>
      </c>
      <c r="N1653" s="2" t="s">
        <v>33</v>
      </c>
    </row>
    <row r="1654" spans="1:14" ht="14.25" customHeight="1" x14ac:dyDescent="0.3">
      <c r="A1654" s="2" t="s">
        <v>13713</v>
      </c>
      <c r="B1654" s="2" t="s">
        <v>4</v>
      </c>
      <c r="C1654" s="2" t="s">
        <v>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12</v>
      </c>
      <c r="L1654" s="2" t="s">
        <v>22</v>
      </c>
      <c r="M1654" s="2">
        <v>58.12</v>
      </c>
      <c r="N1654" s="2" t="s">
        <v>20</v>
      </c>
    </row>
    <row r="1655" spans="1:14" ht="14.25" customHeight="1" x14ac:dyDescent="0.3">
      <c r="A1655" s="2" t="s">
        <v>13712</v>
      </c>
      <c r="B1655" s="2" t="s">
        <v>9</v>
      </c>
      <c r="C1655" s="2" t="s">
        <v>8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2</v>
      </c>
      <c r="L1655" s="2" t="s">
        <v>29</v>
      </c>
      <c r="M1655" s="2">
        <v>232.06</v>
      </c>
      <c r="N1655" s="2" t="s">
        <v>33</v>
      </c>
    </row>
    <row r="1656" spans="1:14" ht="14.25" customHeight="1" x14ac:dyDescent="0.3">
      <c r="A1656" s="2" t="s">
        <v>13711</v>
      </c>
      <c r="B1656" s="2" t="s">
        <v>4</v>
      </c>
      <c r="C1656" s="2" t="s">
        <v>16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2</v>
      </c>
      <c r="L1656" s="2" t="s">
        <v>1</v>
      </c>
      <c r="M1656" s="2">
        <v>181.06</v>
      </c>
      <c r="N1656" s="2" t="s">
        <v>20</v>
      </c>
    </row>
    <row r="1657" spans="1:14" ht="14.25" customHeight="1" x14ac:dyDescent="0.3">
      <c r="A1657" s="2" t="s">
        <v>13710</v>
      </c>
      <c r="B1657" s="2" t="s">
        <v>9</v>
      </c>
      <c r="C1657" s="2" t="s">
        <v>8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7</v>
      </c>
      <c r="L1657" s="2" t="s">
        <v>22</v>
      </c>
      <c r="M1657" s="2">
        <v>1055.98</v>
      </c>
      <c r="N1657" s="2" t="s">
        <v>27</v>
      </c>
    </row>
    <row r="1658" spans="1:14" ht="14.25" customHeight="1" x14ac:dyDescent="0.3">
      <c r="A1658" s="2" t="s">
        <v>13709</v>
      </c>
      <c r="B1658" s="2" t="s">
        <v>4</v>
      </c>
      <c r="C1658" s="2" t="s">
        <v>25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2</v>
      </c>
      <c r="L1658" s="2" t="s">
        <v>1</v>
      </c>
      <c r="M1658" s="2">
        <v>219.95</v>
      </c>
      <c r="N1658" s="2" t="s">
        <v>20</v>
      </c>
    </row>
    <row r="1659" spans="1:14" ht="14.25" customHeight="1" x14ac:dyDescent="0.3">
      <c r="A1659" s="2" t="s">
        <v>13708</v>
      </c>
      <c r="B1659" s="2" t="s">
        <v>9</v>
      </c>
      <c r="C1659" s="2" t="s">
        <v>25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7</v>
      </c>
      <c r="L1659" s="2" t="s">
        <v>29</v>
      </c>
      <c r="M1659" s="2">
        <v>786.75</v>
      </c>
      <c r="N1659" s="2" t="s">
        <v>6</v>
      </c>
    </row>
    <row r="1660" spans="1:14" ht="14.25" customHeight="1" x14ac:dyDescent="0.3">
      <c r="A1660" s="2" t="s">
        <v>13707</v>
      </c>
      <c r="B1660" s="2" t="s">
        <v>14</v>
      </c>
      <c r="C1660" s="2" t="s">
        <v>25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7</v>
      </c>
      <c r="L1660" s="2" t="s">
        <v>1</v>
      </c>
      <c r="M1660" s="2">
        <v>741.73</v>
      </c>
      <c r="N1660" s="2" t="s">
        <v>33</v>
      </c>
    </row>
    <row r="1661" spans="1:14" ht="14.25" customHeight="1" x14ac:dyDescent="0.3">
      <c r="A1661" s="2" t="s">
        <v>13706</v>
      </c>
      <c r="B1661" s="2" t="s">
        <v>17</v>
      </c>
      <c r="C1661" s="2" t="s">
        <v>8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12</v>
      </c>
      <c r="L1661" s="2" t="s">
        <v>1</v>
      </c>
      <c r="M1661" s="2">
        <v>254.78</v>
      </c>
      <c r="N1661" s="2" t="s">
        <v>33</v>
      </c>
    </row>
    <row r="1662" spans="1:14" ht="14.25" customHeight="1" x14ac:dyDescent="0.3">
      <c r="A1662" s="2" t="s">
        <v>13705</v>
      </c>
      <c r="B1662" s="2" t="s">
        <v>9</v>
      </c>
      <c r="C1662" s="2" t="s">
        <v>8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7</v>
      </c>
      <c r="L1662" s="2" t="s">
        <v>29</v>
      </c>
      <c r="M1662" s="2">
        <v>625.79999999999995</v>
      </c>
      <c r="N1662" s="2" t="s">
        <v>11</v>
      </c>
    </row>
    <row r="1663" spans="1:14" ht="14.25" customHeight="1" x14ac:dyDescent="0.3">
      <c r="A1663" s="2" t="s">
        <v>13704</v>
      </c>
      <c r="B1663" s="2" t="s">
        <v>9</v>
      </c>
      <c r="C1663" s="2" t="s">
        <v>8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2</v>
      </c>
      <c r="L1663" s="2" t="s">
        <v>22</v>
      </c>
      <c r="M1663" s="2">
        <v>301.92</v>
      </c>
      <c r="N1663" s="2" t="s">
        <v>27</v>
      </c>
    </row>
    <row r="1664" spans="1:14" ht="14.25" customHeight="1" x14ac:dyDescent="0.3">
      <c r="A1664" s="2" t="s">
        <v>13703</v>
      </c>
      <c r="B1664" s="2" t="s">
        <v>17</v>
      </c>
      <c r="C1664" s="2" t="s">
        <v>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7</v>
      </c>
      <c r="L1664" s="2" t="s">
        <v>1</v>
      </c>
      <c r="M1664" s="2">
        <v>1107.49</v>
      </c>
      <c r="N1664" s="2" t="s">
        <v>0</v>
      </c>
    </row>
    <row r="1665" spans="1:14" ht="14.25" customHeight="1" x14ac:dyDescent="0.3">
      <c r="A1665" s="2" t="s">
        <v>13702</v>
      </c>
      <c r="B1665" s="2" t="s">
        <v>9</v>
      </c>
      <c r="C1665" s="2" t="s">
        <v>8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2</v>
      </c>
      <c r="L1665" s="2" t="s">
        <v>1</v>
      </c>
      <c r="M1665" s="2">
        <v>542.49</v>
      </c>
      <c r="N1665" s="2" t="s">
        <v>20</v>
      </c>
    </row>
    <row r="1666" spans="1:14" ht="14.25" customHeight="1" x14ac:dyDescent="0.3">
      <c r="A1666" s="2" t="s">
        <v>13701</v>
      </c>
      <c r="B1666" s="2" t="s">
        <v>9</v>
      </c>
      <c r="C1666" s="2" t="s">
        <v>25</v>
      </c>
      <c r="D1666" s="2">
        <v>3800.41</v>
      </c>
      <c r="E1666" s="2">
        <v>0.37</v>
      </c>
      <c r="F1666" s="2">
        <f t="shared" ref="F1666:F1729" si="52">D1666*E1666</f>
        <v>1406.1516999999999</v>
      </c>
      <c r="G1666" s="2">
        <f t="shared" ref="G1666:G1729" si="53">D1666-F1666</f>
        <v>2394.2583</v>
      </c>
      <c r="H1666" s="2">
        <v>6</v>
      </c>
      <c r="I1666" s="3">
        <v>44981</v>
      </c>
      <c r="J1666" s="3">
        <v>44988</v>
      </c>
      <c r="K1666" s="2" t="s">
        <v>2</v>
      </c>
      <c r="L1666" s="2" t="s">
        <v>29</v>
      </c>
      <c r="M1666" s="2">
        <v>841.21</v>
      </c>
      <c r="N1666" s="2" t="s">
        <v>0</v>
      </c>
    </row>
    <row r="1667" spans="1:14" ht="14.25" customHeight="1" x14ac:dyDescent="0.3">
      <c r="A1667" s="2" t="s">
        <v>13700</v>
      </c>
      <c r="B1667" s="2" t="s">
        <v>4</v>
      </c>
      <c r="C1667" s="2" t="s">
        <v>13</v>
      </c>
      <c r="D1667" s="2">
        <v>190.17</v>
      </c>
      <c r="E1667" s="2">
        <v>0.27</v>
      </c>
      <c r="F1667" s="2">
        <f t="shared" si="52"/>
        <v>51.3459</v>
      </c>
      <c r="G1667" s="2">
        <f t="shared" si="53"/>
        <v>138.82409999999999</v>
      </c>
      <c r="H1667" s="2">
        <v>1</v>
      </c>
      <c r="I1667" s="3">
        <v>45520</v>
      </c>
      <c r="J1667" s="3">
        <v>45521</v>
      </c>
      <c r="K1667" s="2" t="s">
        <v>2</v>
      </c>
      <c r="L1667" s="2" t="s">
        <v>22</v>
      </c>
      <c r="M1667" s="2">
        <v>20.63</v>
      </c>
      <c r="N1667" s="2" t="s">
        <v>6</v>
      </c>
    </row>
    <row r="1668" spans="1:14" ht="14.25" customHeight="1" x14ac:dyDescent="0.3">
      <c r="A1668" s="2" t="s">
        <v>13699</v>
      </c>
      <c r="B1668" s="2" t="s">
        <v>17</v>
      </c>
      <c r="C1668" s="2" t="s">
        <v>8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7</v>
      </c>
      <c r="L1668" s="2" t="s">
        <v>1</v>
      </c>
      <c r="M1668" s="2">
        <v>124.11</v>
      </c>
      <c r="N1668" s="2" t="s">
        <v>20</v>
      </c>
    </row>
    <row r="1669" spans="1:14" ht="14.25" customHeight="1" x14ac:dyDescent="0.3">
      <c r="A1669" s="2" t="s">
        <v>13698</v>
      </c>
      <c r="B1669" s="2" t="s">
        <v>14</v>
      </c>
      <c r="C1669" s="2" t="s">
        <v>13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12</v>
      </c>
      <c r="L1669" s="2" t="s">
        <v>22</v>
      </c>
      <c r="M1669" s="2">
        <v>412.55</v>
      </c>
      <c r="N1669" s="2" t="s">
        <v>6</v>
      </c>
    </row>
    <row r="1670" spans="1:14" ht="14.25" customHeight="1" x14ac:dyDescent="0.3">
      <c r="A1670" s="2" t="s">
        <v>13697</v>
      </c>
      <c r="B1670" s="2" t="s">
        <v>9</v>
      </c>
      <c r="C1670" s="2" t="s">
        <v>25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12</v>
      </c>
      <c r="L1670" s="2" t="s">
        <v>1</v>
      </c>
      <c r="M1670" s="2">
        <v>105.97</v>
      </c>
      <c r="N1670" s="2" t="s">
        <v>6</v>
      </c>
    </row>
    <row r="1671" spans="1:14" ht="14.25" customHeight="1" x14ac:dyDescent="0.3">
      <c r="A1671" s="2" t="s">
        <v>13696</v>
      </c>
      <c r="B1671" s="2" t="s">
        <v>17</v>
      </c>
      <c r="C1671" s="2" t="s">
        <v>8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2</v>
      </c>
      <c r="L1671" s="2" t="s">
        <v>22</v>
      </c>
      <c r="M1671" s="2">
        <v>489.2</v>
      </c>
      <c r="N1671" s="2" t="s">
        <v>20</v>
      </c>
    </row>
    <row r="1672" spans="1:14" ht="14.25" customHeight="1" x14ac:dyDescent="0.3">
      <c r="A1672" s="2" t="s">
        <v>13695</v>
      </c>
      <c r="B1672" s="2" t="s">
        <v>4</v>
      </c>
      <c r="C1672" s="2" t="s">
        <v>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7</v>
      </c>
      <c r="L1672" s="2" t="s">
        <v>22</v>
      </c>
      <c r="M1672" s="2">
        <v>54.38</v>
      </c>
      <c r="N1672" s="2" t="s">
        <v>27</v>
      </c>
    </row>
    <row r="1673" spans="1:14" ht="14.25" customHeight="1" x14ac:dyDescent="0.3">
      <c r="A1673" s="2" t="s">
        <v>13694</v>
      </c>
      <c r="B1673" s="2" t="s">
        <v>14</v>
      </c>
      <c r="C1673" s="2" t="s">
        <v>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7</v>
      </c>
      <c r="L1673" s="2" t="s">
        <v>1</v>
      </c>
      <c r="M1673" s="2">
        <v>408.31</v>
      </c>
      <c r="N1673" s="2" t="s">
        <v>11</v>
      </c>
    </row>
    <row r="1674" spans="1:14" ht="14.25" customHeight="1" x14ac:dyDescent="0.3">
      <c r="A1674" s="2" t="s">
        <v>13693</v>
      </c>
      <c r="B1674" s="2" t="s">
        <v>17</v>
      </c>
      <c r="C1674" s="2" t="s">
        <v>13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2</v>
      </c>
      <c r="L1674" s="2" t="s">
        <v>29</v>
      </c>
      <c r="M1674" s="2">
        <v>560.66</v>
      </c>
      <c r="N1674" s="2" t="s">
        <v>27</v>
      </c>
    </row>
    <row r="1675" spans="1:14" ht="14.25" customHeight="1" x14ac:dyDescent="0.3">
      <c r="A1675" s="2" t="s">
        <v>13692</v>
      </c>
      <c r="B1675" s="2" t="s">
        <v>14</v>
      </c>
      <c r="C1675" s="2" t="s">
        <v>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12</v>
      </c>
      <c r="L1675" s="2" t="s">
        <v>1</v>
      </c>
      <c r="M1675" s="2">
        <v>344.37</v>
      </c>
      <c r="N1675" s="2" t="s">
        <v>0</v>
      </c>
    </row>
    <row r="1676" spans="1:14" ht="14.25" customHeight="1" x14ac:dyDescent="0.3">
      <c r="A1676" s="2" t="s">
        <v>13691</v>
      </c>
      <c r="B1676" s="2" t="s">
        <v>14</v>
      </c>
      <c r="C1676" s="2" t="s">
        <v>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2</v>
      </c>
      <c r="L1676" s="2" t="s">
        <v>1</v>
      </c>
      <c r="M1676" s="2">
        <v>281.95999999999998</v>
      </c>
      <c r="N1676" s="2" t="s">
        <v>0</v>
      </c>
    </row>
    <row r="1677" spans="1:14" ht="14.25" customHeight="1" x14ac:dyDescent="0.3">
      <c r="A1677" s="2" t="s">
        <v>13690</v>
      </c>
      <c r="B1677" s="2" t="s">
        <v>14</v>
      </c>
      <c r="C1677" s="2" t="s">
        <v>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7</v>
      </c>
      <c r="L1677" s="2" t="s">
        <v>22</v>
      </c>
      <c r="M1677" s="2">
        <v>295.31</v>
      </c>
      <c r="N1677" s="2" t="s">
        <v>20</v>
      </c>
    </row>
    <row r="1678" spans="1:14" ht="14.25" customHeight="1" x14ac:dyDescent="0.3">
      <c r="A1678" s="2" t="s">
        <v>13689</v>
      </c>
      <c r="B1678" s="2" t="s">
        <v>9</v>
      </c>
      <c r="C1678" s="2" t="s">
        <v>25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7</v>
      </c>
      <c r="L1678" s="2" t="s">
        <v>22</v>
      </c>
      <c r="M1678" s="2">
        <v>1062.08</v>
      </c>
      <c r="N1678" s="2" t="s">
        <v>11</v>
      </c>
    </row>
    <row r="1679" spans="1:14" ht="14.25" customHeight="1" x14ac:dyDescent="0.3">
      <c r="A1679" s="2" t="s">
        <v>13688</v>
      </c>
      <c r="B1679" s="2" t="s">
        <v>9</v>
      </c>
      <c r="C1679" s="2" t="s">
        <v>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7</v>
      </c>
      <c r="L1679" s="2" t="s">
        <v>1</v>
      </c>
      <c r="M1679" s="2">
        <v>368.03</v>
      </c>
      <c r="N1679" s="2" t="s">
        <v>33</v>
      </c>
    </row>
    <row r="1680" spans="1:14" ht="14.25" customHeight="1" x14ac:dyDescent="0.3">
      <c r="A1680" s="2" t="s">
        <v>13687</v>
      </c>
      <c r="B1680" s="2" t="s">
        <v>4</v>
      </c>
      <c r="C1680" s="2" t="s">
        <v>16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2</v>
      </c>
      <c r="L1680" s="2" t="s">
        <v>22</v>
      </c>
      <c r="M1680" s="2">
        <v>63.5</v>
      </c>
      <c r="N1680" s="2" t="s">
        <v>33</v>
      </c>
    </row>
    <row r="1681" spans="1:14" ht="14.25" customHeight="1" x14ac:dyDescent="0.3">
      <c r="A1681" s="2" t="s">
        <v>13686</v>
      </c>
      <c r="B1681" s="2" t="s">
        <v>4</v>
      </c>
      <c r="C1681" s="2" t="s">
        <v>8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7</v>
      </c>
      <c r="L1681" s="2" t="s">
        <v>29</v>
      </c>
      <c r="M1681" s="2">
        <v>160.82</v>
      </c>
      <c r="N1681" s="2" t="s">
        <v>11</v>
      </c>
    </row>
    <row r="1682" spans="1:14" ht="14.25" customHeight="1" x14ac:dyDescent="0.3">
      <c r="A1682" s="2" t="s">
        <v>13685</v>
      </c>
      <c r="B1682" s="2" t="s">
        <v>17</v>
      </c>
      <c r="C1682" s="2" t="s">
        <v>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12</v>
      </c>
      <c r="L1682" s="2" t="s">
        <v>1</v>
      </c>
      <c r="M1682" s="2">
        <v>359.24</v>
      </c>
      <c r="N1682" s="2" t="s">
        <v>6</v>
      </c>
    </row>
    <row r="1683" spans="1:14" ht="14.25" customHeight="1" x14ac:dyDescent="0.3">
      <c r="A1683" s="2" t="s">
        <v>13684</v>
      </c>
      <c r="B1683" s="2" t="s">
        <v>4</v>
      </c>
      <c r="C1683" s="2" t="s">
        <v>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7</v>
      </c>
      <c r="L1683" s="2" t="s">
        <v>29</v>
      </c>
      <c r="M1683" s="2">
        <v>1002.17</v>
      </c>
      <c r="N1683" s="2" t="s">
        <v>20</v>
      </c>
    </row>
    <row r="1684" spans="1:14" ht="14.25" customHeight="1" x14ac:dyDescent="0.3">
      <c r="A1684" s="2" t="s">
        <v>13683</v>
      </c>
      <c r="B1684" s="2" t="s">
        <v>14</v>
      </c>
      <c r="C1684" s="2" t="s">
        <v>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2</v>
      </c>
      <c r="L1684" s="2" t="s">
        <v>22</v>
      </c>
      <c r="M1684" s="2">
        <v>497.57</v>
      </c>
      <c r="N1684" s="2" t="s">
        <v>6</v>
      </c>
    </row>
    <row r="1685" spans="1:14" ht="14.25" customHeight="1" x14ac:dyDescent="0.3">
      <c r="A1685" s="2" t="s">
        <v>13682</v>
      </c>
      <c r="B1685" s="2" t="s">
        <v>14</v>
      </c>
      <c r="C1685" s="2" t="s">
        <v>16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2</v>
      </c>
      <c r="L1685" s="2" t="s">
        <v>22</v>
      </c>
      <c r="M1685" s="2">
        <v>144.57</v>
      </c>
      <c r="N1685" s="2" t="s">
        <v>33</v>
      </c>
    </row>
    <row r="1686" spans="1:14" ht="14.25" customHeight="1" x14ac:dyDescent="0.3">
      <c r="A1686" s="2" t="s">
        <v>13681</v>
      </c>
      <c r="B1686" s="2" t="s">
        <v>9</v>
      </c>
      <c r="C1686" s="2" t="s">
        <v>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2</v>
      </c>
      <c r="L1686" s="2" t="s">
        <v>29</v>
      </c>
      <c r="M1686" s="2">
        <v>615.82000000000005</v>
      </c>
      <c r="N1686" s="2" t="s">
        <v>6</v>
      </c>
    </row>
    <row r="1687" spans="1:14" ht="14.25" customHeight="1" x14ac:dyDescent="0.3">
      <c r="A1687" s="2" t="s">
        <v>13680</v>
      </c>
      <c r="B1687" s="2" t="s">
        <v>14</v>
      </c>
      <c r="C1687" s="2" t="s">
        <v>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12</v>
      </c>
      <c r="L1687" s="2" t="s">
        <v>1</v>
      </c>
      <c r="M1687" s="2">
        <v>1221.24</v>
      </c>
      <c r="N1687" s="2" t="s">
        <v>6</v>
      </c>
    </row>
    <row r="1688" spans="1:14" ht="14.25" customHeight="1" x14ac:dyDescent="0.3">
      <c r="A1688" s="2" t="s">
        <v>13679</v>
      </c>
      <c r="B1688" s="2" t="s">
        <v>17</v>
      </c>
      <c r="C1688" s="2" t="s">
        <v>8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12</v>
      </c>
      <c r="L1688" s="2" t="s">
        <v>1</v>
      </c>
      <c r="M1688" s="2">
        <v>31.93</v>
      </c>
      <c r="N1688" s="2" t="s">
        <v>20</v>
      </c>
    </row>
    <row r="1689" spans="1:14" ht="14.25" customHeight="1" x14ac:dyDescent="0.3">
      <c r="A1689" s="2" t="s">
        <v>13678</v>
      </c>
      <c r="B1689" s="2" t="s">
        <v>14</v>
      </c>
      <c r="C1689" s="2" t="s">
        <v>16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2</v>
      </c>
      <c r="L1689" s="2" t="s">
        <v>29</v>
      </c>
      <c r="M1689" s="2">
        <v>1013.85</v>
      </c>
      <c r="N1689" s="2" t="s">
        <v>6</v>
      </c>
    </row>
    <row r="1690" spans="1:14" ht="14.25" customHeight="1" x14ac:dyDescent="0.3">
      <c r="A1690" s="2" t="s">
        <v>13677</v>
      </c>
      <c r="B1690" s="2" t="s">
        <v>14</v>
      </c>
      <c r="C1690" s="2" t="s">
        <v>16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7</v>
      </c>
      <c r="L1690" s="2" t="s">
        <v>29</v>
      </c>
      <c r="M1690" s="2">
        <v>685.8</v>
      </c>
      <c r="N1690" s="2" t="s">
        <v>27</v>
      </c>
    </row>
    <row r="1691" spans="1:14" ht="14.25" customHeight="1" x14ac:dyDescent="0.3">
      <c r="A1691" s="2" t="s">
        <v>13676</v>
      </c>
      <c r="B1691" s="2" t="s">
        <v>17</v>
      </c>
      <c r="C1691" s="2" t="s">
        <v>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2</v>
      </c>
      <c r="L1691" s="2" t="s">
        <v>1</v>
      </c>
      <c r="M1691" s="2">
        <v>577.45000000000005</v>
      </c>
      <c r="N1691" s="2" t="s">
        <v>0</v>
      </c>
    </row>
    <row r="1692" spans="1:14" ht="14.25" customHeight="1" x14ac:dyDescent="0.3">
      <c r="A1692" s="2" t="s">
        <v>13675</v>
      </c>
      <c r="B1692" s="2" t="s">
        <v>4</v>
      </c>
      <c r="C1692" s="2" t="s">
        <v>16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12</v>
      </c>
      <c r="L1692" s="2" t="s">
        <v>1</v>
      </c>
      <c r="M1692" s="2">
        <v>475.46</v>
      </c>
      <c r="N1692" s="2" t="s">
        <v>11</v>
      </c>
    </row>
    <row r="1693" spans="1:14" ht="14.25" customHeight="1" x14ac:dyDescent="0.3">
      <c r="A1693" s="2" t="s">
        <v>13674</v>
      </c>
      <c r="B1693" s="2" t="s">
        <v>4</v>
      </c>
      <c r="C1693" s="2" t="s">
        <v>13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2</v>
      </c>
      <c r="L1693" s="2" t="s">
        <v>22</v>
      </c>
      <c r="M1693" s="2">
        <v>936.39</v>
      </c>
      <c r="N1693" s="2" t="s">
        <v>27</v>
      </c>
    </row>
    <row r="1694" spans="1:14" ht="14.25" customHeight="1" x14ac:dyDescent="0.3">
      <c r="A1694" s="2" t="s">
        <v>13673</v>
      </c>
      <c r="B1694" s="2" t="s">
        <v>17</v>
      </c>
      <c r="C1694" s="2" t="s">
        <v>16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12</v>
      </c>
      <c r="L1694" s="2" t="s">
        <v>22</v>
      </c>
      <c r="M1694" s="2">
        <v>415.87</v>
      </c>
      <c r="N1694" s="2" t="s">
        <v>33</v>
      </c>
    </row>
    <row r="1695" spans="1:14" ht="14.25" customHeight="1" x14ac:dyDescent="0.3">
      <c r="A1695" s="2" t="s">
        <v>13672</v>
      </c>
      <c r="B1695" s="2" t="s">
        <v>9</v>
      </c>
      <c r="C1695" s="2" t="s">
        <v>16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2</v>
      </c>
      <c r="L1695" s="2" t="s">
        <v>1</v>
      </c>
      <c r="M1695" s="2">
        <v>217.12</v>
      </c>
      <c r="N1695" s="2" t="s">
        <v>6</v>
      </c>
    </row>
    <row r="1696" spans="1:14" ht="14.25" customHeight="1" x14ac:dyDescent="0.3">
      <c r="A1696" s="2" t="s">
        <v>13671</v>
      </c>
      <c r="B1696" s="2" t="s">
        <v>14</v>
      </c>
      <c r="C1696" s="2" t="s">
        <v>16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2</v>
      </c>
      <c r="L1696" s="2" t="s">
        <v>29</v>
      </c>
      <c r="M1696" s="2">
        <v>134.96</v>
      </c>
      <c r="N1696" s="2" t="s">
        <v>27</v>
      </c>
    </row>
    <row r="1697" spans="1:14" ht="14.25" customHeight="1" x14ac:dyDescent="0.3">
      <c r="A1697" s="2" t="s">
        <v>13670</v>
      </c>
      <c r="B1697" s="2" t="s">
        <v>17</v>
      </c>
      <c r="C1697" s="2" t="s">
        <v>25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12</v>
      </c>
      <c r="L1697" s="2" t="s">
        <v>1</v>
      </c>
      <c r="M1697" s="2">
        <v>579.62</v>
      </c>
      <c r="N1697" s="2" t="s">
        <v>27</v>
      </c>
    </row>
    <row r="1698" spans="1:14" ht="14.25" customHeight="1" x14ac:dyDescent="0.3">
      <c r="A1698" s="2" t="s">
        <v>13669</v>
      </c>
      <c r="B1698" s="2" t="s">
        <v>14</v>
      </c>
      <c r="C1698" s="2" t="s">
        <v>25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7</v>
      </c>
      <c r="L1698" s="2" t="s">
        <v>22</v>
      </c>
      <c r="M1698" s="2">
        <v>880.8</v>
      </c>
      <c r="N1698" s="2" t="s">
        <v>33</v>
      </c>
    </row>
    <row r="1699" spans="1:14" ht="14.25" customHeight="1" x14ac:dyDescent="0.3">
      <c r="A1699" s="2" t="s">
        <v>13668</v>
      </c>
      <c r="B1699" s="2" t="s">
        <v>9</v>
      </c>
      <c r="C1699" s="2" t="s">
        <v>25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12</v>
      </c>
      <c r="L1699" s="2" t="s">
        <v>29</v>
      </c>
      <c r="M1699" s="2">
        <v>995.6</v>
      </c>
      <c r="N1699" s="2" t="s">
        <v>27</v>
      </c>
    </row>
    <row r="1700" spans="1:14" ht="14.25" customHeight="1" x14ac:dyDescent="0.3">
      <c r="A1700" s="2" t="s">
        <v>13667</v>
      </c>
      <c r="B1700" s="2" t="s">
        <v>14</v>
      </c>
      <c r="C1700" s="2" t="s">
        <v>16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7</v>
      </c>
      <c r="L1700" s="2" t="s">
        <v>29</v>
      </c>
      <c r="M1700" s="2">
        <v>350.75</v>
      </c>
      <c r="N1700" s="2" t="s">
        <v>11</v>
      </c>
    </row>
    <row r="1701" spans="1:14" ht="14.25" customHeight="1" x14ac:dyDescent="0.3">
      <c r="A1701" s="2" t="s">
        <v>13666</v>
      </c>
      <c r="B1701" s="2" t="s">
        <v>17</v>
      </c>
      <c r="C1701" s="2" t="s">
        <v>13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2</v>
      </c>
      <c r="L1701" s="2" t="s">
        <v>22</v>
      </c>
      <c r="M1701" s="2">
        <v>793.94</v>
      </c>
      <c r="N1701" s="2" t="s">
        <v>33</v>
      </c>
    </row>
    <row r="1702" spans="1:14" ht="14.25" customHeight="1" x14ac:dyDescent="0.3">
      <c r="A1702" s="2" t="s">
        <v>13665</v>
      </c>
      <c r="B1702" s="2" t="s">
        <v>14</v>
      </c>
      <c r="C1702" s="2" t="s">
        <v>16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12</v>
      </c>
      <c r="L1702" s="2" t="s">
        <v>22</v>
      </c>
      <c r="M1702" s="2">
        <v>53.1</v>
      </c>
      <c r="N1702" s="2" t="s">
        <v>33</v>
      </c>
    </row>
    <row r="1703" spans="1:14" ht="14.25" customHeight="1" x14ac:dyDescent="0.3">
      <c r="A1703" s="2" t="s">
        <v>13664</v>
      </c>
      <c r="B1703" s="2" t="s">
        <v>4</v>
      </c>
      <c r="C1703" s="2" t="s">
        <v>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2</v>
      </c>
      <c r="L1703" s="2" t="s">
        <v>29</v>
      </c>
      <c r="M1703" s="2">
        <v>73.77</v>
      </c>
      <c r="N1703" s="2" t="s">
        <v>20</v>
      </c>
    </row>
    <row r="1704" spans="1:14" ht="14.25" customHeight="1" x14ac:dyDescent="0.3">
      <c r="A1704" s="2" t="s">
        <v>13663</v>
      </c>
      <c r="B1704" s="2" t="s">
        <v>9</v>
      </c>
      <c r="C1704" s="2" t="s">
        <v>13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2</v>
      </c>
      <c r="L1704" s="2" t="s">
        <v>29</v>
      </c>
      <c r="M1704" s="2">
        <v>790.99</v>
      </c>
      <c r="N1704" s="2" t="s">
        <v>6</v>
      </c>
    </row>
    <row r="1705" spans="1:14" ht="14.25" customHeight="1" x14ac:dyDescent="0.3">
      <c r="A1705" s="2" t="s">
        <v>13662</v>
      </c>
      <c r="B1705" s="2" t="s">
        <v>9</v>
      </c>
      <c r="C1705" s="2" t="s">
        <v>25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12</v>
      </c>
      <c r="L1705" s="2" t="s">
        <v>29</v>
      </c>
      <c r="M1705" s="2">
        <v>504.21</v>
      </c>
      <c r="N1705" s="2" t="s">
        <v>33</v>
      </c>
    </row>
    <row r="1706" spans="1:14" ht="14.25" customHeight="1" x14ac:dyDescent="0.3">
      <c r="A1706" s="2" t="s">
        <v>13661</v>
      </c>
      <c r="B1706" s="2" t="s">
        <v>9</v>
      </c>
      <c r="C1706" s="2" t="s">
        <v>8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2</v>
      </c>
      <c r="L1706" s="2" t="s">
        <v>22</v>
      </c>
      <c r="M1706" s="2">
        <v>710.43</v>
      </c>
      <c r="N1706" s="2" t="s">
        <v>6</v>
      </c>
    </row>
    <row r="1707" spans="1:14" ht="14.25" customHeight="1" x14ac:dyDescent="0.3">
      <c r="A1707" s="2" t="s">
        <v>13660</v>
      </c>
      <c r="B1707" s="2" t="s">
        <v>17</v>
      </c>
      <c r="C1707" s="2" t="s">
        <v>13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2</v>
      </c>
      <c r="L1707" s="2" t="s">
        <v>22</v>
      </c>
      <c r="M1707" s="2">
        <v>279.02999999999997</v>
      </c>
      <c r="N1707" s="2" t="s">
        <v>33</v>
      </c>
    </row>
    <row r="1708" spans="1:14" ht="14.25" customHeight="1" x14ac:dyDescent="0.3">
      <c r="A1708" s="2" t="s">
        <v>13659</v>
      </c>
      <c r="B1708" s="2" t="s">
        <v>9</v>
      </c>
      <c r="C1708" s="2" t="s">
        <v>25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7</v>
      </c>
      <c r="L1708" s="2" t="s">
        <v>29</v>
      </c>
      <c r="M1708" s="2">
        <v>420.51</v>
      </c>
      <c r="N1708" s="2" t="s">
        <v>0</v>
      </c>
    </row>
    <row r="1709" spans="1:14" ht="14.25" customHeight="1" x14ac:dyDescent="0.3">
      <c r="A1709" s="2" t="s">
        <v>13658</v>
      </c>
      <c r="B1709" s="2" t="s">
        <v>4</v>
      </c>
      <c r="C1709" s="2" t="s">
        <v>13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7</v>
      </c>
      <c r="L1709" s="2" t="s">
        <v>1</v>
      </c>
      <c r="M1709" s="2">
        <v>28.59</v>
      </c>
      <c r="N1709" s="2" t="s">
        <v>20</v>
      </c>
    </row>
    <row r="1710" spans="1:14" ht="14.25" customHeight="1" x14ac:dyDescent="0.3">
      <c r="A1710" s="2" t="s">
        <v>13657</v>
      </c>
      <c r="B1710" s="2" t="s">
        <v>17</v>
      </c>
      <c r="C1710" s="2" t="s">
        <v>13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2</v>
      </c>
      <c r="L1710" s="2" t="s">
        <v>29</v>
      </c>
      <c r="M1710" s="2">
        <v>397.01</v>
      </c>
      <c r="N1710" s="2" t="s">
        <v>11</v>
      </c>
    </row>
    <row r="1711" spans="1:14" ht="14.25" customHeight="1" x14ac:dyDescent="0.3">
      <c r="A1711" s="2" t="s">
        <v>13656</v>
      </c>
      <c r="B1711" s="2" t="s">
        <v>4</v>
      </c>
      <c r="C1711" s="2" t="s">
        <v>16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7</v>
      </c>
      <c r="L1711" s="2" t="s">
        <v>29</v>
      </c>
      <c r="M1711" s="2">
        <v>308.89999999999998</v>
      </c>
      <c r="N1711" s="2" t="s">
        <v>27</v>
      </c>
    </row>
    <row r="1712" spans="1:14" ht="14.25" customHeight="1" x14ac:dyDescent="0.3">
      <c r="A1712" s="2" t="s">
        <v>13655</v>
      </c>
      <c r="B1712" s="2" t="s">
        <v>14</v>
      </c>
      <c r="C1712" s="2" t="s">
        <v>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7</v>
      </c>
      <c r="L1712" s="2" t="s">
        <v>29</v>
      </c>
      <c r="M1712" s="2">
        <v>1139.8900000000001</v>
      </c>
      <c r="N1712" s="2" t="s">
        <v>0</v>
      </c>
    </row>
    <row r="1713" spans="1:14" ht="14.25" customHeight="1" x14ac:dyDescent="0.3">
      <c r="A1713" s="2" t="s">
        <v>13654</v>
      </c>
      <c r="B1713" s="2" t="s">
        <v>14</v>
      </c>
      <c r="C1713" s="2" t="s">
        <v>8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2</v>
      </c>
      <c r="L1713" s="2" t="s">
        <v>22</v>
      </c>
      <c r="M1713" s="2">
        <v>574.14</v>
      </c>
      <c r="N1713" s="2" t="s">
        <v>6</v>
      </c>
    </row>
    <row r="1714" spans="1:14" ht="14.25" customHeight="1" x14ac:dyDescent="0.3">
      <c r="A1714" s="2" t="s">
        <v>13653</v>
      </c>
      <c r="B1714" s="2" t="s">
        <v>14</v>
      </c>
      <c r="C1714" s="2" t="s">
        <v>25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12</v>
      </c>
      <c r="L1714" s="2" t="s">
        <v>29</v>
      </c>
      <c r="M1714" s="2">
        <v>36.119999999999997</v>
      </c>
      <c r="N1714" s="2" t="s">
        <v>20</v>
      </c>
    </row>
    <row r="1715" spans="1:14" ht="14.25" customHeight="1" x14ac:dyDescent="0.3">
      <c r="A1715" s="2" t="s">
        <v>13652</v>
      </c>
      <c r="B1715" s="2" t="s">
        <v>14</v>
      </c>
      <c r="C1715" s="2" t="s">
        <v>13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12</v>
      </c>
      <c r="L1715" s="2" t="s">
        <v>29</v>
      </c>
      <c r="M1715" s="2">
        <v>228.09</v>
      </c>
      <c r="N1715" s="2" t="s">
        <v>33</v>
      </c>
    </row>
    <row r="1716" spans="1:14" ht="14.25" customHeight="1" x14ac:dyDescent="0.3">
      <c r="A1716" s="2" t="s">
        <v>13651</v>
      </c>
      <c r="B1716" s="2" t="s">
        <v>4</v>
      </c>
      <c r="C1716" s="2" t="s">
        <v>8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2</v>
      </c>
      <c r="L1716" s="2" t="s">
        <v>29</v>
      </c>
      <c r="M1716" s="2">
        <v>728.78</v>
      </c>
      <c r="N1716" s="2" t="s">
        <v>33</v>
      </c>
    </row>
    <row r="1717" spans="1:14" ht="14.25" customHeight="1" x14ac:dyDescent="0.3">
      <c r="A1717" s="2" t="s">
        <v>13650</v>
      </c>
      <c r="B1717" s="2" t="s">
        <v>17</v>
      </c>
      <c r="C1717" s="2" t="s">
        <v>13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12</v>
      </c>
      <c r="L1717" s="2" t="s">
        <v>22</v>
      </c>
      <c r="M1717" s="2">
        <v>187.59</v>
      </c>
      <c r="N1717" s="2" t="s">
        <v>20</v>
      </c>
    </row>
    <row r="1718" spans="1:14" ht="14.25" customHeight="1" x14ac:dyDescent="0.3">
      <c r="A1718" s="2" t="s">
        <v>13649</v>
      </c>
      <c r="B1718" s="2" t="s">
        <v>17</v>
      </c>
      <c r="C1718" s="2" t="s">
        <v>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2</v>
      </c>
      <c r="L1718" s="2" t="s">
        <v>1</v>
      </c>
      <c r="M1718" s="2">
        <v>136.99</v>
      </c>
      <c r="N1718" s="2" t="s">
        <v>20</v>
      </c>
    </row>
    <row r="1719" spans="1:14" ht="14.25" customHeight="1" x14ac:dyDescent="0.3">
      <c r="A1719" s="2" t="s">
        <v>13648</v>
      </c>
      <c r="B1719" s="2" t="s">
        <v>9</v>
      </c>
      <c r="C1719" s="2" t="s">
        <v>8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7</v>
      </c>
      <c r="L1719" s="2" t="s">
        <v>1</v>
      </c>
      <c r="M1719" s="2">
        <v>1276.8599999999999</v>
      </c>
      <c r="N1719" s="2" t="s">
        <v>0</v>
      </c>
    </row>
    <row r="1720" spans="1:14" ht="14.25" customHeight="1" x14ac:dyDescent="0.3">
      <c r="A1720" s="2" t="s">
        <v>13647</v>
      </c>
      <c r="B1720" s="2" t="s">
        <v>4</v>
      </c>
      <c r="C1720" s="2" t="s">
        <v>25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12</v>
      </c>
      <c r="L1720" s="2" t="s">
        <v>22</v>
      </c>
      <c r="M1720" s="2">
        <v>240.54</v>
      </c>
      <c r="N1720" s="2" t="s">
        <v>0</v>
      </c>
    </row>
    <row r="1721" spans="1:14" ht="14.25" customHeight="1" x14ac:dyDescent="0.3">
      <c r="A1721" s="2" t="s">
        <v>13646</v>
      </c>
      <c r="B1721" s="2" t="s">
        <v>14</v>
      </c>
      <c r="C1721" s="2" t="s">
        <v>13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7</v>
      </c>
      <c r="L1721" s="2" t="s">
        <v>22</v>
      </c>
      <c r="M1721" s="2">
        <v>512.01</v>
      </c>
      <c r="N1721" s="2" t="s">
        <v>0</v>
      </c>
    </row>
    <row r="1722" spans="1:14" ht="14.25" customHeight="1" x14ac:dyDescent="0.3">
      <c r="A1722" s="2" t="s">
        <v>13645</v>
      </c>
      <c r="B1722" s="2" t="s">
        <v>4</v>
      </c>
      <c r="C1722" s="2" t="s">
        <v>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7</v>
      </c>
      <c r="L1722" s="2" t="s">
        <v>29</v>
      </c>
      <c r="M1722" s="2">
        <v>685.02</v>
      </c>
      <c r="N1722" s="2" t="s">
        <v>20</v>
      </c>
    </row>
    <row r="1723" spans="1:14" ht="14.25" customHeight="1" x14ac:dyDescent="0.3">
      <c r="A1723" s="2" t="s">
        <v>13644</v>
      </c>
      <c r="B1723" s="2" t="s">
        <v>9</v>
      </c>
      <c r="C1723" s="2" t="s">
        <v>8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2</v>
      </c>
      <c r="L1723" s="2" t="s">
        <v>29</v>
      </c>
      <c r="M1723" s="2">
        <v>84.23</v>
      </c>
      <c r="N1723" s="2" t="s">
        <v>20</v>
      </c>
    </row>
    <row r="1724" spans="1:14" ht="14.25" customHeight="1" x14ac:dyDescent="0.3">
      <c r="A1724" s="2" t="s">
        <v>13643</v>
      </c>
      <c r="B1724" s="2" t="s">
        <v>9</v>
      </c>
      <c r="C1724" s="2" t="s">
        <v>13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12</v>
      </c>
      <c r="L1724" s="2" t="s">
        <v>1</v>
      </c>
      <c r="M1724" s="2">
        <v>125.46</v>
      </c>
      <c r="N1724" s="2" t="s">
        <v>0</v>
      </c>
    </row>
    <row r="1725" spans="1:14" ht="14.25" customHeight="1" x14ac:dyDescent="0.3">
      <c r="A1725" s="2" t="s">
        <v>13642</v>
      </c>
      <c r="B1725" s="2" t="s">
        <v>4</v>
      </c>
      <c r="C1725" s="2" t="s">
        <v>13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2</v>
      </c>
      <c r="L1725" s="2" t="s">
        <v>1</v>
      </c>
      <c r="M1725" s="2">
        <v>1362.56</v>
      </c>
      <c r="N1725" s="2" t="s">
        <v>0</v>
      </c>
    </row>
    <row r="1726" spans="1:14" ht="14.25" customHeight="1" x14ac:dyDescent="0.3">
      <c r="A1726" s="2" t="s">
        <v>13641</v>
      </c>
      <c r="B1726" s="2" t="s">
        <v>4</v>
      </c>
      <c r="C1726" s="2" t="s">
        <v>25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2</v>
      </c>
      <c r="L1726" s="2" t="s">
        <v>29</v>
      </c>
      <c r="M1726" s="2">
        <v>269.86</v>
      </c>
      <c r="N1726" s="2" t="s">
        <v>20</v>
      </c>
    </row>
    <row r="1727" spans="1:14" ht="14.25" customHeight="1" x14ac:dyDescent="0.3">
      <c r="A1727" s="2" t="s">
        <v>13640</v>
      </c>
      <c r="B1727" s="2" t="s">
        <v>4</v>
      </c>
      <c r="C1727" s="2" t="s">
        <v>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12</v>
      </c>
      <c r="L1727" s="2" t="s">
        <v>22</v>
      </c>
      <c r="M1727" s="2">
        <v>276.73</v>
      </c>
      <c r="N1727" s="2" t="s">
        <v>33</v>
      </c>
    </row>
    <row r="1728" spans="1:14" ht="14.25" customHeight="1" x14ac:dyDescent="0.3">
      <c r="A1728" s="2" t="s">
        <v>13639</v>
      </c>
      <c r="B1728" s="2" t="s">
        <v>17</v>
      </c>
      <c r="C1728" s="2" t="s">
        <v>16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7</v>
      </c>
      <c r="L1728" s="2" t="s">
        <v>22</v>
      </c>
      <c r="M1728" s="2">
        <v>797.61</v>
      </c>
      <c r="N1728" s="2" t="s">
        <v>0</v>
      </c>
    </row>
    <row r="1729" spans="1:14" ht="14.25" customHeight="1" x14ac:dyDescent="0.3">
      <c r="A1729" s="2" t="s">
        <v>13638</v>
      </c>
      <c r="B1729" s="2" t="s">
        <v>14</v>
      </c>
      <c r="C1729" s="2" t="s">
        <v>13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2</v>
      </c>
      <c r="L1729" s="2" t="s">
        <v>22</v>
      </c>
      <c r="M1729" s="2">
        <v>259.72000000000003</v>
      </c>
      <c r="N1729" s="2" t="s">
        <v>0</v>
      </c>
    </row>
    <row r="1730" spans="1:14" ht="14.25" customHeight="1" x14ac:dyDescent="0.3">
      <c r="A1730" s="2" t="s">
        <v>13637</v>
      </c>
      <c r="B1730" s="2" t="s">
        <v>4</v>
      </c>
      <c r="C1730" s="2" t="s">
        <v>8</v>
      </c>
      <c r="D1730" s="2">
        <v>3929.1</v>
      </c>
      <c r="E1730" s="2">
        <v>0.05</v>
      </c>
      <c r="F1730" s="2">
        <f t="shared" ref="F1730:F1793" si="54">D1730*E1730</f>
        <v>196.45500000000001</v>
      </c>
      <c r="G1730" s="2">
        <f t="shared" ref="G1730:G1793" si="55">D1730-F1730</f>
        <v>3732.645</v>
      </c>
      <c r="H1730" s="2">
        <v>9</v>
      </c>
      <c r="I1730" s="3">
        <v>45496</v>
      </c>
      <c r="J1730" s="3">
        <v>45503</v>
      </c>
      <c r="K1730" s="2" t="s">
        <v>7</v>
      </c>
      <c r="L1730" s="2" t="s">
        <v>1</v>
      </c>
      <c r="M1730" s="2">
        <v>573.15</v>
      </c>
      <c r="N1730" s="2" t="s">
        <v>20</v>
      </c>
    </row>
    <row r="1731" spans="1:14" ht="14.25" customHeight="1" x14ac:dyDescent="0.3">
      <c r="A1731" s="2" t="s">
        <v>13636</v>
      </c>
      <c r="B1731" s="2" t="s">
        <v>4</v>
      </c>
      <c r="C1731" s="2" t="s">
        <v>25</v>
      </c>
      <c r="D1731" s="2">
        <v>314.54000000000002</v>
      </c>
      <c r="E1731" s="2">
        <v>0.26</v>
      </c>
      <c r="F1731" s="2">
        <f t="shared" si="54"/>
        <v>81.780400000000014</v>
      </c>
      <c r="G1731" s="2">
        <f t="shared" si="55"/>
        <v>232.75960000000001</v>
      </c>
      <c r="H1731" s="2">
        <v>6</v>
      </c>
      <c r="I1731" s="3">
        <v>45413</v>
      </c>
      <c r="J1731" s="3">
        <v>45414</v>
      </c>
      <c r="K1731" s="2" t="s">
        <v>7</v>
      </c>
      <c r="L1731" s="2" t="s">
        <v>1</v>
      </c>
      <c r="M1731" s="2">
        <v>80.069999999999993</v>
      </c>
      <c r="N1731" s="2" t="s">
        <v>11</v>
      </c>
    </row>
    <row r="1732" spans="1:14" ht="14.25" customHeight="1" x14ac:dyDescent="0.3">
      <c r="A1732" s="2" t="s">
        <v>13635</v>
      </c>
      <c r="B1732" s="2" t="s">
        <v>4</v>
      </c>
      <c r="C1732" s="2" t="s">
        <v>25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2</v>
      </c>
      <c r="L1732" s="2" t="s">
        <v>22</v>
      </c>
      <c r="M1732" s="2">
        <v>1009.54</v>
      </c>
      <c r="N1732" s="2" t="s">
        <v>11</v>
      </c>
    </row>
    <row r="1733" spans="1:14" ht="14.25" customHeight="1" x14ac:dyDescent="0.3">
      <c r="A1733" s="2" t="s">
        <v>13634</v>
      </c>
      <c r="B1733" s="2" t="s">
        <v>9</v>
      </c>
      <c r="C1733" s="2" t="s">
        <v>13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2</v>
      </c>
      <c r="L1733" s="2" t="s">
        <v>29</v>
      </c>
      <c r="M1733" s="2">
        <v>632.26</v>
      </c>
      <c r="N1733" s="2" t="s">
        <v>0</v>
      </c>
    </row>
    <row r="1734" spans="1:14" ht="14.25" customHeight="1" x14ac:dyDescent="0.3">
      <c r="A1734" s="2" t="s">
        <v>13633</v>
      </c>
      <c r="B1734" s="2" t="s">
        <v>9</v>
      </c>
      <c r="C1734" s="2" t="s">
        <v>13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12</v>
      </c>
      <c r="L1734" s="2" t="s">
        <v>29</v>
      </c>
      <c r="M1734" s="2">
        <v>508.69</v>
      </c>
      <c r="N1734" s="2" t="s">
        <v>6</v>
      </c>
    </row>
    <row r="1735" spans="1:14" ht="14.25" customHeight="1" x14ac:dyDescent="0.3">
      <c r="A1735" s="2" t="s">
        <v>13632</v>
      </c>
      <c r="B1735" s="2" t="s">
        <v>17</v>
      </c>
      <c r="C1735" s="2" t="s">
        <v>13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7</v>
      </c>
      <c r="L1735" s="2" t="s">
        <v>22</v>
      </c>
      <c r="M1735" s="2">
        <v>286.58999999999997</v>
      </c>
      <c r="N1735" s="2" t="s">
        <v>27</v>
      </c>
    </row>
    <row r="1736" spans="1:14" ht="14.25" customHeight="1" x14ac:dyDescent="0.3">
      <c r="A1736" s="2" t="s">
        <v>13631</v>
      </c>
      <c r="B1736" s="2" t="s">
        <v>14</v>
      </c>
      <c r="C1736" s="2" t="s">
        <v>16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7</v>
      </c>
      <c r="L1736" s="2" t="s">
        <v>1</v>
      </c>
      <c r="M1736" s="2">
        <v>195.54</v>
      </c>
      <c r="N1736" s="2" t="s">
        <v>11</v>
      </c>
    </row>
    <row r="1737" spans="1:14" ht="14.25" customHeight="1" x14ac:dyDescent="0.3">
      <c r="A1737" s="2" t="s">
        <v>13630</v>
      </c>
      <c r="B1737" s="2" t="s">
        <v>17</v>
      </c>
      <c r="C1737" s="2" t="s">
        <v>13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2</v>
      </c>
      <c r="L1737" s="2" t="s">
        <v>29</v>
      </c>
      <c r="M1737" s="2">
        <v>950.75</v>
      </c>
      <c r="N1737" s="2" t="s">
        <v>6</v>
      </c>
    </row>
    <row r="1738" spans="1:14" ht="14.25" customHeight="1" x14ac:dyDescent="0.3">
      <c r="A1738" s="2" t="s">
        <v>13629</v>
      </c>
      <c r="B1738" s="2" t="s">
        <v>14</v>
      </c>
      <c r="C1738" s="2" t="s">
        <v>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7</v>
      </c>
      <c r="L1738" s="2" t="s">
        <v>22</v>
      </c>
      <c r="M1738" s="2">
        <v>838.56</v>
      </c>
      <c r="N1738" s="2" t="s">
        <v>0</v>
      </c>
    </row>
    <row r="1739" spans="1:14" ht="14.25" customHeight="1" x14ac:dyDescent="0.3">
      <c r="A1739" s="2" t="s">
        <v>13628</v>
      </c>
      <c r="B1739" s="2" t="s">
        <v>9</v>
      </c>
      <c r="C1739" s="2" t="s">
        <v>8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12</v>
      </c>
      <c r="L1739" s="2" t="s">
        <v>1</v>
      </c>
      <c r="M1739" s="2">
        <v>411.01</v>
      </c>
      <c r="N1739" s="2" t="s">
        <v>27</v>
      </c>
    </row>
    <row r="1740" spans="1:14" ht="14.25" customHeight="1" x14ac:dyDescent="0.3">
      <c r="A1740" s="2" t="s">
        <v>13627</v>
      </c>
      <c r="B1740" s="2" t="s">
        <v>9</v>
      </c>
      <c r="C1740" s="2" t="s">
        <v>13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7</v>
      </c>
      <c r="L1740" s="2" t="s">
        <v>22</v>
      </c>
      <c r="M1740" s="2">
        <v>794.81</v>
      </c>
      <c r="N1740" s="2" t="s">
        <v>20</v>
      </c>
    </row>
    <row r="1741" spans="1:14" ht="14.25" customHeight="1" x14ac:dyDescent="0.3">
      <c r="A1741" s="2" t="s">
        <v>13626</v>
      </c>
      <c r="B1741" s="2" t="s">
        <v>9</v>
      </c>
      <c r="C1741" s="2" t="s">
        <v>16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7</v>
      </c>
      <c r="L1741" s="2" t="s">
        <v>1</v>
      </c>
      <c r="M1741" s="2">
        <v>226.54</v>
      </c>
      <c r="N1741" s="2" t="s">
        <v>6</v>
      </c>
    </row>
    <row r="1742" spans="1:14" ht="14.25" customHeight="1" x14ac:dyDescent="0.3">
      <c r="A1742" s="2" t="s">
        <v>13625</v>
      </c>
      <c r="B1742" s="2" t="s">
        <v>17</v>
      </c>
      <c r="C1742" s="2" t="s">
        <v>8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12</v>
      </c>
      <c r="L1742" s="2" t="s">
        <v>1</v>
      </c>
      <c r="M1742" s="2">
        <v>268.89999999999998</v>
      </c>
      <c r="N1742" s="2" t="s">
        <v>27</v>
      </c>
    </row>
    <row r="1743" spans="1:14" ht="14.25" customHeight="1" x14ac:dyDescent="0.3">
      <c r="A1743" s="2" t="s">
        <v>13624</v>
      </c>
      <c r="B1743" s="2" t="s">
        <v>4</v>
      </c>
      <c r="C1743" s="2" t="s">
        <v>25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7</v>
      </c>
      <c r="L1743" s="2" t="s">
        <v>29</v>
      </c>
      <c r="M1743" s="2">
        <v>56.54</v>
      </c>
      <c r="N1743" s="2" t="s">
        <v>0</v>
      </c>
    </row>
    <row r="1744" spans="1:14" ht="14.25" customHeight="1" x14ac:dyDescent="0.3">
      <c r="A1744" s="2" t="s">
        <v>13623</v>
      </c>
      <c r="B1744" s="2" t="s">
        <v>4</v>
      </c>
      <c r="C1744" s="2" t="s">
        <v>13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7</v>
      </c>
      <c r="L1744" s="2" t="s">
        <v>1</v>
      </c>
      <c r="M1744" s="2">
        <v>370.38</v>
      </c>
      <c r="N1744" s="2" t="s">
        <v>11</v>
      </c>
    </row>
    <row r="1745" spans="1:14" ht="14.25" customHeight="1" x14ac:dyDescent="0.3">
      <c r="A1745" s="2" t="s">
        <v>13622</v>
      </c>
      <c r="B1745" s="2" t="s">
        <v>9</v>
      </c>
      <c r="C1745" s="2" t="s">
        <v>8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12</v>
      </c>
      <c r="L1745" s="2" t="s">
        <v>22</v>
      </c>
      <c r="M1745" s="2">
        <v>515.66999999999996</v>
      </c>
      <c r="N1745" s="2" t="s">
        <v>6</v>
      </c>
    </row>
    <row r="1746" spans="1:14" ht="14.25" customHeight="1" x14ac:dyDescent="0.3">
      <c r="A1746" s="2" t="s">
        <v>13621</v>
      </c>
      <c r="B1746" s="2" t="s">
        <v>4</v>
      </c>
      <c r="C1746" s="2" t="s">
        <v>25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2</v>
      </c>
      <c r="L1746" s="2" t="s">
        <v>1</v>
      </c>
      <c r="M1746" s="2">
        <v>1034.6400000000001</v>
      </c>
      <c r="N1746" s="2" t="s">
        <v>11</v>
      </c>
    </row>
    <row r="1747" spans="1:14" ht="14.25" customHeight="1" x14ac:dyDescent="0.3">
      <c r="A1747" s="2" t="s">
        <v>13620</v>
      </c>
      <c r="B1747" s="2" t="s">
        <v>4</v>
      </c>
      <c r="C1747" s="2" t="s">
        <v>16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2</v>
      </c>
      <c r="L1747" s="2" t="s">
        <v>29</v>
      </c>
      <c r="M1747" s="2">
        <v>362.69</v>
      </c>
      <c r="N1747" s="2" t="s">
        <v>20</v>
      </c>
    </row>
    <row r="1748" spans="1:14" ht="14.25" customHeight="1" x14ac:dyDescent="0.3">
      <c r="A1748" s="2" t="s">
        <v>13619</v>
      </c>
      <c r="B1748" s="2" t="s">
        <v>17</v>
      </c>
      <c r="C1748" s="2" t="s">
        <v>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2</v>
      </c>
      <c r="L1748" s="2" t="s">
        <v>1</v>
      </c>
      <c r="M1748" s="2">
        <v>640.45000000000005</v>
      </c>
      <c r="N1748" s="2" t="s">
        <v>11</v>
      </c>
    </row>
    <row r="1749" spans="1:14" ht="14.25" customHeight="1" x14ac:dyDescent="0.3">
      <c r="A1749" s="2" t="s">
        <v>13618</v>
      </c>
      <c r="B1749" s="2" t="s">
        <v>14</v>
      </c>
      <c r="C1749" s="2" t="s">
        <v>13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2</v>
      </c>
      <c r="L1749" s="2" t="s">
        <v>22</v>
      </c>
      <c r="M1749" s="2">
        <v>459.93</v>
      </c>
      <c r="N1749" s="2" t="s">
        <v>6</v>
      </c>
    </row>
    <row r="1750" spans="1:14" ht="14.25" customHeight="1" x14ac:dyDescent="0.3">
      <c r="A1750" s="2" t="s">
        <v>13617</v>
      </c>
      <c r="B1750" s="2" t="s">
        <v>9</v>
      </c>
      <c r="C1750" s="2" t="s">
        <v>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2</v>
      </c>
      <c r="L1750" s="2" t="s">
        <v>22</v>
      </c>
      <c r="M1750" s="2">
        <v>275.68</v>
      </c>
      <c r="N1750" s="2" t="s">
        <v>33</v>
      </c>
    </row>
    <row r="1751" spans="1:14" ht="14.25" customHeight="1" x14ac:dyDescent="0.3">
      <c r="A1751" s="2" t="s">
        <v>13616</v>
      </c>
      <c r="B1751" s="2" t="s">
        <v>9</v>
      </c>
      <c r="C1751" s="2" t="s">
        <v>16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7</v>
      </c>
      <c r="L1751" s="2" t="s">
        <v>22</v>
      </c>
      <c r="M1751" s="2">
        <v>130.63999999999999</v>
      </c>
      <c r="N1751" s="2" t="s">
        <v>11</v>
      </c>
    </row>
    <row r="1752" spans="1:14" ht="14.25" customHeight="1" x14ac:dyDescent="0.3">
      <c r="A1752" s="2" t="s">
        <v>13615</v>
      </c>
      <c r="B1752" s="2" t="s">
        <v>17</v>
      </c>
      <c r="C1752" s="2" t="s">
        <v>8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7</v>
      </c>
      <c r="L1752" s="2" t="s">
        <v>1</v>
      </c>
      <c r="M1752" s="2">
        <v>913.57</v>
      </c>
      <c r="N1752" s="2" t="s">
        <v>6</v>
      </c>
    </row>
    <row r="1753" spans="1:14" ht="14.25" customHeight="1" x14ac:dyDescent="0.3">
      <c r="A1753" s="2" t="s">
        <v>13614</v>
      </c>
      <c r="B1753" s="2" t="s">
        <v>17</v>
      </c>
      <c r="C1753" s="2" t="s">
        <v>8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12</v>
      </c>
      <c r="L1753" s="2" t="s">
        <v>1</v>
      </c>
      <c r="M1753" s="2">
        <v>284.27999999999997</v>
      </c>
      <c r="N1753" s="2" t="s">
        <v>27</v>
      </c>
    </row>
    <row r="1754" spans="1:14" ht="14.25" customHeight="1" x14ac:dyDescent="0.3">
      <c r="A1754" s="2" t="s">
        <v>13613</v>
      </c>
      <c r="B1754" s="2" t="s">
        <v>4</v>
      </c>
      <c r="C1754" s="2" t="s">
        <v>16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7</v>
      </c>
      <c r="L1754" s="2" t="s">
        <v>29</v>
      </c>
      <c r="M1754" s="2">
        <v>959.29</v>
      </c>
      <c r="N1754" s="2" t="s">
        <v>11</v>
      </c>
    </row>
    <row r="1755" spans="1:14" ht="14.25" customHeight="1" x14ac:dyDescent="0.3">
      <c r="A1755" s="2" t="s">
        <v>13612</v>
      </c>
      <c r="B1755" s="2" t="s">
        <v>9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7</v>
      </c>
      <c r="L1755" s="2" t="s">
        <v>1</v>
      </c>
      <c r="M1755" s="2">
        <v>269.27</v>
      </c>
      <c r="N1755" s="2" t="s">
        <v>6</v>
      </c>
    </row>
    <row r="1756" spans="1:14" ht="14.25" customHeight="1" x14ac:dyDescent="0.3">
      <c r="A1756" s="2" t="s">
        <v>13611</v>
      </c>
      <c r="B1756" s="2" t="s">
        <v>14</v>
      </c>
      <c r="C1756" s="2" t="s">
        <v>13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12</v>
      </c>
      <c r="L1756" s="2" t="s">
        <v>29</v>
      </c>
      <c r="M1756" s="2">
        <v>824.64</v>
      </c>
      <c r="N1756" s="2" t="s">
        <v>27</v>
      </c>
    </row>
    <row r="1757" spans="1:14" ht="14.25" customHeight="1" x14ac:dyDescent="0.3">
      <c r="A1757" s="2" t="s">
        <v>13610</v>
      </c>
      <c r="B1757" s="2" t="s">
        <v>17</v>
      </c>
      <c r="C1757" s="2" t="s">
        <v>25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12</v>
      </c>
      <c r="L1757" s="2" t="s">
        <v>22</v>
      </c>
      <c r="M1757" s="2">
        <v>452.63</v>
      </c>
      <c r="N1757" s="2" t="s">
        <v>33</v>
      </c>
    </row>
    <row r="1758" spans="1:14" ht="14.25" customHeight="1" x14ac:dyDescent="0.3">
      <c r="A1758" s="2" t="s">
        <v>13609</v>
      </c>
      <c r="B1758" s="2" t="s">
        <v>14</v>
      </c>
      <c r="C1758" s="2" t="s">
        <v>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7</v>
      </c>
      <c r="L1758" s="2" t="s">
        <v>29</v>
      </c>
      <c r="M1758" s="2">
        <v>655.52</v>
      </c>
      <c r="N1758" s="2" t="s">
        <v>20</v>
      </c>
    </row>
    <row r="1759" spans="1:14" ht="14.25" customHeight="1" x14ac:dyDescent="0.3">
      <c r="A1759" s="2" t="s">
        <v>13608</v>
      </c>
      <c r="B1759" s="2" t="s">
        <v>14</v>
      </c>
      <c r="C1759" s="2" t="s">
        <v>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12</v>
      </c>
      <c r="L1759" s="2" t="s">
        <v>1</v>
      </c>
      <c r="M1759" s="2">
        <v>123.45</v>
      </c>
      <c r="N1759" s="2" t="s">
        <v>6</v>
      </c>
    </row>
    <row r="1760" spans="1:14" ht="14.25" customHeight="1" x14ac:dyDescent="0.3">
      <c r="A1760" s="2" t="s">
        <v>13607</v>
      </c>
      <c r="B1760" s="2" t="s">
        <v>9</v>
      </c>
      <c r="C1760" s="2" t="s">
        <v>8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2</v>
      </c>
      <c r="L1760" s="2" t="s">
        <v>22</v>
      </c>
      <c r="M1760" s="2">
        <v>1037.6400000000001</v>
      </c>
      <c r="N1760" s="2" t="s">
        <v>33</v>
      </c>
    </row>
    <row r="1761" spans="1:14" ht="14.25" customHeight="1" x14ac:dyDescent="0.3">
      <c r="A1761" s="2" t="s">
        <v>13606</v>
      </c>
      <c r="B1761" s="2" t="s">
        <v>9</v>
      </c>
      <c r="C1761" s="2" t="s">
        <v>8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12</v>
      </c>
      <c r="L1761" s="2" t="s">
        <v>29</v>
      </c>
      <c r="M1761" s="2">
        <v>535.80999999999995</v>
      </c>
      <c r="N1761" s="2" t="s">
        <v>6</v>
      </c>
    </row>
    <row r="1762" spans="1:14" ht="14.25" customHeight="1" x14ac:dyDescent="0.3">
      <c r="A1762" s="2" t="s">
        <v>13605</v>
      </c>
      <c r="B1762" s="2" t="s">
        <v>17</v>
      </c>
      <c r="C1762" s="2" t="s">
        <v>13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7</v>
      </c>
      <c r="L1762" s="2" t="s">
        <v>22</v>
      </c>
      <c r="M1762" s="2">
        <v>159.83000000000001</v>
      </c>
      <c r="N1762" s="2" t="s">
        <v>0</v>
      </c>
    </row>
    <row r="1763" spans="1:14" ht="14.25" customHeight="1" x14ac:dyDescent="0.3">
      <c r="A1763" s="2" t="s">
        <v>13604</v>
      </c>
      <c r="B1763" s="2" t="s">
        <v>9</v>
      </c>
      <c r="C1763" s="2" t="s">
        <v>16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2</v>
      </c>
      <c r="L1763" s="2" t="s">
        <v>22</v>
      </c>
      <c r="M1763" s="2">
        <v>252.93</v>
      </c>
      <c r="N1763" s="2" t="s">
        <v>27</v>
      </c>
    </row>
    <row r="1764" spans="1:14" ht="14.25" customHeight="1" x14ac:dyDescent="0.3">
      <c r="A1764" s="2" t="s">
        <v>13603</v>
      </c>
      <c r="B1764" s="2" t="s">
        <v>9</v>
      </c>
      <c r="C1764" s="2" t="s">
        <v>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2</v>
      </c>
      <c r="L1764" s="2" t="s">
        <v>29</v>
      </c>
      <c r="M1764" s="2">
        <v>40.94</v>
      </c>
      <c r="N1764" s="2" t="s">
        <v>20</v>
      </c>
    </row>
    <row r="1765" spans="1:14" ht="14.25" customHeight="1" x14ac:dyDescent="0.3">
      <c r="A1765" s="2" t="s">
        <v>13602</v>
      </c>
      <c r="B1765" s="2" t="s">
        <v>9</v>
      </c>
      <c r="C1765" s="2" t="s">
        <v>13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7</v>
      </c>
      <c r="L1765" s="2" t="s">
        <v>1</v>
      </c>
      <c r="M1765" s="2">
        <v>456.25</v>
      </c>
      <c r="N1765" s="2" t="s">
        <v>33</v>
      </c>
    </row>
    <row r="1766" spans="1:14" ht="14.25" customHeight="1" x14ac:dyDescent="0.3">
      <c r="A1766" s="2" t="s">
        <v>13601</v>
      </c>
      <c r="B1766" s="2" t="s">
        <v>14</v>
      </c>
      <c r="C1766" s="2" t="s">
        <v>8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2</v>
      </c>
      <c r="L1766" s="2" t="s">
        <v>22</v>
      </c>
      <c r="M1766" s="2">
        <v>720.26</v>
      </c>
      <c r="N1766" s="2" t="s">
        <v>20</v>
      </c>
    </row>
    <row r="1767" spans="1:14" ht="14.25" customHeight="1" x14ac:dyDescent="0.3">
      <c r="A1767" s="2" t="s">
        <v>13600</v>
      </c>
      <c r="B1767" s="2" t="s">
        <v>17</v>
      </c>
      <c r="C1767" s="2" t="s">
        <v>8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12</v>
      </c>
      <c r="L1767" s="2" t="s">
        <v>29</v>
      </c>
      <c r="M1767" s="2">
        <v>542.02</v>
      </c>
      <c r="N1767" s="2" t="s">
        <v>0</v>
      </c>
    </row>
    <row r="1768" spans="1:14" ht="14.25" customHeight="1" x14ac:dyDescent="0.3">
      <c r="A1768" s="2" t="s">
        <v>13599</v>
      </c>
      <c r="B1768" s="2" t="s">
        <v>4</v>
      </c>
      <c r="C1768" s="2" t="s">
        <v>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12</v>
      </c>
      <c r="L1768" s="2" t="s">
        <v>22</v>
      </c>
      <c r="M1768" s="2">
        <v>252.4</v>
      </c>
      <c r="N1768" s="2" t="s">
        <v>0</v>
      </c>
    </row>
    <row r="1769" spans="1:14" ht="14.25" customHeight="1" x14ac:dyDescent="0.3">
      <c r="A1769" s="2" t="s">
        <v>13598</v>
      </c>
      <c r="B1769" s="2" t="s">
        <v>14</v>
      </c>
      <c r="C1769" s="2" t="s">
        <v>8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7</v>
      </c>
      <c r="L1769" s="2" t="s">
        <v>1</v>
      </c>
      <c r="M1769" s="2">
        <v>266.5</v>
      </c>
      <c r="N1769" s="2" t="s">
        <v>33</v>
      </c>
    </row>
    <row r="1770" spans="1:14" ht="14.25" customHeight="1" x14ac:dyDescent="0.3">
      <c r="A1770" s="2" t="s">
        <v>13597</v>
      </c>
      <c r="B1770" s="2" t="s">
        <v>9</v>
      </c>
      <c r="C1770" s="2" t="s">
        <v>8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2</v>
      </c>
      <c r="L1770" s="2" t="s">
        <v>29</v>
      </c>
      <c r="M1770" s="2">
        <v>1048.83</v>
      </c>
      <c r="N1770" s="2" t="s">
        <v>27</v>
      </c>
    </row>
    <row r="1771" spans="1:14" ht="14.25" customHeight="1" x14ac:dyDescent="0.3">
      <c r="A1771" s="2" t="s">
        <v>13596</v>
      </c>
      <c r="B1771" s="2" t="s">
        <v>14</v>
      </c>
      <c r="C1771" s="2" t="s">
        <v>25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7</v>
      </c>
      <c r="L1771" s="2" t="s">
        <v>29</v>
      </c>
      <c r="M1771" s="2">
        <v>643.20000000000005</v>
      </c>
      <c r="N1771" s="2" t="s">
        <v>33</v>
      </c>
    </row>
    <row r="1772" spans="1:14" ht="14.25" customHeight="1" x14ac:dyDescent="0.3">
      <c r="A1772" s="2" t="s">
        <v>13595</v>
      </c>
      <c r="B1772" s="2" t="s">
        <v>9</v>
      </c>
      <c r="C1772" s="2" t="s">
        <v>16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12</v>
      </c>
      <c r="L1772" s="2" t="s">
        <v>1</v>
      </c>
      <c r="M1772" s="2">
        <v>201.07</v>
      </c>
      <c r="N1772" s="2" t="s">
        <v>11</v>
      </c>
    </row>
    <row r="1773" spans="1:14" ht="14.25" customHeight="1" x14ac:dyDescent="0.3">
      <c r="A1773" s="2" t="s">
        <v>13594</v>
      </c>
      <c r="B1773" s="2" t="s">
        <v>9</v>
      </c>
      <c r="C1773" s="2" t="s">
        <v>8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7</v>
      </c>
      <c r="L1773" s="2" t="s">
        <v>29</v>
      </c>
      <c r="M1773" s="2">
        <v>655.03</v>
      </c>
      <c r="N1773" s="2" t="s">
        <v>0</v>
      </c>
    </row>
    <row r="1774" spans="1:14" ht="14.25" customHeight="1" x14ac:dyDescent="0.3">
      <c r="A1774" s="2" t="s">
        <v>13593</v>
      </c>
      <c r="B1774" s="2" t="s">
        <v>14</v>
      </c>
      <c r="C1774" s="2" t="s">
        <v>25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7</v>
      </c>
      <c r="L1774" s="2" t="s">
        <v>22</v>
      </c>
      <c r="M1774" s="2">
        <v>1217.8399999999999</v>
      </c>
      <c r="N1774" s="2" t="s">
        <v>20</v>
      </c>
    </row>
    <row r="1775" spans="1:14" ht="14.25" customHeight="1" x14ac:dyDescent="0.3">
      <c r="A1775" s="2" t="s">
        <v>13592</v>
      </c>
      <c r="B1775" s="2" t="s">
        <v>17</v>
      </c>
      <c r="C1775" s="2" t="s">
        <v>13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2</v>
      </c>
      <c r="L1775" s="2" t="s">
        <v>1</v>
      </c>
      <c r="M1775" s="2">
        <v>331.29</v>
      </c>
      <c r="N1775" s="2" t="s">
        <v>6</v>
      </c>
    </row>
    <row r="1776" spans="1:14" ht="14.25" customHeight="1" x14ac:dyDescent="0.3">
      <c r="A1776" s="2" t="s">
        <v>13591</v>
      </c>
      <c r="B1776" s="2" t="s">
        <v>9</v>
      </c>
      <c r="C1776" s="2" t="s">
        <v>8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7</v>
      </c>
      <c r="L1776" s="2" t="s">
        <v>1</v>
      </c>
      <c r="M1776" s="2">
        <v>6.64</v>
      </c>
      <c r="N1776" s="2" t="s">
        <v>20</v>
      </c>
    </row>
    <row r="1777" spans="1:14" ht="14.25" customHeight="1" x14ac:dyDescent="0.3">
      <c r="A1777" s="2" t="s">
        <v>13590</v>
      </c>
      <c r="B1777" s="2" t="s">
        <v>17</v>
      </c>
      <c r="C1777" s="2" t="s">
        <v>13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12</v>
      </c>
      <c r="L1777" s="2" t="s">
        <v>1</v>
      </c>
      <c r="M1777" s="2">
        <v>600.91</v>
      </c>
      <c r="N1777" s="2" t="s">
        <v>0</v>
      </c>
    </row>
    <row r="1778" spans="1:14" ht="14.25" customHeight="1" x14ac:dyDescent="0.3">
      <c r="A1778" s="2" t="s">
        <v>13589</v>
      </c>
      <c r="B1778" s="2" t="s">
        <v>4</v>
      </c>
      <c r="C1778" s="2" t="s">
        <v>8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12</v>
      </c>
      <c r="L1778" s="2" t="s">
        <v>22</v>
      </c>
      <c r="M1778" s="2">
        <v>337.97</v>
      </c>
      <c r="N1778" s="2" t="s">
        <v>20</v>
      </c>
    </row>
    <row r="1779" spans="1:14" ht="14.25" customHeight="1" x14ac:dyDescent="0.3">
      <c r="A1779" s="2" t="s">
        <v>13588</v>
      </c>
      <c r="B1779" s="2" t="s">
        <v>9</v>
      </c>
      <c r="C1779" s="2" t="s">
        <v>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2</v>
      </c>
      <c r="L1779" s="2" t="s">
        <v>29</v>
      </c>
      <c r="M1779" s="2">
        <v>643.44000000000005</v>
      </c>
      <c r="N1779" s="2" t="s">
        <v>27</v>
      </c>
    </row>
    <row r="1780" spans="1:14" ht="14.25" customHeight="1" x14ac:dyDescent="0.3">
      <c r="A1780" s="2" t="s">
        <v>13587</v>
      </c>
      <c r="B1780" s="2" t="s">
        <v>17</v>
      </c>
      <c r="C1780" s="2" t="s">
        <v>25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2</v>
      </c>
      <c r="L1780" s="2" t="s">
        <v>29</v>
      </c>
      <c r="M1780" s="2">
        <v>247.22</v>
      </c>
      <c r="N1780" s="2" t="s">
        <v>33</v>
      </c>
    </row>
    <row r="1781" spans="1:14" ht="14.25" customHeight="1" x14ac:dyDescent="0.3">
      <c r="A1781" s="2" t="s">
        <v>13586</v>
      </c>
      <c r="B1781" s="2" t="s">
        <v>17</v>
      </c>
      <c r="C1781" s="2" t="s">
        <v>25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2</v>
      </c>
      <c r="L1781" s="2" t="s">
        <v>1</v>
      </c>
      <c r="M1781" s="2">
        <v>870.03</v>
      </c>
      <c r="N1781" s="2" t="s">
        <v>6</v>
      </c>
    </row>
    <row r="1782" spans="1:14" ht="14.25" customHeight="1" x14ac:dyDescent="0.3">
      <c r="A1782" s="2" t="s">
        <v>13585</v>
      </c>
      <c r="B1782" s="2" t="s">
        <v>4</v>
      </c>
      <c r="C1782" s="2" t="s">
        <v>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7</v>
      </c>
      <c r="L1782" s="2" t="s">
        <v>22</v>
      </c>
      <c r="M1782" s="2">
        <v>362.81</v>
      </c>
      <c r="N1782" s="2" t="s">
        <v>33</v>
      </c>
    </row>
    <row r="1783" spans="1:14" ht="14.25" customHeight="1" x14ac:dyDescent="0.3">
      <c r="A1783" s="2" t="s">
        <v>13584</v>
      </c>
      <c r="B1783" s="2" t="s">
        <v>17</v>
      </c>
      <c r="C1783" s="2" t="s">
        <v>16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12</v>
      </c>
      <c r="L1783" s="2" t="s">
        <v>22</v>
      </c>
      <c r="M1783" s="2">
        <v>168.01</v>
      </c>
      <c r="N1783" s="2" t="s">
        <v>11</v>
      </c>
    </row>
    <row r="1784" spans="1:14" ht="14.25" customHeight="1" x14ac:dyDescent="0.3">
      <c r="A1784" s="2" t="s">
        <v>13583</v>
      </c>
      <c r="B1784" s="2" t="s">
        <v>17</v>
      </c>
      <c r="C1784" s="2" t="s">
        <v>25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2</v>
      </c>
      <c r="L1784" s="2" t="s">
        <v>22</v>
      </c>
      <c r="M1784" s="2">
        <v>276.76</v>
      </c>
      <c r="N1784" s="2" t="s">
        <v>11</v>
      </c>
    </row>
    <row r="1785" spans="1:14" ht="14.25" customHeight="1" x14ac:dyDescent="0.3">
      <c r="A1785" s="2" t="s">
        <v>13582</v>
      </c>
      <c r="B1785" s="2" t="s">
        <v>4</v>
      </c>
      <c r="C1785" s="2" t="s">
        <v>13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7</v>
      </c>
      <c r="L1785" s="2" t="s">
        <v>1</v>
      </c>
      <c r="M1785" s="2">
        <v>271.89</v>
      </c>
      <c r="N1785" s="2" t="s">
        <v>20</v>
      </c>
    </row>
    <row r="1786" spans="1:14" ht="14.25" customHeight="1" x14ac:dyDescent="0.3">
      <c r="A1786" s="2" t="s">
        <v>13581</v>
      </c>
      <c r="B1786" s="2" t="s">
        <v>9</v>
      </c>
      <c r="C1786" s="2" t="s">
        <v>25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12</v>
      </c>
      <c r="L1786" s="2" t="s">
        <v>29</v>
      </c>
      <c r="M1786" s="2">
        <v>636.38</v>
      </c>
      <c r="N1786" s="2" t="s">
        <v>20</v>
      </c>
    </row>
    <row r="1787" spans="1:14" ht="14.25" customHeight="1" x14ac:dyDescent="0.3">
      <c r="A1787" s="2" t="s">
        <v>13580</v>
      </c>
      <c r="B1787" s="2" t="s">
        <v>17</v>
      </c>
      <c r="C1787" s="2" t="s">
        <v>16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12</v>
      </c>
      <c r="L1787" s="2" t="s">
        <v>22</v>
      </c>
      <c r="M1787" s="2">
        <v>25.34</v>
      </c>
      <c r="N1787" s="2" t="s">
        <v>0</v>
      </c>
    </row>
    <row r="1788" spans="1:14" ht="14.25" customHeight="1" x14ac:dyDescent="0.3">
      <c r="A1788" s="2" t="s">
        <v>13579</v>
      </c>
      <c r="B1788" s="2" t="s">
        <v>17</v>
      </c>
      <c r="C1788" s="2" t="s">
        <v>13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2</v>
      </c>
      <c r="L1788" s="2" t="s">
        <v>29</v>
      </c>
      <c r="M1788" s="2">
        <v>42.06</v>
      </c>
      <c r="N1788" s="2" t="s">
        <v>6</v>
      </c>
    </row>
    <row r="1789" spans="1:14" ht="14.25" customHeight="1" x14ac:dyDescent="0.3">
      <c r="A1789" s="2" t="s">
        <v>13578</v>
      </c>
      <c r="B1789" s="2" t="s">
        <v>17</v>
      </c>
      <c r="C1789" s="2" t="s">
        <v>13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12</v>
      </c>
      <c r="L1789" s="2" t="s">
        <v>22</v>
      </c>
      <c r="M1789" s="2">
        <v>699.79</v>
      </c>
      <c r="N1789" s="2" t="s">
        <v>6</v>
      </c>
    </row>
    <row r="1790" spans="1:14" ht="14.25" customHeight="1" x14ac:dyDescent="0.3">
      <c r="A1790" s="2" t="s">
        <v>13577</v>
      </c>
      <c r="B1790" s="2" t="s">
        <v>14</v>
      </c>
      <c r="C1790" s="2" t="s">
        <v>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7</v>
      </c>
      <c r="L1790" s="2" t="s">
        <v>22</v>
      </c>
      <c r="M1790" s="2">
        <v>716.95</v>
      </c>
      <c r="N1790" s="2" t="s">
        <v>6</v>
      </c>
    </row>
    <row r="1791" spans="1:14" ht="14.25" customHeight="1" x14ac:dyDescent="0.3">
      <c r="A1791" s="2" t="s">
        <v>13576</v>
      </c>
      <c r="B1791" s="2" t="s">
        <v>4</v>
      </c>
      <c r="C1791" s="2" t="s">
        <v>8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2</v>
      </c>
      <c r="L1791" s="2" t="s">
        <v>1</v>
      </c>
      <c r="M1791" s="2">
        <v>298.38</v>
      </c>
      <c r="N1791" s="2" t="s">
        <v>11</v>
      </c>
    </row>
    <row r="1792" spans="1:14" ht="14.25" customHeight="1" x14ac:dyDescent="0.3">
      <c r="A1792" s="2" t="s">
        <v>13575</v>
      </c>
      <c r="B1792" s="2" t="s">
        <v>14</v>
      </c>
      <c r="C1792" s="2" t="s">
        <v>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7</v>
      </c>
      <c r="L1792" s="2" t="s">
        <v>1</v>
      </c>
      <c r="M1792" s="2">
        <v>96.1</v>
      </c>
      <c r="N1792" s="2" t="s">
        <v>6</v>
      </c>
    </row>
    <row r="1793" spans="1:14" ht="14.25" customHeight="1" x14ac:dyDescent="0.3">
      <c r="A1793" s="2" t="s">
        <v>13574</v>
      </c>
      <c r="B1793" s="2" t="s">
        <v>4</v>
      </c>
      <c r="C1793" s="2" t="s">
        <v>8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12</v>
      </c>
      <c r="L1793" s="2" t="s">
        <v>1</v>
      </c>
      <c r="M1793" s="2">
        <v>456.03</v>
      </c>
      <c r="N1793" s="2" t="s">
        <v>6</v>
      </c>
    </row>
    <row r="1794" spans="1:14" ht="14.25" customHeight="1" x14ac:dyDescent="0.3">
      <c r="A1794" s="2" t="s">
        <v>13573</v>
      </c>
      <c r="B1794" s="2" t="s">
        <v>9</v>
      </c>
      <c r="C1794" s="2" t="s">
        <v>3</v>
      </c>
      <c r="D1794" s="2">
        <v>1247.3900000000001</v>
      </c>
      <c r="E1794" s="2">
        <v>0.4</v>
      </c>
      <c r="F1794" s="2">
        <f t="shared" ref="F1794:F1857" si="56">D1794*E1794</f>
        <v>498.95600000000007</v>
      </c>
      <c r="G1794" s="2">
        <f t="shared" ref="G1794:G1857" si="57">D1794-F1794</f>
        <v>748.43399999999997</v>
      </c>
      <c r="H1794" s="2">
        <v>6</v>
      </c>
      <c r="I1794" s="3">
        <v>45156</v>
      </c>
      <c r="J1794" s="3">
        <v>45158</v>
      </c>
      <c r="K1794" s="2" t="s">
        <v>7</v>
      </c>
      <c r="L1794" s="2" t="s">
        <v>29</v>
      </c>
      <c r="M1794" s="2">
        <v>124.75</v>
      </c>
      <c r="N1794" s="2" t="s">
        <v>11</v>
      </c>
    </row>
    <row r="1795" spans="1:14" ht="14.25" customHeight="1" x14ac:dyDescent="0.3">
      <c r="A1795" s="2" t="s">
        <v>13572</v>
      </c>
      <c r="B1795" s="2" t="s">
        <v>9</v>
      </c>
      <c r="C1795" s="2" t="s">
        <v>8</v>
      </c>
      <c r="D1795" s="2">
        <v>4946.83</v>
      </c>
      <c r="E1795" s="2">
        <v>0.02</v>
      </c>
      <c r="F1795" s="2">
        <f t="shared" si="56"/>
        <v>98.936599999999999</v>
      </c>
      <c r="G1795" s="2">
        <f t="shared" si="57"/>
        <v>4847.8933999999999</v>
      </c>
      <c r="H1795" s="2">
        <v>5</v>
      </c>
      <c r="I1795" s="3">
        <v>45035</v>
      </c>
      <c r="J1795" s="3">
        <v>45041</v>
      </c>
      <c r="K1795" s="2" t="s">
        <v>2</v>
      </c>
      <c r="L1795" s="2" t="s">
        <v>1</v>
      </c>
      <c r="M1795" s="2">
        <v>795.25</v>
      </c>
      <c r="N1795" s="2" t="s">
        <v>27</v>
      </c>
    </row>
    <row r="1796" spans="1:14" ht="14.25" customHeight="1" x14ac:dyDescent="0.3">
      <c r="A1796" s="2" t="s">
        <v>13571</v>
      </c>
      <c r="B1796" s="2" t="s">
        <v>17</v>
      </c>
      <c r="C1796" s="2" t="s">
        <v>25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12</v>
      </c>
      <c r="L1796" s="2" t="s">
        <v>1</v>
      </c>
      <c r="M1796" s="2">
        <v>394.51</v>
      </c>
      <c r="N1796" s="2" t="s">
        <v>6</v>
      </c>
    </row>
    <row r="1797" spans="1:14" ht="14.25" customHeight="1" x14ac:dyDescent="0.3">
      <c r="A1797" s="2" t="s">
        <v>13570</v>
      </c>
      <c r="B1797" s="2" t="s">
        <v>4</v>
      </c>
      <c r="C1797" s="2" t="s">
        <v>13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7</v>
      </c>
      <c r="L1797" s="2" t="s">
        <v>22</v>
      </c>
      <c r="M1797" s="2">
        <v>178.49</v>
      </c>
      <c r="N1797" s="2" t="s">
        <v>6</v>
      </c>
    </row>
    <row r="1798" spans="1:14" ht="14.25" customHeight="1" x14ac:dyDescent="0.3">
      <c r="A1798" s="2" t="s">
        <v>13569</v>
      </c>
      <c r="B1798" s="2" t="s">
        <v>9</v>
      </c>
      <c r="C1798" s="2" t="s">
        <v>8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12</v>
      </c>
      <c r="L1798" s="2" t="s">
        <v>1</v>
      </c>
      <c r="M1798" s="2">
        <v>779.08</v>
      </c>
      <c r="N1798" s="2" t="s">
        <v>33</v>
      </c>
    </row>
    <row r="1799" spans="1:14" ht="14.25" customHeight="1" x14ac:dyDescent="0.3">
      <c r="A1799" s="2" t="s">
        <v>13568</v>
      </c>
      <c r="B1799" s="2" t="s">
        <v>4</v>
      </c>
      <c r="C1799" s="2" t="s">
        <v>25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12</v>
      </c>
      <c r="L1799" s="2" t="s">
        <v>29</v>
      </c>
      <c r="M1799" s="2">
        <v>452.53</v>
      </c>
      <c r="N1799" s="2" t="s">
        <v>20</v>
      </c>
    </row>
    <row r="1800" spans="1:14" ht="14.25" customHeight="1" x14ac:dyDescent="0.3">
      <c r="A1800" s="2" t="s">
        <v>13567</v>
      </c>
      <c r="B1800" s="2" t="s">
        <v>9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2</v>
      </c>
      <c r="L1800" s="2" t="s">
        <v>1</v>
      </c>
      <c r="M1800" s="2">
        <v>38.83</v>
      </c>
      <c r="N1800" s="2" t="s">
        <v>0</v>
      </c>
    </row>
    <row r="1801" spans="1:14" ht="14.25" customHeight="1" x14ac:dyDescent="0.3">
      <c r="A1801" s="2" t="s">
        <v>13566</v>
      </c>
      <c r="B1801" s="2" t="s">
        <v>14</v>
      </c>
      <c r="C1801" s="2" t="s">
        <v>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7</v>
      </c>
      <c r="L1801" s="2" t="s">
        <v>29</v>
      </c>
      <c r="M1801" s="2">
        <v>330.22</v>
      </c>
      <c r="N1801" s="2" t="s">
        <v>11</v>
      </c>
    </row>
    <row r="1802" spans="1:14" ht="14.25" customHeight="1" x14ac:dyDescent="0.3">
      <c r="A1802" s="2" t="s">
        <v>13565</v>
      </c>
      <c r="B1802" s="2" t="s">
        <v>9</v>
      </c>
      <c r="C1802" s="2" t="s">
        <v>16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7</v>
      </c>
      <c r="L1802" s="2" t="s">
        <v>1</v>
      </c>
      <c r="M1802" s="2">
        <v>238.9</v>
      </c>
      <c r="N1802" s="2" t="s">
        <v>0</v>
      </c>
    </row>
    <row r="1803" spans="1:14" ht="14.25" customHeight="1" x14ac:dyDescent="0.3">
      <c r="A1803" s="2" t="s">
        <v>13564</v>
      </c>
      <c r="B1803" s="2" t="s">
        <v>14</v>
      </c>
      <c r="C1803" s="2" t="s">
        <v>25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12</v>
      </c>
      <c r="L1803" s="2" t="s">
        <v>1</v>
      </c>
      <c r="M1803" s="2">
        <v>459.81</v>
      </c>
      <c r="N1803" s="2" t="s">
        <v>11</v>
      </c>
    </row>
    <row r="1804" spans="1:14" ht="14.25" customHeight="1" x14ac:dyDescent="0.3">
      <c r="A1804" s="2" t="s">
        <v>13563</v>
      </c>
      <c r="B1804" s="2" t="s">
        <v>9</v>
      </c>
      <c r="C1804" s="2" t="s">
        <v>16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12</v>
      </c>
      <c r="L1804" s="2" t="s">
        <v>22</v>
      </c>
      <c r="M1804" s="2">
        <v>64.28</v>
      </c>
      <c r="N1804" s="2" t="s">
        <v>27</v>
      </c>
    </row>
    <row r="1805" spans="1:14" ht="14.25" customHeight="1" x14ac:dyDescent="0.3">
      <c r="A1805" s="2" t="s">
        <v>13562</v>
      </c>
      <c r="B1805" s="2" t="s">
        <v>17</v>
      </c>
      <c r="C1805" s="2" t="s">
        <v>16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2</v>
      </c>
      <c r="L1805" s="2" t="s">
        <v>1</v>
      </c>
      <c r="M1805" s="2">
        <v>549.48</v>
      </c>
      <c r="N1805" s="2" t="s">
        <v>11</v>
      </c>
    </row>
    <row r="1806" spans="1:14" ht="14.25" customHeight="1" x14ac:dyDescent="0.3">
      <c r="A1806" s="2" t="s">
        <v>13561</v>
      </c>
      <c r="B1806" s="2" t="s">
        <v>14</v>
      </c>
      <c r="C1806" s="2" t="s">
        <v>25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2</v>
      </c>
      <c r="L1806" s="2" t="s">
        <v>1</v>
      </c>
      <c r="M1806" s="2">
        <v>348.37</v>
      </c>
      <c r="N1806" s="2" t="s">
        <v>20</v>
      </c>
    </row>
    <row r="1807" spans="1:14" ht="14.25" customHeight="1" x14ac:dyDescent="0.3">
      <c r="A1807" s="2" t="s">
        <v>13560</v>
      </c>
      <c r="B1807" s="2" t="s">
        <v>9</v>
      </c>
      <c r="C1807" s="2" t="s">
        <v>13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7</v>
      </c>
      <c r="L1807" s="2" t="s">
        <v>1</v>
      </c>
      <c r="M1807" s="2">
        <v>491.76</v>
      </c>
      <c r="N1807" s="2" t="s">
        <v>6</v>
      </c>
    </row>
    <row r="1808" spans="1:14" ht="14.25" customHeight="1" x14ac:dyDescent="0.3">
      <c r="A1808" s="2" t="s">
        <v>13559</v>
      </c>
      <c r="B1808" s="2" t="s">
        <v>17</v>
      </c>
      <c r="C1808" s="2" t="s">
        <v>8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12</v>
      </c>
      <c r="L1808" s="2" t="s">
        <v>1</v>
      </c>
      <c r="M1808" s="2">
        <v>291.82</v>
      </c>
      <c r="N1808" s="2" t="s">
        <v>20</v>
      </c>
    </row>
    <row r="1809" spans="1:14" ht="14.25" customHeight="1" x14ac:dyDescent="0.3">
      <c r="A1809" s="2" t="s">
        <v>13558</v>
      </c>
      <c r="B1809" s="2" t="s">
        <v>14</v>
      </c>
      <c r="C1809" s="2" t="s">
        <v>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12</v>
      </c>
      <c r="L1809" s="2" t="s">
        <v>1</v>
      </c>
      <c r="M1809" s="2">
        <v>73.83</v>
      </c>
      <c r="N1809" s="2" t="s">
        <v>27</v>
      </c>
    </row>
    <row r="1810" spans="1:14" ht="14.25" customHeight="1" x14ac:dyDescent="0.3">
      <c r="A1810" s="2" t="s">
        <v>13557</v>
      </c>
      <c r="B1810" s="2" t="s">
        <v>17</v>
      </c>
      <c r="C1810" s="2" t="s">
        <v>8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7</v>
      </c>
      <c r="L1810" s="2" t="s">
        <v>1</v>
      </c>
      <c r="M1810" s="2">
        <v>1046.5</v>
      </c>
      <c r="N1810" s="2" t="s">
        <v>33</v>
      </c>
    </row>
    <row r="1811" spans="1:14" ht="14.25" customHeight="1" x14ac:dyDescent="0.3">
      <c r="A1811" s="2" t="s">
        <v>13556</v>
      </c>
      <c r="B1811" s="2" t="s">
        <v>4</v>
      </c>
      <c r="C1811" s="2" t="s">
        <v>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2</v>
      </c>
      <c r="L1811" s="2" t="s">
        <v>1</v>
      </c>
      <c r="M1811" s="2">
        <v>921.3</v>
      </c>
      <c r="N1811" s="2" t="s">
        <v>6</v>
      </c>
    </row>
    <row r="1812" spans="1:14" ht="14.25" customHeight="1" x14ac:dyDescent="0.3">
      <c r="A1812" s="2" t="s">
        <v>13555</v>
      </c>
      <c r="B1812" s="2" t="s">
        <v>4</v>
      </c>
      <c r="C1812" s="2" t="s">
        <v>8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7</v>
      </c>
      <c r="L1812" s="2" t="s">
        <v>22</v>
      </c>
      <c r="M1812" s="2">
        <v>1126.73</v>
      </c>
      <c r="N1812" s="2" t="s">
        <v>0</v>
      </c>
    </row>
    <row r="1813" spans="1:14" ht="14.25" customHeight="1" x14ac:dyDescent="0.3">
      <c r="A1813" s="2" t="s">
        <v>13554</v>
      </c>
      <c r="B1813" s="2" t="s">
        <v>14</v>
      </c>
      <c r="C1813" s="2" t="s">
        <v>16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2</v>
      </c>
      <c r="L1813" s="2" t="s">
        <v>29</v>
      </c>
      <c r="M1813" s="2">
        <v>432.2</v>
      </c>
      <c r="N1813" s="2" t="s">
        <v>6</v>
      </c>
    </row>
    <row r="1814" spans="1:14" ht="14.25" customHeight="1" x14ac:dyDescent="0.3">
      <c r="A1814" s="2" t="s">
        <v>13553</v>
      </c>
      <c r="B1814" s="2" t="s">
        <v>9</v>
      </c>
      <c r="C1814" s="2" t="s">
        <v>13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12</v>
      </c>
      <c r="L1814" s="2" t="s">
        <v>29</v>
      </c>
      <c r="M1814" s="2">
        <v>170.14</v>
      </c>
      <c r="N1814" s="2" t="s">
        <v>27</v>
      </c>
    </row>
    <row r="1815" spans="1:14" ht="14.25" customHeight="1" x14ac:dyDescent="0.3">
      <c r="A1815" s="2" t="s">
        <v>13552</v>
      </c>
      <c r="B1815" s="2" t="s">
        <v>14</v>
      </c>
      <c r="C1815" s="2" t="s">
        <v>16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2</v>
      </c>
      <c r="L1815" s="2" t="s">
        <v>1</v>
      </c>
      <c r="M1815" s="2">
        <v>238.23</v>
      </c>
      <c r="N1815" s="2" t="s">
        <v>20</v>
      </c>
    </row>
    <row r="1816" spans="1:14" ht="14.25" customHeight="1" x14ac:dyDescent="0.3">
      <c r="A1816" s="2" t="s">
        <v>13551</v>
      </c>
      <c r="B1816" s="2" t="s">
        <v>17</v>
      </c>
      <c r="C1816" s="2" t="s">
        <v>13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2</v>
      </c>
      <c r="L1816" s="2" t="s">
        <v>29</v>
      </c>
      <c r="M1816" s="2">
        <v>303.66000000000003</v>
      </c>
      <c r="N1816" s="2" t="s">
        <v>33</v>
      </c>
    </row>
    <row r="1817" spans="1:14" ht="14.25" customHeight="1" x14ac:dyDescent="0.3">
      <c r="A1817" s="2" t="s">
        <v>13550</v>
      </c>
      <c r="B1817" s="2" t="s">
        <v>9</v>
      </c>
      <c r="C1817" s="2" t="s">
        <v>25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7</v>
      </c>
      <c r="L1817" s="2" t="s">
        <v>29</v>
      </c>
      <c r="M1817" s="2">
        <v>1230.45</v>
      </c>
      <c r="N1817" s="2" t="s">
        <v>6</v>
      </c>
    </row>
    <row r="1818" spans="1:14" ht="14.25" customHeight="1" x14ac:dyDescent="0.3">
      <c r="A1818" s="2" t="s">
        <v>13549</v>
      </c>
      <c r="B1818" s="2" t="s">
        <v>4</v>
      </c>
      <c r="C1818" s="2" t="s">
        <v>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12</v>
      </c>
      <c r="L1818" s="2" t="s">
        <v>22</v>
      </c>
      <c r="M1818" s="2">
        <v>163.38999999999999</v>
      </c>
      <c r="N1818" s="2" t="s">
        <v>27</v>
      </c>
    </row>
    <row r="1819" spans="1:14" ht="14.25" customHeight="1" x14ac:dyDescent="0.3">
      <c r="A1819" s="2" t="s">
        <v>13548</v>
      </c>
      <c r="B1819" s="2" t="s">
        <v>9</v>
      </c>
      <c r="C1819" s="2" t="s">
        <v>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12</v>
      </c>
      <c r="L1819" s="2" t="s">
        <v>29</v>
      </c>
      <c r="M1819" s="2">
        <v>37.799999999999997</v>
      </c>
      <c r="N1819" s="2" t="s">
        <v>27</v>
      </c>
    </row>
    <row r="1820" spans="1:14" ht="14.25" customHeight="1" x14ac:dyDescent="0.3">
      <c r="A1820" s="2" t="s">
        <v>13547</v>
      </c>
      <c r="B1820" s="2" t="s">
        <v>4</v>
      </c>
      <c r="C1820" s="2" t="s">
        <v>25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7</v>
      </c>
      <c r="L1820" s="2" t="s">
        <v>1</v>
      </c>
      <c r="M1820" s="2">
        <v>152.58000000000001</v>
      </c>
      <c r="N1820" s="2" t="s">
        <v>20</v>
      </c>
    </row>
    <row r="1821" spans="1:14" ht="14.25" customHeight="1" x14ac:dyDescent="0.3">
      <c r="A1821" s="2" t="s">
        <v>13546</v>
      </c>
      <c r="B1821" s="2" t="s">
        <v>9</v>
      </c>
      <c r="C1821" s="2" t="s">
        <v>8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12</v>
      </c>
      <c r="L1821" s="2" t="s">
        <v>22</v>
      </c>
      <c r="M1821" s="2">
        <v>831.55</v>
      </c>
      <c r="N1821" s="2" t="s">
        <v>11</v>
      </c>
    </row>
    <row r="1822" spans="1:14" ht="14.25" customHeight="1" x14ac:dyDescent="0.3">
      <c r="A1822" s="2" t="s">
        <v>13545</v>
      </c>
      <c r="B1822" s="2" t="s">
        <v>9</v>
      </c>
      <c r="C1822" s="2" t="s">
        <v>25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7</v>
      </c>
      <c r="L1822" s="2" t="s">
        <v>22</v>
      </c>
      <c r="M1822" s="2">
        <v>1039.3900000000001</v>
      </c>
      <c r="N1822" s="2" t="s">
        <v>11</v>
      </c>
    </row>
    <row r="1823" spans="1:14" ht="14.25" customHeight="1" x14ac:dyDescent="0.3">
      <c r="A1823" s="2" t="s">
        <v>13544</v>
      </c>
      <c r="B1823" s="2" t="s">
        <v>9</v>
      </c>
      <c r="C1823" s="2" t="s">
        <v>25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7</v>
      </c>
      <c r="L1823" s="2" t="s">
        <v>22</v>
      </c>
      <c r="M1823" s="2">
        <v>1100.25</v>
      </c>
      <c r="N1823" s="2" t="s">
        <v>33</v>
      </c>
    </row>
    <row r="1824" spans="1:14" ht="14.25" customHeight="1" x14ac:dyDescent="0.3">
      <c r="A1824" s="2" t="s">
        <v>13543</v>
      </c>
      <c r="B1824" s="2" t="s">
        <v>17</v>
      </c>
      <c r="C1824" s="2" t="s">
        <v>13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7</v>
      </c>
      <c r="L1824" s="2" t="s">
        <v>22</v>
      </c>
      <c r="M1824" s="2">
        <v>547.57000000000005</v>
      </c>
      <c r="N1824" s="2" t="s">
        <v>27</v>
      </c>
    </row>
    <row r="1825" spans="1:14" ht="14.25" customHeight="1" x14ac:dyDescent="0.3">
      <c r="A1825" s="2" t="s">
        <v>13542</v>
      </c>
      <c r="B1825" s="2" t="s">
        <v>17</v>
      </c>
      <c r="C1825" s="2" t="s">
        <v>25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7</v>
      </c>
      <c r="L1825" s="2" t="s">
        <v>22</v>
      </c>
      <c r="M1825" s="2">
        <v>613.13</v>
      </c>
      <c r="N1825" s="2" t="s">
        <v>6</v>
      </c>
    </row>
    <row r="1826" spans="1:14" ht="14.25" customHeight="1" x14ac:dyDescent="0.3">
      <c r="A1826" s="2" t="s">
        <v>13541</v>
      </c>
      <c r="B1826" s="2" t="s">
        <v>14</v>
      </c>
      <c r="C1826" s="2" t="s">
        <v>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12</v>
      </c>
      <c r="L1826" s="2" t="s">
        <v>1</v>
      </c>
      <c r="M1826" s="2">
        <v>278.06</v>
      </c>
      <c r="N1826" s="2" t="s">
        <v>33</v>
      </c>
    </row>
    <row r="1827" spans="1:14" ht="14.25" customHeight="1" x14ac:dyDescent="0.3">
      <c r="A1827" s="2" t="s">
        <v>13540</v>
      </c>
      <c r="B1827" s="2" t="s">
        <v>14</v>
      </c>
      <c r="C1827" s="2" t="s">
        <v>16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12</v>
      </c>
      <c r="L1827" s="2" t="s">
        <v>1</v>
      </c>
      <c r="M1827" s="2">
        <v>68.63</v>
      </c>
      <c r="N1827" s="2" t="s">
        <v>27</v>
      </c>
    </row>
    <row r="1828" spans="1:14" ht="14.25" customHeight="1" x14ac:dyDescent="0.3">
      <c r="A1828" s="2" t="s">
        <v>13539</v>
      </c>
      <c r="B1828" s="2" t="s">
        <v>4</v>
      </c>
      <c r="C1828" s="2" t="s">
        <v>13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7</v>
      </c>
      <c r="L1828" s="2" t="s">
        <v>1</v>
      </c>
      <c r="M1828" s="2">
        <v>50.03</v>
      </c>
      <c r="N1828" s="2" t="s">
        <v>33</v>
      </c>
    </row>
    <row r="1829" spans="1:14" ht="14.25" customHeight="1" x14ac:dyDescent="0.3">
      <c r="A1829" s="2" t="s">
        <v>13538</v>
      </c>
      <c r="B1829" s="2" t="s">
        <v>17</v>
      </c>
      <c r="C1829" s="2" t="s">
        <v>13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12</v>
      </c>
      <c r="L1829" s="2" t="s">
        <v>22</v>
      </c>
      <c r="M1829" s="2">
        <v>203.3</v>
      </c>
      <c r="N1829" s="2" t="s">
        <v>20</v>
      </c>
    </row>
    <row r="1830" spans="1:14" ht="14.25" customHeight="1" x14ac:dyDescent="0.3">
      <c r="A1830" s="2" t="s">
        <v>13537</v>
      </c>
      <c r="B1830" s="2" t="s">
        <v>4</v>
      </c>
      <c r="C1830" s="2" t="s">
        <v>8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12</v>
      </c>
      <c r="L1830" s="2" t="s">
        <v>22</v>
      </c>
      <c r="M1830" s="2">
        <v>312.8</v>
      </c>
      <c r="N1830" s="2" t="s">
        <v>27</v>
      </c>
    </row>
    <row r="1831" spans="1:14" ht="14.25" customHeight="1" x14ac:dyDescent="0.3">
      <c r="A1831" s="2" t="s">
        <v>13536</v>
      </c>
      <c r="B1831" s="2" t="s">
        <v>14</v>
      </c>
      <c r="C1831" s="2" t="s">
        <v>16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7</v>
      </c>
      <c r="L1831" s="2" t="s">
        <v>22</v>
      </c>
      <c r="M1831" s="2">
        <v>368.21</v>
      </c>
      <c r="N1831" s="2" t="s">
        <v>11</v>
      </c>
    </row>
    <row r="1832" spans="1:14" ht="14.25" customHeight="1" x14ac:dyDescent="0.3">
      <c r="A1832" s="2" t="s">
        <v>13535</v>
      </c>
      <c r="B1832" s="2" t="s">
        <v>4</v>
      </c>
      <c r="C1832" s="2" t="s">
        <v>13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2</v>
      </c>
      <c r="L1832" s="2" t="s">
        <v>29</v>
      </c>
      <c r="M1832" s="2">
        <v>205.25</v>
      </c>
      <c r="N1832" s="2" t="s">
        <v>20</v>
      </c>
    </row>
    <row r="1833" spans="1:14" ht="14.25" customHeight="1" x14ac:dyDescent="0.3">
      <c r="A1833" s="2" t="s">
        <v>13534</v>
      </c>
      <c r="B1833" s="2" t="s">
        <v>14</v>
      </c>
      <c r="C1833" s="2" t="s">
        <v>25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2</v>
      </c>
      <c r="L1833" s="2" t="s">
        <v>1</v>
      </c>
      <c r="M1833" s="2">
        <v>892.53</v>
      </c>
      <c r="N1833" s="2" t="s">
        <v>20</v>
      </c>
    </row>
    <row r="1834" spans="1:14" ht="14.25" customHeight="1" x14ac:dyDescent="0.3">
      <c r="A1834" s="2" t="s">
        <v>13533</v>
      </c>
      <c r="B1834" s="2" t="s">
        <v>17</v>
      </c>
      <c r="C1834" s="2" t="s">
        <v>13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2</v>
      </c>
      <c r="L1834" s="2" t="s">
        <v>29</v>
      </c>
      <c r="M1834" s="2">
        <v>366.63</v>
      </c>
      <c r="N1834" s="2" t="s">
        <v>33</v>
      </c>
    </row>
    <row r="1835" spans="1:14" ht="14.25" customHeight="1" x14ac:dyDescent="0.3">
      <c r="A1835" s="2" t="s">
        <v>13532</v>
      </c>
      <c r="B1835" s="2" t="s">
        <v>9</v>
      </c>
      <c r="C1835" s="2" t="s">
        <v>13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7</v>
      </c>
      <c r="L1835" s="2" t="s">
        <v>22</v>
      </c>
      <c r="M1835" s="2">
        <v>241.48</v>
      </c>
      <c r="N1835" s="2" t="s">
        <v>27</v>
      </c>
    </row>
    <row r="1836" spans="1:14" ht="14.25" customHeight="1" x14ac:dyDescent="0.3">
      <c r="A1836" s="2" t="s">
        <v>13531</v>
      </c>
      <c r="B1836" s="2" t="s">
        <v>17</v>
      </c>
      <c r="C1836" s="2" t="s">
        <v>13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12</v>
      </c>
      <c r="L1836" s="2" t="s">
        <v>29</v>
      </c>
      <c r="M1836" s="2">
        <v>354.22</v>
      </c>
      <c r="N1836" s="2" t="s">
        <v>11</v>
      </c>
    </row>
    <row r="1837" spans="1:14" ht="14.25" customHeight="1" x14ac:dyDescent="0.3">
      <c r="A1837" s="2" t="s">
        <v>13530</v>
      </c>
      <c r="B1837" s="2" t="s">
        <v>4</v>
      </c>
      <c r="C1837" s="2" t="s">
        <v>8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7</v>
      </c>
      <c r="L1837" s="2" t="s">
        <v>29</v>
      </c>
      <c r="M1837" s="2">
        <v>188.69</v>
      </c>
      <c r="N1837" s="2" t="s">
        <v>6</v>
      </c>
    </row>
    <row r="1838" spans="1:14" ht="14.25" customHeight="1" x14ac:dyDescent="0.3">
      <c r="A1838" s="2" t="s">
        <v>13529</v>
      </c>
      <c r="B1838" s="2" t="s">
        <v>4</v>
      </c>
      <c r="C1838" s="2" t="s">
        <v>13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2</v>
      </c>
      <c r="L1838" s="2" t="s">
        <v>1</v>
      </c>
      <c r="M1838" s="2">
        <v>211.97</v>
      </c>
      <c r="N1838" s="2" t="s">
        <v>11</v>
      </c>
    </row>
    <row r="1839" spans="1:14" ht="14.25" customHeight="1" x14ac:dyDescent="0.3">
      <c r="A1839" s="2" t="s">
        <v>13528</v>
      </c>
      <c r="B1839" s="2" t="s">
        <v>17</v>
      </c>
      <c r="C1839" s="2" t="s">
        <v>13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12</v>
      </c>
      <c r="L1839" s="2" t="s">
        <v>1</v>
      </c>
      <c r="M1839" s="2">
        <v>392.91</v>
      </c>
      <c r="N1839" s="2" t="s">
        <v>27</v>
      </c>
    </row>
    <row r="1840" spans="1:14" ht="14.25" customHeight="1" x14ac:dyDescent="0.3">
      <c r="A1840" s="2" t="s">
        <v>13527</v>
      </c>
      <c r="B1840" s="2" t="s">
        <v>17</v>
      </c>
      <c r="C1840" s="2" t="s">
        <v>8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2</v>
      </c>
      <c r="L1840" s="2" t="s">
        <v>1</v>
      </c>
      <c r="M1840" s="2">
        <v>349.61</v>
      </c>
      <c r="N1840" s="2" t="s">
        <v>33</v>
      </c>
    </row>
    <row r="1841" spans="1:14" ht="14.25" customHeight="1" x14ac:dyDescent="0.3">
      <c r="A1841" s="2" t="s">
        <v>13526</v>
      </c>
      <c r="B1841" s="2" t="s">
        <v>14</v>
      </c>
      <c r="C1841" s="2" t="s">
        <v>16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2</v>
      </c>
      <c r="L1841" s="2" t="s">
        <v>22</v>
      </c>
      <c r="M1841" s="2">
        <v>1032.76</v>
      </c>
      <c r="N1841" s="2" t="s">
        <v>27</v>
      </c>
    </row>
    <row r="1842" spans="1:14" ht="14.25" customHeight="1" x14ac:dyDescent="0.3">
      <c r="A1842" s="2" t="s">
        <v>13525</v>
      </c>
      <c r="B1842" s="2" t="s">
        <v>4</v>
      </c>
      <c r="C1842" s="2" t="s">
        <v>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7</v>
      </c>
      <c r="L1842" s="2" t="s">
        <v>29</v>
      </c>
      <c r="M1842" s="2">
        <v>381.8</v>
      </c>
      <c r="N1842" s="2" t="s">
        <v>0</v>
      </c>
    </row>
    <row r="1843" spans="1:14" ht="14.25" customHeight="1" x14ac:dyDescent="0.3">
      <c r="A1843" s="2" t="s">
        <v>13524</v>
      </c>
      <c r="B1843" s="2" t="s">
        <v>4</v>
      </c>
      <c r="C1843" s="2" t="s">
        <v>8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7</v>
      </c>
      <c r="L1843" s="2" t="s">
        <v>29</v>
      </c>
      <c r="M1843" s="2">
        <v>961.26</v>
      </c>
      <c r="N1843" s="2" t="s">
        <v>11</v>
      </c>
    </row>
    <row r="1844" spans="1:14" ht="14.25" customHeight="1" x14ac:dyDescent="0.3">
      <c r="A1844" s="2" t="s">
        <v>13523</v>
      </c>
      <c r="B1844" s="2" t="s">
        <v>17</v>
      </c>
      <c r="C1844" s="2" t="s">
        <v>8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7</v>
      </c>
      <c r="L1844" s="2" t="s">
        <v>1</v>
      </c>
      <c r="M1844" s="2">
        <v>835.1</v>
      </c>
      <c r="N1844" s="2" t="s">
        <v>27</v>
      </c>
    </row>
    <row r="1845" spans="1:14" ht="14.25" customHeight="1" x14ac:dyDescent="0.3">
      <c r="A1845" s="2" t="s">
        <v>13522</v>
      </c>
      <c r="B1845" s="2" t="s">
        <v>9</v>
      </c>
      <c r="C1845" s="2" t="s">
        <v>13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12</v>
      </c>
      <c r="L1845" s="2" t="s">
        <v>29</v>
      </c>
      <c r="M1845" s="2">
        <v>706.8</v>
      </c>
      <c r="N1845" s="2" t="s">
        <v>11</v>
      </c>
    </row>
    <row r="1846" spans="1:14" ht="14.25" customHeight="1" x14ac:dyDescent="0.3">
      <c r="A1846" s="2" t="s">
        <v>13521</v>
      </c>
      <c r="B1846" s="2" t="s">
        <v>4</v>
      </c>
      <c r="C1846" s="2" t="s">
        <v>13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12</v>
      </c>
      <c r="L1846" s="2" t="s">
        <v>29</v>
      </c>
      <c r="M1846" s="2">
        <v>521.47</v>
      </c>
      <c r="N1846" s="2" t="s">
        <v>0</v>
      </c>
    </row>
    <row r="1847" spans="1:14" ht="14.25" customHeight="1" x14ac:dyDescent="0.3">
      <c r="A1847" s="2" t="s">
        <v>13520</v>
      </c>
      <c r="B1847" s="2" t="s">
        <v>9</v>
      </c>
      <c r="C1847" s="2" t="s">
        <v>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2</v>
      </c>
      <c r="L1847" s="2" t="s">
        <v>22</v>
      </c>
      <c r="M1847" s="2">
        <v>1158.6300000000001</v>
      </c>
      <c r="N1847" s="2" t="s">
        <v>0</v>
      </c>
    </row>
    <row r="1848" spans="1:14" ht="14.25" customHeight="1" x14ac:dyDescent="0.3">
      <c r="A1848" s="2" t="s">
        <v>13519</v>
      </c>
      <c r="B1848" s="2" t="s">
        <v>17</v>
      </c>
      <c r="C1848" s="2" t="s">
        <v>13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7</v>
      </c>
      <c r="L1848" s="2" t="s">
        <v>29</v>
      </c>
      <c r="M1848" s="2">
        <v>416.29</v>
      </c>
      <c r="N1848" s="2" t="s">
        <v>27</v>
      </c>
    </row>
    <row r="1849" spans="1:14" ht="14.25" customHeight="1" x14ac:dyDescent="0.3">
      <c r="A1849" s="2" t="s">
        <v>13518</v>
      </c>
      <c r="B1849" s="2" t="s">
        <v>17</v>
      </c>
      <c r="C1849" s="2" t="s">
        <v>25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12</v>
      </c>
      <c r="L1849" s="2" t="s">
        <v>1</v>
      </c>
      <c r="M1849" s="2">
        <v>867.75</v>
      </c>
      <c r="N1849" s="2" t="s">
        <v>0</v>
      </c>
    </row>
    <row r="1850" spans="1:14" ht="14.25" customHeight="1" x14ac:dyDescent="0.3">
      <c r="A1850" s="2" t="s">
        <v>13517</v>
      </c>
      <c r="B1850" s="2" t="s">
        <v>14</v>
      </c>
      <c r="C1850" s="2" t="s">
        <v>13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7</v>
      </c>
      <c r="L1850" s="2" t="s">
        <v>1</v>
      </c>
      <c r="M1850" s="2">
        <v>63.72</v>
      </c>
      <c r="N1850" s="2" t="s">
        <v>11</v>
      </c>
    </row>
    <row r="1851" spans="1:14" ht="14.25" customHeight="1" x14ac:dyDescent="0.3">
      <c r="A1851" s="2" t="s">
        <v>13516</v>
      </c>
      <c r="B1851" s="2" t="s">
        <v>4</v>
      </c>
      <c r="C1851" s="2" t="s">
        <v>13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12</v>
      </c>
      <c r="L1851" s="2" t="s">
        <v>29</v>
      </c>
      <c r="M1851" s="2">
        <v>561.88</v>
      </c>
      <c r="N1851" s="2" t="s">
        <v>33</v>
      </c>
    </row>
    <row r="1852" spans="1:14" ht="14.25" customHeight="1" x14ac:dyDescent="0.3">
      <c r="A1852" s="2" t="s">
        <v>13515</v>
      </c>
      <c r="B1852" s="2" t="s">
        <v>9</v>
      </c>
      <c r="C1852" s="2" t="s">
        <v>25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2</v>
      </c>
      <c r="L1852" s="2" t="s">
        <v>1</v>
      </c>
      <c r="M1852" s="2">
        <v>354.49</v>
      </c>
      <c r="N1852" s="2" t="s">
        <v>20</v>
      </c>
    </row>
    <row r="1853" spans="1:14" ht="14.25" customHeight="1" x14ac:dyDescent="0.3">
      <c r="A1853" s="2" t="s">
        <v>13514</v>
      </c>
      <c r="B1853" s="2" t="s">
        <v>14</v>
      </c>
      <c r="C1853" s="2" t="s">
        <v>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2</v>
      </c>
      <c r="L1853" s="2" t="s">
        <v>1</v>
      </c>
      <c r="M1853" s="2">
        <v>67.41</v>
      </c>
      <c r="N1853" s="2" t="s">
        <v>20</v>
      </c>
    </row>
    <row r="1854" spans="1:14" ht="14.25" customHeight="1" x14ac:dyDescent="0.3">
      <c r="A1854" s="2" t="s">
        <v>13513</v>
      </c>
      <c r="B1854" s="2" t="s">
        <v>4</v>
      </c>
      <c r="C1854" s="2" t="s">
        <v>25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2</v>
      </c>
      <c r="L1854" s="2" t="s">
        <v>29</v>
      </c>
      <c r="M1854" s="2">
        <v>318.25</v>
      </c>
      <c r="N1854" s="2" t="s">
        <v>20</v>
      </c>
    </row>
    <row r="1855" spans="1:14" ht="14.25" customHeight="1" x14ac:dyDescent="0.3">
      <c r="A1855" s="2" t="s">
        <v>13512</v>
      </c>
      <c r="B1855" s="2" t="s">
        <v>14</v>
      </c>
      <c r="C1855" s="2" t="s">
        <v>8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2</v>
      </c>
      <c r="L1855" s="2" t="s">
        <v>29</v>
      </c>
      <c r="M1855" s="2">
        <v>1202.5</v>
      </c>
      <c r="N1855" s="2" t="s">
        <v>6</v>
      </c>
    </row>
    <row r="1856" spans="1:14" ht="14.25" customHeight="1" x14ac:dyDescent="0.3">
      <c r="A1856" s="2" t="s">
        <v>13511</v>
      </c>
      <c r="B1856" s="2" t="s">
        <v>17</v>
      </c>
      <c r="C1856" s="2" t="s">
        <v>25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2</v>
      </c>
      <c r="L1856" s="2" t="s">
        <v>29</v>
      </c>
      <c r="M1856" s="2">
        <v>258.05</v>
      </c>
      <c r="N1856" s="2" t="s">
        <v>20</v>
      </c>
    </row>
    <row r="1857" spans="1:14" ht="14.25" customHeight="1" x14ac:dyDescent="0.3">
      <c r="A1857" s="2" t="s">
        <v>13510</v>
      </c>
      <c r="B1857" s="2" t="s">
        <v>4</v>
      </c>
      <c r="C1857" s="2" t="s">
        <v>16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2</v>
      </c>
      <c r="L1857" s="2" t="s">
        <v>1</v>
      </c>
      <c r="M1857" s="2">
        <v>91.9</v>
      </c>
      <c r="N1857" s="2" t="s">
        <v>27</v>
      </c>
    </row>
    <row r="1858" spans="1:14" ht="14.25" customHeight="1" x14ac:dyDescent="0.3">
      <c r="A1858" s="2" t="s">
        <v>13509</v>
      </c>
      <c r="B1858" s="2" t="s">
        <v>14</v>
      </c>
      <c r="C1858" s="2" t="s">
        <v>8</v>
      </c>
      <c r="D1858" s="2">
        <v>2615.36</v>
      </c>
      <c r="E1858" s="2">
        <v>0.49</v>
      </c>
      <c r="F1858" s="2">
        <f t="shared" ref="F1858:F1921" si="58">D1858*E1858</f>
        <v>1281.5264</v>
      </c>
      <c r="G1858" s="2">
        <f t="shared" ref="G1858:G1921" si="59">D1858-F1858</f>
        <v>1333.8336000000002</v>
      </c>
      <c r="H1858" s="2">
        <v>3</v>
      </c>
      <c r="I1858" s="3">
        <v>45625</v>
      </c>
      <c r="J1858" s="3">
        <v>45629</v>
      </c>
      <c r="K1858" s="2" t="s">
        <v>7</v>
      </c>
      <c r="L1858" s="2" t="s">
        <v>22</v>
      </c>
      <c r="M1858" s="2">
        <v>413.56</v>
      </c>
      <c r="N1858" s="2" t="s">
        <v>33</v>
      </c>
    </row>
    <row r="1859" spans="1:14" ht="14.25" customHeight="1" x14ac:dyDescent="0.3">
      <c r="A1859" s="2" t="s">
        <v>13508</v>
      </c>
      <c r="B1859" s="2" t="s">
        <v>14</v>
      </c>
      <c r="C1859" s="2" t="s">
        <v>13</v>
      </c>
      <c r="D1859" s="2">
        <v>265.45</v>
      </c>
      <c r="E1859" s="2">
        <v>0.47</v>
      </c>
      <c r="F1859" s="2">
        <f t="shared" si="58"/>
        <v>124.76149999999998</v>
      </c>
      <c r="G1859" s="2">
        <f t="shared" si="59"/>
        <v>140.6885</v>
      </c>
      <c r="H1859" s="2">
        <v>4</v>
      </c>
      <c r="I1859" s="3">
        <v>45093</v>
      </c>
      <c r="J1859" s="3">
        <v>45094</v>
      </c>
      <c r="K1859" s="2" t="s">
        <v>7</v>
      </c>
      <c r="L1859" s="2" t="s">
        <v>22</v>
      </c>
      <c r="M1859" s="2">
        <v>54.84</v>
      </c>
      <c r="N1859" s="2" t="s">
        <v>0</v>
      </c>
    </row>
    <row r="1860" spans="1:14" ht="14.25" customHeight="1" x14ac:dyDescent="0.3">
      <c r="A1860" s="2" t="s">
        <v>13507</v>
      </c>
      <c r="B1860" s="2" t="s">
        <v>9</v>
      </c>
      <c r="C1860" s="2" t="s">
        <v>8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12</v>
      </c>
      <c r="L1860" s="2" t="s">
        <v>29</v>
      </c>
      <c r="M1860" s="2">
        <v>195.02</v>
      </c>
      <c r="N1860" s="2" t="s">
        <v>0</v>
      </c>
    </row>
    <row r="1861" spans="1:14" ht="14.25" customHeight="1" x14ac:dyDescent="0.3">
      <c r="A1861" s="2" t="s">
        <v>13506</v>
      </c>
      <c r="B1861" s="2" t="s">
        <v>14</v>
      </c>
      <c r="C1861" s="2" t="s">
        <v>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7</v>
      </c>
      <c r="L1861" s="2" t="s">
        <v>1</v>
      </c>
      <c r="M1861" s="2">
        <v>348.8</v>
      </c>
      <c r="N1861" s="2" t="s">
        <v>27</v>
      </c>
    </row>
    <row r="1862" spans="1:14" ht="14.25" customHeight="1" x14ac:dyDescent="0.3">
      <c r="A1862" s="2" t="s">
        <v>13505</v>
      </c>
      <c r="B1862" s="2" t="s">
        <v>4</v>
      </c>
      <c r="C1862" s="2" t="s">
        <v>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2</v>
      </c>
      <c r="L1862" s="2" t="s">
        <v>1</v>
      </c>
      <c r="M1862" s="2">
        <v>170</v>
      </c>
      <c r="N1862" s="2" t="s">
        <v>33</v>
      </c>
    </row>
    <row r="1863" spans="1:14" ht="14.25" customHeight="1" x14ac:dyDescent="0.3">
      <c r="A1863" s="2" t="s">
        <v>13504</v>
      </c>
      <c r="B1863" s="2" t="s">
        <v>4</v>
      </c>
      <c r="C1863" s="2" t="s">
        <v>25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2</v>
      </c>
      <c r="L1863" s="2" t="s">
        <v>29</v>
      </c>
      <c r="M1863" s="2">
        <v>930.63</v>
      </c>
      <c r="N1863" s="2" t="s">
        <v>33</v>
      </c>
    </row>
    <row r="1864" spans="1:14" ht="14.25" customHeight="1" x14ac:dyDescent="0.3">
      <c r="A1864" s="2" t="s">
        <v>13503</v>
      </c>
      <c r="B1864" s="2" t="s">
        <v>9</v>
      </c>
      <c r="C1864" s="2" t="s">
        <v>8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7</v>
      </c>
      <c r="L1864" s="2" t="s">
        <v>22</v>
      </c>
      <c r="M1864" s="2">
        <v>172.98</v>
      </c>
      <c r="N1864" s="2" t="s">
        <v>11</v>
      </c>
    </row>
    <row r="1865" spans="1:14" ht="14.25" customHeight="1" x14ac:dyDescent="0.3">
      <c r="A1865" s="2" t="s">
        <v>13502</v>
      </c>
      <c r="B1865" s="2" t="s">
        <v>4</v>
      </c>
      <c r="C1865" s="2" t="s">
        <v>13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2</v>
      </c>
      <c r="L1865" s="2" t="s">
        <v>29</v>
      </c>
      <c r="M1865" s="2">
        <v>908.6</v>
      </c>
      <c r="N1865" s="2" t="s">
        <v>0</v>
      </c>
    </row>
    <row r="1866" spans="1:14" ht="14.25" customHeight="1" x14ac:dyDescent="0.3">
      <c r="A1866" s="2" t="s">
        <v>13501</v>
      </c>
      <c r="B1866" s="2" t="s">
        <v>17</v>
      </c>
      <c r="C1866" s="2" t="s">
        <v>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12</v>
      </c>
      <c r="L1866" s="2" t="s">
        <v>1</v>
      </c>
      <c r="M1866" s="2">
        <v>792.64</v>
      </c>
      <c r="N1866" s="2" t="s">
        <v>33</v>
      </c>
    </row>
    <row r="1867" spans="1:14" ht="14.25" customHeight="1" x14ac:dyDescent="0.3">
      <c r="A1867" s="2" t="s">
        <v>13500</v>
      </c>
      <c r="B1867" s="2" t="s">
        <v>4</v>
      </c>
      <c r="C1867" s="2" t="s">
        <v>13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7</v>
      </c>
      <c r="L1867" s="2" t="s">
        <v>1</v>
      </c>
      <c r="M1867" s="2">
        <v>17.170000000000002</v>
      </c>
      <c r="N1867" s="2" t="s">
        <v>33</v>
      </c>
    </row>
    <row r="1868" spans="1:14" ht="14.25" customHeight="1" x14ac:dyDescent="0.3">
      <c r="A1868" s="2" t="s">
        <v>13499</v>
      </c>
      <c r="B1868" s="2" t="s">
        <v>4</v>
      </c>
      <c r="C1868" s="2" t="s">
        <v>16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7</v>
      </c>
      <c r="L1868" s="2" t="s">
        <v>22</v>
      </c>
      <c r="M1868" s="2">
        <v>758.52</v>
      </c>
      <c r="N1868" s="2" t="s">
        <v>0</v>
      </c>
    </row>
    <row r="1869" spans="1:14" ht="14.25" customHeight="1" x14ac:dyDescent="0.3">
      <c r="A1869" s="2" t="s">
        <v>13498</v>
      </c>
      <c r="B1869" s="2" t="s">
        <v>14</v>
      </c>
      <c r="C1869" s="2" t="s">
        <v>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12</v>
      </c>
      <c r="L1869" s="2" t="s">
        <v>29</v>
      </c>
      <c r="M1869" s="2">
        <v>656.93</v>
      </c>
      <c r="N1869" s="2" t="s">
        <v>6</v>
      </c>
    </row>
    <row r="1870" spans="1:14" ht="14.25" customHeight="1" x14ac:dyDescent="0.3">
      <c r="A1870" s="2" t="s">
        <v>13497</v>
      </c>
      <c r="B1870" s="2" t="s">
        <v>14</v>
      </c>
      <c r="C1870" s="2" t="s">
        <v>25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7</v>
      </c>
      <c r="L1870" s="2" t="s">
        <v>22</v>
      </c>
      <c r="M1870" s="2">
        <v>469.93</v>
      </c>
      <c r="N1870" s="2" t="s">
        <v>11</v>
      </c>
    </row>
    <row r="1871" spans="1:14" ht="14.25" customHeight="1" x14ac:dyDescent="0.3">
      <c r="A1871" s="2" t="s">
        <v>13496</v>
      </c>
      <c r="B1871" s="2" t="s">
        <v>4</v>
      </c>
      <c r="C1871" s="2" t="s">
        <v>16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7</v>
      </c>
      <c r="L1871" s="2" t="s">
        <v>22</v>
      </c>
      <c r="M1871" s="2">
        <v>300.39</v>
      </c>
      <c r="N1871" s="2" t="s">
        <v>0</v>
      </c>
    </row>
    <row r="1872" spans="1:14" ht="14.25" customHeight="1" x14ac:dyDescent="0.3">
      <c r="A1872" s="2" t="s">
        <v>13495</v>
      </c>
      <c r="B1872" s="2" t="s">
        <v>9</v>
      </c>
      <c r="C1872" s="2" t="s">
        <v>8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7</v>
      </c>
      <c r="L1872" s="2" t="s">
        <v>29</v>
      </c>
      <c r="M1872" s="2">
        <v>264.25</v>
      </c>
      <c r="N1872" s="2" t="s">
        <v>33</v>
      </c>
    </row>
    <row r="1873" spans="1:14" ht="14.25" customHeight="1" x14ac:dyDescent="0.3">
      <c r="A1873" s="2" t="s">
        <v>13494</v>
      </c>
      <c r="B1873" s="2" t="s">
        <v>14</v>
      </c>
      <c r="C1873" s="2" t="s">
        <v>13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12</v>
      </c>
      <c r="L1873" s="2" t="s">
        <v>1</v>
      </c>
      <c r="M1873" s="2">
        <v>806.05</v>
      </c>
      <c r="N1873" s="2" t="s">
        <v>0</v>
      </c>
    </row>
    <row r="1874" spans="1:14" ht="14.25" customHeight="1" x14ac:dyDescent="0.3">
      <c r="A1874" s="2" t="s">
        <v>13493</v>
      </c>
      <c r="B1874" s="2" t="s">
        <v>9</v>
      </c>
      <c r="C1874" s="2" t="s">
        <v>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7</v>
      </c>
      <c r="L1874" s="2" t="s">
        <v>22</v>
      </c>
      <c r="M1874" s="2">
        <v>235.18</v>
      </c>
      <c r="N1874" s="2" t="s">
        <v>33</v>
      </c>
    </row>
    <row r="1875" spans="1:14" ht="14.25" customHeight="1" x14ac:dyDescent="0.3">
      <c r="A1875" s="2" t="s">
        <v>13492</v>
      </c>
      <c r="B1875" s="2" t="s">
        <v>4</v>
      </c>
      <c r="C1875" s="2" t="s">
        <v>16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2</v>
      </c>
      <c r="L1875" s="2" t="s">
        <v>29</v>
      </c>
      <c r="M1875" s="2">
        <v>125.86</v>
      </c>
      <c r="N1875" s="2" t="s">
        <v>33</v>
      </c>
    </row>
    <row r="1876" spans="1:14" ht="14.25" customHeight="1" x14ac:dyDescent="0.3">
      <c r="A1876" s="2" t="s">
        <v>13491</v>
      </c>
      <c r="B1876" s="2" t="s">
        <v>4</v>
      </c>
      <c r="C1876" s="2" t="s">
        <v>16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12</v>
      </c>
      <c r="L1876" s="2" t="s">
        <v>22</v>
      </c>
      <c r="M1876" s="2">
        <v>231.18</v>
      </c>
      <c r="N1876" s="2" t="s">
        <v>20</v>
      </c>
    </row>
    <row r="1877" spans="1:14" ht="14.25" customHeight="1" x14ac:dyDescent="0.3">
      <c r="A1877" s="2" t="s">
        <v>13490</v>
      </c>
      <c r="B1877" s="2" t="s">
        <v>17</v>
      </c>
      <c r="C1877" s="2" t="s">
        <v>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12</v>
      </c>
      <c r="L1877" s="2" t="s">
        <v>1</v>
      </c>
      <c r="M1877" s="2">
        <v>729.11</v>
      </c>
      <c r="N1877" s="2" t="s">
        <v>6</v>
      </c>
    </row>
    <row r="1878" spans="1:14" ht="14.25" customHeight="1" x14ac:dyDescent="0.3">
      <c r="A1878" s="2" t="s">
        <v>13489</v>
      </c>
      <c r="B1878" s="2" t="s">
        <v>14</v>
      </c>
      <c r="C1878" s="2" t="s">
        <v>8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2</v>
      </c>
      <c r="L1878" s="2" t="s">
        <v>1</v>
      </c>
      <c r="M1878" s="2">
        <v>323.01</v>
      </c>
      <c r="N1878" s="2" t="s">
        <v>6</v>
      </c>
    </row>
    <row r="1879" spans="1:14" ht="14.25" customHeight="1" x14ac:dyDescent="0.3">
      <c r="A1879" s="2" t="s">
        <v>13488</v>
      </c>
      <c r="B1879" s="2" t="s">
        <v>4</v>
      </c>
      <c r="C1879" s="2" t="s">
        <v>8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2</v>
      </c>
      <c r="L1879" s="2" t="s">
        <v>29</v>
      </c>
      <c r="M1879" s="2">
        <v>734.54</v>
      </c>
      <c r="N1879" s="2" t="s">
        <v>27</v>
      </c>
    </row>
    <row r="1880" spans="1:14" ht="14.25" customHeight="1" x14ac:dyDescent="0.3">
      <c r="A1880" s="2" t="s">
        <v>13487</v>
      </c>
      <c r="B1880" s="2" t="s">
        <v>17</v>
      </c>
      <c r="C1880" s="2" t="s">
        <v>25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2</v>
      </c>
      <c r="L1880" s="2" t="s">
        <v>1</v>
      </c>
      <c r="M1880" s="2">
        <v>259.63</v>
      </c>
      <c r="N1880" s="2" t="s">
        <v>20</v>
      </c>
    </row>
    <row r="1881" spans="1:14" ht="14.25" customHeight="1" x14ac:dyDescent="0.3">
      <c r="A1881" s="2" t="s">
        <v>13486</v>
      </c>
      <c r="B1881" s="2" t="s">
        <v>14</v>
      </c>
      <c r="C1881" s="2" t="s">
        <v>8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2</v>
      </c>
      <c r="L1881" s="2" t="s">
        <v>29</v>
      </c>
      <c r="M1881" s="2">
        <v>345.1</v>
      </c>
      <c r="N1881" s="2" t="s">
        <v>27</v>
      </c>
    </row>
    <row r="1882" spans="1:14" ht="14.25" customHeight="1" x14ac:dyDescent="0.3">
      <c r="A1882" s="2" t="s">
        <v>13485</v>
      </c>
      <c r="B1882" s="2" t="s">
        <v>4</v>
      </c>
      <c r="C1882" s="2" t="s">
        <v>25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7</v>
      </c>
      <c r="L1882" s="2" t="s">
        <v>29</v>
      </c>
      <c r="M1882" s="2">
        <v>383.09</v>
      </c>
      <c r="N1882" s="2" t="s">
        <v>20</v>
      </c>
    </row>
    <row r="1883" spans="1:14" ht="14.25" customHeight="1" x14ac:dyDescent="0.3">
      <c r="A1883" s="2" t="s">
        <v>13484</v>
      </c>
      <c r="B1883" s="2" t="s">
        <v>4</v>
      </c>
      <c r="C1883" s="2" t="s">
        <v>16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12</v>
      </c>
      <c r="L1883" s="2" t="s">
        <v>29</v>
      </c>
      <c r="M1883" s="2">
        <v>66.13</v>
      </c>
      <c r="N1883" s="2" t="s">
        <v>0</v>
      </c>
    </row>
    <row r="1884" spans="1:14" ht="14.25" customHeight="1" x14ac:dyDescent="0.3">
      <c r="A1884" s="2" t="s">
        <v>13483</v>
      </c>
      <c r="B1884" s="2" t="s">
        <v>14</v>
      </c>
      <c r="C1884" s="2" t="s">
        <v>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2</v>
      </c>
      <c r="L1884" s="2" t="s">
        <v>1</v>
      </c>
      <c r="M1884" s="2">
        <v>638</v>
      </c>
      <c r="N1884" s="2" t="s">
        <v>33</v>
      </c>
    </row>
    <row r="1885" spans="1:14" ht="14.25" customHeight="1" x14ac:dyDescent="0.3">
      <c r="A1885" s="2" t="s">
        <v>13482</v>
      </c>
      <c r="B1885" s="2" t="s">
        <v>14</v>
      </c>
      <c r="C1885" s="2" t="s">
        <v>8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7</v>
      </c>
      <c r="L1885" s="2" t="s">
        <v>29</v>
      </c>
      <c r="M1885" s="2">
        <v>179.74</v>
      </c>
      <c r="N1885" s="2" t="s">
        <v>27</v>
      </c>
    </row>
    <row r="1886" spans="1:14" ht="14.25" customHeight="1" x14ac:dyDescent="0.3">
      <c r="A1886" s="2" t="s">
        <v>13481</v>
      </c>
      <c r="B1886" s="2" t="s">
        <v>14</v>
      </c>
      <c r="C1886" s="2" t="s">
        <v>25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7</v>
      </c>
      <c r="L1886" s="2" t="s">
        <v>29</v>
      </c>
      <c r="M1886" s="2">
        <v>993.36</v>
      </c>
      <c r="N1886" s="2" t="s">
        <v>20</v>
      </c>
    </row>
    <row r="1887" spans="1:14" ht="14.25" customHeight="1" x14ac:dyDescent="0.3">
      <c r="A1887" s="2" t="s">
        <v>13480</v>
      </c>
      <c r="B1887" s="2" t="s">
        <v>4</v>
      </c>
      <c r="C1887" s="2" t="s">
        <v>16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7</v>
      </c>
      <c r="L1887" s="2" t="s">
        <v>22</v>
      </c>
      <c r="M1887" s="2">
        <v>151.43</v>
      </c>
      <c r="N1887" s="2" t="s">
        <v>6</v>
      </c>
    </row>
    <row r="1888" spans="1:14" ht="14.25" customHeight="1" x14ac:dyDescent="0.3">
      <c r="A1888" s="2" t="s">
        <v>13479</v>
      </c>
      <c r="B1888" s="2" t="s">
        <v>4</v>
      </c>
      <c r="C1888" s="2" t="s">
        <v>8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12</v>
      </c>
      <c r="L1888" s="2" t="s">
        <v>1</v>
      </c>
      <c r="M1888" s="2">
        <v>802.26</v>
      </c>
      <c r="N1888" s="2" t="s">
        <v>11</v>
      </c>
    </row>
    <row r="1889" spans="1:14" ht="14.25" customHeight="1" x14ac:dyDescent="0.3">
      <c r="A1889" s="2" t="s">
        <v>13478</v>
      </c>
      <c r="B1889" s="2" t="s">
        <v>17</v>
      </c>
      <c r="C1889" s="2" t="s">
        <v>13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7</v>
      </c>
      <c r="L1889" s="2" t="s">
        <v>29</v>
      </c>
      <c r="M1889" s="2">
        <v>755.25</v>
      </c>
      <c r="N1889" s="2" t="s">
        <v>27</v>
      </c>
    </row>
    <row r="1890" spans="1:14" ht="14.25" customHeight="1" x14ac:dyDescent="0.3">
      <c r="A1890" s="2" t="s">
        <v>13477</v>
      </c>
      <c r="B1890" s="2" t="s">
        <v>9</v>
      </c>
      <c r="C1890" s="2" t="s">
        <v>16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2</v>
      </c>
      <c r="L1890" s="2" t="s">
        <v>22</v>
      </c>
      <c r="M1890" s="2">
        <v>916.35</v>
      </c>
      <c r="N1890" s="2" t="s">
        <v>11</v>
      </c>
    </row>
    <row r="1891" spans="1:14" ht="14.25" customHeight="1" x14ac:dyDescent="0.3">
      <c r="A1891" s="2" t="s">
        <v>13476</v>
      </c>
      <c r="B1891" s="2" t="s">
        <v>14</v>
      </c>
      <c r="C1891" s="2" t="s">
        <v>8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2</v>
      </c>
      <c r="L1891" s="2" t="s">
        <v>29</v>
      </c>
      <c r="M1891" s="2">
        <v>119.23</v>
      </c>
      <c r="N1891" s="2" t="s">
        <v>6</v>
      </c>
    </row>
    <row r="1892" spans="1:14" ht="14.25" customHeight="1" x14ac:dyDescent="0.3">
      <c r="A1892" s="2" t="s">
        <v>13475</v>
      </c>
      <c r="B1892" s="2" t="s">
        <v>4</v>
      </c>
      <c r="C1892" s="2" t="s">
        <v>16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2</v>
      </c>
      <c r="L1892" s="2" t="s">
        <v>22</v>
      </c>
      <c r="M1892" s="2">
        <v>964.98</v>
      </c>
      <c r="N1892" s="2" t="s">
        <v>33</v>
      </c>
    </row>
    <row r="1893" spans="1:14" ht="14.25" customHeight="1" x14ac:dyDescent="0.3">
      <c r="A1893" s="2" t="s">
        <v>13474</v>
      </c>
      <c r="B1893" s="2" t="s">
        <v>4</v>
      </c>
      <c r="C1893" s="2" t="s">
        <v>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2</v>
      </c>
      <c r="L1893" s="2" t="s">
        <v>22</v>
      </c>
      <c r="M1893" s="2">
        <v>549.86</v>
      </c>
      <c r="N1893" s="2" t="s">
        <v>33</v>
      </c>
    </row>
    <row r="1894" spans="1:14" ht="14.25" customHeight="1" x14ac:dyDescent="0.3">
      <c r="A1894" s="2" t="s">
        <v>13473</v>
      </c>
      <c r="B1894" s="2" t="s">
        <v>14</v>
      </c>
      <c r="C1894" s="2" t="s">
        <v>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7</v>
      </c>
      <c r="L1894" s="2" t="s">
        <v>22</v>
      </c>
      <c r="M1894" s="2">
        <v>632.48</v>
      </c>
      <c r="N1894" s="2" t="s">
        <v>6</v>
      </c>
    </row>
    <row r="1895" spans="1:14" ht="14.25" customHeight="1" x14ac:dyDescent="0.3">
      <c r="A1895" s="2" t="s">
        <v>13472</v>
      </c>
      <c r="B1895" s="2" t="s">
        <v>9</v>
      </c>
      <c r="C1895" s="2" t="s">
        <v>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12</v>
      </c>
      <c r="L1895" s="2" t="s">
        <v>1</v>
      </c>
      <c r="M1895" s="2">
        <v>29.24</v>
      </c>
      <c r="N1895" s="2" t="s">
        <v>33</v>
      </c>
    </row>
    <row r="1896" spans="1:14" ht="14.25" customHeight="1" x14ac:dyDescent="0.3">
      <c r="A1896" s="2" t="s">
        <v>13471</v>
      </c>
      <c r="B1896" s="2" t="s">
        <v>14</v>
      </c>
      <c r="C1896" s="2" t="s">
        <v>13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2</v>
      </c>
      <c r="L1896" s="2" t="s">
        <v>29</v>
      </c>
      <c r="M1896" s="2">
        <v>278.08</v>
      </c>
      <c r="N1896" s="2" t="s">
        <v>33</v>
      </c>
    </row>
    <row r="1897" spans="1:14" ht="14.25" customHeight="1" x14ac:dyDescent="0.3">
      <c r="A1897" s="2" t="s">
        <v>13470</v>
      </c>
      <c r="B1897" s="2" t="s">
        <v>9</v>
      </c>
      <c r="C1897" s="2" t="s">
        <v>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12</v>
      </c>
      <c r="L1897" s="2" t="s">
        <v>1</v>
      </c>
      <c r="M1897" s="2">
        <v>1448.83</v>
      </c>
      <c r="N1897" s="2" t="s">
        <v>11</v>
      </c>
    </row>
    <row r="1898" spans="1:14" ht="14.25" customHeight="1" x14ac:dyDescent="0.3">
      <c r="A1898" s="2" t="s">
        <v>13469</v>
      </c>
      <c r="B1898" s="2" t="s">
        <v>4</v>
      </c>
      <c r="C1898" s="2" t="s">
        <v>13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2</v>
      </c>
      <c r="L1898" s="2" t="s">
        <v>1</v>
      </c>
      <c r="M1898" s="2">
        <v>172.1</v>
      </c>
      <c r="N1898" s="2" t="s">
        <v>20</v>
      </c>
    </row>
    <row r="1899" spans="1:14" ht="14.25" customHeight="1" x14ac:dyDescent="0.3">
      <c r="A1899" s="2" t="s">
        <v>13468</v>
      </c>
      <c r="B1899" s="2" t="s">
        <v>9</v>
      </c>
      <c r="C1899" s="2" t="s">
        <v>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12</v>
      </c>
      <c r="L1899" s="2" t="s">
        <v>22</v>
      </c>
      <c r="M1899" s="2">
        <v>143.81</v>
      </c>
      <c r="N1899" s="2" t="s">
        <v>11</v>
      </c>
    </row>
    <row r="1900" spans="1:14" ht="14.25" customHeight="1" x14ac:dyDescent="0.3">
      <c r="A1900" s="2" t="s">
        <v>13467</v>
      </c>
      <c r="B1900" s="2" t="s">
        <v>17</v>
      </c>
      <c r="C1900" s="2" t="s">
        <v>16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2</v>
      </c>
      <c r="L1900" s="2" t="s">
        <v>22</v>
      </c>
      <c r="M1900" s="2">
        <v>309.24</v>
      </c>
      <c r="N1900" s="2" t="s">
        <v>6</v>
      </c>
    </row>
    <row r="1901" spans="1:14" ht="14.25" customHeight="1" x14ac:dyDescent="0.3">
      <c r="A1901" s="2" t="s">
        <v>13466</v>
      </c>
      <c r="B1901" s="2" t="s">
        <v>4</v>
      </c>
      <c r="C1901" s="2" t="s">
        <v>8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2</v>
      </c>
      <c r="L1901" s="2" t="s">
        <v>29</v>
      </c>
      <c r="M1901" s="2">
        <v>564.44000000000005</v>
      </c>
      <c r="N1901" s="2" t="s">
        <v>27</v>
      </c>
    </row>
    <row r="1902" spans="1:14" ht="14.25" customHeight="1" x14ac:dyDescent="0.3">
      <c r="A1902" s="2" t="s">
        <v>13465</v>
      </c>
      <c r="B1902" s="2" t="s">
        <v>17</v>
      </c>
      <c r="C1902" s="2" t="s">
        <v>8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2</v>
      </c>
      <c r="L1902" s="2" t="s">
        <v>22</v>
      </c>
      <c r="M1902" s="2">
        <v>386.61</v>
      </c>
      <c r="N1902" s="2" t="s">
        <v>33</v>
      </c>
    </row>
    <row r="1903" spans="1:14" ht="14.25" customHeight="1" x14ac:dyDescent="0.3">
      <c r="A1903" s="2" t="s">
        <v>13464</v>
      </c>
      <c r="B1903" s="2" t="s">
        <v>14</v>
      </c>
      <c r="C1903" s="2" t="s">
        <v>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7</v>
      </c>
      <c r="L1903" s="2" t="s">
        <v>1</v>
      </c>
      <c r="M1903" s="2">
        <v>643.96</v>
      </c>
      <c r="N1903" s="2" t="s">
        <v>11</v>
      </c>
    </row>
    <row r="1904" spans="1:14" ht="14.25" customHeight="1" x14ac:dyDescent="0.3">
      <c r="A1904" s="2" t="s">
        <v>13463</v>
      </c>
      <c r="B1904" s="2" t="s">
        <v>14</v>
      </c>
      <c r="C1904" s="2" t="s">
        <v>8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12</v>
      </c>
      <c r="L1904" s="2" t="s">
        <v>29</v>
      </c>
      <c r="M1904" s="2">
        <v>95.41</v>
      </c>
      <c r="N1904" s="2" t="s">
        <v>6</v>
      </c>
    </row>
    <row r="1905" spans="1:14" ht="14.25" customHeight="1" x14ac:dyDescent="0.3">
      <c r="A1905" s="2" t="s">
        <v>13462</v>
      </c>
      <c r="B1905" s="2" t="s">
        <v>14</v>
      </c>
      <c r="C1905" s="2" t="s">
        <v>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2</v>
      </c>
      <c r="L1905" s="2" t="s">
        <v>1</v>
      </c>
      <c r="M1905" s="2">
        <v>98.81</v>
      </c>
      <c r="N1905" s="2" t="s">
        <v>6</v>
      </c>
    </row>
    <row r="1906" spans="1:14" ht="14.25" customHeight="1" x14ac:dyDescent="0.3">
      <c r="A1906" s="2" t="s">
        <v>13461</v>
      </c>
      <c r="B1906" s="2" t="s">
        <v>9</v>
      </c>
      <c r="C1906" s="2" t="s">
        <v>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2</v>
      </c>
      <c r="L1906" s="2" t="s">
        <v>1</v>
      </c>
      <c r="M1906" s="2">
        <v>176.01</v>
      </c>
      <c r="N1906" s="2" t="s">
        <v>11</v>
      </c>
    </row>
    <row r="1907" spans="1:14" ht="14.25" customHeight="1" x14ac:dyDescent="0.3">
      <c r="A1907" s="2" t="s">
        <v>13460</v>
      </c>
      <c r="B1907" s="2" t="s">
        <v>4</v>
      </c>
      <c r="C1907" s="2" t="s">
        <v>25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12</v>
      </c>
      <c r="L1907" s="2" t="s">
        <v>22</v>
      </c>
      <c r="M1907" s="2">
        <v>341.8</v>
      </c>
      <c r="N1907" s="2" t="s">
        <v>11</v>
      </c>
    </row>
    <row r="1908" spans="1:14" ht="14.25" customHeight="1" x14ac:dyDescent="0.3">
      <c r="A1908" s="2" t="s">
        <v>13459</v>
      </c>
      <c r="B1908" s="2" t="s">
        <v>14</v>
      </c>
      <c r="C1908" s="2" t="s">
        <v>25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7</v>
      </c>
      <c r="L1908" s="2" t="s">
        <v>1</v>
      </c>
      <c r="M1908" s="2">
        <v>151.26</v>
      </c>
      <c r="N1908" s="2" t="s">
        <v>6</v>
      </c>
    </row>
    <row r="1909" spans="1:14" ht="14.25" customHeight="1" x14ac:dyDescent="0.3">
      <c r="A1909" s="2" t="s">
        <v>13458</v>
      </c>
      <c r="B1909" s="2" t="s">
        <v>14</v>
      </c>
      <c r="C1909" s="2" t="s">
        <v>25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7</v>
      </c>
      <c r="L1909" s="2" t="s">
        <v>22</v>
      </c>
      <c r="M1909" s="2">
        <v>193.11</v>
      </c>
      <c r="N1909" s="2" t="s">
        <v>33</v>
      </c>
    </row>
    <row r="1910" spans="1:14" ht="14.25" customHeight="1" x14ac:dyDescent="0.3">
      <c r="A1910" s="2" t="s">
        <v>13457</v>
      </c>
      <c r="B1910" s="2" t="s">
        <v>4</v>
      </c>
      <c r="C1910" s="2" t="s">
        <v>13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7</v>
      </c>
      <c r="L1910" s="2" t="s">
        <v>1</v>
      </c>
      <c r="M1910" s="2">
        <v>59.61</v>
      </c>
      <c r="N1910" s="2" t="s">
        <v>33</v>
      </c>
    </row>
    <row r="1911" spans="1:14" ht="14.25" customHeight="1" x14ac:dyDescent="0.3">
      <c r="A1911" s="2" t="s">
        <v>13456</v>
      </c>
      <c r="B1911" s="2" t="s">
        <v>14</v>
      </c>
      <c r="C1911" s="2" t="s">
        <v>25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12</v>
      </c>
      <c r="L1911" s="2" t="s">
        <v>22</v>
      </c>
      <c r="M1911" s="2">
        <v>430.2</v>
      </c>
      <c r="N1911" s="2" t="s">
        <v>27</v>
      </c>
    </row>
    <row r="1912" spans="1:14" ht="14.25" customHeight="1" x14ac:dyDescent="0.3">
      <c r="A1912" s="2" t="s">
        <v>13455</v>
      </c>
      <c r="B1912" s="2" t="s">
        <v>17</v>
      </c>
      <c r="C1912" s="2" t="s">
        <v>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7</v>
      </c>
      <c r="L1912" s="2" t="s">
        <v>29</v>
      </c>
      <c r="M1912" s="2">
        <v>262.72000000000003</v>
      </c>
      <c r="N1912" s="2" t="s">
        <v>0</v>
      </c>
    </row>
    <row r="1913" spans="1:14" ht="14.25" customHeight="1" x14ac:dyDescent="0.3">
      <c r="A1913" s="2" t="s">
        <v>13454</v>
      </c>
      <c r="B1913" s="2" t="s">
        <v>4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2</v>
      </c>
      <c r="L1913" s="2" t="s">
        <v>22</v>
      </c>
      <c r="M1913" s="2">
        <v>497.26</v>
      </c>
      <c r="N1913" s="2" t="s">
        <v>27</v>
      </c>
    </row>
    <row r="1914" spans="1:14" ht="14.25" customHeight="1" x14ac:dyDescent="0.3">
      <c r="A1914" s="2" t="s">
        <v>13453</v>
      </c>
      <c r="B1914" s="2" t="s">
        <v>4</v>
      </c>
      <c r="C1914" s="2" t="s">
        <v>25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12</v>
      </c>
      <c r="L1914" s="2" t="s">
        <v>22</v>
      </c>
      <c r="M1914" s="2">
        <v>37.07</v>
      </c>
      <c r="N1914" s="2" t="s">
        <v>20</v>
      </c>
    </row>
    <row r="1915" spans="1:14" ht="14.25" customHeight="1" x14ac:dyDescent="0.3">
      <c r="A1915" s="2" t="s">
        <v>13452</v>
      </c>
      <c r="B1915" s="2" t="s">
        <v>4</v>
      </c>
      <c r="C1915" s="2" t="s">
        <v>25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12</v>
      </c>
      <c r="L1915" s="2" t="s">
        <v>22</v>
      </c>
      <c r="M1915" s="2">
        <v>99.32</v>
      </c>
      <c r="N1915" s="2" t="s">
        <v>33</v>
      </c>
    </row>
    <row r="1916" spans="1:14" ht="14.25" customHeight="1" x14ac:dyDescent="0.3">
      <c r="A1916" s="2" t="s">
        <v>13451</v>
      </c>
      <c r="B1916" s="2" t="s">
        <v>17</v>
      </c>
      <c r="C1916" s="2" t="s">
        <v>16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2</v>
      </c>
      <c r="L1916" s="2" t="s">
        <v>22</v>
      </c>
      <c r="M1916" s="2">
        <v>549.28</v>
      </c>
      <c r="N1916" s="2" t="s">
        <v>11</v>
      </c>
    </row>
    <row r="1917" spans="1:14" ht="14.25" customHeight="1" x14ac:dyDescent="0.3">
      <c r="A1917" s="2" t="s">
        <v>13450</v>
      </c>
      <c r="B1917" s="2" t="s">
        <v>4</v>
      </c>
      <c r="C1917" s="2" t="s">
        <v>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12</v>
      </c>
      <c r="L1917" s="2" t="s">
        <v>1</v>
      </c>
      <c r="M1917" s="2">
        <v>591.25</v>
      </c>
      <c r="N1917" s="2" t="s">
        <v>0</v>
      </c>
    </row>
    <row r="1918" spans="1:14" ht="14.25" customHeight="1" x14ac:dyDescent="0.3">
      <c r="A1918" s="2" t="s">
        <v>13449</v>
      </c>
      <c r="B1918" s="2" t="s">
        <v>17</v>
      </c>
      <c r="C1918" s="2" t="s">
        <v>13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12</v>
      </c>
      <c r="L1918" s="2" t="s">
        <v>29</v>
      </c>
      <c r="M1918" s="2">
        <v>418.18</v>
      </c>
      <c r="N1918" s="2" t="s">
        <v>33</v>
      </c>
    </row>
    <row r="1919" spans="1:14" ht="14.25" customHeight="1" x14ac:dyDescent="0.3">
      <c r="A1919" s="2" t="s">
        <v>13448</v>
      </c>
      <c r="B1919" s="2" t="s">
        <v>4</v>
      </c>
      <c r="C1919" s="2" t="s">
        <v>25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12</v>
      </c>
      <c r="L1919" s="2" t="s">
        <v>29</v>
      </c>
      <c r="M1919" s="2">
        <v>51.46</v>
      </c>
      <c r="N1919" s="2" t="s">
        <v>11</v>
      </c>
    </row>
    <row r="1920" spans="1:14" ht="14.25" customHeight="1" x14ac:dyDescent="0.3">
      <c r="A1920" s="2" t="s">
        <v>13447</v>
      </c>
      <c r="B1920" s="2" t="s">
        <v>9</v>
      </c>
      <c r="C1920" s="2" t="s">
        <v>16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12</v>
      </c>
      <c r="L1920" s="2" t="s">
        <v>29</v>
      </c>
      <c r="M1920" s="2">
        <v>613.78</v>
      </c>
      <c r="N1920" s="2" t="s">
        <v>6</v>
      </c>
    </row>
    <row r="1921" spans="1:14" ht="14.25" customHeight="1" x14ac:dyDescent="0.3">
      <c r="A1921" s="2" t="s">
        <v>13446</v>
      </c>
      <c r="B1921" s="2" t="s">
        <v>14</v>
      </c>
      <c r="C1921" s="2" t="s">
        <v>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2</v>
      </c>
      <c r="L1921" s="2" t="s">
        <v>1</v>
      </c>
      <c r="M1921" s="2">
        <v>177.71</v>
      </c>
      <c r="N1921" s="2" t="s">
        <v>20</v>
      </c>
    </row>
    <row r="1922" spans="1:14" ht="14.25" customHeight="1" x14ac:dyDescent="0.3">
      <c r="A1922" s="2" t="s">
        <v>13445</v>
      </c>
      <c r="B1922" s="2" t="s">
        <v>9</v>
      </c>
      <c r="C1922" s="2" t="s">
        <v>8</v>
      </c>
      <c r="D1922" s="2">
        <v>3008.62</v>
      </c>
      <c r="E1922" s="2">
        <v>0.26</v>
      </c>
      <c r="F1922" s="2">
        <f t="shared" ref="F1922:F1985" si="60">D1922*E1922</f>
        <v>782.24120000000005</v>
      </c>
      <c r="G1922" s="2">
        <f t="shared" ref="G1922:G1985" si="61">D1922-F1922</f>
        <v>2226.3788</v>
      </c>
      <c r="H1922" s="2">
        <v>8</v>
      </c>
      <c r="I1922" s="3">
        <v>45575</v>
      </c>
      <c r="J1922" s="3">
        <v>45580</v>
      </c>
      <c r="K1922" s="2" t="s">
        <v>2</v>
      </c>
      <c r="L1922" s="2" t="s">
        <v>22</v>
      </c>
      <c r="M1922" s="2">
        <v>339.32</v>
      </c>
      <c r="N1922" s="2" t="s">
        <v>33</v>
      </c>
    </row>
    <row r="1923" spans="1:14" ht="14.25" customHeight="1" x14ac:dyDescent="0.3">
      <c r="A1923" s="2" t="s">
        <v>13444</v>
      </c>
      <c r="B1923" s="2" t="s">
        <v>14</v>
      </c>
      <c r="C1923" s="2" t="s">
        <v>13</v>
      </c>
      <c r="D1923" s="2">
        <v>1466.13</v>
      </c>
      <c r="E1923" s="2">
        <v>0.06</v>
      </c>
      <c r="F1923" s="2">
        <f t="shared" si="60"/>
        <v>87.967799999999997</v>
      </c>
      <c r="G1923" s="2">
        <f t="shared" si="61"/>
        <v>1378.1622000000002</v>
      </c>
      <c r="H1923" s="2">
        <v>8</v>
      </c>
      <c r="I1923" s="3">
        <v>45021</v>
      </c>
      <c r="J1923" s="3">
        <v>45024</v>
      </c>
      <c r="K1923" s="2" t="s">
        <v>2</v>
      </c>
      <c r="L1923" s="2" t="s">
        <v>1</v>
      </c>
      <c r="M1923" s="2">
        <v>224.75</v>
      </c>
      <c r="N1923" s="2" t="s">
        <v>0</v>
      </c>
    </row>
    <row r="1924" spans="1:14" ht="14.25" customHeight="1" x14ac:dyDescent="0.3">
      <c r="A1924" s="2" t="s">
        <v>13443</v>
      </c>
      <c r="B1924" s="2" t="s">
        <v>17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12</v>
      </c>
      <c r="L1924" s="2" t="s">
        <v>22</v>
      </c>
      <c r="M1924" s="2">
        <v>889.15</v>
      </c>
      <c r="N1924" s="2" t="s">
        <v>33</v>
      </c>
    </row>
    <row r="1925" spans="1:14" ht="14.25" customHeight="1" x14ac:dyDescent="0.3">
      <c r="A1925" s="2" t="s">
        <v>13442</v>
      </c>
      <c r="B1925" s="2" t="s">
        <v>9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2</v>
      </c>
      <c r="L1925" s="2" t="s">
        <v>1</v>
      </c>
      <c r="M1925" s="2">
        <v>616.49</v>
      </c>
      <c r="N1925" s="2" t="s">
        <v>0</v>
      </c>
    </row>
    <row r="1926" spans="1:14" ht="14.25" customHeight="1" x14ac:dyDescent="0.3">
      <c r="A1926" s="2" t="s">
        <v>13441</v>
      </c>
      <c r="B1926" s="2" t="s">
        <v>4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7</v>
      </c>
      <c r="L1926" s="2" t="s">
        <v>22</v>
      </c>
      <c r="M1926" s="2">
        <v>258.27999999999997</v>
      </c>
      <c r="N1926" s="2" t="s">
        <v>0</v>
      </c>
    </row>
    <row r="1927" spans="1:14" ht="14.25" customHeight="1" x14ac:dyDescent="0.3">
      <c r="A1927" s="2" t="s">
        <v>13440</v>
      </c>
      <c r="B1927" s="2" t="s">
        <v>14</v>
      </c>
      <c r="C1927" s="2" t="s">
        <v>25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2</v>
      </c>
      <c r="L1927" s="2" t="s">
        <v>29</v>
      </c>
      <c r="M1927" s="2">
        <v>242.35</v>
      </c>
      <c r="N1927" s="2" t="s">
        <v>6</v>
      </c>
    </row>
    <row r="1928" spans="1:14" ht="14.25" customHeight="1" x14ac:dyDescent="0.3">
      <c r="A1928" s="2" t="s">
        <v>13439</v>
      </c>
      <c r="B1928" s="2" t="s">
        <v>14</v>
      </c>
      <c r="C1928" s="2" t="s">
        <v>8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7</v>
      </c>
      <c r="L1928" s="2" t="s">
        <v>29</v>
      </c>
      <c r="M1928" s="2">
        <v>803.29</v>
      </c>
      <c r="N1928" s="2" t="s">
        <v>0</v>
      </c>
    </row>
    <row r="1929" spans="1:14" ht="14.25" customHeight="1" x14ac:dyDescent="0.3">
      <c r="A1929" s="2" t="s">
        <v>13438</v>
      </c>
      <c r="B1929" s="2" t="s">
        <v>9</v>
      </c>
      <c r="C1929" s="2" t="s">
        <v>13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2</v>
      </c>
      <c r="L1929" s="2" t="s">
        <v>29</v>
      </c>
      <c r="M1929" s="2">
        <v>318.72000000000003</v>
      </c>
      <c r="N1929" s="2" t="s">
        <v>27</v>
      </c>
    </row>
    <row r="1930" spans="1:14" ht="14.25" customHeight="1" x14ac:dyDescent="0.3">
      <c r="A1930" s="2" t="s">
        <v>13437</v>
      </c>
      <c r="B1930" s="2" t="s">
        <v>17</v>
      </c>
      <c r="C1930" s="2" t="s">
        <v>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12</v>
      </c>
      <c r="L1930" s="2" t="s">
        <v>29</v>
      </c>
      <c r="M1930" s="2">
        <v>748.84</v>
      </c>
      <c r="N1930" s="2" t="s">
        <v>20</v>
      </c>
    </row>
    <row r="1931" spans="1:14" ht="14.25" customHeight="1" x14ac:dyDescent="0.3">
      <c r="A1931" s="2" t="s">
        <v>13436</v>
      </c>
      <c r="B1931" s="2" t="s">
        <v>9</v>
      </c>
      <c r="C1931" s="2" t="s">
        <v>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12</v>
      </c>
      <c r="L1931" s="2" t="s">
        <v>29</v>
      </c>
      <c r="M1931" s="2">
        <v>339.98</v>
      </c>
      <c r="N1931" s="2" t="s">
        <v>6</v>
      </c>
    </row>
    <row r="1932" spans="1:14" ht="14.25" customHeight="1" x14ac:dyDescent="0.3">
      <c r="A1932" s="2" t="s">
        <v>13435</v>
      </c>
      <c r="B1932" s="2" t="s">
        <v>17</v>
      </c>
      <c r="C1932" s="2" t="s">
        <v>8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2</v>
      </c>
      <c r="L1932" s="2" t="s">
        <v>29</v>
      </c>
      <c r="M1932" s="2">
        <v>310.79000000000002</v>
      </c>
      <c r="N1932" s="2" t="s">
        <v>33</v>
      </c>
    </row>
    <row r="1933" spans="1:14" ht="14.25" customHeight="1" x14ac:dyDescent="0.3">
      <c r="A1933" s="2" t="s">
        <v>13434</v>
      </c>
      <c r="B1933" s="2" t="s">
        <v>17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2</v>
      </c>
      <c r="L1933" s="2" t="s">
        <v>1</v>
      </c>
      <c r="M1933" s="2">
        <v>192.08</v>
      </c>
      <c r="N1933" s="2" t="s">
        <v>33</v>
      </c>
    </row>
    <row r="1934" spans="1:14" ht="14.25" customHeight="1" x14ac:dyDescent="0.3">
      <c r="A1934" s="2" t="s">
        <v>13433</v>
      </c>
      <c r="B1934" s="2" t="s">
        <v>14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12</v>
      </c>
      <c r="L1934" s="2" t="s">
        <v>29</v>
      </c>
      <c r="M1934" s="2">
        <v>627.32000000000005</v>
      </c>
      <c r="N1934" s="2" t="s">
        <v>6</v>
      </c>
    </row>
    <row r="1935" spans="1:14" ht="14.25" customHeight="1" x14ac:dyDescent="0.3">
      <c r="A1935" s="2" t="s">
        <v>13432</v>
      </c>
      <c r="B1935" s="2" t="s">
        <v>9</v>
      </c>
      <c r="C1935" s="2" t="s">
        <v>16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7</v>
      </c>
      <c r="L1935" s="2" t="s">
        <v>22</v>
      </c>
      <c r="M1935" s="2">
        <v>671.88</v>
      </c>
      <c r="N1935" s="2" t="s">
        <v>6</v>
      </c>
    </row>
    <row r="1936" spans="1:14" ht="14.25" customHeight="1" x14ac:dyDescent="0.3">
      <c r="A1936" s="2" t="s">
        <v>13431</v>
      </c>
      <c r="B1936" s="2" t="s">
        <v>9</v>
      </c>
      <c r="C1936" s="2" t="s">
        <v>16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2</v>
      </c>
      <c r="L1936" s="2" t="s">
        <v>29</v>
      </c>
      <c r="M1936" s="2">
        <v>639.77</v>
      </c>
      <c r="N1936" s="2" t="s">
        <v>0</v>
      </c>
    </row>
    <row r="1937" spans="1:14" ht="14.25" customHeight="1" x14ac:dyDescent="0.3">
      <c r="A1937" s="2" t="s">
        <v>13430</v>
      </c>
      <c r="B1937" s="2" t="s">
        <v>17</v>
      </c>
      <c r="C1937" s="2" t="s">
        <v>16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2</v>
      </c>
      <c r="L1937" s="2" t="s">
        <v>29</v>
      </c>
      <c r="M1937" s="2">
        <v>87.17</v>
      </c>
      <c r="N1937" s="2" t="s">
        <v>11</v>
      </c>
    </row>
    <row r="1938" spans="1:14" ht="14.25" customHeight="1" x14ac:dyDescent="0.3">
      <c r="A1938" s="2" t="s">
        <v>13429</v>
      </c>
      <c r="B1938" s="2" t="s">
        <v>9</v>
      </c>
      <c r="C1938" s="2" t="s">
        <v>8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2</v>
      </c>
      <c r="L1938" s="2" t="s">
        <v>22</v>
      </c>
      <c r="M1938" s="2">
        <v>56.75</v>
      </c>
      <c r="N1938" s="2" t="s">
        <v>0</v>
      </c>
    </row>
    <row r="1939" spans="1:14" ht="14.25" customHeight="1" x14ac:dyDescent="0.3">
      <c r="A1939" s="2" t="s">
        <v>13428</v>
      </c>
      <c r="B1939" s="2" t="s">
        <v>4</v>
      </c>
      <c r="C1939" s="2" t="s">
        <v>25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7</v>
      </c>
      <c r="L1939" s="2" t="s">
        <v>29</v>
      </c>
      <c r="M1939" s="2">
        <v>403.52</v>
      </c>
      <c r="N1939" s="2" t="s">
        <v>33</v>
      </c>
    </row>
    <row r="1940" spans="1:14" ht="14.25" customHeight="1" x14ac:dyDescent="0.3">
      <c r="A1940" s="2" t="s">
        <v>13427</v>
      </c>
      <c r="B1940" s="2" t="s">
        <v>4</v>
      </c>
      <c r="C1940" s="2" t="s">
        <v>13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12</v>
      </c>
      <c r="L1940" s="2" t="s">
        <v>1</v>
      </c>
      <c r="M1940" s="2">
        <v>81.819999999999993</v>
      </c>
      <c r="N1940" s="2" t="s">
        <v>33</v>
      </c>
    </row>
    <row r="1941" spans="1:14" ht="14.25" customHeight="1" x14ac:dyDescent="0.3">
      <c r="A1941" s="2" t="s">
        <v>13426</v>
      </c>
      <c r="B1941" s="2" t="s">
        <v>9</v>
      </c>
      <c r="C1941" s="2" t="s">
        <v>16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2</v>
      </c>
      <c r="L1941" s="2" t="s">
        <v>1</v>
      </c>
      <c r="M1941" s="2">
        <v>135.49</v>
      </c>
      <c r="N1941" s="2" t="s">
        <v>33</v>
      </c>
    </row>
    <row r="1942" spans="1:14" ht="14.25" customHeight="1" x14ac:dyDescent="0.3">
      <c r="A1942" s="2" t="s">
        <v>13425</v>
      </c>
      <c r="B1942" s="2" t="s">
        <v>9</v>
      </c>
      <c r="C1942" s="2" t="s">
        <v>25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7</v>
      </c>
      <c r="L1942" s="2" t="s">
        <v>22</v>
      </c>
      <c r="M1942" s="2">
        <v>167.29</v>
      </c>
      <c r="N1942" s="2" t="s">
        <v>0</v>
      </c>
    </row>
    <row r="1943" spans="1:14" ht="14.25" customHeight="1" x14ac:dyDescent="0.3">
      <c r="A1943" s="2" t="s">
        <v>13424</v>
      </c>
      <c r="B1943" s="2" t="s">
        <v>17</v>
      </c>
      <c r="C1943" s="2" t="s">
        <v>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12</v>
      </c>
      <c r="L1943" s="2" t="s">
        <v>29</v>
      </c>
      <c r="M1943" s="2">
        <v>90.21</v>
      </c>
      <c r="N1943" s="2" t="s">
        <v>0</v>
      </c>
    </row>
    <row r="1944" spans="1:14" ht="14.25" customHeight="1" x14ac:dyDescent="0.3">
      <c r="A1944" s="2" t="s">
        <v>13423</v>
      </c>
      <c r="B1944" s="2" t="s">
        <v>4</v>
      </c>
      <c r="C1944" s="2" t="s">
        <v>8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7</v>
      </c>
      <c r="L1944" s="2" t="s">
        <v>22</v>
      </c>
      <c r="M1944" s="2">
        <v>469.39</v>
      </c>
      <c r="N1944" s="2" t="s">
        <v>27</v>
      </c>
    </row>
    <row r="1945" spans="1:14" ht="14.25" customHeight="1" x14ac:dyDescent="0.3">
      <c r="A1945" s="2" t="s">
        <v>13422</v>
      </c>
      <c r="B1945" s="2" t="s">
        <v>4</v>
      </c>
      <c r="C1945" s="2" t="s">
        <v>25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7</v>
      </c>
      <c r="L1945" s="2" t="s">
        <v>29</v>
      </c>
      <c r="M1945" s="2">
        <v>517.4</v>
      </c>
      <c r="N1945" s="2" t="s">
        <v>6</v>
      </c>
    </row>
    <row r="1946" spans="1:14" ht="14.25" customHeight="1" x14ac:dyDescent="0.3">
      <c r="A1946" s="2" t="s">
        <v>13421</v>
      </c>
      <c r="B1946" s="2" t="s">
        <v>14</v>
      </c>
      <c r="C1946" s="2" t="s">
        <v>16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2</v>
      </c>
      <c r="L1946" s="2" t="s">
        <v>29</v>
      </c>
      <c r="M1946" s="2">
        <v>168.78</v>
      </c>
      <c r="N1946" s="2" t="s">
        <v>6</v>
      </c>
    </row>
    <row r="1947" spans="1:14" ht="14.25" customHeight="1" x14ac:dyDescent="0.3">
      <c r="A1947" s="2" t="s">
        <v>13420</v>
      </c>
      <c r="B1947" s="2" t="s">
        <v>17</v>
      </c>
      <c r="C1947" s="2" t="s">
        <v>16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12</v>
      </c>
      <c r="L1947" s="2" t="s">
        <v>29</v>
      </c>
      <c r="M1947" s="2">
        <v>289.61</v>
      </c>
      <c r="N1947" s="2" t="s">
        <v>33</v>
      </c>
    </row>
    <row r="1948" spans="1:14" ht="14.25" customHeight="1" x14ac:dyDescent="0.3">
      <c r="A1948" s="2" t="s">
        <v>13419</v>
      </c>
      <c r="B1948" s="2" t="s">
        <v>14</v>
      </c>
      <c r="C1948" s="2" t="s">
        <v>16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12</v>
      </c>
      <c r="L1948" s="2" t="s">
        <v>22</v>
      </c>
      <c r="M1948" s="2">
        <v>825.36</v>
      </c>
      <c r="N1948" s="2" t="s">
        <v>33</v>
      </c>
    </row>
    <row r="1949" spans="1:14" ht="14.25" customHeight="1" x14ac:dyDescent="0.3">
      <c r="A1949" s="2" t="s">
        <v>13418</v>
      </c>
      <c r="B1949" s="2" t="s">
        <v>4</v>
      </c>
      <c r="C1949" s="2" t="s">
        <v>25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7</v>
      </c>
      <c r="L1949" s="2" t="s">
        <v>1</v>
      </c>
      <c r="M1949" s="2">
        <v>1351.38</v>
      </c>
      <c r="N1949" s="2" t="s">
        <v>33</v>
      </c>
    </row>
    <row r="1950" spans="1:14" ht="14.25" customHeight="1" x14ac:dyDescent="0.3">
      <c r="A1950" s="2" t="s">
        <v>13417</v>
      </c>
      <c r="B1950" s="2" t="s">
        <v>17</v>
      </c>
      <c r="C1950" s="2" t="s">
        <v>16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2</v>
      </c>
      <c r="L1950" s="2" t="s">
        <v>29</v>
      </c>
      <c r="M1950" s="2">
        <v>305.52999999999997</v>
      </c>
      <c r="N1950" s="2" t="s">
        <v>0</v>
      </c>
    </row>
    <row r="1951" spans="1:14" ht="14.25" customHeight="1" x14ac:dyDescent="0.3">
      <c r="A1951" s="2" t="s">
        <v>13416</v>
      </c>
      <c r="B1951" s="2" t="s">
        <v>9</v>
      </c>
      <c r="C1951" s="2" t="s">
        <v>25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7</v>
      </c>
      <c r="L1951" s="2" t="s">
        <v>22</v>
      </c>
      <c r="M1951" s="2">
        <v>443.1</v>
      </c>
      <c r="N1951" s="2" t="s">
        <v>33</v>
      </c>
    </row>
    <row r="1952" spans="1:14" ht="14.25" customHeight="1" x14ac:dyDescent="0.3">
      <c r="A1952" s="2" t="s">
        <v>13415</v>
      </c>
      <c r="B1952" s="2" t="s">
        <v>17</v>
      </c>
      <c r="C1952" s="2" t="s">
        <v>16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2</v>
      </c>
      <c r="L1952" s="2" t="s">
        <v>1</v>
      </c>
      <c r="M1952" s="2">
        <v>111.66</v>
      </c>
      <c r="N1952" s="2" t="s">
        <v>6</v>
      </c>
    </row>
    <row r="1953" spans="1:14" ht="14.25" customHeight="1" x14ac:dyDescent="0.3">
      <c r="A1953" s="2" t="s">
        <v>13414</v>
      </c>
      <c r="B1953" s="2" t="s">
        <v>9</v>
      </c>
      <c r="C1953" s="2" t="s">
        <v>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2</v>
      </c>
      <c r="L1953" s="2" t="s">
        <v>22</v>
      </c>
      <c r="M1953" s="2">
        <v>550.03</v>
      </c>
      <c r="N1953" s="2" t="s">
        <v>0</v>
      </c>
    </row>
    <row r="1954" spans="1:14" ht="14.25" customHeight="1" x14ac:dyDescent="0.3">
      <c r="A1954" s="2" t="s">
        <v>13413</v>
      </c>
      <c r="B1954" s="2" t="s">
        <v>9</v>
      </c>
      <c r="C1954" s="2" t="s">
        <v>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2</v>
      </c>
      <c r="L1954" s="2" t="s">
        <v>22</v>
      </c>
      <c r="M1954" s="2">
        <v>424.8</v>
      </c>
      <c r="N1954" s="2" t="s">
        <v>20</v>
      </c>
    </row>
    <row r="1955" spans="1:14" ht="14.25" customHeight="1" x14ac:dyDescent="0.3">
      <c r="A1955" s="2" t="s">
        <v>13412</v>
      </c>
      <c r="B1955" s="2" t="s">
        <v>17</v>
      </c>
      <c r="C1955" s="2" t="s">
        <v>13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7</v>
      </c>
      <c r="L1955" s="2" t="s">
        <v>1</v>
      </c>
      <c r="M1955" s="2">
        <v>455.84</v>
      </c>
      <c r="N1955" s="2" t="s">
        <v>27</v>
      </c>
    </row>
    <row r="1956" spans="1:14" ht="14.25" customHeight="1" x14ac:dyDescent="0.3">
      <c r="A1956" s="2" t="s">
        <v>13411</v>
      </c>
      <c r="B1956" s="2" t="s">
        <v>9</v>
      </c>
      <c r="C1956" s="2" t="s">
        <v>16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7</v>
      </c>
      <c r="L1956" s="2" t="s">
        <v>1</v>
      </c>
      <c r="M1956" s="2">
        <v>244.95</v>
      </c>
      <c r="N1956" s="2" t="s">
        <v>20</v>
      </c>
    </row>
    <row r="1957" spans="1:14" ht="14.25" customHeight="1" x14ac:dyDescent="0.3">
      <c r="A1957" s="2" t="s">
        <v>13410</v>
      </c>
      <c r="B1957" s="2" t="s">
        <v>14</v>
      </c>
      <c r="C1957" s="2" t="s">
        <v>16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2</v>
      </c>
      <c r="L1957" s="2" t="s">
        <v>1</v>
      </c>
      <c r="M1957" s="2">
        <v>720.2</v>
      </c>
      <c r="N1957" s="2" t="s">
        <v>11</v>
      </c>
    </row>
    <row r="1958" spans="1:14" ht="14.25" customHeight="1" x14ac:dyDescent="0.3">
      <c r="A1958" s="2" t="s">
        <v>13409</v>
      </c>
      <c r="B1958" s="2" t="s">
        <v>4</v>
      </c>
      <c r="C1958" s="2" t="s">
        <v>25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12</v>
      </c>
      <c r="L1958" s="2" t="s">
        <v>22</v>
      </c>
      <c r="M1958" s="2">
        <v>1223.6199999999999</v>
      </c>
      <c r="N1958" s="2" t="s">
        <v>6</v>
      </c>
    </row>
    <row r="1959" spans="1:14" ht="14.25" customHeight="1" x14ac:dyDescent="0.3">
      <c r="A1959" s="2" t="s">
        <v>13408</v>
      </c>
      <c r="B1959" s="2" t="s">
        <v>9</v>
      </c>
      <c r="C1959" s="2" t="s">
        <v>25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2</v>
      </c>
      <c r="L1959" s="2" t="s">
        <v>29</v>
      </c>
      <c r="M1959" s="2">
        <v>1043.1500000000001</v>
      </c>
      <c r="N1959" s="2" t="s">
        <v>20</v>
      </c>
    </row>
    <row r="1960" spans="1:14" ht="14.25" customHeight="1" x14ac:dyDescent="0.3">
      <c r="A1960" s="2" t="s">
        <v>13407</v>
      </c>
      <c r="B1960" s="2" t="s">
        <v>14</v>
      </c>
      <c r="C1960" s="2" t="s">
        <v>16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7</v>
      </c>
      <c r="L1960" s="2" t="s">
        <v>29</v>
      </c>
      <c r="M1960" s="2">
        <v>629.1</v>
      </c>
      <c r="N1960" s="2" t="s">
        <v>27</v>
      </c>
    </row>
    <row r="1961" spans="1:14" ht="14.25" customHeight="1" x14ac:dyDescent="0.3">
      <c r="A1961" s="2" t="s">
        <v>13406</v>
      </c>
      <c r="B1961" s="2" t="s">
        <v>9</v>
      </c>
      <c r="C1961" s="2" t="s">
        <v>13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7</v>
      </c>
      <c r="L1961" s="2" t="s">
        <v>29</v>
      </c>
      <c r="M1961" s="2">
        <v>223.46</v>
      </c>
      <c r="N1961" s="2" t="s">
        <v>6</v>
      </c>
    </row>
    <row r="1962" spans="1:14" ht="14.25" customHeight="1" x14ac:dyDescent="0.3">
      <c r="A1962" s="2" t="s">
        <v>13405</v>
      </c>
      <c r="B1962" s="2" t="s">
        <v>4</v>
      </c>
      <c r="C1962" s="2" t="s">
        <v>16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12</v>
      </c>
      <c r="L1962" s="2" t="s">
        <v>22</v>
      </c>
      <c r="M1962" s="2">
        <v>196.51</v>
      </c>
      <c r="N1962" s="2" t="s">
        <v>11</v>
      </c>
    </row>
    <row r="1963" spans="1:14" ht="14.25" customHeight="1" x14ac:dyDescent="0.3">
      <c r="A1963" s="2" t="s">
        <v>13404</v>
      </c>
      <c r="B1963" s="2" t="s">
        <v>14</v>
      </c>
      <c r="C1963" s="2" t="s">
        <v>25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12</v>
      </c>
      <c r="L1963" s="2" t="s">
        <v>1</v>
      </c>
      <c r="M1963" s="2">
        <v>738.26</v>
      </c>
      <c r="N1963" s="2" t="s">
        <v>6</v>
      </c>
    </row>
    <row r="1964" spans="1:14" ht="14.25" customHeight="1" x14ac:dyDescent="0.3">
      <c r="A1964" s="2" t="s">
        <v>13403</v>
      </c>
      <c r="B1964" s="2" t="s">
        <v>4</v>
      </c>
      <c r="C1964" s="2" t="s">
        <v>16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7</v>
      </c>
      <c r="L1964" s="2" t="s">
        <v>22</v>
      </c>
      <c r="M1964" s="2">
        <v>202.37</v>
      </c>
      <c r="N1964" s="2" t="s">
        <v>33</v>
      </c>
    </row>
    <row r="1965" spans="1:14" ht="14.25" customHeight="1" x14ac:dyDescent="0.3">
      <c r="A1965" s="2" t="s">
        <v>13402</v>
      </c>
      <c r="B1965" s="2" t="s">
        <v>4</v>
      </c>
      <c r="C1965" s="2" t="s">
        <v>25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7</v>
      </c>
      <c r="L1965" s="2" t="s">
        <v>29</v>
      </c>
      <c r="M1965" s="2">
        <v>401.94</v>
      </c>
      <c r="N1965" s="2" t="s">
        <v>33</v>
      </c>
    </row>
    <row r="1966" spans="1:14" ht="14.25" customHeight="1" x14ac:dyDescent="0.3">
      <c r="A1966" s="2" t="s">
        <v>13401</v>
      </c>
      <c r="B1966" s="2" t="s">
        <v>14</v>
      </c>
      <c r="C1966" s="2" t="s">
        <v>16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12</v>
      </c>
      <c r="L1966" s="2" t="s">
        <v>29</v>
      </c>
      <c r="M1966" s="2">
        <v>524.45000000000005</v>
      </c>
      <c r="N1966" s="2" t="s">
        <v>33</v>
      </c>
    </row>
    <row r="1967" spans="1:14" ht="14.25" customHeight="1" x14ac:dyDescent="0.3">
      <c r="A1967" s="2" t="s">
        <v>13400</v>
      </c>
      <c r="B1967" s="2" t="s">
        <v>14</v>
      </c>
      <c r="C1967" s="2" t="s">
        <v>8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7</v>
      </c>
      <c r="L1967" s="2" t="s">
        <v>29</v>
      </c>
      <c r="M1967" s="2">
        <v>661.89</v>
      </c>
      <c r="N1967" s="2" t="s">
        <v>27</v>
      </c>
    </row>
    <row r="1968" spans="1:14" ht="14.25" customHeight="1" x14ac:dyDescent="0.3">
      <c r="A1968" s="2" t="s">
        <v>13399</v>
      </c>
      <c r="B1968" s="2" t="s">
        <v>14</v>
      </c>
      <c r="C1968" s="2" t="s">
        <v>25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2</v>
      </c>
      <c r="L1968" s="2" t="s">
        <v>1</v>
      </c>
      <c r="M1968" s="2">
        <v>155.72999999999999</v>
      </c>
      <c r="N1968" s="2" t="s">
        <v>11</v>
      </c>
    </row>
    <row r="1969" spans="1:14" ht="14.25" customHeight="1" x14ac:dyDescent="0.3">
      <c r="A1969" s="2" t="s">
        <v>13398</v>
      </c>
      <c r="B1969" s="2" t="s">
        <v>17</v>
      </c>
      <c r="C1969" s="2" t="s">
        <v>13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12</v>
      </c>
      <c r="L1969" s="2" t="s">
        <v>1</v>
      </c>
      <c r="M1969" s="2">
        <v>249.88</v>
      </c>
      <c r="N1969" s="2" t="s">
        <v>11</v>
      </c>
    </row>
    <row r="1970" spans="1:14" ht="14.25" customHeight="1" x14ac:dyDescent="0.3">
      <c r="A1970" s="2" t="s">
        <v>13397</v>
      </c>
      <c r="B1970" s="2" t="s">
        <v>14</v>
      </c>
      <c r="C1970" s="2" t="s">
        <v>8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7</v>
      </c>
      <c r="L1970" s="2" t="s">
        <v>29</v>
      </c>
      <c r="M1970" s="2">
        <v>115.3</v>
      </c>
      <c r="N1970" s="2" t="s">
        <v>11</v>
      </c>
    </row>
    <row r="1971" spans="1:14" ht="14.25" customHeight="1" x14ac:dyDescent="0.3">
      <c r="A1971" s="2" t="s">
        <v>13396</v>
      </c>
      <c r="B1971" s="2" t="s">
        <v>14</v>
      </c>
      <c r="C1971" s="2" t="s">
        <v>16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12</v>
      </c>
      <c r="L1971" s="2" t="s">
        <v>29</v>
      </c>
      <c r="M1971" s="2">
        <v>832.4</v>
      </c>
      <c r="N1971" s="2" t="s">
        <v>6</v>
      </c>
    </row>
    <row r="1972" spans="1:14" ht="14.25" customHeight="1" x14ac:dyDescent="0.3">
      <c r="A1972" s="2" t="s">
        <v>13395</v>
      </c>
      <c r="B1972" s="2" t="s">
        <v>14</v>
      </c>
      <c r="C1972" s="2" t="s">
        <v>25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7</v>
      </c>
      <c r="L1972" s="2" t="s">
        <v>29</v>
      </c>
      <c r="M1972" s="2">
        <v>689.91</v>
      </c>
      <c r="N1972" s="2" t="s">
        <v>6</v>
      </c>
    </row>
    <row r="1973" spans="1:14" ht="14.25" customHeight="1" x14ac:dyDescent="0.3">
      <c r="A1973" s="2" t="s">
        <v>13394</v>
      </c>
      <c r="B1973" s="2" t="s">
        <v>14</v>
      </c>
      <c r="C1973" s="2" t="s">
        <v>8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7</v>
      </c>
      <c r="L1973" s="2" t="s">
        <v>29</v>
      </c>
      <c r="M1973" s="2">
        <v>1213.3399999999999</v>
      </c>
      <c r="N1973" s="2" t="s">
        <v>33</v>
      </c>
    </row>
    <row r="1974" spans="1:14" ht="14.25" customHeight="1" x14ac:dyDescent="0.3">
      <c r="A1974" s="2" t="s">
        <v>13393</v>
      </c>
      <c r="B1974" s="2" t="s">
        <v>9</v>
      </c>
      <c r="C1974" s="2" t="s">
        <v>13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12</v>
      </c>
      <c r="L1974" s="2" t="s">
        <v>22</v>
      </c>
      <c r="M1974" s="2">
        <v>550.13</v>
      </c>
      <c r="N1974" s="2" t="s">
        <v>0</v>
      </c>
    </row>
    <row r="1975" spans="1:14" ht="14.25" customHeight="1" x14ac:dyDescent="0.3">
      <c r="A1975" s="2" t="s">
        <v>13392</v>
      </c>
      <c r="B1975" s="2" t="s">
        <v>17</v>
      </c>
      <c r="C1975" s="2" t="s">
        <v>25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7</v>
      </c>
      <c r="L1975" s="2" t="s">
        <v>29</v>
      </c>
      <c r="M1975" s="2">
        <v>743.84</v>
      </c>
      <c r="N1975" s="2" t="s">
        <v>20</v>
      </c>
    </row>
    <row r="1976" spans="1:14" ht="14.25" customHeight="1" x14ac:dyDescent="0.3">
      <c r="A1976" s="2" t="s">
        <v>13391</v>
      </c>
      <c r="B1976" s="2" t="s">
        <v>4</v>
      </c>
      <c r="C1976" s="2" t="s">
        <v>8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2</v>
      </c>
      <c r="L1976" s="2" t="s">
        <v>22</v>
      </c>
      <c r="M1976" s="2">
        <v>1245.7</v>
      </c>
      <c r="N1976" s="2" t="s">
        <v>0</v>
      </c>
    </row>
    <row r="1977" spans="1:14" ht="14.25" customHeight="1" x14ac:dyDescent="0.3">
      <c r="A1977" s="2" t="s">
        <v>13390</v>
      </c>
      <c r="B1977" s="2" t="s">
        <v>14</v>
      </c>
      <c r="C1977" s="2" t="s">
        <v>8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2</v>
      </c>
      <c r="L1977" s="2" t="s">
        <v>29</v>
      </c>
      <c r="M1977" s="2">
        <v>165.35</v>
      </c>
      <c r="N1977" s="2" t="s">
        <v>0</v>
      </c>
    </row>
    <row r="1978" spans="1:14" ht="14.25" customHeight="1" x14ac:dyDescent="0.3">
      <c r="A1978" s="2" t="s">
        <v>13389</v>
      </c>
      <c r="B1978" s="2" t="s">
        <v>9</v>
      </c>
      <c r="C1978" s="2" t="s">
        <v>8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2</v>
      </c>
      <c r="L1978" s="2" t="s">
        <v>29</v>
      </c>
      <c r="M1978" s="2">
        <v>395.39</v>
      </c>
      <c r="N1978" s="2" t="s">
        <v>27</v>
      </c>
    </row>
    <row r="1979" spans="1:14" ht="14.25" customHeight="1" x14ac:dyDescent="0.3">
      <c r="A1979" s="2" t="s">
        <v>13388</v>
      </c>
      <c r="B1979" s="2" t="s">
        <v>9</v>
      </c>
      <c r="C1979" s="2" t="s">
        <v>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7</v>
      </c>
      <c r="L1979" s="2" t="s">
        <v>1</v>
      </c>
      <c r="M1979" s="2">
        <v>240.41</v>
      </c>
      <c r="N1979" s="2" t="s">
        <v>20</v>
      </c>
    </row>
    <row r="1980" spans="1:14" ht="14.25" customHeight="1" x14ac:dyDescent="0.3">
      <c r="A1980" s="2" t="s">
        <v>13387</v>
      </c>
      <c r="B1980" s="2" t="s">
        <v>9</v>
      </c>
      <c r="C1980" s="2" t="s">
        <v>16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2</v>
      </c>
      <c r="L1980" s="2" t="s">
        <v>22</v>
      </c>
      <c r="M1980" s="2">
        <v>65.97</v>
      </c>
      <c r="N1980" s="2" t="s">
        <v>0</v>
      </c>
    </row>
    <row r="1981" spans="1:14" ht="14.25" customHeight="1" x14ac:dyDescent="0.3">
      <c r="A1981" s="2" t="s">
        <v>13386</v>
      </c>
      <c r="B1981" s="2" t="s">
        <v>4</v>
      </c>
      <c r="C1981" s="2" t="s">
        <v>25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2</v>
      </c>
      <c r="L1981" s="2" t="s">
        <v>29</v>
      </c>
      <c r="M1981" s="2">
        <v>242</v>
      </c>
      <c r="N1981" s="2" t="s">
        <v>0</v>
      </c>
    </row>
    <row r="1982" spans="1:14" ht="14.25" customHeight="1" x14ac:dyDescent="0.3">
      <c r="A1982" s="2" t="s">
        <v>13385</v>
      </c>
      <c r="B1982" s="2" t="s">
        <v>14</v>
      </c>
      <c r="C1982" s="2" t="s">
        <v>25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2</v>
      </c>
      <c r="L1982" s="2" t="s">
        <v>1</v>
      </c>
      <c r="M1982" s="2">
        <v>256.5</v>
      </c>
      <c r="N1982" s="2" t="s">
        <v>33</v>
      </c>
    </row>
    <row r="1983" spans="1:14" ht="14.25" customHeight="1" x14ac:dyDescent="0.3">
      <c r="A1983" s="2" t="s">
        <v>13384</v>
      </c>
      <c r="B1983" s="2" t="s">
        <v>17</v>
      </c>
      <c r="C1983" s="2" t="s">
        <v>25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12</v>
      </c>
      <c r="L1983" s="2" t="s">
        <v>29</v>
      </c>
      <c r="M1983" s="2">
        <v>241.96</v>
      </c>
      <c r="N1983" s="2" t="s">
        <v>0</v>
      </c>
    </row>
    <row r="1984" spans="1:14" ht="14.25" customHeight="1" x14ac:dyDescent="0.3">
      <c r="A1984" s="2" t="s">
        <v>13383</v>
      </c>
      <c r="B1984" s="2" t="s">
        <v>17</v>
      </c>
      <c r="C1984" s="2" t="s">
        <v>8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12</v>
      </c>
      <c r="L1984" s="2" t="s">
        <v>22</v>
      </c>
      <c r="M1984" s="2">
        <v>25.12</v>
      </c>
      <c r="N1984" s="2" t="s">
        <v>0</v>
      </c>
    </row>
    <row r="1985" spans="1:14" ht="14.25" customHeight="1" x14ac:dyDescent="0.3">
      <c r="A1985" s="2" t="s">
        <v>13382</v>
      </c>
      <c r="B1985" s="2" t="s">
        <v>9</v>
      </c>
      <c r="C1985" s="2" t="s">
        <v>16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2</v>
      </c>
      <c r="L1985" s="2" t="s">
        <v>1</v>
      </c>
      <c r="M1985" s="2">
        <v>509.11</v>
      </c>
      <c r="N1985" s="2" t="s">
        <v>6</v>
      </c>
    </row>
    <row r="1986" spans="1:14" ht="14.25" customHeight="1" x14ac:dyDescent="0.3">
      <c r="A1986" s="2" t="s">
        <v>13381</v>
      </c>
      <c r="B1986" s="2" t="s">
        <v>4</v>
      </c>
      <c r="C1986" s="2" t="s">
        <v>13</v>
      </c>
      <c r="D1986" s="2">
        <v>2512.84</v>
      </c>
      <c r="E1986" s="2">
        <v>0.3</v>
      </c>
      <c r="F1986" s="2">
        <f t="shared" ref="F1986:F2049" si="62">D1986*E1986</f>
        <v>753.85199999999998</v>
      </c>
      <c r="G1986" s="2">
        <f t="shared" ref="G1986:G2049" si="63">D1986-F1986</f>
        <v>1758.9880000000003</v>
      </c>
      <c r="H1986" s="2">
        <v>5</v>
      </c>
      <c r="I1986" s="3">
        <v>45543</v>
      </c>
      <c r="J1986" s="3">
        <v>45544</v>
      </c>
      <c r="K1986" s="2" t="s">
        <v>7</v>
      </c>
      <c r="L1986" s="2" t="s">
        <v>1</v>
      </c>
      <c r="M1986" s="2">
        <v>244.58</v>
      </c>
      <c r="N1986" s="2" t="s">
        <v>27</v>
      </c>
    </row>
    <row r="1987" spans="1:14" ht="14.25" customHeight="1" x14ac:dyDescent="0.3">
      <c r="A1987" s="2" t="s">
        <v>13380</v>
      </c>
      <c r="B1987" s="2" t="s">
        <v>4</v>
      </c>
      <c r="C1987" s="2" t="s">
        <v>25</v>
      </c>
      <c r="D1987" s="2">
        <v>2651.65</v>
      </c>
      <c r="E1987" s="2">
        <v>0.3</v>
      </c>
      <c r="F1987" s="2">
        <f t="shared" si="62"/>
        <v>795.495</v>
      </c>
      <c r="G1987" s="2">
        <f t="shared" si="63"/>
        <v>1856.1550000000002</v>
      </c>
      <c r="H1987" s="2">
        <v>5</v>
      </c>
      <c r="I1987" s="3">
        <v>45520</v>
      </c>
      <c r="J1987" s="3">
        <v>45526</v>
      </c>
      <c r="K1987" s="2" t="s">
        <v>2</v>
      </c>
      <c r="L1987" s="2" t="s">
        <v>29</v>
      </c>
      <c r="M1987" s="2">
        <v>735.5</v>
      </c>
      <c r="N1987" s="2" t="s">
        <v>6</v>
      </c>
    </row>
    <row r="1988" spans="1:14" ht="14.25" customHeight="1" x14ac:dyDescent="0.3">
      <c r="A1988" s="2" t="s">
        <v>13379</v>
      </c>
      <c r="B1988" s="2" t="s">
        <v>4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12</v>
      </c>
      <c r="L1988" s="2" t="s">
        <v>22</v>
      </c>
      <c r="M1988" s="2">
        <v>258.69</v>
      </c>
      <c r="N1988" s="2" t="s">
        <v>33</v>
      </c>
    </row>
    <row r="1989" spans="1:14" ht="14.25" customHeight="1" x14ac:dyDescent="0.3">
      <c r="A1989" s="2" t="s">
        <v>13378</v>
      </c>
      <c r="B1989" s="2" t="s">
        <v>17</v>
      </c>
      <c r="C1989" s="2" t="s">
        <v>16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7</v>
      </c>
      <c r="L1989" s="2" t="s">
        <v>29</v>
      </c>
      <c r="M1989" s="2">
        <v>239.47</v>
      </c>
      <c r="N1989" s="2" t="s">
        <v>33</v>
      </c>
    </row>
    <row r="1990" spans="1:14" ht="14.25" customHeight="1" x14ac:dyDescent="0.3">
      <c r="A1990" s="2" t="s">
        <v>13377</v>
      </c>
      <c r="B1990" s="2" t="s">
        <v>9</v>
      </c>
      <c r="C1990" s="2" t="s">
        <v>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2</v>
      </c>
      <c r="L1990" s="2" t="s">
        <v>1</v>
      </c>
      <c r="M1990" s="2">
        <v>656.81</v>
      </c>
      <c r="N1990" s="2" t="s">
        <v>6</v>
      </c>
    </row>
    <row r="1991" spans="1:14" ht="14.25" customHeight="1" x14ac:dyDescent="0.3">
      <c r="A1991" s="2" t="s">
        <v>13376</v>
      </c>
      <c r="B1991" s="2" t="s">
        <v>14</v>
      </c>
      <c r="C1991" s="2" t="s">
        <v>25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2</v>
      </c>
      <c r="L1991" s="2" t="s">
        <v>29</v>
      </c>
      <c r="M1991" s="2">
        <v>538.80999999999995</v>
      </c>
      <c r="N1991" s="2" t="s">
        <v>0</v>
      </c>
    </row>
    <row r="1992" spans="1:14" ht="14.25" customHeight="1" x14ac:dyDescent="0.3">
      <c r="A1992" s="2" t="s">
        <v>13375</v>
      </c>
      <c r="B1992" s="2" t="s">
        <v>17</v>
      </c>
      <c r="C1992" s="2" t="s">
        <v>8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7</v>
      </c>
      <c r="L1992" s="2" t="s">
        <v>29</v>
      </c>
      <c r="M1992" s="2">
        <v>848.82</v>
      </c>
      <c r="N1992" s="2" t="s">
        <v>20</v>
      </c>
    </row>
    <row r="1993" spans="1:14" ht="14.25" customHeight="1" x14ac:dyDescent="0.3">
      <c r="A1993" s="2" t="s">
        <v>13374</v>
      </c>
      <c r="B1993" s="2" t="s">
        <v>9</v>
      </c>
      <c r="C1993" s="2" t="s">
        <v>16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12</v>
      </c>
      <c r="L1993" s="2" t="s">
        <v>22</v>
      </c>
      <c r="M1993" s="2">
        <v>110.79</v>
      </c>
      <c r="N1993" s="2" t="s">
        <v>6</v>
      </c>
    </row>
    <row r="1994" spans="1:14" ht="14.25" customHeight="1" x14ac:dyDescent="0.3">
      <c r="A1994" s="2" t="s">
        <v>13373</v>
      </c>
      <c r="B1994" s="2" t="s">
        <v>9</v>
      </c>
      <c r="C1994" s="2" t="s">
        <v>16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12</v>
      </c>
      <c r="L1994" s="2" t="s">
        <v>22</v>
      </c>
      <c r="M1994" s="2">
        <v>160.28</v>
      </c>
      <c r="N1994" s="2" t="s">
        <v>11</v>
      </c>
    </row>
    <row r="1995" spans="1:14" ht="14.25" customHeight="1" x14ac:dyDescent="0.3">
      <c r="A1995" s="2" t="s">
        <v>13372</v>
      </c>
      <c r="B1995" s="2" t="s">
        <v>14</v>
      </c>
      <c r="C1995" s="2" t="s">
        <v>13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2</v>
      </c>
      <c r="L1995" s="2" t="s">
        <v>29</v>
      </c>
      <c r="M1995" s="2">
        <v>681.13</v>
      </c>
      <c r="N1995" s="2" t="s">
        <v>20</v>
      </c>
    </row>
    <row r="1996" spans="1:14" ht="14.25" customHeight="1" x14ac:dyDescent="0.3">
      <c r="A1996" s="2" t="s">
        <v>13371</v>
      </c>
      <c r="B1996" s="2" t="s">
        <v>14</v>
      </c>
      <c r="C1996" s="2" t="s">
        <v>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12</v>
      </c>
      <c r="L1996" s="2" t="s">
        <v>22</v>
      </c>
      <c r="M1996" s="2">
        <v>261.17</v>
      </c>
      <c r="N1996" s="2" t="s">
        <v>20</v>
      </c>
    </row>
    <row r="1997" spans="1:14" ht="14.25" customHeight="1" x14ac:dyDescent="0.3">
      <c r="A1997" s="2" t="s">
        <v>13370</v>
      </c>
      <c r="B1997" s="2" t="s">
        <v>14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2</v>
      </c>
      <c r="L1997" s="2" t="s">
        <v>1</v>
      </c>
      <c r="M1997" s="2">
        <v>231.26</v>
      </c>
      <c r="N1997" s="2" t="s">
        <v>20</v>
      </c>
    </row>
    <row r="1998" spans="1:14" ht="14.25" customHeight="1" x14ac:dyDescent="0.3">
      <c r="A1998" s="2" t="s">
        <v>13369</v>
      </c>
      <c r="B1998" s="2" t="s">
        <v>4</v>
      </c>
      <c r="C1998" s="2" t="s">
        <v>16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2</v>
      </c>
      <c r="L1998" s="2" t="s">
        <v>22</v>
      </c>
      <c r="M1998" s="2">
        <v>508.01</v>
      </c>
      <c r="N1998" s="2" t="s">
        <v>0</v>
      </c>
    </row>
    <row r="1999" spans="1:14" ht="14.25" customHeight="1" x14ac:dyDescent="0.3">
      <c r="A1999" s="2" t="s">
        <v>13368</v>
      </c>
      <c r="B1999" s="2" t="s">
        <v>14</v>
      </c>
      <c r="C1999" s="2" t="s">
        <v>8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2</v>
      </c>
      <c r="L1999" s="2" t="s">
        <v>1</v>
      </c>
      <c r="M1999" s="2">
        <v>172.57</v>
      </c>
      <c r="N1999" s="2" t="s">
        <v>33</v>
      </c>
    </row>
    <row r="2000" spans="1:14" ht="14.25" customHeight="1" x14ac:dyDescent="0.3">
      <c r="A2000" s="2" t="s">
        <v>13367</v>
      </c>
      <c r="B2000" s="2" t="s">
        <v>9</v>
      </c>
      <c r="C2000" s="2" t="s">
        <v>8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2</v>
      </c>
      <c r="L2000" s="2" t="s">
        <v>29</v>
      </c>
      <c r="M2000" s="2">
        <v>480.53</v>
      </c>
      <c r="N2000" s="2" t="s">
        <v>27</v>
      </c>
    </row>
    <row r="2001" spans="1:14" ht="14.25" customHeight="1" x14ac:dyDescent="0.3">
      <c r="A2001" s="2" t="s">
        <v>13366</v>
      </c>
      <c r="B2001" s="2" t="s">
        <v>14</v>
      </c>
      <c r="C2001" s="2" t="s">
        <v>13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7</v>
      </c>
      <c r="L2001" s="2" t="s">
        <v>29</v>
      </c>
      <c r="M2001" s="2">
        <v>620.4</v>
      </c>
      <c r="N2001" s="2" t="s">
        <v>33</v>
      </c>
    </row>
    <row r="2002" spans="1:14" ht="14.25" customHeight="1" x14ac:dyDescent="0.3">
      <c r="A2002" s="2" t="s">
        <v>13365</v>
      </c>
      <c r="B2002" s="2" t="s">
        <v>9</v>
      </c>
      <c r="C2002" s="2" t="s">
        <v>13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2</v>
      </c>
      <c r="L2002" s="2" t="s">
        <v>29</v>
      </c>
      <c r="M2002" s="2">
        <v>382.22</v>
      </c>
      <c r="N2002" s="2" t="s">
        <v>0</v>
      </c>
    </row>
    <row r="2003" spans="1:14" ht="14.25" customHeight="1" x14ac:dyDescent="0.3">
      <c r="A2003" s="2" t="s">
        <v>13364</v>
      </c>
      <c r="B2003" s="2" t="s">
        <v>17</v>
      </c>
      <c r="C2003" s="2" t="s">
        <v>13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7</v>
      </c>
      <c r="L2003" s="2" t="s">
        <v>29</v>
      </c>
      <c r="M2003" s="2">
        <v>931.86</v>
      </c>
      <c r="N2003" s="2" t="s">
        <v>33</v>
      </c>
    </row>
    <row r="2004" spans="1:14" ht="14.25" customHeight="1" x14ac:dyDescent="0.3">
      <c r="A2004" s="2" t="s">
        <v>13363</v>
      </c>
      <c r="B2004" s="2" t="s">
        <v>4</v>
      </c>
      <c r="C2004" s="2" t="s">
        <v>8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2</v>
      </c>
      <c r="L2004" s="2" t="s">
        <v>29</v>
      </c>
      <c r="M2004" s="2">
        <v>253.69</v>
      </c>
      <c r="N2004" s="2" t="s">
        <v>0</v>
      </c>
    </row>
    <row r="2005" spans="1:14" ht="14.25" customHeight="1" x14ac:dyDescent="0.3">
      <c r="A2005" s="2" t="s">
        <v>13362</v>
      </c>
      <c r="B2005" s="2" t="s">
        <v>17</v>
      </c>
      <c r="C2005" s="2" t="s">
        <v>8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7</v>
      </c>
      <c r="L2005" s="2" t="s">
        <v>22</v>
      </c>
      <c r="M2005" s="2">
        <v>258.37</v>
      </c>
      <c r="N2005" s="2" t="s">
        <v>20</v>
      </c>
    </row>
    <row r="2006" spans="1:14" ht="14.25" customHeight="1" x14ac:dyDescent="0.3">
      <c r="A2006" s="2" t="s">
        <v>13361</v>
      </c>
      <c r="B2006" s="2" t="s">
        <v>17</v>
      </c>
      <c r="C2006" s="2" t="s">
        <v>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7</v>
      </c>
      <c r="L2006" s="2" t="s">
        <v>22</v>
      </c>
      <c r="M2006" s="2">
        <v>1006.95</v>
      </c>
      <c r="N2006" s="2" t="s">
        <v>11</v>
      </c>
    </row>
    <row r="2007" spans="1:14" ht="14.25" customHeight="1" x14ac:dyDescent="0.3">
      <c r="A2007" s="2" t="s">
        <v>13360</v>
      </c>
      <c r="B2007" s="2" t="s">
        <v>9</v>
      </c>
      <c r="C2007" s="2" t="s">
        <v>25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2</v>
      </c>
      <c r="L2007" s="2" t="s">
        <v>29</v>
      </c>
      <c r="M2007" s="2">
        <v>393.48</v>
      </c>
      <c r="N2007" s="2" t="s">
        <v>33</v>
      </c>
    </row>
    <row r="2008" spans="1:14" ht="14.25" customHeight="1" x14ac:dyDescent="0.3">
      <c r="A2008" s="2" t="s">
        <v>13359</v>
      </c>
      <c r="B2008" s="2" t="s">
        <v>17</v>
      </c>
      <c r="C2008" s="2" t="s">
        <v>25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7</v>
      </c>
      <c r="L2008" s="2" t="s">
        <v>1</v>
      </c>
      <c r="M2008" s="2">
        <v>25.01</v>
      </c>
      <c r="N2008" s="2" t="s">
        <v>11</v>
      </c>
    </row>
    <row r="2009" spans="1:14" ht="14.25" customHeight="1" x14ac:dyDescent="0.3">
      <c r="A2009" s="2" t="s">
        <v>13358</v>
      </c>
      <c r="B2009" s="2" t="s">
        <v>9</v>
      </c>
      <c r="C2009" s="2" t="s">
        <v>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7</v>
      </c>
      <c r="L2009" s="2" t="s">
        <v>22</v>
      </c>
      <c r="M2009" s="2">
        <v>161.52000000000001</v>
      </c>
      <c r="N2009" s="2" t="s">
        <v>6</v>
      </c>
    </row>
    <row r="2010" spans="1:14" ht="14.25" customHeight="1" x14ac:dyDescent="0.3">
      <c r="A2010" s="2" t="s">
        <v>13357</v>
      </c>
      <c r="B2010" s="2" t="s">
        <v>14</v>
      </c>
      <c r="C2010" s="2" t="s">
        <v>25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12</v>
      </c>
      <c r="L2010" s="2" t="s">
        <v>29</v>
      </c>
      <c r="M2010" s="2">
        <v>1328.36</v>
      </c>
      <c r="N2010" s="2" t="s">
        <v>11</v>
      </c>
    </row>
    <row r="2011" spans="1:14" ht="14.25" customHeight="1" x14ac:dyDescent="0.3">
      <c r="A2011" s="2" t="s">
        <v>13356</v>
      </c>
      <c r="B2011" s="2" t="s">
        <v>14</v>
      </c>
      <c r="C2011" s="2" t="s">
        <v>8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2</v>
      </c>
      <c r="L2011" s="2" t="s">
        <v>29</v>
      </c>
      <c r="M2011" s="2">
        <v>505.04</v>
      </c>
      <c r="N2011" s="2" t="s">
        <v>11</v>
      </c>
    </row>
    <row r="2012" spans="1:14" ht="14.25" customHeight="1" x14ac:dyDescent="0.3">
      <c r="A2012" s="2" t="s">
        <v>13355</v>
      </c>
      <c r="B2012" s="2" t="s">
        <v>9</v>
      </c>
      <c r="C2012" s="2" t="s">
        <v>25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12</v>
      </c>
      <c r="L2012" s="2" t="s">
        <v>22</v>
      </c>
      <c r="M2012" s="2">
        <v>158.86000000000001</v>
      </c>
      <c r="N2012" s="2" t="s">
        <v>0</v>
      </c>
    </row>
    <row r="2013" spans="1:14" ht="14.25" customHeight="1" x14ac:dyDescent="0.3">
      <c r="A2013" s="2" t="s">
        <v>13354</v>
      </c>
      <c r="B2013" s="2" t="s">
        <v>14</v>
      </c>
      <c r="C2013" s="2" t="s">
        <v>8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2</v>
      </c>
      <c r="L2013" s="2" t="s">
        <v>1</v>
      </c>
      <c r="M2013" s="2">
        <v>224.46</v>
      </c>
      <c r="N2013" s="2" t="s">
        <v>27</v>
      </c>
    </row>
    <row r="2014" spans="1:14" ht="14.25" customHeight="1" x14ac:dyDescent="0.3">
      <c r="A2014" s="2" t="s">
        <v>13353</v>
      </c>
      <c r="B2014" s="2" t="s">
        <v>4</v>
      </c>
      <c r="C2014" s="2" t="s">
        <v>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7</v>
      </c>
      <c r="L2014" s="2" t="s">
        <v>22</v>
      </c>
      <c r="M2014" s="2">
        <v>509.12</v>
      </c>
      <c r="N2014" s="2" t="s">
        <v>33</v>
      </c>
    </row>
    <row r="2015" spans="1:14" ht="14.25" customHeight="1" x14ac:dyDescent="0.3">
      <c r="A2015" s="2" t="s">
        <v>13352</v>
      </c>
      <c r="B2015" s="2" t="s">
        <v>17</v>
      </c>
      <c r="C2015" s="2" t="s">
        <v>13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2</v>
      </c>
      <c r="L2015" s="2" t="s">
        <v>29</v>
      </c>
      <c r="M2015" s="2">
        <v>250.24</v>
      </c>
      <c r="N2015" s="2" t="s">
        <v>20</v>
      </c>
    </row>
    <row r="2016" spans="1:14" ht="14.25" customHeight="1" x14ac:dyDescent="0.3">
      <c r="A2016" s="2" t="s">
        <v>13351</v>
      </c>
      <c r="B2016" s="2" t="s">
        <v>4</v>
      </c>
      <c r="C2016" s="2" t="s">
        <v>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7</v>
      </c>
      <c r="L2016" s="2" t="s">
        <v>22</v>
      </c>
      <c r="M2016" s="2">
        <v>875.26</v>
      </c>
      <c r="N2016" s="2" t="s">
        <v>11</v>
      </c>
    </row>
    <row r="2017" spans="1:14" ht="14.25" customHeight="1" x14ac:dyDescent="0.3">
      <c r="A2017" s="2" t="s">
        <v>13350</v>
      </c>
      <c r="B2017" s="2" t="s">
        <v>17</v>
      </c>
      <c r="C2017" s="2" t="s">
        <v>25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2</v>
      </c>
      <c r="L2017" s="2" t="s">
        <v>1</v>
      </c>
      <c r="M2017" s="2">
        <v>625.79999999999995</v>
      </c>
      <c r="N2017" s="2" t="s">
        <v>0</v>
      </c>
    </row>
    <row r="2018" spans="1:14" ht="14.25" customHeight="1" x14ac:dyDescent="0.3">
      <c r="A2018" s="2" t="s">
        <v>13349</v>
      </c>
      <c r="B2018" s="2" t="s">
        <v>14</v>
      </c>
      <c r="C2018" s="2" t="s">
        <v>8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12</v>
      </c>
      <c r="L2018" s="2" t="s">
        <v>22</v>
      </c>
      <c r="M2018" s="2">
        <v>313.89999999999998</v>
      </c>
      <c r="N2018" s="2" t="s">
        <v>27</v>
      </c>
    </row>
    <row r="2019" spans="1:14" ht="14.25" customHeight="1" x14ac:dyDescent="0.3">
      <c r="A2019" s="2" t="s">
        <v>13348</v>
      </c>
      <c r="B2019" s="2" t="s">
        <v>4</v>
      </c>
      <c r="C2019" s="2" t="s">
        <v>25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12</v>
      </c>
      <c r="L2019" s="2" t="s">
        <v>1</v>
      </c>
      <c r="M2019" s="2">
        <v>1093.32</v>
      </c>
      <c r="N2019" s="2" t="s">
        <v>27</v>
      </c>
    </row>
    <row r="2020" spans="1:14" ht="14.25" customHeight="1" x14ac:dyDescent="0.3">
      <c r="A2020" s="2" t="s">
        <v>13347</v>
      </c>
      <c r="B2020" s="2" t="s">
        <v>14</v>
      </c>
      <c r="C2020" s="2" t="s">
        <v>25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2</v>
      </c>
      <c r="L2020" s="2" t="s">
        <v>22</v>
      </c>
      <c r="M2020" s="2">
        <v>198.45</v>
      </c>
      <c r="N2020" s="2" t="s">
        <v>11</v>
      </c>
    </row>
    <row r="2021" spans="1:14" ht="14.25" customHeight="1" x14ac:dyDescent="0.3">
      <c r="A2021" s="2" t="s">
        <v>13346</v>
      </c>
      <c r="B2021" s="2" t="s">
        <v>17</v>
      </c>
      <c r="C2021" s="2" t="s">
        <v>13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2</v>
      </c>
      <c r="L2021" s="2" t="s">
        <v>22</v>
      </c>
      <c r="M2021" s="2">
        <v>184.71</v>
      </c>
      <c r="N2021" s="2" t="s">
        <v>0</v>
      </c>
    </row>
    <row r="2022" spans="1:14" ht="14.25" customHeight="1" x14ac:dyDescent="0.3">
      <c r="A2022" s="2" t="s">
        <v>13345</v>
      </c>
      <c r="B2022" s="2" t="s">
        <v>9</v>
      </c>
      <c r="C2022" s="2" t="s">
        <v>25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7</v>
      </c>
      <c r="L2022" s="2" t="s">
        <v>22</v>
      </c>
      <c r="M2022" s="2">
        <v>241.54</v>
      </c>
      <c r="N2022" s="2" t="s">
        <v>33</v>
      </c>
    </row>
    <row r="2023" spans="1:14" ht="14.25" customHeight="1" x14ac:dyDescent="0.3">
      <c r="A2023" s="2" t="s">
        <v>13344</v>
      </c>
      <c r="B2023" s="2" t="s">
        <v>9</v>
      </c>
      <c r="C2023" s="2" t="s">
        <v>13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12</v>
      </c>
      <c r="L2023" s="2" t="s">
        <v>29</v>
      </c>
      <c r="M2023" s="2">
        <v>256.64999999999998</v>
      </c>
      <c r="N2023" s="2" t="s">
        <v>27</v>
      </c>
    </row>
    <row r="2024" spans="1:14" ht="14.25" customHeight="1" x14ac:dyDescent="0.3">
      <c r="A2024" s="2" t="s">
        <v>13343</v>
      </c>
      <c r="B2024" s="2" t="s">
        <v>4</v>
      </c>
      <c r="C2024" s="2" t="s">
        <v>8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12</v>
      </c>
      <c r="L2024" s="2" t="s">
        <v>22</v>
      </c>
      <c r="M2024" s="2">
        <v>691.15</v>
      </c>
      <c r="N2024" s="2" t="s">
        <v>6</v>
      </c>
    </row>
    <row r="2025" spans="1:14" ht="14.25" customHeight="1" x14ac:dyDescent="0.3">
      <c r="A2025" s="2" t="s">
        <v>13342</v>
      </c>
      <c r="B2025" s="2" t="s">
        <v>14</v>
      </c>
      <c r="C2025" s="2" t="s">
        <v>8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7</v>
      </c>
      <c r="L2025" s="2" t="s">
        <v>22</v>
      </c>
      <c r="M2025" s="2">
        <v>536.94000000000005</v>
      </c>
      <c r="N2025" s="2" t="s">
        <v>27</v>
      </c>
    </row>
    <row r="2026" spans="1:14" ht="14.25" customHeight="1" x14ac:dyDescent="0.3">
      <c r="A2026" s="2" t="s">
        <v>13341</v>
      </c>
      <c r="B2026" s="2" t="s">
        <v>14</v>
      </c>
      <c r="C2026" s="2" t="s">
        <v>13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12</v>
      </c>
      <c r="L2026" s="2" t="s">
        <v>22</v>
      </c>
      <c r="M2026" s="2">
        <v>371.38</v>
      </c>
      <c r="N2026" s="2" t="s">
        <v>11</v>
      </c>
    </row>
    <row r="2027" spans="1:14" ht="14.25" customHeight="1" x14ac:dyDescent="0.3">
      <c r="A2027" s="2" t="s">
        <v>13340</v>
      </c>
      <c r="B2027" s="2" t="s">
        <v>4</v>
      </c>
      <c r="C2027" s="2" t="s">
        <v>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7</v>
      </c>
      <c r="L2027" s="2" t="s">
        <v>29</v>
      </c>
      <c r="M2027" s="2">
        <v>215.7</v>
      </c>
      <c r="N2027" s="2" t="s">
        <v>0</v>
      </c>
    </row>
    <row r="2028" spans="1:14" ht="14.25" customHeight="1" x14ac:dyDescent="0.3">
      <c r="A2028" s="2" t="s">
        <v>13339</v>
      </c>
      <c r="B2028" s="2" t="s">
        <v>9</v>
      </c>
      <c r="C2028" s="2" t="s">
        <v>8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12</v>
      </c>
      <c r="L2028" s="2" t="s">
        <v>22</v>
      </c>
      <c r="M2028" s="2">
        <v>1250.68</v>
      </c>
      <c r="N2028" s="2" t="s">
        <v>0</v>
      </c>
    </row>
    <row r="2029" spans="1:14" ht="14.25" customHeight="1" x14ac:dyDescent="0.3">
      <c r="A2029" s="2" t="s">
        <v>13338</v>
      </c>
      <c r="B2029" s="2" t="s">
        <v>17</v>
      </c>
      <c r="C2029" s="2" t="s">
        <v>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7</v>
      </c>
      <c r="L2029" s="2" t="s">
        <v>29</v>
      </c>
      <c r="M2029" s="2">
        <v>209.56</v>
      </c>
      <c r="N2029" s="2" t="s">
        <v>0</v>
      </c>
    </row>
    <row r="2030" spans="1:14" ht="14.25" customHeight="1" x14ac:dyDescent="0.3">
      <c r="A2030" s="2" t="s">
        <v>13337</v>
      </c>
      <c r="B2030" s="2" t="s">
        <v>4</v>
      </c>
      <c r="C2030" s="2" t="s">
        <v>8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12</v>
      </c>
      <c r="L2030" s="2" t="s">
        <v>22</v>
      </c>
      <c r="M2030" s="2">
        <v>407.97</v>
      </c>
      <c r="N2030" s="2" t="s">
        <v>0</v>
      </c>
    </row>
    <row r="2031" spans="1:14" ht="14.25" customHeight="1" x14ac:dyDescent="0.3">
      <c r="A2031" s="2" t="s">
        <v>13336</v>
      </c>
      <c r="B2031" s="2" t="s">
        <v>17</v>
      </c>
      <c r="C2031" s="2" t="s">
        <v>8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2</v>
      </c>
      <c r="L2031" s="2" t="s">
        <v>1</v>
      </c>
      <c r="M2031" s="2">
        <v>61.84</v>
      </c>
      <c r="N2031" s="2" t="s">
        <v>6</v>
      </c>
    </row>
    <row r="2032" spans="1:14" ht="14.25" customHeight="1" x14ac:dyDescent="0.3">
      <c r="A2032" s="2" t="s">
        <v>13335</v>
      </c>
      <c r="B2032" s="2" t="s">
        <v>9</v>
      </c>
      <c r="C2032" s="2" t="s">
        <v>16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2</v>
      </c>
      <c r="L2032" s="2" t="s">
        <v>22</v>
      </c>
      <c r="M2032" s="2">
        <v>177.3</v>
      </c>
      <c r="N2032" s="2" t="s">
        <v>11</v>
      </c>
    </row>
    <row r="2033" spans="1:14" ht="14.25" customHeight="1" x14ac:dyDescent="0.3">
      <c r="A2033" s="2" t="s">
        <v>13334</v>
      </c>
      <c r="B2033" s="2" t="s">
        <v>14</v>
      </c>
      <c r="C2033" s="2" t="s">
        <v>25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2</v>
      </c>
      <c r="L2033" s="2" t="s">
        <v>29</v>
      </c>
      <c r="M2033" s="2">
        <v>440.79</v>
      </c>
      <c r="N2033" s="2" t="s">
        <v>11</v>
      </c>
    </row>
    <row r="2034" spans="1:14" ht="14.25" customHeight="1" x14ac:dyDescent="0.3">
      <c r="A2034" s="2" t="s">
        <v>13333</v>
      </c>
      <c r="B2034" s="2" t="s">
        <v>9</v>
      </c>
      <c r="C2034" s="2" t="s">
        <v>25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2</v>
      </c>
      <c r="L2034" s="2" t="s">
        <v>29</v>
      </c>
      <c r="M2034" s="2">
        <v>415.11</v>
      </c>
      <c r="N2034" s="2" t="s">
        <v>27</v>
      </c>
    </row>
    <row r="2035" spans="1:14" ht="14.25" customHeight="1" x14ac:dyDescent="0.3">
      <c r="A2035" s="2" t="s">
        <v>13332</v>
      </c>
      <c r="B2035" s="2" t="s">
        <v>4</v>
      </c>
      <c r="C2035" s="2" t="s">
        <v>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2</v>
      </c>
      <c r="L2035" s="2" t="s">
        <v>29</v>
      </c>
      <c r="M2035" s="2">
        <v>635.54</v>
      </c>
      <c r="N2035" s="2" t="s">
        <v>27</v>
      </c>
    </row>
    <row r="2036" spans="1:14" ht="14.25" customHeight="1" x14ac:dyDescent="0.3">
      <c r="A2036" s="2" t="s">
        <v>13331</v>
      </c>
      <c r="B2036" s="2" t="s">
        <v>14</v>
      </c>
      <c r="C2036" s="2" t="s">
        <v>25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12</v>
      </c>
      <c r="L2036" s="2" t="s">
        <v>29</v>
      </c>
      <c r="M2036" s="2">
        <v>61.64</v>
      </c>
      <c r="N2036" s="2" t="s">
        <v>33</v>
      </c>
    </row>
    <row r="2037" spans="1:14" ht="14.25" customHeight="1" x14ac:dyDescent="0.3">
      <c r="A2037" s="2" t="s">
        <v>13330</v>
      </c>
      <c r="B2037" s="2" t="s">
        <v>4</v>
      </c>
      <c r="C2037" s="2" t="s">
        <v>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2</v>
      </c>
      <c r="L2037" s="2" t="s">
        <v>22</v>
      </c>
      <c r="M2037" s="2">
        <v>206.73</v>
      </c>
      <c r="N2037" s="2" t="s">
        <v>20</v>
      </c>
    </row>
    <row r="2038" spans="1:14" ht="14.25" customHeight="1" x14ac:dyDescent="0.3">
      <c r="A2038" s="2" t="s">
        <v>13329</v>
      </c>
      <c r="B2038" s="2" t="s">
        <v>4</v>
      </c>
      <c r="C2038" s="2" t="s">
        <v>8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12</v>
      </c>
      <c r="L2038" s="2" t="s">
        <v>29</v>
      </c>
      <c r="M2038" s="2">
        <v>1140.32</v>
      </c>
      <c r="N2038" s="2" t="s">
        <v>27</v>
      </c>
    </row>
    <row r="2039" spans="1:14" ht="14.25" customHeight="1" x14ac:dyDescent="0.3">
      <c r="A2039" s="2" t="s">
        <v>13328</v>
      </c>
      <c r="B2039" s="2" t="s">
        <v>9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12</v>
      </c>
      <c r="L2039" s="2" t="s">
        <v>22</v>
      </c>
      <c r="M2039" s="2">
        <v>265.02</v>
      </c>
      <c r="N2039" s="2" t="s">
        <v>11</v>
      </c>
    </row>
    <row r="2040" spans="1:14" ht="14.25" customHeight="1" x14ac:dyDescent="0.3">
      <c r="A2040" s="2" t="s">
        <v>13327</v>
      </c>
      <c r="B2040" s="2" t="s">
        <v>4</v>
      </c>
      <c r="C2040" s="2" t="s">
        <v>16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2</v>
      </c>
      <c r="L2040" s="2" t="s">
        <v>1</v>
      </c>
      <c r="M2040" s="2">
        <v>645.48</v>
      </c>
      <c r="N2040" s="2" t="s">
        <v>33</v>
      </c>
    </row>
    <row r="2041" spans="1:14" ht="14.25" customHeight="1" x14ac:dyDescent="0.3">
      <c r="A2041" s="2" t="s">
        <v>13326</v>
      </c>
      <c r="B2041" s="2" t="s">
        <v>9</v>
      </c>
      <c r="C2041" s="2" t="s">
        <v>8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2</v>
      </c>
      <c r="L2041" s="2" t="s">
        <v>29</v>
      </c>
      <c r="M2041" s="2">
        <v>1262.92</v>
      </c>
      <c r="N2041" s="2" t="s">
        <v>27</v>
      </c>
    </row>
    <row r="2042" spans="1:14" ht="14.25" customHeight="1" x14ac:dyDescent="0.3">
      <c r="A2042" s="2" t="s">
        <v>13325</v>
      </c>
      <c r="B2042" s="2" t="s">
        <v>14</v>
      </c>
      <c r="C2042" s="2" t="s">
        <v>13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7</v>
      </c>
      <c r="L2042" s="2" t="s">
        <v>29</v>
      </c>
      <c r="M2042" s="2">
        <v>412.78</v>
      </c>
      <c r="N2042" s="2" t="s">
        <v>33</v>
      </c>
    </row>
    <row r="2043" spans="1:14" ht="14.25" customHeight="1" x14ac:dyDescent="0.3">
      <c r="A2043" s="2" t="s">
        <v>13324</v>
      </c>
      <c r="B2043" s="2" t="s">
        <v>9</v>
      </c>
      <c r="C2043" s="2" t="s">
        <v>13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7</v>
      </c>
      <c r="L2043" s="2" t="s">
        <v>29</v>
      </c>
      <c r="M2043" s="2">
        <v>78.91</v>
      </c>
      <c r="N2043" s="2" t="s">
        <v>6</v>
      </c>
    </row>
    <row r="2044" spans="1:14" ht="14.25" customHeight="1" x14ac:dyDescent="0.3">
      <c r="A2044" s="2" t="s">
        <v>13323</v>
      </c>
      <c r="B2044" s="2" t="s">
        <v>14</v>
      </c>
      <c r="C2044" s="2" t="s">
        <v>25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2</v>
      </c>
      <c r="L2044" s="2" t="s">
        <v>22</v>
      </c>
      <c r="M2044" s="2">
        <v>498.6</v>
      </c>
      <c r="N2044" s="2" t="s">
        <v>6</v>
      </c>
    </row>
    <row r="2045" spans="1:14" ht="14.25" customHeight="1" x14ac:dyDescent="0.3">
      <c r="A2045" s="2" t="s">
        <v>13322</v>
      </c>
      <c r="B2045" s="2" t="s">
        <v>9</v>
      </c>
      <c r="C2045" s="2" t="s">
        <v>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7</v>
      </c>
      <c r="L2045" s="2" t="s">
        <v>1</v>
      </c>
      <c r="M2045" s="2">
        <v>147.36000000000001</v>
      </c>
      <c r="N2045" s="2" t="s">
        <v>11</v>
      </c>
    </row>
    <row r="2046" spans="1:14" ht="14.25" customHeight="1" x14ac:dyDescent="0.3">
      <c r="A2046" s="2" t="s">
        <v>13321</v>
      </c>
      <c r="B2046" s="2" t="s">
        <v>17</v>
      </c>
      <c r="C2046" s="2" t="s">
        <v>16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12</v>
      </c>
      <c r="L2046" s="2" t="s">
        <v>22</v>
      </c>
      <c r="M2046" s="2">
        <v>290</v>
      </c>
      <c r="N2046" s="2" t="s">
        <v>0</v>
      </c>
    </row>
    <row r="2047" spans="1:14" ht="14.25" customHeight="1" x14ac:dyDescent="0.3">
      <c r="A2047" s="2" t="s">
        <v>13320</v>
      </c>
      <c r="B2047" s="2" t="s">
        <v>17</v>
      </c>
      <c r="C2047" s="2" t="s">
        <v>25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2</v>
      </c>
      <c r="L2047" s="2" t="s">
        <v>1</v>
      </c>
      <c r="M2047" s="2">
        <v>274.82</v>
      </c>
      <c r="N2047" s="2" t="s">
        <v>33</v>
      </c>
    </row>
    <row r="2048" spans="1:14" ht="14.25" customHeight="1" x14ac:dyDescent="0.3">
      <c r="A2048" s="2" t="s">
        <v>13319</v>
      </c>
      <c r="B2048" s="2" t="s">
        <v>4</v>
      </c>
      <c r="C2048" s="2" t="s">
        <v>8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2</v>
      </c>
      <c r="L2048" s="2" t="s">
        <v>29</v>
      </c>
      <c r="M2048" s="2">
        <v>385.14</v>
      </c>
      <c r="N2048" s="2" t="s">
        <v>0</v>
      </c>
    </row>
    <row r="2049" spans="1:14" ht="14.25" customHeight="1" x14ac:dyDescent="0.3">
      <c r="A2049" s="2" t="s">
        <v>13318</v>
      </c>
      <c r="B2049" s="2" t="s">
        <v>9</v>
      </c>
      <c r="C2049" s="2" t="s">
        <v>16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7</v>
      </c>
      <c r="L2049" s="2" t="s">
        <v>22</v>
      </c>
      <c r="M2049" s="2">
        <v>15.1</v>
      </c>
      <c r="N2049" s="2" t="s">
        <v>20</v>
      </c>
    </row>
    <row r="2050" spans="1:14" ht="14.25" customHeight="1" x14ac:dyDescent="0.3">
      <c r="A2050" s="2" t="s">
        <v>13317</v>
      </c>
      <c r="B2050" s="2" t="s">
        <v>9</v>
      </c>
      <c r="C2050" s="2" t="s">
        <v>3</v>
      </c>
      <c r="D2050" s="2">
        <v>2173.13</v>
      </c>
      <c r="E2050" s="2">
        <v>0.1</v>
      </c>
      <c r="F2050" s="2">
        <f t="shared" ref="F2050:F2113" si="64">D2050*E2050</f>
        <v>217.31300000000002</v>
      </c>
      <c r="G2050" s="2">
        <f t="shared" ref="G2050:G2113" si="65">D2050-F2050</f>
        <v>1955.817</v>
      </c>
      <c r="H2050" s="2">
        <v>8</v>
      </c>
      <c r="I2050" s="3">
        <v>45211</v>
      </c>
      <c r="J2050" s="3">
        <v>45213</v>
      </c>
      <c r="K2050" s="2" t="s">
        <v>12</v>
      </c>
      <c r="L2050" s="2" t="s">
        <v>22</v>
      </c>
      <c r="M2050" s="2">
        <v>609.37</v>
      </c>
      <c r="N2050" s="2" t="s">
        <v>27</v>
      </c>
    </row>
    <row r="2051" spans="1:14" ht="14.25" customHeight="1" x14ac:dyDescent="0.3">
      <c r="A2051" s="2" t="s">
        <v>13316</v>
      </c>
      <c r="B2051" s="2" t="s">
        <v>14</v>
      </c>
      <c r="C2051" s="2" t="s">
        <v>3</v>
      </c>
      <c r="D2051" s="2">
        <v>611.38</v>
      </c>
      <c r="E2051" s="2">
        <v>0.04</v>
      </c>
      <c r="F2051" s="2">
        <f t="shared" si="64"/>
        <v>24.455200000000001</v>
      </c>
      <c r="G2051" s="2">
        <f t="shared" si="65"/>
        <v>586.9248</v>
      </c>
      <c r="H2051" s="2">
        <v>9</v>
      </c>
      <c r="I2051" s="3">
        <v>45227</v>
      </c>
      <c r="J2051" s="3">
        <v>45229</v>
      </c>
      <c r="K2051" s="2" t="s">
        <v>12</v>
      </c>
      <c r="L2051" s="2" t="s">
        <v>1</v>
      </c>
      <c r="M2051" s="2">
        <v>128.38999999999999</v>
      </c>
      <c r="N2051" s="2" t="s">
        <v>11</v>
      </c>
    </row>
    <row r="2052" spans="1:14" ht="14.25" customHeight="1" x14ac:dyDescent="0.3">
      <c r="A2052" s="2" t="s">
        <v>13315</v>
      </c>
      <c r="B2052" s="2" t="s">
        <v>4</v>
      </c>
      <c r="C2052" s="2" t="s">
        <v>13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12</v>
      </c>
      <c r="L2052" s="2" t="s">
        <v>22</v>
      </c>
      <c r="M2052" s="2">
        <v>488.92</v>
      </c>
      <c r="N2052" s="2" t="s">
        <v>33</v>
      </c>
    </row>
    <row r="2053" spans="1:14" ht="14.25" customHeight="1" x14ac:dyDescent="0.3">
      <c r="A2053" s="2" t="s">
        <v>13314</v>
      </c>
      <c r="B2053" s="2" t="s">
        <v>9</v>
      </c>
      <c r="C2053" s="2" t="s">
        <v>25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7</v>
      </c>
      <c r="L2053" s="2" t="s">
        <v>29</v>
      </c>
      <c r="M2053" s="2">
        <v>140.76</v>
      </c>
      <c r="N2053" s="2" t="s">
        <v>0</v>
      </c>
    </row>
    <row r="2054" spans="1:14" ht="14.25" customHeight="1" x14ac:dyDescent="0.3">
      <c r="A2054" s="2" t="s">
        <v>13313</v>
      </c>
      <c r="B2054" s="2" t="s">
        <v>4</v>
      </c>
      <c r="C2054" s="2" t="s">
        <v>8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12</v>
      </c>
      <c r="L2054" s="2" t="s">
        <v>22</v>
      </c>
      <c r="M2054" s="2">
        <v>467.29</v>
      </c>
      <c r="N2054" s="2" t="s">
        <v>6</v>
      </c>
    </row>
    <row r="2055" spans="1:14" ht="14.25" customHeight="1" x14ac:dyDescent="0.3">
      <c r="A2055" s="2" t="s">
        <v>13312</v>
      </c>
      <c r="B2055" s="2" t="s">
        <v>17</v>
      </c>
      <c r="C2055" s="2" t="s">
        <v>16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12</v>
      </c>
      <c r="L2055" s="2" t="s">
        <v>1</v>
      </c>
      <c r="M2055" s="2">
        <v>860.34</v>
      </c>
      <c r="N2055" s="2" t="s">
        <v>11</v>
      </c>
    </row>
    <row r="2056" spans="1:14" ht="14.25" customHeight="1" x14ac:dyDescent="0.3">
      <c r="A2056" s="2" t="s">
        <v>13311</v>
      </c>
      <c r="B2056" s="2" t="s">
        <v>9</v>
      </c>
      <c r="C2056" s="2" t="s">
        <v>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12</v>
      </c>
      <c r="L2056" s="2" t="s">
        <v>22</v>
      </c>
      <c r="M2056" s="2">
        <v>221.32</v>
      </c>
      <c r="N2056" s="2" t="s">
        <v>33</v>
      </c>
    </row>
    <row r="2057" spans="1:14" ht="14.25" customHeight="1" x14ac:dyDescent="0.3">
      <c r="A2057" s="2" t="s">
        <v>13310</v>
      </c>
      <c r="B2057" s="2" t="s">
        <v>9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12</v>
      </c>
      <c r="L2057" s="2" t="s">
        <v>29</v>
      </c>
      <c r="M2057" s="2">
        <v>470.87</v>
      </c>
      <c r="N2057" s="2" t="s">
        <v>0</v>
      </c>
    </row>
    <row r="2058" spans="1:14" ht="14.25" customHeight="1" x14ac:dyDescent="0.3">
      <c r="A2058" s="2" t="s">
        <v>13309</v>
      </c>
      <c r="B2058" s="2" t="s">
        <v>4</v>
      </c>
      <c r="C2058" s="2" t="s">
        <v>8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2</v>
      </c>
      <c r="L2058" s="2" t="s">
        <v>22</v>
      </c>
      <c r="M2058" s="2">
        <v>575.52</v>
      </c>
      <c r="N2058" s="2" t="s">
        <v>20</v>
      </c>
    </row>
    <row r="2059" spans="1:14" ht="14.25" customHeight="1" x14ac:dyDescent="0.3">
      <c r="A2059" s="2" t="s">
        <v>13308</v>
      </c>
      <c r="B2059" s="2" t="s">
        <v>9</v>
      </c>
      <c r="C2059" s="2" t="s">
        <v>16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7</v>
      </c>
      <c r="L2059" s="2" t="s">
        <v>22</v>
      </c>
      <c r="M2059" s="2">
        <v>955.03</v>
      </c>
      <c r="N2059" s="2" t="s">
        <v>0</v>
      </c>
    </row>
    <row r="2060" spans="1:14" ht="14.25" customHeight="1" x14ac:dyDescent="0.3">
      <c r="A2060" s="2" t="s">
        <v>13307</v>
      </c>
      <c r="B2060" s="2" t="s">
        <v>4</v>
      </c>
      <c r="C2060" s="2" t="s">
        <v>25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12</v>
      </c>
      <c r="L2060" s="2" t="s">
        <v>22</v>
      </c>
      <c r="M2060" s="2">
        <v>307.7</v>
      </c>
      <c r="N2060" s="2" t="s">
        <v>6</v>
      </c>
    </row>
    <row r="2061" spans="1:14" ht="14.25" customHeight="1" x14ac:dyDescent="0.3">
      <c r="A2061" s="2" t="s">
        <v>13306</v>
      </c>
      <c r="B2061" s="2" t="s">
        <v>9</v>
      </c>
      <c r="C2061" s="2" t="s">
        <v>13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2</v>
      </c>
      <c r="L2061" s="2" t="s">
        <v>22</v>
      </c>
      <c r="M2061" s="2">
        <v>1016.89</v>
      </c>
      <c r="N2061" s="2" t="s">
        <v>20</v>
      </c>
    </row>
    <row r="2062" spans="1:14" ht="14.25" customHeight="1" x14ac:dyDescent="0.3">
      <c r="A2062" s="2" t="s">
        <v>13305</v>
      </c>
      <c r="B2062" s="2" t="s">
        <v>14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2</v>
      </c>
      <c r="L2062" s="2" t="s">
        <v>1</v>
      </c>
      <c r="M2062" s="2">
        <v>229.84</v>
      </c>
      <c r="N2062" s="2" t="s">
        <v>0</v>
      </c>
    </row>
    <row r="2063" spans="1:14" ht="14.25" customHeight="1" x14ac:dyDescent="0.3">
      <c r="A2063" s="2" t="s">
        <v>13304</v>
      </c>
      <c r="B2063" s="2" t="s">
        <v>4</v>
      </c>
      <c r="C2063" s="2" t="s">
        <v>13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2</v>
      </c>
      <c r="L2063" s="2" t="s">
        <v>29</v>
      </c>
      <c r="M2063" s="2">
        <v>117.62</v>
      </c>
      <c r="N2063" s="2" t="s">
        <v>0</v>
      </c>
    </row>
    <row r="2064" spans="1:14" ht="14.25" customHeight="1" x14ac:dyDescent="0.3">
      <c r="A2064" s="2" t="s">
        <v>13303</v>
      </c>
      <c r="B2064" s="2" t="s">
        <v>9</v>
      </c>
      <c r="C2064" s="2" t="s">
        <v>8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12</v>
      </c>
      <c r="L2064" s="2" t="s">
        <v>1</v>
      </c>
      <c r="M2064" s="2">
        <v>857.53</v>
      </c>
      <c r="N2064" s="2" t="s">
        <v>27</v>
      </c>
    </row>
    <row r="2065" spans="1:14" ht="14.25" customHeight="1" x14ac:dyDescent="0.3">
      <c r="A2065" s="2" t="s">
        <v>13302</v>
      </c>
      <c r="B2065" s="2" t="s">
        <v>17</v>
      </c>
      <c r="C2065" s="2" t="s">
        <v>13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12</v>
      </c>
      <c r="L2065" s="2" t="s">
        <v>22</v>
      </c>
      <c r="M2065" s="2">
        <v>1112.18</v>
      </c>
      <c r="N2065" s="2" t="s">
        <v>11</v>
      </c>
    </row>
    <row r="2066" spans="1:14" ht="14.25" customHeight="1" x14ac:dyDescent="0.3">
      <c r="A2066" s="2" t="s">
        <v>13301</v>
      </c>
      <c r="B2066" s="2" t="s">
        <v>9</v>
      </c>
      <c r="C2066" s="2" t="s">
        <v>16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2</v>
      </c>
      <c r="L2066" s="2" t="s">
        <v>29</v>
      </c>
      <c r="M2066" s="2">
        <v>1210.3800000000001</v>
      </c>
      <c r="N2066" s="2" t="s">
        <v>20</v>
      </c>
    </row>
    <row r="2067" spans="1:14" ht="14.25" customHeight="1" x14ac:dyDescent="0.3">
      <c r="A2067" s="2" t="s">
        <v>13300</v>
      </c>
      <c r="B2067" s="2" t="s">
        <v>17</v>
      </c>
      <c r="C2067" s="2" t="s">
        <v>16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2</v>
      </c>
      <c r="L2067" s="2" t="s">
        <v>1</v>
      </c>
      <c r="M2067" s="2">
        <v>1066.1300000000001</v>
      </c>
      <c r="N2067" s="2" t="s">
        <v>11</v>
      </c>
    </row>
    <row r="2068" spans="1:14" ht="14.25" customHeight="1" x14ac:dyDescent="0.3">
      <c r="A2068" s="2" t="s">
        <v>13299</v>
      </c>
      <c r="B2068" s="2" t="s">
        <v>17</v>
      </c>
      <c r="C2068" s="2" t="s">
        <v>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2</v>
      </c>
      <c r="L2068" s="2" t="s">
        <v>22</v>
      </c>
      <c r="M2068" s="2">
        <v>256.42</v>
      </c>
      <c r="N2068" s="2" t="s">
        <v>6</v>
      </c>
    </row>
    <row r="2069" spans="1:14" ht="14.25" customHeight="1" x14ac:dyDescent="0.3">
      <c r="A2069" s="2" t="s">
        <v>13298</v>
      </c>
      <c r="B2069" s="2" t="s">
        <v>14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2</v>
      </c>
      <c r="L2069" s="2" t="s">
        <v>1</v>
      </c>
      <c r="M2069" s="2">
        <v>503.33</v>
      </c>
      <c r="N2069" s="2" t="s">
        <v>27</v>
      </c>
    </row>
    <row r="2070" spans="1:14" ht="14.25" customHeight="1" x14ac:dyDescent="0.3">
      <c r="A2070" s="2" t="s">
        <v>13297</v>
      </c>
      <c r="B2070" s="2" t="s">
        <v>4</v>
      </c>
      <c r="C2070" s="2" t="s">
        <v>13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12</v>
      </c>
      <c r="L2070" s="2" t="s">
        <v>22</v>
      </c>
      <c r="M2070" s="2">
        <v>110.83</v>
      </c>
      <c r="N2070" s="2" t="s">
        <v>0</v>
      </c>
    </row>
    <row r="2071" spans="1:14" ht="14.25" customHeight="1" x14ac:dyDescent="0.3">
      <c r="A2071" s="2" t="s">
        <v>13296</v>
      </c>
      <c r="B2071" s="2" t="s">
        <v>9</v>
      </c>
      <c r="C2071" s="2" t="s">
        <v>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2</v>
      </c>
      <c r="L2071" s="2" t="s">
        <v>29</v>
      </c>
      <c r="M2071" s="2">
        <v>323.68</v>
      </c>
      <c r="N2071" s="2" t="s">
        <v>20</v>
      </c>
    </row>
    <row r="2072" spans="1:14" ht="14.25" customHeight="1" x14ac:dyDescent="0.3">
      <c r="A2072" s="2" t="s">
        <v>13295</v>
      </c>
      <c r="B2072" s="2" t="s">
        <v>14</v>
      </c>
      <c r="C2072" s="2" t="s">
        <v>16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2</v>
      </c>
      <c r="L2072" s="2" t="s">
        <v>22</v>
      </c>
      <c r="M2072" s="2">
        <v>225.05</v>
      </c>
      <c r="N2072" s="2" t="s">
        <v>6</v>
      </c>
    </row>
    <row r="2073" spans="1:14" ht="14.25" customHeight="1" x14ac:dyDescent="0.3">
      <c r="A2073" s="2" t="s">
        <v>13294</v>
      </c>
      <c r="B2073" s="2" t="s">
        <v>9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12</v>
      </c>
      <c r="L2073" s="2" t="s">
        <v>1</v>
      </c>
      <c r="M2073" s="2">
        <v>147.63999999999999</v>
      </c>
      <c r="N2073" s="2" t="s">
        <v>27</v>
      </c>
    </row>
    <row r="2074" spans="1:14" ht="14.25" customHeight="1" x14ac:dyDescent="0.3">
      <c r="A2074" s="2" t="s">
        <v>13293</v>
      </c>
      <c r="B2074" s="2" t="s">
        <v>17</v>
      </c>
      <c r="C2074" s="2" t="s">
        <v>8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7</v>
      </c>
      <c r="L2074" s="2" t="s">
        <v>22</v>
      </c>
      <c r="M2074" s="2">
        <v>1083.3499999999999</v>
      </c>
      <c r="N2074" s="2" t="s">
        <v>27</v>
      </c>
    </row>
    <row r="2075" spans="1:14" ht="14.25" customHeight="1" x14ac:dyDescent="0.3">
      <c r="A2075" s="2" t="s">
        <v>13292</v>
      </c>
      <c r="B2075" s="2" t="s">
        <v>4</v>
      </c>
      <c r="C2075" s="2" t="s">
        <v>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7</v>
      </c>
      <c r="L2075" s="2" t="s">
        <v>29</v>
      </c>
      <c r="M2075" s="2">
        <v>529.95000000000005</v>
      </c>
      <c r="N2075" s="2" t="s">
        <v>20</v>
      </c>
    </row>
    <row r="2076" spans="1:14" ht="14.25" customHeight="1" x14ac:dyDescent="0.3">
      <c r="A2076" s="2" t="s">
        <v>13291</v>
      </c>
      <c r="B2076" s="2" t="s">
        <v>9</v>
      </c>
      <c r="C2076" s="2" t="s">
        <v>8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12</v>
      </c>
      <c r="L2076" s="2" t="s">
        <v>1</v>
      </c>
      <c r="M2076" s="2">
        <v>577.19000000000005</v>
      </c>
      <c r="N2076" s="2" t="s">
        <v>6</v>
      </c>
    </row>
    <row r="2077" spans="1:14" ht="14.25" customHeight="1" x14ac:dyDescent="0.3">
      <c r="A2077" s="2" t="s">
        <v>13290</v>
      </c>
      <c r="B2077" s="2" t="s">
        <v>9</v>
      </c>
      <c r="C2077" s="2" t="s">
        <v>8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2</v>
      </c>
      <c r="L2077" s="2" t="s">
        <v>1</v>
      </c>
      <c r="M2077" s="2">
        <v>312.77</v>
      </c>
      <c r="N2077" s="2" t="s">
        <v>0</v>
      </c>
    </row>
    <row r="2078" spans="1:14" ht="14.25" customHeight="1" x14ac:dyDescent="0.3">
      <c r="A2078" s="2" t="s">
        <v>13289</v>
      </c>
      <c r="B2078" s="2" t="s">
        <v>17</v>
      </c>
      <c r="C2078" s="2" t="s">
        <v>8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12</v>
      </c>
      <c r="L2078" s="2" t="s">
        <v>1</v>
      </c>
      <c r="M2078" s="2">
        <v>425.52</v>
      </c>
      <c r="N2078" s="2" t="s">
        <v>20</v>
      </c>
    </row>
    <row r="2079" spans="1:14" ht="14.25" customHeight="1" x14ac:dyDescent="0.3">
      <c r="A2079" s="2" t="s">
        <v>13288</v>
      </c>
      <c r="B2079" s="2" t="s">
        <v>9</v>
      </c>
      <c r="C2079" s="2" t="s">
        <v>25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12</v>
      </c>
      <c r="L2079" s="2" t="s">
        <v>1</v>
      </c>
      <c r="M2079" s="2">
        <v>826.71</v>
      </c>
      <c r="N2079" s="2" t="s">
        <v>6</v>
      </c>
    </row>
    <row r="2080" spans="1:14" ht="14.25" customHeight="1" x14ac:dyDescent="0.3">
      <c r="A2080" s="2" t="s">
        <v>13287</v>
      </c>
      <c r="B2080" s="2" t="s">
        <v>9</v>
      </c>
      <c r="C2080" s="2" t="s">
        <v>8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12</v>
      </c>
      <c r="L2080" s="2" t="s">
        <v>1</v>
      </c>
      <c r="M2080" s="2">
        <v>1096.1600000000001</v>
      </c>
      <c r="N2080" s="2" t="s">
        <v>33</v>
      </c>
    </row>
    <row r="2081" spans="1:14" ht="14.25" customHeight="1" x14ac:dyDescent="0.3">
      <c r="A2081" s="2" t="s">
        <v>13286</v>
      </c>
      <c r="B2081" s="2" t="s">
        <v>17</v>
      </c>
      <c r="C2081" s="2" t="s">
        <v>13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2</v>
      </c>
      <c r="L2081" s="2" t="s">
        <v>29</v>
      </c>
      <c r="M2081" s="2">
        <v>107.1</v>
      </c>
      <c r="N2081" s="2" t="s">
        <v>27</v>
      </c>
    </row>
    <row r="2082" spans="1:14" ht="14.25" customHeight="1" x14ac:dyDescent="0.3">
      <c r="A2082" s="2" t="s">
        <v>13285</v>
      </c>
      <c r="B2082" s="2" t="s">
        <v>14</v>
      </c>
      <c r="C2082" s="2" t="s">
        <v>16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12</v>
      </c>
      <c r="L2082" s="2" t="s">
        <v>1</v>
      </c>
      <c r="M2082" s="2">
        <v>389.8</v>
      </c>
      <c r="N2082" s="2" t="s">
        <v>33</v>
      </c>
    </row>
    <row r="2083" spans="1:14" ht="14.25" customHeight="1" x14ac:dyDescent="0.3">
      <c r="A2083" s="2" t="s">
        <v>13284</v>
      </c>
      <c r="B2083" s="2" t="s">
        <v>17</v>
      </c>
      <c r="C2083" s="2" t="s">
        <v>25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12</v>
      </c>
      <c r="L2083" s="2" t="s">
        <v>22</v>
      </c>
      <c r="M2083" s="2">
        <v>819.36</v>
      </c>
      <c r="N2083" s="2" t="s">
        <v>11</v>
      </c>
    </row>
    <row r="2084" spans="1:14" ht="14.25" customHeight="1" x14ac:dyDescent="0.3">
      <c r="A2084" s="2" t="s">
        <v>13283</v>
      </c>
      <c r="B2084" s="2" t="s">
        <v>14</v>
      </c>
      <c r="C2084" s="2" t="s">
        <v>8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2</v>
      </c>
      <c r="L2084" s="2" t="s">
        <v>1</v>
      </c>
      <c r="M2084" s="2">
        <v>1064.8399999999999</v>
      </c>
      <c r="N2084" s="2" t="s">
        <v>6</v>
      </c>
    </row>
    <row r="2085" spans="1:14" ht="14.25" customHeight="1" x14ac:dyDescent="0.3">
      <c r="A2085" s="2" t="s">
        <v>13282</v>
      </c>
      <c r="B2085" s="2" t="s">
        <v>4</v>
      </c>
      <c r="C2085" s="2" t="s">
        <v>16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2</v>
      </c>
      <c r="L2085" s="2" t="s">
        <v>1</v>
      </c>
      <c r="M2085" s="2">
        <v>556.08000000000004</v>
      </c>
      <c r="N2085" s="2" t="s">
        <v>27</v>
      </c>
    </row>
    <row r="2086" spans="1:14" ht="14.25" customHeight="1" x14ac:dyDescent="0.3">
      <c r="A2086" s="2" t="s">
        <v>13281</v>
      </c>
      <c r="B2086" s="2" t="s">
        <v>14</v>
      </c>
      <c r="C2086" s="2" t="s">
        <v>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7</v>
      </c>
      <c r="L2086" s="2" t="s">
        <v>22</v>
      </c>
      <c r="M2086" s="2">
        <v>166.15</v>
      </c>
      <c r="N2086" s="2" t="s">
        <v>6</v>
      </c>
    </row>
    <row r="2087" spans="1:14" ht="14.25" customHeight="1" x14ac:dyDescent="0.3">
      <c r="A2087" s="2" t="s">
        <v>13280</v>
      </c>
      <c r="B2087" s="2" t="s">
        <v>14</v>
      </c>
      <c r="C2087" s="2" t="s">
        <v>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7</v>
      </c>
      <c r="L2087" s="2" t="s">
        <v>29</v>
      </c>
      <c r="M2087" s="2">
        <v>594.20000000000005</v>
      </c>
      <c r="N2087" s="2" t="s">
        <v>6</v>
      </c>
    </row>
    <row r="2088" spans="1:14" ht="14.25" customHeight="1" x14ac:dyDescent="0.3">
      <c r="A2088" s="2" t="s">
        <v>13279</v>
      </c>
      <c r="B2088" s="2" t="s">
        <v>4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2</v>
      </c>
      <c r="L2088" s="2" t="s">
        <v>1</v>
      </c>
      <c r="M2088" s="2">
        <v>319.98</v>
      </c>
      <c r="N2088" s="2" t="s">
        <v>0</v>
      </c>
    </row>
    <row r="2089" spans="1:14" ht="14.25" customHeight="1" x14ac:dyDescent="0.3">
      <c r="A2089" s="2" t="s">
        <v>13278</v>
      </c>
      <c r="B2089" s="2" t="s">
        <v>14</v>
      </c>
      <c r="C2089" s="2" t="s">
        <v>13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12</v>
      </c>
      <c r="L2089" s="2" t="s">
        <v>29</v>
      </c>
      <c r="M2089" s="2">
        <v>683.09</v>
      </c>
      <c r="N2089" s="2" t="s">
        <v>27</v>
      </c>
    </row>
    <row r="2090" spans="1:14" ht="14.25" customHeight="1" x14ac:dyDescent="0.3">
      <c r="A2090" s="2" t="s">
        <v>13277</v>
      </c>
      <c r="B2090" s="2" t="s">
        <v>17</v>
      </c>
      <c r="C2090" s="2" t="s">
        <v>16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7</v>
      </c>
      <c r="L2090" s="2" t="s">
        <v>22</v>
      </c>
      <c r="M2090" s="2">
        <v>564.97</v>
      </c>
      <c r="N2090" s="2" t="s">
        <v>33</v>
      </c>
    </row>
    <row r="2091" spans="1:14" ht="14.25" customHeight="1" x14ac:dyDescent="0.3">
      <c r="A2091" s="2" t="s">
        <v>13276</v>
      </c>
      <c r="B2091" s="2" t="s">
        <v>14</v>
      </c>
      <c r="C2091" s="2" t="s">
        <v>16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2</v>
      </c>
      <c r="L2091" s="2" t="s">
        <v>29</v>
      </c>
      <c r="M2091" s="2">
        <v>301.68</v>
      </c>
      <c r="N2091" s="2" t="s">
        <v>0</v>
      </c>
    </row>
    <row r="2092" spans="1:14" ht="14.25" customHeight="1" x14ac:dyDescent="0.3">
      <c r="A2092" s="2" t="s">
        <v>13275</v>
      </c>
      <c r="B2092" s="2" t="s">
        <v>4</v>
      </c>
      <c r="C2092" s="2" t="s">
        <v>25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7</v>
      </c>
      <c r="L2092" s="2" t="s">
        <v>22</v>
      </c>
      <c r="M2092" s="2">
        <v>50.77</v>
      </c>
      <c r="N2092" s="2" t="s">
        <v>27</v>
      </c>
    </row>
    <row r="2093" spans="1:14" ht="14.25" customHeight="1" x14ac:dyDescent="0.3">
      <c r="A2093" s="2" t="s">
        <v>13274</v>
      </c>
      <c r="B2093" s="2" t="s">
        <v>17</v>
      </c>
      <c r="C2093" s="2" t="s">
        <v>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7</v>
      </c>
      <c r="L2093" s="2" t="s">
        <v>29</v>
      </c>
      <c r="M2093" s="2">
        <v>422.52</v>
      </c>
      <c r="N2093" s="2" t="s">
        <v>6</v>
      </c>
    </row>
    <row r="2094" spans="1:14" ht="14.25" customHeight="1" x14ac:dyDescent="0.3">
      <c r="A2094" s="2" t="s">
        <v>13273</v>
      </c>
      <c r="B2094" s="2" t="s">
        <v>4</v>
      </c>
      <c r="C2094" s="2" t="s">
        <v>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2</v>
      </c>
      <c r="L2094" s="2" t="s">
        <v>29</v>
      </c>
      <c r="M2094" s="2">
        <v>257.23</v>
      </c>
      <c r="N2094" s="2" t="s">
        <v>20</v>
      </c>
    </row>
    <row r="2095" spans="1:14" ht="14.25" customHeight="1" x14ac:dyDescent="0.3">
      <c r="A2095" s="2" t="s">
        <v>13272</v>
      </c>
      <c r="B2095" s="2" t="s">
        <v>4</v>
      </c>
      <c r="C2095" s="2" t="s">
        <v>8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12</v>
      </c>
      <c r="L2095" s="2" t="s">
        <v>1</v>
      </c>
      <c r="M2095" s="2">
        <v>271.17</v>
      </c>
      <c r="N2095" s="2" t="s">
        <v>11</v>
      </c>
    </row>
    <row r="2096" spans="1:14" ht="14.25" customHeight="1" x14ac:dyDescent="0.3">
      <c r="A2096" s="2" t="s">
        <v>13271</v>
      </c>
      <c r="B2096" s="2" t="s">
        <v>9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7</v>
      </c>
      <c r="L2096" s="2" t="s">
        <v>22</v>
      </c>
      <c r="M2096" s="2">
        <v>618.15</v>
      </c>
      <c r="N2096" s="2" t="s">
        <v>33</v>
      </c>
    </row>
    <row r="2097" spans="1:14" ht="14.25" customHeight="1" x14ac:dyDescent="0.3">
      <c r="A2097" s="2" t="s">
        <v>13270</v>
      </c>
      <c r="B2097" s="2" t="s">
        <v>9</v>
      </c>
      <c r="C2097" s="2" t="s">
        <v>16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7</v>
      </c>
      <c r="L2097" s="2" t="s">
        <v>22</v>
      </c>
      <c r="M2097" s="2">
        <v>273.98</v>
      </c>
      <c r="N2097" s="2" t="s">
        <v>27</v>
      </c>
    </row>
    <row r="2098" spans="1:14" ht="14.25" customHeight="1" x14ac:dyDescent="0.3">
      <c r="A2098" s="2" t="s">
        <v>13269</v>
      </c>
      <c r="B2098" s="2" t="s">
        <v>4</v>
      </c>
      <c r="C2098" s="2" t="s">
        <v>13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2</v>
      </c>
      <c r="L2098" s="2" t="s">
        <v>1</v>
      </c>
      <c r="M2098" s="2">
        <v>427.18</v>
      </c>
      <c r="N2098" s="2" t="s">
        <v>6</v>
      </c>
    </row>
    <row r="2099" spans="1:14" ht="14.25" customHeight="1" x14ac:dyDescent="0.3">
      <c r="A2099" s="2" t="s">
        <v>13268</v>
      </c>
      <c r="B2099" s="2" t="s">
        <v>4</v>
      </c>
      <c r="C2099" s="2" t="s">
        <v>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2</v>
      </c>
      <c r="L2099" s="2" t="s">
        <v>29</v>
      </c>
      <c r="M2099" s="2">
        <v>87.65</v>
      </c>
      <c r="N2099" s="2" t="s">
        <v>33</v>
      </c>
    </row>
    <row r="2100" spans="1:14" ht="14.25" customHeight="1" x14ac:dyDescent="0.3">
      <c r="A2100" s="2" t="s">
        <v>13267</v>
      </c>
      <c r="B2100" s="2" t="s">
        <v>4</v>
      </c>
      <c r="C2100" s="2" t="s">
        <v>13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12</v>
      </c>
      <c r="L2100" s="2" t="s">
        <v>29</v>
      </c>
      <c r="M2100" s="2">
        <v>429.77</v>
      </c>
      <c r="N2100" s="2" t="s">
        <v>11</v>
      </c>
    </row>
    <row r="2101" spans="1:14" ht="14.25" customHeight="1" x14ac:dyDescent="0.3">
      <c r="A2101" s="2" t="s">
        <v>13266</v>
      </c>
      <c r="B2101" s="2" t="s">
        <v>9</v>
      </c>
      <c r="C2101" s="2" t="s">
        <v>25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7</v>
      </c>
      <c r="L2101" s="2" t="s">
        <v>29</v>
      </c>
      <c r="M2101" s="2">
        <v>76.760000000000005</v>
      </c>
      <c r="N2101" s="2" t="s">
        <v>33</v>
      </c>
    </row>
    <row r="2102" spans="1:14" ht="14.25" customHeight="1" x14ac:dyDescent="0.3">
      <c r="A2102" s="2" t="s">
        <v>13265</v>
      </c>
      <c r="B2102" s="2" t="s">
        <v>9</v>
      </c>
      <c r="C2102" s="2" t="s">
        <v>8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12</v>
      </c>
      <c r="L2102" s="2" t="s">
        <v>29</v>
      </c>
      <c r="M2102" s="2">
        <v>386.08</v>
      </c>
      <c r="N2102" s="2" t="s">
        <v>20</v>
      </c>
    </row>
    <row r="2103" spans="1:14" ht="14.25" customHeight="1" x14ac:dyDescent="0.3">
      <c r="A2103" s="2" t="s">
        <v>13264</v>
      </c>
      <c r="B2103" s="2" t="s">
        <v>14</v>
      </c>
      <c r="C2103" s="2" t="s">
        <v>13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2</v>
      </c>
      <c r="L2103" s="2" t="s">
        <v>29</v>
      </c>
      <c r="M2103" s="2">
        <v>239.34</v>
      </c>
      <c r="N2103" s="2" t="s">
        <v>11</v>
      </c>
    </row>
    <row r="2104" spans="1:14" ht="14.25" customHeight="1" x14ac:dyDescent="0.3">
      <c r="A2104" s="2" t="s">
        <v>13263</v>
      </c>
      <c r="B2104" s="2" t="s">
        <v>14</v>
      </c>
      <c r="C2104" s="2" t="s">
        <v>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2</v>
      </c>
      <c r="L2104" s="2" t="s">
        <v>22</v>
      </c>
      <c r="M2104" s="2">
        <v>391.68</v>
      </c>
      <c r="N2104" s="2" t="s">
        <v>20</v>
      </c>
    </row>
    <row r="2105" spans="1:14" ht="14.25" customHeight="1" x14ac:dyDescent="0.3">
      <c r="A2105" s="2" t="s">
        <v>13262</v>
      </c>
      <c r="B2105" s="2" t="s">
        <v>4</v>
      </c>
      <c r="C2105" s="2" t="s">
        <v>25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12</v>
      </c>
      <c r="L2105" s="2" t="s">
        <v>29</v>
      </c>
      <c r="M2105" s="2">
        <v>499.76</v>
      </c>
      <c r="N2105" s="2" t="s">
        <v>0</v>
      </c>
    </row>
    <row r="2106" spans="1:14" ht="14.25" customHeight="1" x14ac:dyDescent="0.3">
      <c r="A2106" s="2" t="s">
        <v>13261</v>
      </c>
      <c r="B2106" s="2" t="s">
        <v>17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2</v>
      </c>
      <c r="L2106" s="2" t="s">
        <v>1</v>
      </c>
      <c r="M2106" s="2">
        <v>60.13</v>
      </c>
      <c r="N2106" s="2" t="s">
        <v>6</v>
      </c>
    </row>
    <row r="2107" spans="1:14" ht="14.25" customHeight="1" x14ac:dyDescent="0.3">
      <c r="A2107" s="2" t="s">
        <v>13260</v>
      </c>
      <c r="B2107" s="2" t="s">
        <v>17</v>
      </c>
      <c r="C2107" s="2" t="s">
        <v>25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2</v>
      </c>
      <c r="L2107" s="2" t="s">
        <v>1</v>
      </c>
      <c r="M2107" s="2">
        <v>10.24</v>
      </c>
      <c r="N2107" s="2" t="s">
        <v>20</v>
      </c>
    </row>
    <row r="2108" spans="1:14" ht="14.25" customHeight="1" x14ac:dyDescent="0.3">
      <c r="A2108" s="2" t="s">
        <v>13259</v>
      </c>
      <c r="B2108" s="2" t="s">
        <v>9</v>
      </c>
      <c r="C2108" s="2" t="s">
        <v>13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7</v>
      </c>
      <c r="L2108" s="2" t="s">
        <v>29</v>
      </c>
      <c r="M2108" s="2">
        <v>961.52</v>
      </c>
      <c r="N2108" s="2" t="s">
        <v>33</v>
      </c>
    </row>
    <row r="2109" spans="1:14" ht="14.25" customHeight="1" x14ac:dyDescent="0.3">
      <c r="A2109" s="2" t="s">
        <v>13258</v>
      </c>
      <c r="B2109" s="2" t="s">
        <v>9</v>
      </c>
      <c r="C2109" s="2" t="s">
        <v>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7</v>
      </c>
      <c r="L2109" s="2" t="s">
        <v>29</v>
      </c>
      <c r="M2109" s="2">
        <v>667.76</v>
      </c>
      <c r="N2109" s="2" t="s">
        <v>33</v>
      </c>
    </row>
    <row r="2110" spans="1:14" ht="14.25" customHeight="1" x14ac:dyDescent="0.3">
      <c r="A2110" s="2" t="s">
        <v>13257</v>
      </c>
      <c r="B2110" s="2" t="s">
        <v>9</v>
      </c>
      <c r="C2110" s="2" t="s">
        <v>13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2</v>
      </c>
      <c r="L2110" s="2" t="s">
        <v>1</v>
      </c>
      <c r="M2110" s="2">
        <v>449.8</v>
      </c>
      <c r="N2110" s="2" t="s">
        <v>11</v>
      </c>
    </row>
    <row r="2111" spans="1:14" ht="14.25" customHeight="1" x14ac:dyDescent="0.3">
      <c r="A2111" s="2" t="s">
        <v>13256</v>
      </c>
      <c r="B2111" s="2" t="s">
        <v>4</v>
      </c>
      <c r="C2111" s="2" t="s">
        <v>16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7</v>
      </c>
      <c r="L2111" s="2" t="s">
        <v>22</v>
      </c>
      <c r="M2111" s="2">
        <v>215.47</v>
      </c>
      <c r="N2111" s="2" t="s">
        <v>0</v>
      </c>
    </row>
    <row r="2112" spans="1:14" ht="14.25" customHeight="1" x14ac:dyDescent="0.3">
      <c r="A2112" s="2" t="s">
        <v>13255</v>
      </c>
      <c r="B2112" s="2" t="s">
        <v>17</v>
      </c>
      <c r="C2112" s="2" t="s">
        <v>16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12</v>
      </c>
      <c r="L2112" s="2" t="s">
        <v>1</v>
      </c>
      <c r="M2112" s="2">
        <v>555.17999999999995</v>
      </c>
      <c r="N2112" s="2" t="s">
        <v>20</v>
      </c>
    </row>
    <row r="2113" spans="1:14" ht="14.25" customHeight="1" x14ac:dyDescent="0.3">
      <c r="A2113" s="2" t="s">
        <v>13254</v>
      </c>
      <c r="B2113" s="2" t="s">
        <v>14</v>
      </c>
      <c r="C2113" s="2" t="s">
        <v>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12</v>
      </c>
      <c r="L2113" s="2" t="s">
        <v>1</v>
      </c>
      <c r="M2113" s="2">
        <v>459.83</v>
      </c>
      <c r="N2113" s="2" t="s">
        <v>33</v>
      </c>
    </row>
    <row r="2114" spans="1:14" ht="14.25" customHeight="1" x14ac:dyDescent="0.3">
      <c r="A2114" s="2" t="s">
        <v>13253</v>
      </c>
      <c r="B2114" s="2" t="s">
        <v>4</v>
      </c>
      <c r="C2114" s="2" t="s">
        <v>8</v>
      </c>
      <c r="D2114" s="2">
        <v>3549.32</v>
      </c>
      <c r="E2114" s="2">
        <v>0.13</v>
      </c>
      <c r="F2114" s="2">
        <f t="shared" ref="F2114:F2177" si="66">D2114*E2114</f>
        <v>461.41160000000002</v>
      </c>
      <c r="G2114" s="2">
        <f t="shared" ref="G2114:G2177" si="67">D2114-F2114</f>
        <v>3087.9084000000003</v>
      </c>
      <c r="H2114" s="2">
        <v>1</v>
      </c>
      <c r="I2114" s="3">
        <v>45239</v>
      </c>
      <c r="J2114" s="3">
        <v>45243</v>
      </c>
      <c r="K2114" s="2" t="s">
        <v>12</v>
      </c>
      <c r="L2114" s="2" t="s">
        <v>22</v>
      </c>
      <c r="M2114" s="2">
        <v>615.35</v>
      </c>
      <c r="N2114" s="2" t="s">
        <v>33</v>
      </c>
    </row>
    <row r="2115" spans="1:14" ht="14.25" customHeight="1" x14ac:dyDescent="0.3">
      <c r="A2115" s="2" t="s">
        <v>13252</v>
      </c>
      <c r="B2115" s="2" t="s">
        <v>14</v>
      </c>
      <c r="C2115" s="2" t="s">
        <v>25</v>
      </c>
      <c r="D2115" s="2">
        <v>483.38</v>
      </c>
      <c r="E2115" s="2">
        <v>0.25</v>
      </c>
      <c r="F2115" s="2">
        <f t="shared" si="66"/>
        <v>120.845</v>
      </c>
      <c r="G2115" s="2">
        <f t="shared" si="67"/>
        <v>362.53499999999997</v>
      </c>
      <c r="H2115" s="2">
        <v>5</v>
      </c>
      <c r="I2115" s="3">
        <v>45395</v>
      </c>
      <c r="J2115" s="3">
        <v>45399</v>
      </c>
      <c r="K2115" s="2" t="s">
        <v>2</v>
      </c>
      <c r="L2115" s="2" t="s">
        <v>29</v>
      </c>
      <c r="M2115" s="2">
        <v>31.41</v>
      </c>
      <c r="N2115" s="2" t="s">
        <v>27</v>
      </c>
    </row>
    <row r="2116" spans="1:14" ht="14.25" customHeight="1" x14ac:dyDescent="0.3">
      <c r="A2116" s="2" t="s">
        <v>13251</v>
      </c>
      <c r="B2116" s="2" t="s">
        <v>14</v>
      </c>
      <c r="C2116" s="2" t="s">
        <v>25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7</v>
      </c>
      <c r="L2116" s="2" t="s">
        <v>1</v>
      </c>
      <c r="M2116" s="2">
        <v>486.31</v>
      </c>
      <c r="N2116" s="2" t="s">
        <v>27</v>
      </c>
    </row>
    <row r="2117" spans="1:14" ht="14.25" customHeight="1" x14ac:dyDescent="0.3">
      <c r="A2117" s="2" t="s">
        <v>13250</v>
      </c>
      <c r="B2117" s="2" t="s">
        <v>4</v>
      </c>
      <c r="C2117" s="2" t="s">
        <v>16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7</v>
      </c>
      <c r="L2117" s="2" t="s">
        <v>22</v>
      </c>
      <c r="M2117" s="2">
        <v>174.45</v>
      </c>
      <c r="N2117" s="2" t="s">
        <v>11</v>
      </c>
    </row>
    <row r="2118" spans="1:14" ht="14.25" customHeight="1" x14ac:dyDescent="0.3">
      <c r="A2118" s="2" t="s">
        <v>13249</v>
      </c>
      <c r="B2118" s="2" t="s">
        <v>14</v>
      </c>
      <c r="C2118" s="2" t="s">
        <v>13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12</v>
      </c>
      <c r="L2118" s="2" t="s">
        <v>1</v>
      </c>
      <c r="M2118" s="2">
        <v>747.48</v>
      </c>
      <c r="N2118" s="2" t="s">
        <v>11</v>
      </c>
    </row>
    <row r="2119" spans="1:14" ht="14.25" customHeight="1" x14ac:dyDescent="0.3">
      <c r="A2119" s="2" t="s">
        <v>13248</v>
      </c>
      <c r="B2119" s="2" t="s">
        <v>17</v>
      </c>
      <c r="C2119" s="2" t="s">
        <v>13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7</v>
      </c>
      <c r="L2119" s="2" t="s">
        <v>22</v>
      </c>
      <c r="M2119" s="2">
        <v>460.56</v>
      </c>
      <c r="N2119" s="2" t="s">
        <v>27</v>
      </c>
    </row>
    <row r="2120" spans="1:14" ht="14.25" customHeight="1" x14ac:dyDescent="0.3">
      <c r="A2120" s="2" t="s">
        <v>13247</v>
      </c>
      <c r="B2120" s="2" t="s">
        <v>14</v>
      </c>
      <c r="C2120" s="2" t="s">
        <v>8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7</v>
      </c>
      <c r="L2120" s="2" t="s">
        <v>1</v>
      </c>
      <c r="M2120" s="2">
        <v>243.69</v>
      </c>
      <c r="N2120" s="2" t="s">
        <v>33</v>
      </c>
    </row>
    <row r="2121" spans="1:14" ht="14.25" customHeight="1" x14ac:dyDescent="0.3">
      <c r="A2121" s="2" t="s">
        <v>13246</v>
      </c>
      <c r="B2121" s="2" t="s">
        <v>17</v>
      </c>
      <c r="C2121" s="2" t="s">
        <v>13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12</v>
      </c>
      <c r="L2121" s="2" t="s">
        <v>1</v>
      </c>
      <c r="M2121" s="2">
        <v>480.91</v>
      </c>
      <c r="N2121" s="2" t="s">
        <v>0</v>
      </c>
    </row>
    <row r="2122" spans="1:14" ht="14.25" customHeight="1" x14ac:dyDescent="0.3">
      <c r="A2122" s="2" t="s">
        <v>13245</v>
      </c>
      <c r="B2122" s="2" t="s">
        <v>17</v>
      </c>
      <c r="C2122" s="2" t="s">
        <v>25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7</v>
      </c>
      <c r="L2122" s="2" t="s">
        <v>29</v>
      </c>
      <c r="M2122" s="2">
        <v>276.98</v>
      </c>
      <c r="N2122" s="2" t="s">
        <v>0</v>
      </c>
    </row>
    <row r="2123" spans="1:14" ht="14.25" customHeight="1" x14ac:dyDescent="0.3">
      <c r="A2123" s="2" t="s">
        <v>13244</v>
      </c>
      <c r="B2123" s="2" t="s">
        <v>17</v>
      </c>
      <c r="C2123" s="2" t="s">
        <v>13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12</v>
      </c>
      <c r="L2123" s="2" t="s">
        <v>1</v>
      </c>
      <c r="M2123" s="2">
        <v>167.89</v>
      </c>
      <c r="N2123" s="2" t="s">
        <v>6</v>
      </c>
    </row>
    <row r="2124" spans="1:14" ht="14.25" customHeight="1" x14ac:dyDescent="0.3">
      <c r="A2124" s="2" t="s">
        <v>13243</v>
      </c>
      <c r="B2124" s="2" t="s">
        <v>9</v>
      </c>
      <c r="C2124" s="2" t="s">
        <v>8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12</v>
      </c>
      <c r="L2124" s="2" t="s">
        <v>29</v>
      </c>
      <c r="M2124" s="2">
        <v>104.59</v>
      </c>
      <c r="N2124" s="2" t="s">
        <v>11</v>
      </c>
    </row>
    <row r="2125" spans="1:14" ht="14.25" customHeight="1" x14ac:dyDescent="0.3">
      <c r="A2125" s="2" t="s">
        <v>13242</v>
      </c>
      <c r="B2125" s="2" t="s">
        <v>14</v>
      </c>
      <c r="C2125" s="2" t="s">
        <v>25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2</v>
      </c>
      <c r="L2125" s="2" t="s">
        <v>1</v>
      </c>
      <c r="M2125" s="2">
        <v>79.760000000000005</v>
      </c>
      <c r="N2125" s="2" t="s">
        <v>11</v>
      </c>
    </row>
    <row r="2126" spans="1:14" ht="14.25" customHeight="1" x14ac:dyDescent="0.3">
      <c r="A2126" s="2" t="s">
        <v>13241</v>
      </c>
      <c r="B2126" s="2" t="s">
        <v>4</v>
      </c>
      <c r="C2126" s="2" t="s">
        <v>13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12</v>
      </c>
      <c r="L2126" s="2" t="s">
        <v>22</v>
      </c>
      <c r="M2126" s="2">
        <v>167.28</v>
      </c>
      <c r="N2126" s="2" t="s">
        <v>6</v>
      </c>
    </row>
    <row r="2127" spans="1:14" ht="14.25" customHeight="1" x14ac:dyDescent="0.3">
      <c r="A2127" s="2" t="s">
        <v>13240</v>
      </c>
      <c r="B2127" s="2" t="s">
        <v>4</v>
      </c>
      <c r="C2127" s="2" t="s">
        <v>25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7</v>
      </c>
      <c r="L2127" s="2" t="s">
        <v>29</v>
      </c>
      <c r="M2127" s="2">
        <v>99.35</v>
      </c>
      <c r="N2127" s="2" t="s">
        <v>27</v>
      </c>
    </row>
    <row r="2128" spans="1:14" ht="14.25" customHeight="1" x14ac:dyDescent="0.3">
      <c r="A2128" s="2" t="s">
        <v>13239</v>
      </c>
      <c r="B2128" s="2" t="s">
        <v>14</v>
      </c>
      <c r="C2128" s="2" t="s">
        <v>16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7</v>
      </c>
      <c r="L2128" s="2" t="s">
        <v>29</v>
      </c>
      <c r="M2128" s="2">
        <v>270.58</v>
      </c>
      <c r="N2128" s="2" t="s">
        <v>27</v>
      </c>
    </row>
    <row r="2129" spans="1:14" ht="14.25" customHeight="1" x14ac:dyDescent="0.3">
      <c r="A2129" s="2" t="s">
        <v>13238</v>
      </c>
      <c r="B2129" s="2" t="s">
        <v>9</v>
      </c>
      <c r="C2129" s="2" t="s">
        <v>16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12</v>
      </c>
      <c r="L2129" s="2" t="s">
        <v>22</v>
      </c>
      <c r="M2129" s="2">
        <v>667.11</v>
      </c>
      <c r="N2129" s="2" t="s">
        <v>0</v>
      </c>
    </row>
    <row r="2130" spans="1:14" ht="14.25" customHeight="1" x14ac:dyDescent="0.3">
      <c r="A2130" s="2" t="s">
        <v>13237</v>
      </c>
      <c r="B2130" s="2" t="s">
        <v>9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2</v>
      </c>
      <c r="L2130" s="2" t="s">
        <v>29</v>
      </c>
      <c r="M2130" s="2">
        <v>75.989999999999995</v>
      </c>
      <c r="N2130" s="2" t="s">
        <v>20</v>
      </c>
    </row>
    <row r="2131" spans="1:14" ht="14.25" customHeight="1" x14ac:dyDescent="0.3">
      <c r="A2131" s="2" t="s">
        <v>13236</v>
      </c>
      <c r="B2131" s="2" t="s">
        <v>17</v>
      </c>
      <c r="C2131" s="2" t="s">
        <v>13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12</v>
      </c>
      <c r="L2131" s="2" t="s">
        <v>22</v>
      </c>
      <c r="M2131" s="2">
        <v>104.51</v>
      </c>
      <c r="N2131" s="2" t="s">
        <v>33</v>
      </c>
    </row>
    <row r="2132" spans="1:14" ht="14.25" customHeight="1" x14ac:dyDescent="0.3">
      <c r="A2132" s="2" t="s">
        <v>13235</v>
      </c>
      <c r="B2132" s="2" t="s">
        <v>14</v>
      </c>
      <c r="C2132" s="2" t="s">
        <v>8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12</v>
      </c>
      <c r="L2132" s="2" t="s">
        <v>1</v>
      </c>
      <c r="M2132" s="2">
        <v>243.87</v>
      </c>
      <c r="N2132" s="2" t="s">
        <v>20</v>
      </c>
    </row>
    <row r="2133" spans="1:14" ht="14.25" customHeight="1" x14ac:dyDescent="0.3">
      <c r="A2133" s="2" t="s">
        <v>13234</v>
      </c>
      <c r="B2133" s="2" t="s">
        <v>14</v>
      </c>
      <c r="C2133" s="2" t="s">
        <v>25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2</v>
      </c>
      <c r="L2133" s="2" t="s">
        <v>29</v>
      </c>
      <c r="M2133" s="2">
        <v>393.98</v>
      </c>
      <c r="N2133" s="2" t="s">
        <v>33</v>
      </c>
    </row>
    <row r="2134" spans="1:14" ht="14.25" customHeight="1" x14ac:dyDescent="0.3">
      <c r="A2134" s="2" t="s">
        <v>13233</v>
      </c>
      <c r="B2134" s="2" t="s">
        <v>4</v>
      </c>
      <c r="C2134" s="2" t="s">
        <v>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2</v>
      </c>
      <c r="L2134" s="2" t="s">
        <v>22</v>
      </c>
      <c r="M2134" s="2">
        <v>364.56</v>
      </c>
      <c r="N2134" s="2" t="s">
        <v>0</v>
      </c>
    </row>
    <row r="2135" spans="1:14" ht="14.25" customHeight="1" x14ac:dyDescent="0.3">
      <c r="A2135" s="2" t="s">
        <v>13232</v>
      </c>
      <c r="B2135" s="2" t="s">
        <v>14</v>
      </c>
      <c r="C2135" s="2" t="s">
        <v>16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12</v>
      </c>
      <c r="L2135" s="2" t="s">
        <v>1</v>
      </c>
      <c r="M2135" s="2">
        <v>629.59</v>
      </c>
      <c r="N2135" s="2" t="s">
        <v>20</v>
      </c>
    </row>
    <row r="2136" spans="1:14" ht="14.25" customHeight="1" x14ac:dyDescent="0.3">
      <c r="A2136" s="2" t="s">
        <v>13231</v>
      </c>
      <c r="B2136" s="2" t="s">
        <v>9</v>
      </c>
      <c r="C2136" s="2" t="s">
        <v>16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2</v>
      </c>
      <c r="L2136" s="2" t="s">
        <v>1</v>
      </c>
      <c r="M2136" s="2">
        <v>246.6</v>
      </c>
      <c r="N2136" s="2" t="s">
        <v>11</v>
      </c>
    </row>
    <row r="2137" spans="1:14" ht="14.25" customHeight="1" x14ac:dyDescent="0.3">
      <c r="A2137" s="2" t="s">
        <v>13230</v>
      </c>
      <c r="B2137" s="2" t="s">
        <v>14</v>
      </c>
      <c r="C2137" s="2" t="s">
        <v>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7</v>
      </c>
      <c r="L2137" s="2" t="s">
        <v>29</v>
      </c>
      <c r="M2137" s="2">
        <v>756.72</v>
      </c>
      <c r="N2137" s="2" t="s">
        <v>11</v>
      </c>
    </row>
    <row r="2138" spans="1:14" ht="14.25" customHeight="1" x14ac:dyDescent="0.3">
      <c r="A2138" s="2" t="s">
        <v>13229</v>
      </c>
      <c r="B2138" s="2" t="s">
        <v>4</v>
      </c>
      <c r="C2138" s="2" t="s">
        <v>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12</v>
      </c>
      <c r="L2138" s="2" t="s">
        <v>1</v>
      </c>
      <c r="M2138" s="2">
        <v>293.12</v>
      </c>
      <c r="N2138" s="2" t="s">
        <v>0</v>
      </c>
    </row>
    <row r="2139" spans="1:14" ht="14.25" customHeight="1" x14ac:dyDescent="0.3">
      <c r="A2139" s="2" t="s">
        <v>13228</v>
      </c>
      <c r="B2139" s="2" t="s">
        <v>17</v>
      </c>
      <c r="C2139" s="2" t="s">
        <v>13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7</v>
      </c>
      <c r="L2139" s="2" t="s">
        <v>22</v>
      </c>
      <c r="M2139" s="2">
        <v>1048.56</v>
      </c>
      <c r="N2139" s="2" t="s">
        <v>0</v>
      </c>
    </row>
    <row r="2140" spans="1:14" ht="14.25" customHeight="1" x14ac:dyDescent="0.3">
      <c r="A2140" s="2" t="s">
        <v>13227</v>
      </c>
      <c r="B2140" s="2" t="s">
        <v>4</v>
      </c>
      <c r="C2140" s="2" t="s">
        <v>25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2</v>
      </c>
      <c r="L2140" s="2" t="s">
        <v>29</v>
      </c>
      <c r="M2140" s="2">
        <v>31.02</v>
      </c>
      <c r="N2140" s="2" t="s">
        <v>20</v>
      </c>
    </row>
    <row r="2141" spans="1:14" ht="14.25" customHeight="1" x14ac:dyDescent="0.3">
      <c r="A2141" s="2" t="s">
        <v>13226</v>
      </c>
      <c r="B2141" s="2" t="s">
        <v>4</v>
      </c>
      <c r="C2141" s="2" t="s">
        <v>16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7</v>
      </c>
      <c r="L2141" s="2" t="s">
        <v>29</v>
      </c>
      <c r="M2141" s="2">
        <v>112.88</v>
      </c>
      <c r="N2141" s="2" t="s">
        <v>11</v>
      </c>
    </row>
    <row r="2142" spans="1:14" ht="14.25" customHeight="1" x14ac:dyDescent="0.3">
      <c r="A2142" s="2" t="s">
        <v>13225</v>
      </c>
      <c r="B2142" s="2" t="s">
        <v>17</v>
      </c>
      <c r="C2142" s="2" t="s">
        <v>8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2</v>
      </c>
      <c r="L2142" s="2" t="s">
        <v>29</v>
      </c>
      <c r="M2142" s="2">
        <v>282.22000000000003</v>
      </c>
      <c r="N2142" s="2" t="s">
        <v>11</v>
      </c>
    </row>
    <row r="2143" spans="1:14" ht="14.25" customHeight="1" x14ac:dyDescent="0.3">
      <c r="A2143" s="2" t="s">
        <v>13224</v>
      </c>
      <c r="B2143" s="2" t="s">
        <v>4</v>
      </c>
      <c r="C2143" s="2" t="s">
        <v>13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12</v>
      </c>
      <c r="L2143" s="2" t="s">
        <v>22</v>
      </c>
      <c r="M2143" s="2">
        <v>321.85000000000002</v>
      </c>
      <c r="N2143" s="2" t="s">
        <v>6</v>
      </c>
    </row>
    <row r="2144" spans="1:14" ht="14.25" customHeight="1" x14ac:dyDescent="0.3">
      <c r="A2144" s="2" t="s">
        <v>13223</v>
      </c>
      <c r="B2144" s="2" t="s">
        <v>4</v>
      </c>
      <c r="C2144" s="2" t="s">
        <v>13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2</v>
      </c>
      <c r="L2144" s="2" t="s">
        <v>29</v>
      </c>
      <c r="M2144" s="2">
        <v>234.45</v>
      </c>
      <c r="N2144" s="2" t="s">
        <v>20</v>
      </c>
    </row>
    <row r="2145" spans="1:14" ht="14.25" customHeight="1" x14ac:dyDescent="0.3">
      <c r="A2145" s="2" t="s">
        <v>13222</v>
      </c>
      <c r="B2145" s="2" t="s">
        <v>14</v>
      </c>
      <c r="C2145" s="2" t="s">
        <v>8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12</v>
      </c>
      <c r="L2145" s="2" t="s">
        <v>1</v>
      </c>
      <c r="M2145" s="2">
        <v>260.48</v>
      </c>
      <c r="N2145" s="2" t="s">
        <v>6</v>
      </c>
    </row>
    <row r="2146" spans="1:14" ht="14.25" customHeight="1" x14ac:dyDescent="0.3">
      <c r="A2146" s="2" t="s">
        <v>13221</v>
      </c>
      <c r="B2146" s="2" t="s">
        <v>14</v>
      </c>
      <c r="C2146" s="2" t="s">
        <v>8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2</v>
      </c>
      <c r="L2146" s="2" t="s">
        <v>1</v>
      </c>
      <c r="M2146" s="2">
        <v>680.8</v>
      </c>
      <c r="N2146" s="2" t="s">
        <v>11</v>
      </c>
    </row>
    <row r="2147" spans="1:14" ht="14.25" customHeight="1" x14ac:dyDescent="0.3">
      <c r="A2147" s="2" t="s">
        <v>13220</v>
      </c>
      <c r="B2147" s="2" t="s">
        <v>17</v>
      </c>
      <c r="C2147" s="2" t="s">
        <v>8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2</v>
      </c>
      <c r="L2147" s="2" t="s">
        <v>1</v>
      </c>
      <c r="M2147" s="2">
        <v>102.54</v>
      </c>
      <c r="N2147" s="2" t="s">
        <v>20</v>
      </c>
    </row>
    <row r="2148" spans="1:14" ht="14.25" customHeight="1" x14ac:dyDescent="0.3">
      <c r="A2148" s="2" t="s">
        <v>13219</v>
      </c>
      <c r="B2148" s="2" t="s">
        <v>14</v>
      </c>
      <c r="C2148" s="2" t="s">
        <v>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7</v>
      </c>
      <c r="L2148" s="2" t="s">
        <v>1</v>
      </c>
      <c r="M2148" s="2">
        <v>524.35</v>
      </c>
      <c r="N2148" s="2" t="s">
        <v>20</v>
      </c>
    </row>
    <row r="2149" spans="1:14" ht="14.25" customHeight="1" x14ac:dyDescent="0.3">
      <c r="A2149" s="2" t="s">
        <v>13218</v>
      </c>
      <c r="B2149" s="2" t="s">
        <v>14</v>
      </c>
      <c r="C2149" s="2" t="s">
        <v>16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7</v>
      </c>
      <c r="L2149" s="2" t="s">
        <v>22</v>
      </c>
      <c r="M2149" s="2">
        <v>277.75</v>
      </c>
      <c r="N2149" s="2" t="s">
        <v>0</v>
      </c>
    </row>
    <row r="2150" spans="1:14" ht="14.25" customHeight="1" x14ac:dyDescent="0.3">
      <c r="A2150" s="2" t="s">
        <v>13217</v>
      </c>
      <c r="B2150" s="2" t="s">
        <v>4</v>
      </c>
      <c r="C2150" s="2" t="s">
        <v>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12</v>
      </c>
      <c r="L2150" s="2" t="s">
        <v>22</v>
      </c>
      <c r="M2150" s="2">
        <v>530.98</v>
      </c>
      <c r="N2150" s="2" t="s">
        <v>27</v>
      </c>
    </row>
    <row r="2151" spans="1:14" ht="14.25" customHeight="1" x14ac:dyDescent="0.3">
      <c r="A2151" s="2" t="s">
        <v>13216</v>
      </c>
      <c r="B2151" s="2" t="s">
        <v>9</v>
      </c>
      <c r="C2151" s="2" t="s">
        <v>16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12</v>
      </c>
      <c r="L2151" s="2" t="s">
        <v>22</v>
      </c>
      <c r="M2151" s="2">
        <v>917.4</v>
      </c>
      <c r="N2151" s="2" t="s">
        <v>0</v>
      </c>
    </row>
    <row r="2152" spans="1:14" ht="14.25" customHeight="1" x14ac:dyDescent="0.3">
      <c r="A2152" s="2" t="s">
        <v>13215</v>
      </c>
      <c r="B2152" s="2" t="s">
        <v>14</v>
      </c>
      <c r="C2152" s="2" t="s">
        <v>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7</v>
      </c>
      <c r="L2152" s="2" t="s">
        <v>22</v>
      </c>
      <c r="M2152" s="2">
        <v>638.04</v>
      </c>
      <c r="N2152" s="2" t="s">
        <v>20</v>
      </c>
    </row>
    <row r="2153" spans="1:14" ht="14.25" customHeight="1" x14ac:dyDescent="0.3">
      <c r="A2153" s="2" t="s">
        <v>13214</v>
      </c>
      <c r="B2153" s="2" t="s">
        <v>9</v>
      </c>
      <c r="C2153" s="2" t="s">
        <v>25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12</v>
      </c>
      <c r="L2153" s="2" t="s">
        <v>29</v>
      </c>
      <c r="M2153" s="2">
        <v>354.05</v>
      </c>
      <c r="N2153" s="2" t="s">
        <v>20</v>
      </c>
    </row>
    <row r="2154" spans="1:14" ht="14.25" customHeight="1" x14ac:dyDescent="0.3">
      <c r="A2154" s="2" t="s">
        <v>13213</v>
      </c>
      <c r="B2154" s="2" t="s">
        <v>14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12</v>
      </c>
      <c r="L2154" s="2" t="s">
        <v>29</v>
      </c>
      <c r="M2154" s="2">
        <v>155.22999999999999</v>
      </c>
      <c r="N2154" s="2" t="s">
        <v>6</v>
      </c>
    </row>
    <row r="2155" spans="1:14" ht="14.25" customHeight="1" x14ac:dyDescent="0.3">
      <c r="A2155" s="2" t="s">
        <v>13212</v>
      </c>
      <c r="B2155" s="2" t="s">
        <v>14</v>
      </c>
      <c r="C2155" s="2" t="s">
        <v>13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7</v>
      </c>
      <c r="L2155" s="2" t="s">
        <v>1</v>
      </c>
      <c r="M2155" s="2">
        <v>1131.72</v>
      </c>
      <c r="N2155" s="2" t="s">
        <v>11</v>
      </c>
    </row>
    <row r="2156" spans="1:14" ht="14.25" customHeight="1" x14ac:dyDescent="0.3">
      <c r="A2156" s="2" t="s">
        <v>13211</v>
      </c>
      <c r="B2156" s="2" t="s">
        <v>17</v>
      </c>
      <c r="C2156" s="2" t="s">
        <v>16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2</v>
      </c>
      <c r="L2156" s="2" t="s">
        <v>29</v>
      </c>
      <c r="M2156" s="2">
        <v>115.7</v>
      </c>
      <c r="N2156" s="2" t="s">
        <v>11</v>
      </c>
    </row>
    <row r="2157" spans="1:14" ht="14.25" customHeight="1" x14ac:dyDescent="0.3">
      <c r="A2157" s="2" t="s">
        <v>13210</v>
      </c>
      <c r="B2157" s="2" t="s">
        <v>17</v>
      </c>
      <c r="C2157" s="2" t="s">
        <v>16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12</v>
      </c>
      <c r="L2157" s="2" t="s">
        <v>22</v>
      </c>
      <c r="M2157" s="2">
        <v>1017.66</v>
      </c>
      <c r="N2157" s="2" t="s">
        <v>0</v>
      </c>
    </row>
    <row r="2158" spans="1:14" ht="14.25" customHeight="1" x14ac:dyDescent="0.3">
      <c r="A2158" s="2" t="s">
        <v>13209</v>
      </c>
      <c r="B2158" s="2" t="s">
        <v>17</v>
      </c>
      <c r="C2158" s="2" t="s">
        <v>16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12</v>
      </c>
      <c r="L2158" s="2" t="s">
        <v>29</v>
      </c>
      <c r="M2158" s="2">
        <v>485.3</v>
      </c>
      <c r="N2158" s="2" t="s">
        <v>0</v>
      </c>
    </row>
    <row r="2159" spans="1:14" ht="14.25" customHeight="1" x14ac:dyDescent="0.3">
      <c r="A2159" s="2" t="s">
        <v>13208</v>
      </c>
      <c r="B2159" s="2" t="s">
        <v>9</v>
      </c>
      <c r="C2159" s="2" t="s">
        <v>25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2</v>
      </c>
      <c r="L2159" s="2" t="s">
        <v>22</v>
      </c>
      <c r="M2159" s="2">
        <v>180.44</v>
      </c>
      <c r="N2159" s="2" t="s">
        <v>27</v>
      </c>
    </row>
    <row r="2160" spans="1:14" ht="14.25" customHeight="1" x14ac:dyDescent="0.3">
      <c r="A2160" s="2" t="s">
        <v>13207</v>
      </c>
      <c r="B2160" s="2" t="s">
        <v>4</v>
      </c>
      <c r="C2160" s="2" t="s">
        <v>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12</v>
      </c>
      <c r="L2160" s="2" t="s">
        <v>22</v>
      </c>
      <c r="M2160" s="2">
        <v>81.27</v>
      </c>
      <c r="N2160" s="2" t="s">
        <v>33</v>
      </c>
    </row>
    <row r="2161" spans="1:14" ht="14.25" customHeight="1" x14ac:dyDescent="0.3">
      <c r="A2161" s="2" t="s">
        <v>13206</v>
      </c>
      <c r="B2161" s="2" t="s">
        <v>14</v>
      </c>
      <c r="C2161" s="2" t="s">
        <v>13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7</v>
      </c>
      <c r="L2161" s="2" t="s">
        <v>22</v>
      </c>
      <c r="M2161" s="2">
        <v>179.47</v>
      </c>
      <c r="N2161" s="2" t="s">
        <v>27</v>
      </c>
    </row>
    <row r="2162" spans="1:14" ht="14.25" customHeight="1" x14ac:dyDescent="0.3">
      <c r="A2162" s="2" t="s">
        <v>13205</v>
      </c>
      <c r="B2162" s="2" t="s">
        <v>14</v>
      </c>
      <c r="C2162" s="2" t="s">
        <v>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7</v>
      </c>
      <c r="L2162" s="2" t="s">
        <v>1</v>
      </c>
      <c r="M2162" s="2">
        <v>159.74</v>
      </c>
      <c r="N2162" s="2" t="s">
        <v>20</v>
      </c>
    </row>
    <row r="2163" spans="1:14" ht="14.25" customHeight="1" x14ac:dyDescent="0.3">
      <c r="A2163" s="2" t="s">
        <v>13204</v>
      </c>
      <c r="B2163" s="2" t="s">
        <v>14</v>
      </c>
      <c r="C2163" s="2" t="s">
        <v>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12</v>
      </c>
      <c r="L2163" s="2" t="s">
        <v>29</v>
      </c>
      <c r="M2163" s="2">
        <v>309</v>
      </c>
      <c r="N2163" s="2" t="s">
        <v>0</v>
      </c>
    </row>
    <row r="2164" spans="1:14" ht="14.25" customHeight="1" x14ac:dyDescent="0.3">
      <c r="A2164" s="2" t="s">
        <v>13203</v>
      </c>
      <c r="B2164" s="2" t="s">
        <v>9</v>
      </c>
      <c r="C2164" s="2" t="s">
        <v>8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12</v>
      </c>
      <c r="L2164" s="2" t="s">
        <v>22</v>
      </c>
      <c r="M2164" s="2">
        <v>285.98</v>
      </c>
      <c r="N2164" s="2" t="s">
        <v>0</v>
      </c>
    </row>
    <row r="2165" spans="1:14" ht="14.25" customHeight="1" x14ac:dyDescent="0.3">
      <c r="A2165" s="2" t="s">
        <v>13202</v>
      </c>
      <c r="B2165" s="2" t="s">
        <v>17</v>
      </c>
      <c r="C2165" s="2" t="s">
        <v>25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7</v>
      </c>
      <c r="L2165" s="2" t="s">
        <v>1</v>
      </c>
      <c r="M2165" s="2">
        <v>112.06</v>
      </c>
      <c r="N2165" s="2" t="s">
        <v>27</v>
      </c>
    </row>
    <row r="2166" spans="1:14" ht="14.25" customHeight="1" x14ac:dyDescent="0.3">
      <c r="A2166" s="2" t="s">
        <v>13201</v>
      </c>
      <c r="B2166" s="2" t="s">
        <v>4</v>
      </c>
      <c r="C2166" s="2" t="s">
        <v>8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2</v>
      </c>
      <c r="L2166" s="2" t="s">
        <v>1</v>
      </c>
      <c r="M2166" s="2">
        <v>379.79</v>
      </c>
      <c r="N2166" s="2" t="s">
        <v>27</v>
      </c>
    </row>
    <row r="2167" spans="1:14" ht="14.25" customHeight="1" x14ac:dyDescent="0.3">
      <c r="A2167" s="2" t="s">
        <v>13200</v>
      </c>
      <c r="B2167" s="2" t="s">
        <v>9</v>
      </c>
      <c r="C2167" s="2" t="s">
        <v>25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7</v>
      </c>
      <c r="L2167" s="2" t="s">
        <v>29</v>
      </c>
      <c r="M2167" s="2">
        <v>199.3</v>
      </c>
      <c r="N2167" s="2" t="s">
        <v>11</v>
      </c>
    </row>
    <row r="2168" spans="1:14" ht="14.25" customHeight="1" x14ac:dyDescent="0.3">
      <c r="A2168" s="2" t="s">
        <v>13199</v>
      </c>
      <c r="B2168" s="2" t="s">
        <v>17</v>
      </c>
      <c r="C2168" s="2" t="s">
        <v>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2</v>
      </c>
      <c r="L2168" s="2" t="s">
        <v>29</v>
      </c>
      <c r="M2168" s="2">
        <v>1053.17</v>
      </c>
      <c r="N2168" s="2" t="s">
        <v>6</v>
      </c>
    </row>
    <row r="2169" spans="1:14" ht="14.25" customHeight="1" x14ac:dyDescent="0.3">
      <c r="A2169" s="2" t="s">
        <v>13198</v>
      </c>
      <c r="B2169" s="2" t="s">
        <v>9</v>
      </c>
      <c r="C2169" s="2" t="s">
        <v>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2</v>
      </c>
      <c r="L2169" s="2" t="s">
        <v>1</v>
      </c>
      <c r="M2169" s="2">
        <v>296.87</v>
      </c>
      <c r="N2169" s="2" t="s">
        <v>27</v>
      </c>
    </row>
    <row r="2170" spans="1:14" ht="14.25" customHeight="1" x14ac:dyDescent="0.3">
      <c r="A2170" s="2" t="s">
        <v>13197</v>
      </c>
      <c r="B2170" s="2" t="s">
        <v>4</v>
      </c>
      <c r="C2170" s="2" t="s">
        <v>25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2</v>
      </c>
      <c r="L2170" s="2" t="s">
        <v>29</v>
      </c>
      <c r="M2170" s="2">
        <v>35.65</v>
      </c>
      <c r="N2170" s="2" t="s">
        <v>20</v>
      </c>
    </row>
    <row r="2171" spans="1:14" ht="14.25" customHeight="1" x14ac:dyDescent="0.3">
      <c r="A2171" s="2" t="s">
        <v>13196</v>
      </c>
      <c r="B2171" s="2" t="s">
        <v>17</v>
      </c>
      <c r="C2171" s="2" t="s">
        <v>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2</v>
      </c>
      <c r="L2171" s="2" t="s">
        <v>22</v>
      </c>
      <c r="M2171" s="2">
        <v>577.05999999999995</v>
      </c>
      <c r="N2171" s="2" t="s">
        <v>11</v>
      </c>
    </row>
    <row r="2172" spans="1:14" ht="14.25" customHeight="1" x14ac:dyDescent="0.3">
      <c r="A2172" s="2" t="s">
        <v>13195</v>
      </c>
      <c r="B2172" s="2" t="s">
        <v>9</v>
      </c>
      <c r="C2172" s="2" t="s">
        <v>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2</v>
      </c>
      <c r="L2172" s="2" t="s">
        <v>22</v>
      </c>
      <c r="M2172" s="2">
        <v>566.22</v>
      </c>
      <c r="N2172" s="2" t="s">
        <v>6</v>
      </c>
    </row>
    <row r="2173" spans="1:14" ht="14.25" customHeight="1" x14ac:dyDescent="0.3">
      <c r="A2173" s="2" t="s">
        <v>13194</v>
      </c>
      <c r="B2173" s="2" t="s">
        <v>4</v>
      </c>
      <c r="C2173" s="2" t="s">
        <v>13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2</v>
      </c>
      <c r="L2173" s="2" t="s">
        <v>1</v>
      </c>
      <c r="M2173" s="2">
        <v>81.99</v>
      </c>
      <c r="N2173" s="2" t="s">
        <v>11</v>
      </c>
    </row>
    <row r="2174" spans="1:14" ht="14.25" customHeight="1" x14ac:dyDescent="0.3">
      <c r="A2174" s="2" t="s">
        <v>13193</v>
      </c>
      <c r="B2174" s="2" t="s">
        <v>14</v>
      </c>
      <c r="C2174" s="2" t="s">
        <v>8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12</v>
      </c>
      <c r="L2174" s="2" t="s">
        <v>22</v>
      </c>
      <c r="M2174" s="2">
        <v>604.61</v>
      </c>
      <c r="N2174" s="2" t="s">
        <v>11</v>
      </c>
    </row>
    <row r="2175" spans="1:14" ht="14.25" customHeight="1" x14ac:dyDescent="0.3">
      <c r="A2175" s="2" t="s">
        <v>13192</v>
      </c>
      <c r="B2175" s="2" t="s">
        <v>4</v>
      </c>
      <c r="C2175" s="2" t="s">
        <v>8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7</v>
      </c>
      <c r="L2175" s="2" t="s">
        <v>22</v>
      </c>
      <c r="M2175" s="2">
        <v>531.38</v>
      </c>
      <c r="N2175" s="2" t="s">
        <v>27</v>
      </c>
    </row>
    <row r="2176" spans="1:14" ht="14.25" customHeight="1" x14ac:dyDescent="0.3">
      <c r="A2176" s="2" t="s">
        <v>13191</v>
      </c>
      <c r="B2176" s="2" t="s">
        <v>14</v>
      </c>
      <c r="C2176" s="2" t="s">
        <v>8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7</v>
      </c>
      <c r="L2176" s="2" t="s">
        <v>22</v>
      </c>
      <c r="M2176" s="2">
        <v>623.91</v>
      </c>
      <c r="N2176" s="2" t="s">
        <v>33</v>
      </c>
    </row>
    <row r="2177" spans="1:14" ht="14.25" customHeight="1" x14ac:dyDescent="0.3">
      <c r="A2177" s="2" t="s">
        <v>13190</v>
      </c>
      <c r="B2177" s="2" t="s">
        <v>9</v>
      </c>
      <c r="C2177" s="2" t="s">
        <v>16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12</v>
      </c>
      <c r="L2177" s="2" t="s">
        <v>1</v>
      </c>
      <c r="M2177" s="2">
        <v>335.53</v>
      </c>
      <c r="N2177" s="2" t="s">
        <v>33</v>
      </c>
    </row>
    <row r="2178" spans="1:14" ht="14.25" customHeight="1" x14ac:dyDescent="0.3">
      <c r="A2178" s="2" t="s">
        <v>13189</v>
      </c>
      <c r="B2178" s="2" t="s">
        <v>17</v>
      </c>
      <c r="C2178" s="2" t="s">
        <v>13</v>
      </c>
      <c r="D2178" s="2">
        <v>3774.51</v>
      </c>
      <c r="E2178" s="2">
        <v>0.49</v>
      </c>
      <c r="F2178" s="2">
        <f t="shared" ref="F2178:F2241" si="68">D2178*E2178</f>
        <v>1849.5099</v>
      </c>
      <c r="G2178" s="2">
        <f t="shared" ref="G2178:G2241" si="69">D2178-F2178</f>
        <v>1925.0001000000002</v>
      </c>
      <c r="H2178" s="2">
        <v>7</v>
      </c>
      <c r="I2178" s="3">
        <v>45391</v>
      </c>
      <c r="J2178" s="3">
        <v>45392</v>
      </c>
      <c r="K2178" s="2" t="s">
        <v>12</v>
      </c>
      <c r="L2178" s="2" t="s">
        <v>1</v>
      </c>
      <c r="M2178" s="2">
        <v>504.44</v>
      </c>
      <c r="N2178" s="2" t="s">
        <v>0</v>
      </c>
    </row>
    <row r="2179" spans="1:14" ht="14.25" customHeight="1" x14ac:dyDescent="0.3">
      <c r="A2179" s="2" t="s">
        <v>13188</v>
      </c>
      <c r="B2179" s="2" t="s">
        <v>17</v>
      </c>
      <c r="C2179" s="2" t="s">
        <v>8</v>
      </c>
      <c r="D2179" s="2">
        <v>1584.22</v>
      </c>
      <c r="E2179" s="2">
        <v>0.11</v>
      </c>
      <c r="F2179" s="2">
        <f t="shared" si="68"/>
        <v>174.26420000000002</v>
      </c>
      <c r="G2179" s="2">
        <f t="shared" si="69"/>
        <v>1409.9558</v>
      </c>
      <c r="H2179" s="2">
        <v>1</v>
      </c>
      <c r="I2179" s="3">
        <v>45078</v>
      </c>
      <c r="J2179" s="3">
        <v>45083</v>
      </c>
      <c r="K2179" s="2" t="s">
        <v>2</v>
      </c>
      <c r="L2179" s="2" t="s">
        <v>1</v>
      </c>
      <c r="M2179" s="2">
        <v>269.39</v>
      </c>
      <c r="N2179" s="2" t="s">
        <v>6</v>
      </c>
    </row>
    <row r="2180" spans="1:14" ht="14.25" customHeight="1" x14ac:dyDescent="0.3">
      <c r="A2180" s="2" t="s">
        <v>13187</v>
      </c>
      <c r="B2180" s="2" t="s">
        <v>9</v>
      </c>
      <c r="C2180" s="2" t="s">
        <v>8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7</v>
      </c>
      <c r="L2180" s="2" t="s">
        <v>29</v>
      </c>
      <c r="M2180" s="2">
        <v>284.37</v>
      </c>
      <c r="N2180" s="2" t="s">
        <v>0</v>
      </c>
    </row>
    <row r="2181" spans="1:14" ht="14.25" customHeight="1" x14ac:dyDescent="0.3">
      <c r="A2181" s="2" t="s">
        <v>13186</v>
      </c>
      <c r="B2181" s="2" t="s">
        <v>17</v>
      </c>
      <c r="C2181" s="2" t="s">
        <v>13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2</v>
      </c>
      <c r="L2181" s="2" t="s">
        <v>22</v>
      </c>
      <c r="M2181" s="2">
        <v>92.6</v>
      </c>
      <c r="N2181" s="2" t="s">
        <v>0</v>
      </c>
    </row>
    <row r="2182" spans="1:14" ht="14.25" customHeight="1" x14ac:dyDescent="0.3">
      <c r="A2182" s="2" t="s">
        <v>13185</v>
      </c>
      <c r="B2182" s="2" t="s">
        <v>17</v>
      </c>
      <c r="C2182" s="2" t="s">
        <v>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12</v>
      </c>
      <c r="L2182" s="2" t="s">
        <v>29</v>
      </c>
      <c r="M2182" s="2">
        <v>281.43</v>
      </c>
      <c r="N2182" s="2" t="s">
        <v>6</v>
      </c>
    </row>
    <row r="2183" spans="1:14" ht="14.25" customHeight="1" x14ac:dyDescent="0.3">
      <c r="A2183" s="2" t="s">
        <v>13184</v>
      </c>
      <c r="B2183" s="2" t="s">
        <v>14</v>
      </c>
      <c r="C2183" s="2" t="s">
        <v>8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2</v>
      </c>
      <c r="L2183" s="2" t="s">
        <v>29</v>
      </c>
      <c r="M2183" s="2">
        <v>622.85</v>
      </c>
      <c r="N2183" s="2" t="s">
        <v>20</v>
      </c>
    </row>
    <row r="2184" spans="1:14" ht="14.25" customHeight="1" x14ac:dyDescent="0.3">
      <c r="A2184" s="2" t="s">
        <v>13183</v>
      </c>
      <c r="B2184" s="2" t="s">
        <v>9</v>
      </c>
      <c r="C2184" s="2" t="s">
        <v>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2</v>
      </c>
      <c r="L2184" s="2" t="s">
        <v>29</v>
      </c>
      <c r="M2184" s="2">
        <v>1239.24</v>
      </c>
      <c r="N2184" s="2" t="s">
        <v>33</v>
      </c>
    </row>
    <row r="2185" spans="1:14" ht="14.25" customHeight="1" x14ac:dyDescent="0.3">
      <c r="A2185" s="2" t="s">
        <v>13182</v>
      </c>
      <c r="B2185" s="2" t="s">
        <v>4</v>
      </c>
      <c r="C2185" s="2" t="s">
        <v>8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7</v>
      </c>
      <c r="L2185" s="2" t="s">
        <v>22</v>
      </c>
      <c r="M2185" s="2">
        <v>85.78</v>
      </c>
      <c r="N2185" s="2" t="s">
        <v>6</v>
      </c>
    </row>
    <row r="2186" spans="1:14" ht="14.25" customHeight="1" x14ac:dyDescent="0.3">
      <c r="A2186" s="2" t="s">
        <v>13181</v>
      </c>
      <c r="B2186" s="2" t="s">
        <v>14</v>
      </c>
      <c r="C2186" s="2" t="s">
        <v>25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7</v>
      </c>
      <c r="L2186" s="2" t="s">
        <v>22</v>
      </c>
      <c r="M2186" s="2">
        <v>102.32</v>
      </c>
      <c r="N2186" s="2" t="s">
        <v>0</v>
      </c>
    </row>
    <row r="2187" spans="1:14" ht="14.25" customHeight="1" x14ac:dyDescent="0.3">
      <c r="A2187" s="2" t="s">
        <v>13180</v>
      </c>
      <c r="B2187" s="2" t="s">
        <v>9</v>
      </c>
      <c r="C2187" s="2" t="s">
        <v>16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7</v>
      </c>
      <c r="L2187" s="2" t="s">
        <v>1</v>
      </c>
      <c r="M2187" s="2">
        <v>617.09</v>
      </c>
      <c r="N2187" s="2" t="s">
        <v>27</v>
      </c>
    </row>
    <row r="2188" spans="1:14" ht="14.25" customHeight="1" x14ac:dyDescent="0.3">
      <c r="A2188" s="2" t="s">
        <v>13179</v>
      </c>
      <c r="B2188" s="2" t="s">
        <v>14</v>
      </c>
      <c r="C2188" s="2" t="s">
        <v>8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2</v>
      </c>
      <c r="L2188" s="2" t="s">
        <v>1</v>
      </c>
      <c r="M2188" s="2">
        <v>518.28</v>
      </c>
      <c r="N2188" s="2" t="s">
        <v>27</v>
      </c>
    </row>
    <row r="2189" spans="1:14" ht="14.25" customHeight="1" x14ac:dyDescent="0.3">
      <c r="A2189" s="2" t="s">
        <v>13178</v>
      </c>
      <c r="B2189" s="2" t="s">
        <v>4</v>
      </c>
      <c r="C2189" s="2" t="s">
        <v>25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2</v>
      </c>
      <c r="L2189" s="2" t="s">
        <v>29</v>
      </c>
      <c r="M2189" s="2">
        <v>130.47999999999999</v>
      </c>
      <c r="N2189" s="2" t="s">
        <v>20</v>
      </c>
    </row>
    <row r="2190" spans="1:14" ht="14.25" customHeight="1" x14ac:dyDescent="0.3">
      <c r="A2190" s="2" t="s">
        <v>13177</v>
      </c>
      <c r="B2190" s="2" t="s">
        <v>4</v>
      </c>
      <c r="C2190" s="2" t="s">
        <v>13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12</v>
      </c>
      <c r="L2190" s="2" t="s">
        <v>29</v>
      </c>
      <c r="M2190" s="2">
        <v>214.89</v>
      </c>
      <c r="N2190" s="2" t="s">
        <v>33</v>
      </c>
    </row>
    <row r="2191" spans="1:14" ht="14.25" customHeight="1" x14ac:dyDescent="0.3">
      <c r="A2191" s="2" t="s">
        <v>13176</v>
      </c>
      <c r="B2191" s="2" t="s">
        <v>9</v>
      </c>
      <c r="C2191" s="2" t="s">
        <v>25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12</v>
      </c>
      <c r="L2191" s="2" t="s">
        <v>22</v>
      </c>
      <c r="M2191" s="2">
        <v>234.84</v>
      </c>
      <c r="N2191" s="2" t="s">
        <v>11</v>
      </c>
    </row>
    <row r="2192" spans="1:14" ht="14.25" customHeight="1" x14ac:dyDescent="0.3">
      <c r="A2192" s="2" t="s">
        <v>13175</v>
      </c>
      <c r="B2192" s="2" t="s">
        <v>4</v>
      </c>
      <c r="C2192" s="2" t="s">
        <v>13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12</v>
      </c>
      <c r="L2192" s="2" t="s">
        <v>29</v>
      </c>
      <c r="M2192" s="2">
        <v>261.27</v>
      </c>
      <c r="N2192" s="2" t="s">
        <v>11</v>
      </c>
    </row>
    <row r="2193" spans="1:14" ht="14.25" customHeight="1" x14ac:dyDescent="0.3">
      <c r="A2193" s="2" t="s">
        <v>13174</v>
      </c>
      <c r="B2193" s="2" t="s">
        <v>14</v>
      </c>
      <c r="C2193" s="2" t="s">
        <v>8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12</v>
      </c>
      <c r="L2193" s="2" t="s">
        <v>29</v>
      </c>
      <c r="M2193" s="2">
        <v>622.63</v>
      </c>
      <c r="N2193" s="2" t="s">
        <v>33</v>
      </c>
    </row>
    <row r="2194" spans="1:14" ht="14.25" customHeight="1" x14ac:dyDescent="0.3">
      <c r="A2194" s="2" t="s">
        <v>13173</v>
      </c>
      <c r="B2194" s="2" t="s">
        <v>4</v>
      </c>
      <c r="C2194" s="2" t="s">
        <v>13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12</v>
      </c>
      <c r="L2194" s="2" t="s">
        <v>1</v>
      </c>
      <c r="M2194" s="2">
        <v>21.72</v>
      </c>
      <c r="N2194" s="2" t="s">
        <v>11</v>
      </c>
    </row>
    <row r="2195" spans="1:14" ht="14.25" customHeight="1" x14ac:dyDescent="0.3">
      <c r="A2195" s="2" t="s">
        <v>13172</v>
      </c>
      <c r="B2195" s="2" t="s">
        <v>14</v>
      </c>
      <c r="C2195" s="2" t="s">
        <v>25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12</v>
      </c>
      <c r="L2195" s="2" t="s">
        <v>1</v>
      </c>
      <c r="M2195" s="2">
        <v>1269.6400000000001</v>
      </c>
      <c r="N2195" s="2" t="s">
        <v>33</v>
      </c>
    </row>
    <row r="2196" spans="1:14" ht="14.25" customHeight="1" x14ac:dyDescent="0.3">
      <c r="A2196" s="2" t="s">
        <v>13171</v>
      </c>
      <c r="B2196" s="2" t="s">
        <v>14</v>
      </c>
      <c r="C2196" s="2" t="s">
        <v>16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12</v>
      </c>
      <c r="L2196" s="2" t="s">
        <v>1</v>
      </c>
      <c r="M2196" s="2">
        <v>440.61</v>
      </c>
      <c r="N2196" s="2" t="s">
        <v>27</v>
      </c>
    </row>
    <row r="2197" spans="1:14" ht="14.25" customHeight="1" x14ac:dyDescent="0.3">
      <c r="A2197" s="2" t="s">
        <v>13170</v>
      </c>
      <c r="B2197" s="2" t="s">
        <v>4</v>
      </c>
      <c r="C2197" s="2" t="s">
        <v>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7</v>
      </c>
      <c r="L2197" s="2" t="s">
        <v>22</v>
      </c>
      <c r="M2197" s="2">
        <v>240.08</v>
      </c>
      <c r="N2197" s="2" t="s">
        <v>20</v>
      </c>
    </row>
    <row r="2198" spans="1:14" ht="14.25" customHeight="1" x14ac:dyDescent="0.3">
      <c r="A2198" s="2" t="s">
        <v>13169</v>
      </c>
      <c r="B2198" s="2" t="s">
        <v>9</v>
      </c>
      <c r="C2198" s="2" t="s">
        <v>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12</v>
      </c>
      <c r="L2198" s="2" t="s">
        <v>29</v>
      </c>
      <c r="M2198" s="2">
        <v>400.23</v>
      </c>
      <c r="N2198" s="2" t="s">
        <v>27</v>
      </c>
    </row>
    <row r="2199" spans="1:14" ht="14.25" customHeight="1" x14ac:dyDescent="0.3">
      <c r="A2199" s="2" t="s">
        <v>13168</v>
      </c>
      <c r="B2199" s="2" t="s">
        <v>17</v>
      </c>
      <c r="C2199" s="2" t="s">
        <v>16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2</v>
      </c>
      <c r="L2199" s="2" t="s">
        <v>22</v>
      </c>
      <c r="M2199" s="2">
        <v>545.49</v>
      </c>
      <c r="N2199" s="2" t="s">
        <v>0</v>
      </c>
    </row>
    <row r="2200" spans="1:14" ht="14.25" customHeight="1" x14ac:dyDescent="0.3">
      <c r="A2200" s="2" t="s">
        <v>13167</v>
      </c>
      <c r="B2200" s="2" t="s">
        <v>4</v>
      </c>
      <c r="C2200" s="2" t="s">
        <v>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2</v>
      </c>
      <c r="L2200" s="2" t="s">
        <v>1</v>
      </c>
      <c r="M2200" s="2">
        <v>51.94</v>
      </c>
      <c r="N2200" s="2" t="s">
        <v>0</v>
      </c>
    </row>
    <row r="2201" spans="1:14" ht="14.25" customHeight="1" x14ac:dyDescent="0.3">
      <c r="A2201" s="2" t="s">
        <v>13166</v>
      </c>
      <c r="B2201" s="2" t="s">
        <v>14</v>
      </c>
      <c r="C2201" s="2" t="s">
        <v>8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2</v>
      </c>
      <c r="L2201" s="2" t="s">
        <v>29</v>
      </c>
      <c r="M2201" s="2">
        <v>196.17</v>
      </c>
      <c r="N2201" s="2" t="s">
        <v>6</v>
      </c>
    </row>
    <row r="2202" spans="1:14" ht="14.25" customHeight="1" x14ac:dyDescent="0.3">
      <c r="A2202" s="2" t="s">
        <v>13165</v>
      </c>
      <c r="B2202" s="2" t="s">
        <v>14</v>
      </c>
      <c r="C2202" s="2" t="s">
        <v>8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7</v>
      </c>
      <c r="L2202" s="2" t="s">
        <v>1</v>
      </c>
      <c r="M2202" s="2">
        <v>1108.0899999999999</v>
      </c>
      <c r="N2202" s="2" t="s">
        <v>20</v>
      </c>
    </row>
    <row r="2203" spans="1:14" ht="14.25" customHeight="1" x14ac:dyDescent="0.3">
      <c r="A2203" s="2" t="s">
        <v>13164</v>
      </c>
      <c r="B2203" s="2" t="s">
        <v>4</v>
      </c>
      <c r="C2203" s="2" t="s">
        <v>25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2</v>
      </c>
      <c r="L2203" s="2" t="s">
        <v>29</v>
      </c>
      <c r="M2203" s="2">
        <v>209.39</v>
      </c>
      <c r="N2203" s="2" t="s">
        <v>20</v>
      </c>
    </row>
    <row r="2204" spans="1:14" ht="14.25" customHeight="1" x14ac:dyDescent="0.3">
      <c r="A2204" s="2" t="s">
        <v>13163</v>
      </c>
      <c r="B2204" s="2" t="s">
        <v>9</v>
      </c>
      <c r="C2204" s="2" t="s">
        <v>25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2</v>
      </c>
      <c r="L2204" s="2" t="s">
        <v>1</v>
      </c>
      <c r="M2204" s="2">
        <v>172.37</v>
      </c>
      <c r="N2204" s="2" t="s">
        <v>20</v>
      </c>
    </row>
    <row r="2205" spans="1:14" ht="14.25" customHeight="1" x14ac:dyDescent="0.3">
      <c r="A2205" s="2" t="s">
        <v>13162</v>
      </c>
      <c r="B2205" s="2" t="s">
        <v>9</v>
      </c>
      <c r="C2205" s="2" t="s">
        <v>13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7</v>
      </c>
      <c r="L2205" s="2" t="s">
        <v>22</v>
      </c>
      <c r="M2205" s="2">
        <v>119.88</v>
      </c>
      <c r="N2205" s="2" t="s">
        <v>27</v>
      </c>
    </row>
    <row r="2206" spans="1:14" ht="14.25" customHeight="1" x14ac:dyDescent="0.3">
      <c r="A2206" s="2" t="s">
        <v>13161</v>
      </c>
      <c r="B2206" s="2" t="s">
        <v>14</v>
      </c>
      <c r="C2206" s="2" t="s">
        <v>25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2</v>
      </c>
      <c r="L2206" s="2" t="s">
        <v>22</v>
      </c>
      <c r="M2206" s="2">
        <v>204.51</v>
      </c>
      <c r="N2206" s="2" t="s">
        <v>20</v>
      </c>
    </row>
    <row r="2207" spans="1:14" ht="14.25" customHeight="1" x14ac:dyDescent="0.3">
      <c r="A2207" s="2" t="s">
        <v>13160</v>
      </c>
      <c r="B2207" s="2" t="s">
        <v>14</v>
      </c>
      <c r="C2207" s="2" t="s">
        <v>8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7</v>
      </c>
      <c r="L2207" s="2" t="s">
        <v>29</v>
      </c>
      <c r="M2207" s="2">
        <v>171.35</v>
      </c>
      <c r="N2207" s="2" t="s">
        <v>27</v>
      </c>
    </row>
    <row r="2208" spans="1:14" ht="14.25" customHeight="1" x14ac:dyDescent="0.3">
      <c r="A2208" s="2" t="s">
        <v>13159</v>
      </c>
      <c r="B2208" s="2" t="s">
        <v>9</v>
      </c>
      <c r="C2208" s="2" t="s">
        <v>25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2</v>
      </c>
      <c r="L2208" s="2" t="s">
        <v>1</v>
      </c>
      <c r="M2208" s="2">
        <v>982.27</v>
      </c>
      <c r="N2208" s="2" t="s">
        <v>6</v>
      </c>
    </row>
    <row r="2209" spans="1:14" ht="14.25" customHeight="1" x14ac:dyDescent="0.3">
      <c r="A2209" s="2" t="s">
        <v>13158</v>
      </c>
      <c r="B2209" s="2" t="s">
        <v>17</v>
      </c>
      <c r="C2209" s="2" t="s">
        <v>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2</v>
      </c>
      <c r="L2209" s="2" t="s">
        <v>1</v>
      </c>
      <c r="M2209" s="2">
        <v>804.81</v>
      </c>
      <c r="N2209" s="2" t="s">
        <v>6</v>
      </c>
    </row>
    <row r="2210" spans="1:14" ht="14.25" customHeight="1" x14ac:dyDescent="0.3">
      <c r="A2210" s="2" t="s">
        <v>13157</v>
      </c>
      <c r="B2210" s="2" t="s">
        <v>4</v>
      </c>
      <c r="C2210" s="2" t="s">
        <v>13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12</v>
      </c>
      <c r="L2210" s="2" t="s">
        <v>1</v>
      </c>
      <c r="M2210" s="2">
        <v>926.1</v>
      </c>
      <c r="N2210" s="2" t="s">
        <v>0</v>
      </c>
    </row>
    <row r="2211" spans="1:14" ht="14.25" customHeight="1" x14ac:dyDescent="0.3">
      <c r="A2211" s="2" t="s">
        <v>13156</v>
      </c>
      <c r="B2211" s="2" t="s">
        <v>14</v>
      </c>
      <c r="C2211" s="2" t="s">
        <v>13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2</v>
      </c>
      <c r="L2211" s="2" t="s">
        <v>22</v>
      </c>
      <c r="M2211" s="2">
        <v>444.17</v>
      </c>
      <c r="N2211" s="2" t="s">
        <v>11</v>
      </c>
    </row>
    <row r="2212" spans="1:14" ht="14.25" customHeight="1" x14ac:dyDescent="0.3">
      <c r="A2212" s="2" t="s">
        <v>13155</v>
      </c>
      <c r="B2212" s="2" t="s">
        <v>14</v>
      </c>
      <c r="C2212" s="2" t="s">
        <v>8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12</v>
      </c>
      <c r="L2212" s="2" t="s">
        <v>29</v>
      </c>
      <c r="M2212" s="2">
        <v>457.07</v>
      </c>
      <c r="N2212" s="2" t="s">
        <v>11</v>
      </c>
    </row>
    <row r="2213" spans="1:14" ht="14.25" customHeight="1" x14ac:dyDescent="0.3">
      <c r="A2213" s="2" t="s">
        <v>13154</v>
      </c>
      <c r="B2213" s="2" t="s">
        <v>9</v>
      </c>
      <c r="C2213" s="2" t="s">
        <v>25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12</v>
      </c>
      <c r="L2213" s="2" t="s">
        <v>29</v>
      </c>
      <c r="M2213" s="2">
        <v>1364.11</v>
      </c>
      <c r="N2213" s="2" t="s">
        <v>27</v>
      </c>
    </row>
    <row r="2214" spans="1:14" ht="14.25" customHeight="1" x14ac:dyDescent="0.3">
      <c r="A2214" s="2" t="s">
        <v>13153</v>
      </c>
      <c r="B2214" s="2" t="s">
        <v>4</v>
      </c>
      <c r="C2214" s="2" t="s">
        <v>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2</v>
      </c>
      <c r="L2214" s="2" t="s">
        <v>1</v>
      </c>
      <c r="M2214" s="2">
        <v>457.85</v>
      </c>
      <c r="N2214" s="2" t="s">
        <v>0</v>
      </c>
    </row>
    <row r="2215" spans="1:14" ht="14.25" customHeight="1" x14ac:dyDescent="0.3">
      <c r="A2215" s="2" t="s">
        <v>13152</v>
      </c>
      <c r="B2215" s="2" t="s">
        <v>9</v>
      </c>
      <c r="C2215" s="2" t="s">
        <v>25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2</v>
      </c>
      <c r="L2215" s="2" t="s">
        <v>1</v>
      </c>
      <c r="M2215" s="2">
        <v>376.81</v>
      </c>
      <c r="N2215" s="2" t="s">
        <v>6</v>
      </c>
    </row>
    <row r="2216" spans="1:14" ht="14.25" customHeight="1" x14ac:dyDescent="0.3">
      <c r="A2216" s="2" t="s">
        <v>13151</v>
      </c>
      <c r="B2216" s="2" t="s">
        <v>4</v>
      </c>
      <c r="C2216" s="2" t="s">
        <v>16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7</v>
      </c>
      <c r="L2216" s="2" t="s">
        <v>1</v>
      </c>
      <c r="M2216" s="2">
        <v>509.07</v>
      </c>
      <c r="N2216" s="2" t="s">
        <v>33</v>
      </c>
    </row>
    <row r="2217" spans="1:14" ht="14.25" customHeight="1" x14ac:dyDescent="0.3">
      <c r="A2217" s="2" t="s">
        <v>13150</v>
      </c>
      <c r="B2217" s="2" t="s">
        <v>4</v>
      </c>
      <c r="C2217" s="2" t="s">
        <v>25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12</v>
      </c>
      <c r="L2217" s="2" t="s">
        <v>29</v>
      </c>
      <c r="M2217" s="2">
        <v>454.81</v>
      </c>
      <c r="N2217" s="2" t="s">
        <v>33</v>
      </c>
    </row>
    <row r="2218" spans="1:14" ht="14.25" customHeight="1" x14ac:dyDescent="0.3">
      <c r="A2218" s="2" t="s">
        <v>13149</v>
      </c>
      <c r="B2218" s="2" t="s">
        <v>4</v>
      </c>
      <c r="C2218" s="2" t="s">
        <v>8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2</v>
      </c>
      <c r="L2218" s="2" t="s">
        <v>29</v>
      </c>
      <c r="M2218" s="2">
        <v>391.25</v>
      </c>
      <c r="N2218" s="2" t="s">
        <v>6</v>
      </c>
    </row>
    <row r="2219" spans="1:14" ht="14.25" customHeight="1" x14ac:dyDescent="0.3">
      <c r="A2219" s="2" t="s">
        <v>13148</v>
      </c>
      <c r="B2219" s="2" t="s">
        <v>14</v>
      </c>
      <c r="C2219" s="2" t="s">
        <v>25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12</v>
      </c>
      <c r="L2219" s="2" t="s">
        <v>22</v>
      </c>
      <c r="M2219" s="2">
        <v>583.20000000000005</v>
      </c>
      <c r="N2219" s="2" t="s">
        <v>6</v>
      </c>
    </row>
    <row r="2220" spans="1:14" ht="14.25" customHeight="1" x14ac:dyDescent="0.3">
      <c r="A2220" s="2" t="s">
        <v>13147</v>
      </c>
      <c r="B2220" s="2" t="s">
        <v>17</v>
      </c>
      <c r="C2220" s="2" t="s">
        <v>13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12</v>
      </c>
      <c r="L2220" s="2" t="s">
        <v>29</v>
      </c>
      <c r="M2220" s="2">
        <v>442.23</v>
      </c>
      <c r="N2220" s="2" t="s">
        <v>33</v>
      </c>
    </row>
    <row r="2221" spans="1:14" ht="14.25" customHeight="1" x14ac:dyDescent="0.3">
      <c r="A2221" s="2" t="s">
        <v>13146</v>
      </c>
      <c r="B2221" s="2" t="s">
        <v>9</v>
      </c>
      <c r="C2221" s="2" t="s">
        <v>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2</v>
      </c>
      <c r="L2221" s="2" t="s">
        <v>29</v>
      </c>
      <c r="M2221" s="2">
        <v>378.93</v>
      </c>
      <c r="N2221" s="2" t="s">
        <v>0</v>
      </c>
    </row>
    <row r="2222" spans="1:14" ht="14.25" customHeight="1" x14ac:dyDescent="0.3">
      <c r="A2222" s="2" t="s">
        <v>13145</v>
      </c>
      <c r="B2222" s="2" t="s">
        <v>17</v>
      </c>
      <c r="C2222" s="2" t="s">
        <v>8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2</v>
      </c>
      <c r="L2222" s="2" t="s">
        <v>22</v>
      </c>
      <c r="M2222" s="2">
        <v>168.72</v>
      </c>
      <c r="N2222" s="2" t="s">
        <v>0</v>
      </c>
    </row>
    <row r="2223" spans="1:14" ht="14.25" customHeight="1" x14ac:dyDescent="0.3">
      <c r="A2223" s="2" t="s">
        <v>13144</v>
      </c>
      <c r="B2223" s="2" t="s">
        <v>9</v>
      </c>
      <c r="C2223" s="2" t="s">
        <v>16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12</v>
      </c>
      <c r="L2223" s="2" t="s">
        <v>29</v>
      </c>
      <c r="M2223" s="2">
        <v>87.59</v>
      </c>
      <c r="N2223" s="2" t="s">
        <v>20</v>
      </c>
    </row>
    <row r="2224" spans="1:14" ht="14.25" customHeight="1" x14ac:dyDescent="0.3">
      <c r="A2224" s="2" t="s">
        <v>13143</v>
      </c>
      <c r="B2224" s="2" t="s">
        <v>4</v>
      </c>
      <c r="C2224" s="2" t="s">
        <v>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2</v>
      </c>
      <c r="L2224" s="2" t="s">
        <v>29</v>
      </c>
      <c r="M2224" s="2">
        <v>226.97</v>
      </c>
      <c r="N2224" s="2" t="s">
        <v>33</v>
      </c>
    </row>
    <row r="2225" spans="1:14" ht="14.25" customHeight="1" x14ac:dyDescent="0.3">
      <c r="A2225" s="2" t="s">
        <v>13142</v>
      </c>
      <c r="B2225" s="2" t="s">
        <v>14</v>
      </c>
      <c r="C2225" s="2" t="s">
        <v>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12</v>
      </c>
      <c r="L2225" s="2" t="s">
        <v>1</v>
      </c>
      <c r="M2225" s="2">
        <v>23.26</v>
      </c>
      <c r="N2225" s="2" t="s">
        <v>6</v>
      </c>
    </row>
    <row r="2226" spans="1:14" ht="14.25" customHeight="1" x14ac:dyDescent="0.3">
      <c r="A2226" s="2" t="s">
        <v>13141</v>
      </c>
      <c r="B2226" s="2" t="s">
        <v>17</v>
      </c>
      <c r="C2226" s="2" t="s">
        <v>13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7</v>
      </c>
      <c r="L2226" s="2" t="s">
        <v>22</v>
      </c>
      <c r="M2226" s="2">
        <v>116.49</v>
      </c>
      <c r="N2226" s="2" t="s">
        <v>11</v>
      </c>
    </row>
    <row r="2227" spans="1:14" ht="14.25" customHeight="1" x14ac:dyDescent="0.3">
      <c r="A2227" s="2" t="s">
        <v>13140</v>
      </c>
      <c r="B2227" s="2" t="s">
        <v>14</v>
      </c>
      <c r="C2227" s="2" t="s">
        <v>13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7</v>
      </c>
      <c r="L2227" s="2" t="s">
        <v>1</v>
      </c>
      <c r="M2227" s="2">
        <v>476.95</v>
      </c>
      <c r="N2227" s="2" t="s">
        <v>11</v>
      </c>
    </row>
    <row r="2228" spans="1:14" ht="14.25" customHeight="1" x14ac:dyDescent="0.3">
      <c r="A2228" s="2" t="s">
        <v>13139</v>
      </c>
      <c r="B2228" s="2" t="s">
        <v>9</v>
      </c>
      <c r="C2228" s="2" t="s">
        <v>13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2</v>
      </c>
      <c r="L2228" s="2" t="s">
        <v>22</v>
      </c>
      <c r="M2228" s="2">
        <v>373.99</v>
      </c>
      <c r="N2228" s="2" t="s">
        <v>33</v>
      </c>
    </row>
    <row r="2229" spans="1:14" ht="14.25" customHeight="1" x14ac:dyDescent="0.3">
      <c r="A2229" s="2" t="s">
        <v>13138</v>
      </c>
      <c r="B2229" s="2" t="s">
        <v>14</v>
      </c>
      <c r="C2229" s="2" t="s">
        <v>8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12</v>
      </c>
      <c r="L2229" s="2" t="s">
        <v>22</v>
      </c>
      <c r="M2229" s="2">
        <v>1015.04</v>
      </c>
      <c r="N2229" s="2" t="s">
        <v>6</v>
      </c>
    </row>
    <row r="2230" spans="1:14" ht="14.25" customHeight="1" x14ac:dyDescent="0.3">
      <c r="A2230" s="2" t="s">
        <v>13137</v>
      </c>
      <c r="B2230" s="2" t="s">
        <v>14</v>
      </c>
      <c r="C2230" s="2" t="s">
        <v>25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7</v>
      </c>
      <c r="L2230" s="2" t="s">
        <v>29</v>
      </c>
      <c r="M2230" s="2">
        <v>302.51</v>
      </c>
      <c r="N2230" s="2" t="s">
        <v>27</v>
      </c>
    </row>
    <row r="2231" spans="1:14" ht="14.25" customHeight="1" x14ac:dyDescent="0.3">
      <c r="A2231" s="2" t="s">
        <v>13136</v>
      </c>
      <c r="B2231" s="2" t="s">
        <v>17</v>
      </c>
      <c r="C2231" s="2" t="s">
        <v>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12</v>
      </c>
      <c r="L2231" s="2" t="s">
        <v>1</v>
      </c>
      <c r="M2231" s="2">
        <v>164.42</v>
      </c>
      <c r="N2231" s="2" t="s">
        <v>11</v>
      </c>
    </row>
    <row r="2232" spans="1:14" ht="14.25" customHeight="1" x14ac:dyDescent="0.3">
      <c r="A2232" s="2" t="s">
        <v>13135</v>
      </c>
      <c r="B2232" s="2" t="s">
        <v>4</v>
      </c>
      <c r="C2232" s="2" t="s">
        <v>25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2</v>
      </c>
      <c r="L2232" s="2" t="s">
        <v>22</v>
      </c>
      <c r="M2232" s="2">
        <v>798.45</v>
      </c>
      <c r="N2232" s="2" t="s">
        <v>0</v>
      </c>
    </row>
    <row r="2233" spans="1:14" ht="14.25" customHeight="1" x14ac:dyDescent="0.3">
      <c r="A2233" s="2" t="s">
        <v>13134</v>
      </c>
      <c r="B2233" s="2" t="s">
        <v>14</v>
      </c>
      <c r="C2233" s="2" t="s">
        <v>25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7</v>
      </c>
      <c r="L2233" s="2" t="s">
        <v>22</v>
      </c>
      <c r="M2233" s="2">
        <v>1163.8</v>
      </c>
      <c r="N2233" s="2" t="s">
        <v>6</v>
      </c>
    </row>
    <row r="2234" spans="1:14" ht="14.25" customHeight="1" x14ac:dyDescent="0.3">
      <c r="A2234" s="2" t="s">
        <v>13133</v>
      </c>
      <c r="B2234" s="2" t="s">
        <v>4</v>
      </c>
      <c r="C2234" s="2" t="s">
        <v>13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7</v>
      </c>
      <c r="L2234" s="2" t="s">
        <v>22</v>
      </c>
      <c r="M2234" s="2">
        <v>138.22999999999999</v>
      </c>
      <c r="N2234" s="2" t="s">
        <v>6</v>
      </c>
    </row>
    <row r="2235" spans="1:14" ht="14.25" customHeight="1" x14ac:dyDescent="0.3">
      <c r="A2235" s="2" t="s">
        <v>13132</v>
      </c>
      <c r="B2235" s="2" t="s">
        <v>9</v>
      </c>
      <c r="C2235" s="2" t="s">
        <v>25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12</v>
      </c>
      <c r="L2235" s="2" t="s">
        <v>22</v>
      </c>
      <c r="M2235" s="2">
        <v>1001.18</v>
      </c>
      <c r="N2235" s="2" t="s">
        <v>33</v>
      </c>
    </row>
    <row r="2236" spans="1:14" ht="14.25" customHeight="1" x14ac:dyDescent="0.3">
      <c r="A2236" s="2" t="s">
        <v>13131</v>
      </c>
      <c r="B2236" s="2" t="s">
        <v>14</v>
      </c>
      <c r="C2236" s="2" t="s">
        <v>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7</v>
      </c>
      <c r="L2236" s="2" t="s">
        <v>29</v>
      </c>
      <c r="M2236" s="2">
        <v>647.80999999999995</v>
      </c>
      <c r="N2236" s="2" t="s">
        <v>11</v>
      </c>
    </row>
    <row r="2237" spans="1:14" ht="14.25" customHeight="1" x14ac:dyDescent="0.3">
      <c r="A2237" s="2" t="s">
        <v>13130</v>
      </c>
      <c r="B2237" s="2" t="s">
        <v>17</v>
      </c>
      <c r="C2237" s="2" t="s">
        <v>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12</v>
      </c>
      <c r="L2237" s="2" t="s">
        <v>29</v>
      </c>
      <c r="M2237" s="2">
        <v>751.37</v>
      </c>
      <c r="N2237" s="2" t="s">
        <v>6</v>
      </c>
    </row>
    <row r="2238" spans="1:14" ht="14.25" customHeight="1" x14ac:dyDescent="0.3">
      <c r="A2238" s="2" t="s">
        <v>13129</v>
      </c>
      <c r="B2238" s="2" t="s">
        <v>9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12</v>
      </c>
      <c r="L2238" s="2" t="s">
        <v>22</v>
      </c>
      <c r="M2238" s="2">
        <v>165.81</v>
      </c>
      <c r="N2238" s="2" t="s">
        <v>20</v>
      </c>
    </row>
    <row r="2239" spans="1:14" ht="14.25" customHeight="1" x14ac:dyDescent="0.3">
      <c r="A2239" s="2" t="s">
        <v>13128</v>
      </c>
      <c r="B2239" s="2" t="s">
        <v>9</v>
      </c>
      <c r="C2239" s="2" t="s">
        <v>8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2</v>
      </c>
      <c r="L2239" s="2" t="s">
        <v>1</v>
      </c>
      <c r="M2239" s="2">
        <v>718.16</v>
      </c>
      <c r="N2239" s="2" t="s">
        <v>20</v>
      </c>
    </row>
    <row r="2240" spans="1:14" ht="14.25" customHeight="1" x14ac:dyDescent="0.3">
      <c r="A2240" s="2" t="s">
        <v>13127</v>
      </c>
      <c r="B2240" s="2" t="s">
        <v>17</v>
      </c>
      <c r="C2240" s="2" t="s">
        <v>25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2</v>
      </c>
      <c r="L2240" s="2" t="s">
        <v>1</v>
      </c>
      <c r="M2240" s="2">
        <v>1212.07</v>
      </c>
      <c r="N2240" s="2" t="s">
        <v>6</v>
      </c>
    </row>
    <row r="2241" spans="1:14" ht="14.25" customHeight="1" x14ac:dyDescent="0.3">
      <c r="A2241" s="2" t="s">
        <v>13126</v>
      </c>
      <c r="B2241" s="2" t="s">
        <v>14</v>
      </c>
      <c r="C2241" s="2" t="s">
        <v>8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7</v>
      </c>
      <c r="L2241" s="2" t="s">
        <v>22</v>
      </c>
      <c r="M2241" s="2">
        <v>593.08000000000004</v>
      </c>
      <c r="N2241" s="2" t="s">
        <v>0</v>
      </c>
    </row>
    <row r="2242" spans="1:14" ht="14.25" customHeight="1" x14ac:dyDescent="0.3">
      <c r="A2242" s="2" t="s">
        <v>13125</v>
      </c>
      <c r="B2242" s="2" t="s">
        <v>14</v>
      </c>
      <c r="C2242" s="2" t="s">
        <v>8</v>
      </c>
      <c r="D2242" s="2">
        <v>1881.97</v>
      </c>
      <c r="E2242" s="2">
        <v>0.1</v>
      </c>
      <c r="F2242" s="2">
        <f t="shared" ref="F2242:F2305" si="70">D2242*E2242</f>
        <v>188.197</v>
      </c>
      <c r="G2242" s="2">
        <f t="shared" ref="G2242:G2305" si="71">D2242-F2242</f>
        <v>1693.7730000000001</v>
      </c>
      <c r="H2242" s="2">
        <v>2</v>
      </c>
      <c r="I2242" s="3">
        <v>45223</v>
      </c>
      <c r="J2242" s="3">
        <v>45225</v>
      </c>
      <c r="K2242" s="2" t="s">
        <v>2</v>
      </c>
      <c r="L2242" s="2" t="s">
        <v>22</v>
      </c>
      <c r="M2242" s="2">
        <v>531.89</v>
      </c>
      <c r="N2242" s="2" t="s">
        <v>27</v>
      </c>
    </row>
    <row r="2243" spans="1:14" ht="14.25" customHeight="1" x14ac:dyDescent="0.3">
      <c r="A2243" s="2" t="s">
        <v>13124</v>
      </c>
      <c r="B2243" s="2" t="s">
        <v>9</v>
      </c>
      <c r="C2243" s="2" t="s">
        <v>8</v>
      </c>
      <c r="D2243" s="2">
        <v>3980.29</v>
      </c>
      <c r="E2243" s="2">
        <v>0.08</v>
      </c>
      <c r="F2243" s="2">
        <f t="shared" si="70"/>
        <v>318.42320000000001</v>
      </c>
      <c r="G2243" s="2">
        <f t="shared" si="71"/>
        <v>3661.8667999999998</v>
      </c>
      <c r="H2243" s="2">
        <v>9</v>
      </c>
      <c r="I2243" s="3">
        <v>45311</v>
      </c>
      <c r="J2243" s="3">
        <v>45316</v>
      </c>
      <c r="K2243" s="2" t="s">
        <v>7</v>
      </c>
      <c r="L2243" s="2" t="s">
        <v>29</v>
      </c>
      <c r="M2243" s="2">
        <v>554.41</v>
      </c>
      <c r="N2243" s="2" t="s">
        <v>20</v>
      </c>
    </row>
    <row r="2244" spans="1:14" ht="14.25" customHeight="1" x14ac:dyDescent="0.3">
      <c r="A2244" s="2" t="s">
        <v>13123</v>
      </c>
      <c r="B2244" s="2" t="s">
        <v>14</v>
      </c>
      <c r="C2244" s="2" t="s">
        <v>8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2</v>
      </c>
      <c r="L2244" s="2" t="s">
        <v>1</v>
      </c>
      <c r="M2244" s="2">
        <v>327.66000000000003</v>
      </c>
      <c r="N2244" s="2" t="s">
        <v>6</v>
      </c>
    </row>
    <row r="2245" spans="1:14" ht="14.25" customHeight="1" x14ac:dyDescent="0.3">
      <c r="A2245" s="2" t="s">
        <v>13122</v>
      </c>
      <c r="B2245" s="2" t="s">
        <v>4</v>
      </c>
      <c r="C2245" s="2" t="s">
        <v>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2</v>
      </c>
      <c r="L2245" s="2" t="s">
        <v>1</v>
      </c>
      <c r="M2245" s="2">
        <v>214.95</v>
      </c>
      <c r="N2245" s="2" t="s">
        <v>6</v>
      </c>
    </row>
    <row r="2246" spans="1:14" ht="14.25" customHeight="1" x14ac:dyDescent="0.3">
      <c r="A2246" s="2" t="s">
        <v>13121</v>
      </c>
      <c r="B2246" s="2" t="s">
        <v>17</v>
      </c>
      <c r="C2246" s="2" t="s">
        <v>25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7</v>
      </c>
      <c r="L2246" s="2" t="s">
        <v>1</v>
      </c>
      <c r="M2246" s="2">
        <v>216.05</v>
      </c>
      <c r="N2246" s="2" t="s">
        <v>6</v>
      </c>
    </row>
    <row r="2247" spans="1:14" ht="14.25" customHeight="1" x14ac:dyDescent="0.3">
      <c r="A2247" s="2" t="s">
        <v>13120</v>
      </c>
      <c r="B2247" s="2" t="s">
        <v>4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2</v>
      </c>
      <c r="L2247" s="2" t="s">
        <v>29</v>
      </c>
      <c r="M2247" s="2">
        <v>846.9</v>
      </c>
      <c r="N2247" s="2" t="s">
        <v>27</v>
      </c>
    </row>
    <row r="2248" spans="1:14" ht="14.25" customHeight="1" x14ac:dyDescent="0.3">
      <c r="A2248" s="2" t="s">
        <v>13119</v>
      </c>
      <c r="B2248" s="2" t="s">
        <v>14</v>
      </c>
      <c r="C2248" s="2" t="s">
        <v>8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12</v>
      </c>
      <c r="L2248" s="2" t="s">
        <v>22</v>
      </c>
      <c r="M2248" s="2">
        <v>565.83000000000004</v>
      </c>
      <c r="N2248" s="2" t="s">
        <v>27</v>
      </c>
    </row>
    <row r="2249" spans="1:14" ht="14.25" customHeight="1" x14ac:dyDescent="0.3">
      <c r="A2249" s="2" t="s">
        <v>13118</v>
      </c>
      <c r="B2249" s="2" t="s">
        <v>9</v>
      </c>
      <c r="C2249" s="2" t="s">
        <v>16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2</v>
      </c>
      <c r="L2249" s="2" t="s">
        <v>29</v>
      </c>
      <c r="M2249" s="2">
        <v>364.46</v>
      </c>
      <c r="N2249" s="2" t="s">
        <v>20</v>
      </c>
    </row>
    <row r="2250" spans="1:14" ht="14.25" customHeight="1" x14ac:dyDescent="0.3">
      <c r="A2250" s="2" t="s">
        <v>13117</v>
      </c>
      <c r="B2250" s="2" t="s">
        <v>17</v>
      </c>
      <c r="C2250" s="2" t="s">
        <v>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12</v>
      </c>
      <c r="L2250" s="2" t="s">
        <v>22</v>
      </c>
      <c r="M2250" s="2">
        <v>360.92</v>
      </c>
      <c r="N2250" s="2" t="s">
        <v>11</v>
      </c>
    </row>
    <row r="2251" spans="1:14" ht="14.25" customHeight="1" x14ac:dyDescent="0.3">
      <c r="A2251" s="2" t="s">
        <v>13116</v>
      </c>
      <c r="B2251" s="2" t="s">
        <v>14</v>
      </c>
      <c r="C2251" s="2" t="s">
        <v>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7</v>
      </c>
      <c r="L2251" s="2" t="s">
        <v>1</v>
      </c>
      <c r="M2251" s="2">
        <v>196.8</v>
      </c>
      <c r="N2251" s="2" t="s">
        <v>6</v>
      </c>
    </row>
    <row r="2252" spans="1:14" ht="14.25" customHeight="1" x14ac:dyDescent="0.3">
      <c r="A2252" s="2" t="s">
        <v>13115</v>
      </c>
      <c r="B2252" s="2" t="s">
        <v>14</v>
      </c>
      <c r="C2252" s="2" t="s">
        <v>13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7</v>
      </c>
      <c r="L2252" s="2" t="s">
        <v>22</v>
      </c>
      <c r="M2252" s="2">
        <v>491.13</v>
      </c>
      <c r="N2252" s="2" t="s">
        <v>27</v>
      </c>
    </row>
    <row r="2253" spans="1:14" ht="14.25" customHeight="1" x14ac:dyDescent="0.3">
      <c r="A2253" s="2" t="s">
        <v>13114</v>
      </c>
      <c r="B2253" s="2" t="s">
        <v>9</v>
      </c>
      <c r="C2253" s="2" t="s">
        <v>8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2</v>
      </c>
      <c r="L2253" s="2" t="s">
        <v>1</v>
      </c>
      <c r="M2253" s="2">
        <v>762.87</v>
      </c>
      <c r="N2253" s="2" t="s">
        <v>11</v>
      </c>
    </row>
    <row r="2254" spans="1:14" ht="14.25" customHeight="1" x14ac:dyDescent="0.3">
      <c r="A2254" s="2" t="s">
        <v>13113</v>
      </c>
      <c r="B2254" s="2" t="s">
        <v>9</v>
      </c>
      <c r="C2254" s="2" t="s">
        <v>13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2</v>
      </c>
      <c r="L2254" s="2" t="s">
        <v>22</v>
      </c>
      <c r="M2254" s="2">
        <v>987.38</v>
      </c>
      <c r="N2254" s="2" t="s">
        <v>33</v>
      </c>
    </row>
    <row r="2255" spans="1:14" ht="14.25" customHeight="1" x14ac:dyDescent="0.3">
      <c r="A2255" s="2" t="s">
        <v>13112</v>
      </c>
      <c r="B2255" s="2" t="s">
        <v>4</v>
      </c>
      <c r="C2255" s="2" t="s">
        <v>16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2</v>
      </c>
      <c r="L2255" s="2" t="s">
        <v>22</v>
      </c>
      <c r="M2255" s="2">
        <v>545.86</v>
      </c>
      <c r="N2255" s="2" t="s">
        <v>33</v>
      </c>
    </row>
    <row r="2256" spans="1:14" ht="14.25" customHeight="1" x14ac:dyDescent="0.3">
      <c r="A2256" s="2" t="s">
        <v>13111</v>
      </c>
      <c r="B2256" s="2" t="s">
        <v>17</v>
      </c>
      <c r="C2256" s="2" t="s">
        <v>25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2</v>
      </c>
      <c r="L2256" s="2" t="s">
        <v>22</v>
      </c>
      <c r="M2256" s="2">
        <v>535.61</v>
      </c>
      <c r="N2256" s="2" t="s">
        <v>27</v>
      </c>
    </row>
    <row r="2257" spans="1:14" ht="14.25" customHeight="1" x14ac:dyDescent="0.3">
      <c r="A2257" s="2" t="s">
        <v>13110</v>
      </c>
      <c r="B2257" s="2" t="s">
        <v>17</v>
      </c>
      <c r="C2257" s="2" t="s">
        <v>13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12</v>
      </c>
      <c r="L2257" s="2" t="s">
        <v>29</v>
      </c>
      <c r="M2257" s="2">
        <v>469.13</v>
      </c>
      <c r="N2257" s="2" t="s">
        <v>20</v>
      </c>
    </row>
    <row r="2258" spans="1:14" ht="14.25" customHeight="1" x14ac:dyDescent="0.3">
      <c r="A2258" s="2" t="s">
        <v>13109</v>
      </c>
      <c r="B2258" s="2" t="s">
        <v>9</v>
      </c>
      <c r="C2258" s="2" t="s">
        <v>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2</v>
      </c>
      <c r="L2258" s="2" t="s">
        <v>1</v>
      </c>
      <c r="M2258" s="2">
        <v>419.34</v>
      </c>
      <c r="N2258" s="2" t="s">
        <v>0</v>
      </c>
    </row>
    <row r="2259" spans="1:14" ht="14.25" customHeight="1" x14ac:dyDescent="0.3">
      <c r="A2259" s="2" t="s">
        <v>13108</v>
      </c>
      <c r="B2259" s="2" t="s">
        <v>4</v>
      </c>
      <c r="C2259" s="2" t="s">
        <v>8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7</v>
      </c>
      <c r="L2259" s="2" t="s">
        <v>29</v>
      </c>
      <c r="M2259" s="2">
        <v>19.93</v>
      </c>
      <c r="N2259" s="2" t="s">
        <v>20</v>
      </c>
    </row>
    <row r="2260" spans="1:14" ht="14.25" customHeight="1" x14ac:dyDescent="0.3">
      <c r="A2260" s="2" t="s">
        <v>13107</v>
      </c>
      <c r="B2260" s="2" t="s">
        <v>17</v>
      </c>
      <c r="C2260" s="2" t="s">
        <v>16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2</v>
      </c>
      <c r="L2260" s="2" t="s">
        <v>22</v>
      </c>
      <c r="M2260" s="2">
        <v>320.38</v>
      </c>
      <c r="N2260" s="2" t="s">
        <v>11</v>
      </c>
    </row>
    <row r="2261" spans="1:14" ht="14.25" customHeight="1" x14ac:dyDescent="0.3">
      <c r="A2261" s="2" t="s">
        <v>13106</v>
      </c>
      <c r="B2261" s="2" t="s">
        <v>9</v>
      </c>
      <c r="C2261" s="2" t="s">
        <v>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2</v>
      </c>
      <c r="L2261" s="2" t="s">
        <v>1</v>
      </c>
      <c r="M2261" s="2">
        <v>781.34</v>
      </c>
      <c r="N2261" s="2" t="s">
        <v>11</v>
      </c>
    </row>
    <row r="2262" spans="1:14" ht="14.25" customHeight="1" x14ac:dyDescent="0.3">
      <c r="A2262" s="2" t="s">
        <v>13105</v>
      </c>
      <c r="B2262" s="2" t="s">
        <v>14</v>
      </c>
      <c r="C2262" s="2" t="s">
        <v>25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12</v>
      </c>
      <c r="L2262" s="2" t="s">
        <v>1</v>
      </c>
      <c r="M2262" s="2">
        <v>962.92</v>
      </c>
      <c r="N2262" s="2" t="s">
        <v>0</v>
      </c>
    </row>
    <row r="2263" spans="1:14" ht="14.25" customHeight="1" x14ac:dyDescent="0.3">
      <c r="A2263" s="2" t="s">
        <v>13104</v>
      </c>
      <c r="B2263" s="2" t="s">
        <v>17</v>
      </c>
      <c r="C2263" s="2" t="s">
        <v>8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2</v>
      </c>
      <c r="L2263" s="2" t="s">
        <v>29</v>
      </c>
      <c r="M2263" s="2">
        <v>1018.32</v>
      </c>
      <c r="N2263" s="2" t="s">
        <v>27</v>
      </c>
    </row>
    <row r="2264" spans="1:14" ht="14.25" customHeight="1" x14ac:dyDescent="0.3">
      <c r="A2264" s="2" t="s">
        <v>13103</v>
      </c>
      <c r="B2264" s="2" t="s">
        <v>4</v>
      </c>
      <c r="C2264" s="2" t="s">
        <v>25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2</v>
      </c>
      <c r="L2264" s="2" t="s">
        <v>1</v>
      </c>
      <c r="M2264" s="2">
        <v>272.41000000000003</v>
      </c>
      <c r="N2264" s="2" t="s">
        <v>33</v>
      </c>
    </row>
    <row r="2265" spans="1:14" ht="14.25" customHeight="1" x14ac:dyDescent="0.3">
      <c r="A2265" s="2" t="s">
        <v>13102</v>
      </c>
      <c r="B2265" s="2" t="s">
        <v>4</v>
      </c>
      <c r="C2265" s="2" t="s">
        <v>25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12</v>
      </c>
      <c r="L2265" s="2" t="s">
        <v>1</v>
      </c>
      <c r="M2265" s="2">
        <v>1020.42</v>
      </c>
      <c r="N2265" s="2" t="s">
        <v>27</v>
      </c>
    </row>
    <row r="2266" spans="1:14" ht="14.25" customHeight="1" x14ac:dyDescent="0.3">
      <c r="A2266" s="2" t="s">
        <v>13101</v>
      </c>
      <c r="B2266" s="2" t="s">
        <v>4</v>
      </c>
      <c r="C2266" s="2" t="s">
        <v>8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12</v>
      </c>
      <c r="L2266" s="2" t="s">
        <v>22</v>
      </c>
      <c r="M2266" s="2">
        <v>702.98</v>
      </c>
      <c r="N2266" s="2" t="s">
        <v>0</v>
      </c>
    </row>
    <row r="2267" spans="1:14" ht="14.25" customHeight="1" x14ac:dyDescent="0.3">
      <c r="A2267" s="2" t="s">
        <v>13100</v>
      </c>
      <c r="B2267" s="2" t="s">
        <v>14</v>
      </c>
      <c r="C2267" s="2" t="s">
        <v>8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12</v>
      </c>
      <c r="L2267" s="2" t="s">
        <v>22</v>
      </c>
      <c r="M2267" s="2">
        <v>196.04</v>
      </c>
      <c r="N2267" s="2" t="s">
        <v>27</v>
      </c>
    </row>
    <row r="2268" spans="1:14" ht="14.25" customHeight="1" x14ac:dyDescent="0.3">
      <c r="A2268" s="2" t="s">
        <v>13099</v>
      </c>
      <c r="B2268" s="2" t="s">
        <v>17</v>
      </c>
      <c r="C2268" s="2" t="s">
        <v>25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7</v>
      </c>
      <c r="L2268" s="2" t="s">
        <v>22</v>
      </c>
      <c r="M2268" s="2">
        <v>355.43</v>
      </c>
      <c r="N2268" s="2" t="s">
        <v>20</v>
      </c>
    </row>
    <row r="2269" spans="1:14" ht="14.25" customHeight="1" x14ac:dyDescent="0.3">
      <c r="A2269" s="2" t="s">
        <v>13098</v>
      </c>
      <c r="B2269" s="2" t="s">
        <v>17</v>
      </c>
      <c r="C2269" s="2" t="s">
        <v>16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12</v>
      </c>
      <c r="L2269" s="2" t="s">
        <v>29</v>
      </c>
      <c r="M2269" s="2">
        <v>542.38</v>
      </c>
      <c r="N2269" s="2" t="s">
        <v>20</v>
      </c>
    </row>
    <row r="2270" spans="1:14" ht="14.25" customHeight="1" x14ac:dyDescent="0.3">
      <c r="A2270" s="2" t="s">
        <v>13097</v>
      </c>
      <c r="B2270" s="2" t="s">
        <v>14</v>
      </c>
      <c r="C2270" s="2" t="s">
        <v>8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7</v>
      </c>
      <c r="L2270" s="2" t="s">
        <v>29</v>
      </c>
      <c r="M2270" s="2">
        <v>124.92</v>
      </c>
      <c r="N2270" s="2" t="s">
        <v>0</v>
      </c>
    </row>
    <row r="2271" spans="1:14" ht="14.25" customHeight="1" x14ac:dyDescent="0.3">
      <c r="A2271" s="2" t="s">
        <v>13096</v>
      </c>
      <c r="B2271" s="2" t="s">
        <v>17</v>
      </c>
      <c r="C2271" s="2" t="s">
        <v>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7</v>
      </c>
      <c r="L2271" s="2" t="s">
        <v>22</v>
      </c>
      <c r="M2271" s="2">
        <v>224.05</v>
      </c>
      <c r="N2271" s="2" t="s">
        <v>20</v>
      </c>
    </row>
    <row r="2272" spans="1:14" ht="14.25" customHeight="1" x14ac:dyDescent="0.3">
      <c r="A2272" s="2" t="s">
        <v>13095</v>
      </c>
      <c r="B2272" s="2" t="s">
        <v>14</v>
      </c>
      <c r="C2272" s="2" t="s">
        <v>13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12</v>
      </c>
      <c r="L2272" s="2" t="s">
        <v>22</v>
      </c>
      <c r="M2272" s="2">
        <v>50.87</v>
      </c>
      <c r="N2272" s="2" t="s">
        <v>20</v>
      </c>
    </row>
    <row r="2273" spans="1:14" ht="14.25" customHeight="1" x14ac:dyDescent="0.3">
      <c r="A2273" s="2" t="s">
        <v>13094</v>
      </c>
      <c r="B2273" s="2" t="s">
        <v>14</v>
      </c>
      <c r="C2273" s="2" t="s">
        <v>16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2</v>
      </c>
      <c r="L2273" s="2" t="s">
        <v>22</v>
      </c>
      <c r="M2273" s="2">
        <v>203.25</v>
      </c>
      <c r="N2273" s="2" t="s">
        <v>6</v>
      </c>
    </row>
    <row r="2274" spans="1:14" ht="14.25" customHeight="1" x14ac:dyDescent="0.3">
      <c r="A2274" s="2" t="s">
        <v>13093</v>
      </c>
      <c r="B2274" s="2" t="s">
        <v>14</v>
      </c>
      <c r="C2274" s="2" t="s">
        <v>8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2</v>
      </c>
      <c r="L2274" s="2" t="s">
        <v>29</v>
      </c>
      <c r="M2274" s="2">
        <v>380.4</v>
      </c>
      <c r="N2274" s="2" t="s">
        <v>33</v>
      </c>
    </row>
    <row r="2275" spans="1:14" ht="14.25" customHeight="1" x14ac:dyDescent="0.3">
      <c r="A2275" s="2" t="s">
        <v>13092</v>
      </c>
      <c r="B2275" s="2" t="s">
        <v>4</v>
      </c>
      <c r="C2275" s="2" t="s">
        <v>8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7</v>
      </c>
      <c r="L2275" s="2" t="s">
        <v>22</v>
      </c>
      <c r="M2275" s="2">
        <v>523.67999999999995</v>
      </c>
      <c r="N2275" s="2" t="s">
        <v>0</v>
      </c>
    </row>
    <row r="2276" spans="1:14" ht="14.25" customHeight="1" x14ac:dyDescent="0.3">
      <c r="A2276" s="2" t="s">
        <v>13091</v>
      </c>
      <c r="B2276" s="2" t="s">
        <v>17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2</v>
      </c>
      <c r="L2276" s="2" t="s">
        <v>1</v>
      </c>
      <c r="M2276" s="2">
        <v>124.98</v>
      </c>
      <c r="N2276" s="2" t="s">
        <v>11</v>
      </c>
    </row>
    <row r="2277" spans="1:14" ht="14.25" customHeight="1" x14ac:dyDescent="0.3">
      <c r="A2277" s="2" t="s">
        <v>13090</v>
      </c>
      <c r="B2277" s="2" t="s">
        <v>14</v>
      </c>
      <c r="C2277" s="2" t="s">
        <v>13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12</v>
      </c>
      <c r="L2277" s="2" t="s">
        <v>29</v>
      </c>
      <c r="M2277" s="2">
        <v>190.68</v>
      </c>
      <c r="N2277" s="2" t="s">
        <v>27</v>
      </c>
    </row>
    <row r="2278" spans="1:14" ht="14.25" customHeight="1" x14ac:dyDescent="0.3">
      <c r="A2278" s="2" t="s">
        <v>13089</v>
      </c>
      <c r="B2278" s="2" t="s">
        <v>17</v>
      </c>
      <c r="C2278" s="2" t="s">
        <v>25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12</v>
      </c>
      <c r="L2278" s="2" t="s">
        <v>22</v>
      </c>
      <c r="M2278" s="2">
        <v>356.5</v>
      </c>
      <c r="N2278" s="2" t="s">
        <v>6</v>
      </c>
    </row>
    <row r="2279" spans="1:14" ht="14.25" customHeight="1" x14ac:dyDescent="0.3">
      <c r="A2279" s="2" t="s">
        <v>13088</v>
      </c>
      <c r="B2279" s="2" t="s">
        <v>4</v>
      </c>
      <c r="C2279" s="2" t="s">
        <v>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2</v>
      </c>
      <c r="L2279" s="2" t="s">
        <v>22</v>
      </c>
      <c r="M2279" s="2">
        <v>228.73</v>
      </c>
      <c r="N2279" s="2" t="s">
        <v>11</v>
      </c>
    </row>
    <row r="2280" spans="1:14" ht="14.25" customHeight="1" x14ac:dyDescent="0.3">
      <c r="A2280" s="2" t="s">
        <v>13087</v>
      </c>
      <c r="B2280" s="2" t="s">
        <v>14</v>
      </c>
      <c r="C2280" s="2" t="s">
        <v>8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2</v>
      </c>
      <c r="L2280" s="2" t="s">
        <v>22</v>
      </c>
      <c r="M2280" s="2">
        <v>106.83</v>
      </c>
      <c r="N2280" s="2" t="s">
        <v>11</v>
      </c>
    </row>
    <row r="2281" spans="1:14" ht="14.25" customHeight="1" x14ac:dyDescent="0.3">
      <c r="A2281" s="2" t="s">
        <v>13086</v>
      </c>
      <c r="B2281" s="2" t="s">
        <v>9</v>
      </c>
      <c r="C2281" s="2" t="s">
        <v>13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7</v>
      </c>
      <c r="L2281" s="2" t="s">
        <v>29</v>
      </c>
      <c r="M2281" s="2">
        <v>280.47000000000003</v>
      </c>
      <c r="N2281" s="2" t="s">
        <v>33</v>
      </c>
    </row>
    <row r="2282" spans="1:14" ht="14.25" customHeight="1" x14ac:dyDescent="0.3">
      <c r="A2282" s="2" t="s">
        <v>13085</v>
      </c>
      <c r="B2282" s="2" t="s">
        <v>4</v>
      </c>
      <c r="C2282" s="2" t="s">
        <v>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2</v>
      </c>
      <c r="L2282" s="2" t="s">
        <v>29</v>
      </c>
      <c r="M2282" s="2">
        <v>288.69</v>
      </c>
      <c r="N2282" s="2" t="s">
        <v>33</v>
      </c>
    </row>
    <row r="2283" spans="1:14" ht="14.25" customHeight="1" x14ac:dyDescent="0.3">
      <c r="A2283" s="2" t="s">
        <v>13084</v>
      </c>
      <c r="B2283" s="2" t="s">
        <v>9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7</v>
      </c>
      <c r="L2283" s="2" t="s">
        <v>1</v>
      </c>
      <c r="M2283" s="2">
        <v>20.59</v>
      </c>
      <c r="N2283" s="2" t="s">
        <v>20</v>
      </c>
    </row>
    <row r="2284" spans="1:14" ht="14.25" customHeight="1" x14ac:dyDescent="0.3">
      <c r="A2284" s="2" t="s">
        <v>13083</v>
      </c>
      <c r="B2284" s="2" t="s">
        <v>17</v>
      </c>
      <c r="C2284" s="2" t="s">
        <v>8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2</v>
      </c>
      <c r="L2284" s="2" t="s">
        <v>29</v>
      </c>
      <c r="M2284" s="2">
        <v>628.04</v>
      </c>
      <c r="N2284" s="2" t="s">
        <v>11</v>
      </c>
    </row>
    <row r="2285" spans="1:14" ht="14.25" customHeight="1" x14ac:dyDescent="0.3">
      <c r="A2285" s="2" t="s">
        <v>13082</v>
      </c>
      <c r="B2285" s="2" t="s">
        <v>17</v>
      </c>
      <c r="C2285" s="2" t="s">
        <v>25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2</v>
      </c>
      <c r="L2285" s="2" t="s">
        <v>29</v>
      </c>
      <c r="M2285" s="2">
        <v>491.11</v>
      </c>
      <c r="N2285" s="2" t="s">
        <v>0</v>
      </c>
    </row>
    <row r="2286" spans="1:14" ht="14.25" customHeight="1" x14ac:dyDescent="0.3">
      <c r="A2286" s="2" t="s">
        <v>13081</v>
      </c>
      <c r="B2286" s="2" t="s">
        <v>4</v>
      </c>
      <c r="C2286" s="2" t="s">
        <v>16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2</v>
      </c>
      <c r="L2286" s="2" t="s">
        <v>22</v>
      </c>
      <c r="M2286" s="2">
        <v>749.06</v>
      </c>
      <c r="N2286" s="2" t="s">
        <v>27</v>
      </c>
    </row>
    <row r="2287" spans="1:14" ht="14.25" customHeight="1" x14ac:dyDescent="0.3">
      <c r="A2287" s="2" t="s">
        <v>13080</v>
      </c>
      <c r="B2287" s="2" t="s">
        <v>17</v>
      </c>
      <c r="C2287" s="2" t="s">
        <v>8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2</v>
      </c>
      <c r="L2287" s="2" t="s">
        <v>1</v>
      </c>
      <c r="M2287" s="2">
        <v>474.41</v>
      </c>
      <c r="N2287" s="2" t="s">
        <v>20</v>
      </c>
    </row>
    <row r="2288" spans="1:14" ht="14.25" customHeight="1" x14ac:dyDescent="0.3">
      <c r="A2288" s="2" t="s">
        <v>13079</v>
      </c>
      <c r="B2288" s="2" t="s">
        <v>9</v>
      </c>
      <c r="C2288" s="2" t="s">
        <v>13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12</v>
      </c>
      <c r="L2288" s="2" t="s">
        <v>1</v>
      </c>
      <c r="M2288" s="2">
        <v>389.16</v>
      </c>
      <c r="N2288" s="2" t="s">
        <v>0</v>
      </c>
    </row>
    <row r="2289" spans="1:14" ht="14.25" customHeight="1" x14ac:dyDescent="0.3">
      <c r="A2289" s="2" t="s">
        <v>13078</v>
      </c>
      <c r="B2289" s="2" t="s">
        <v>14</v>
      </c>
      <c r="C2289" s="2" t="s">
        <v>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2</v>
      </c>
      <c r="L2289" s="2" t="s">
        <v>1</v>
      </c>
      <c r="M2289" s="2">
        <v>63.49</v>
      </c>
      <c r="N2289" s="2" t="s">
        <v>20</v>
      </c>
    </row>
    <row r="2290" spans="1:14" ht="14.25" customHeight="1" x14ac:dyDescent="0.3">
      <c r="A2290" s="2" t="s">
        <v>13077</v>
      </c>
      <c r="B2290" s="2" t="s">
        <v>14</v>
      </c>
      <c r="C2290" s="2" t="s">
        <v>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7</v>
      </c>
      <c r="L2290" s="2" t="s">
        <v>22</v>
      </c>
      <c r="M2290" s="2">
        <v>369.72</v>
      </c>
      <c r="N2290" s="2" t="s">
        <v>0</v>
      </c>
    </row>
    <row r="2291" spans="1:14" ht="14.25" customHeight="1" x14ac:dyDescent="0.3">
      <c r="A2291" s="2" t="s">
        <v>13076</v>
      </c>
      <c r="B2291" s="2" t="s">
        <v>14</v>
      </c>
      <c r="C2291" s="2" t="s">
        <v>8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12</v>
      </c>
      <c r="L2291" s="2" t="s">
        <v>29</v>
      </c>
      <c r="M2291" s="2">
        <v>616.02</v>
      </c>
      <c r="N2291" s="2" t="s">
        <v>20</v>
      </c>
    </row>
    <row r="2292" spans="1:14" ht="14.25" customHeight="1" x14ac:dyDescent="0.3">
      <c r="A2292" s="2" t="s">
        <v>13075</v>
      </c>
      <c r="B2292" s="2" t="s">
        <v>4</v>
      </c>
      <c r="C2292" s="2" t="s">
        <v>16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7</v>
      </c>
      <c r="L2292" s="2" t="s">
        <v>1</v>
      </c>
      <c r="M2292" s="2">
        <v>192.76</v>
      </c>
      <c r="N2292" s="2" t="s">
        <v>27</v>
      </c>
    </row>
    <row r="2293" spans="1:14" ht="14.25" customHeight="1" x14ac:dyDescent="0.3">
      <c r="A2293" s="2" t="s">
        <v>13074</v>
      </c>
      <c r="B2293" s="2" t="s">
        <v>17</v>
      </c>
      <c r="C2293" s="2" t="s">
        <v>25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12</v>
      </c>
      <c r="L2293" s="2" t="s">
        <v>1</v>
      </c>
      <c r="M2293" s="2">
        <v>104.24</v>
      </c>
      <c r="N2293" s="2" t="s">
        <v>0</v>
      </c>
    </row>
    <row r="2294" spans="1:14" ht="14.25" customHeight="1" x14ac:dyDescent="0.3">
      <c r="A2294" s="2" t="s">
        <v>13073</v>
      </c>
      <c r="B2294" s="2" t="s">
        <v>9</v>
      </c>
      <c r="C2294" s="2" t="s">
        <v>13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2</v>
      </c>
      <c r="L2294" s="2" t="s">
        <v>1</v>
      </c>
      <c r="M2294" s="2">
        <v>153.97</v>
      </c>
      <c r="N2294" s="2" t="s">
        <v>20</v>
      </c>
    </row>
    <row r="2295" spans="1:14" ht="14.25" customHeight="1" x14ac:dyDescent="0.3">
      <c r="A2295" s="2" t="s">
        <v>13072</v>
      </c>
      <c r="B2295" s="2" t="s">
        <v>17</v>
      </c>
      <c r="C2295" s="2" t="s">
        <v>8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7</v>
      </c>
      <c r="L2295" s="2" t="s">
        <v>1</v>
      </c>
      <c r="M2295" s="2">
        <v>573.82000000000005</v>
      </c>
      <c r="N2295" s="2" t="s">
        <v>27</v>
      </c>
    </row>
    <row r="2296" spans="1:14" ht="14.25" customHeight="1" x14ac:dyDescent="0.3">
      <c r="A2296" s="2" t="s">
        <v>13071</v>
      </c>
      <c r="B2296" s="2" t="s">
        <v>17</v>
      </c>
      <c r="C2296" s="2" t="s">
        <v>13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2</v>
      </c>
      <c r="L2296" s="2" t="s">
        <v>22</v>
      </c>
      <c r="M2296" s="2">
        <v>278.75</v>
      </c>
      <c r="N2296" s="2" t="s">
        <v>6</v>
      </c>
    </row>
    <row r="2297" spans="1:14" ht="14.25" customHeight="1" x14ac:dyDescent="0.3">
      <c r="A2297" s="2" t="s">
        <v>13070</v>
      </c>
      <c r="B2297" s="2" t="s">
        <v>17</v>
      </c>
      <c r="C2297" s="2" t="s">
        <v>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12</v>
      </c>
      <c r="L2297" s="2" t="s">
        <v>29</v>
      </c>
      <c r="M2297" s="2">
        <v>545.91999999999996</v>
      </c>
      <c r="N2297" s="2" t="s">
        <v>27</v>
      </c>
    </row>
    <row r="2298" spans="1:14" ht="14.25" customHeight="1" x14ac:dyDescent="0.3">
      <c r="A2298" s="2" t="s">
        <v>13069</v>
      </c>
      <c r="B2298" s="2" t="s">
        <v>14</v>
      </c>
      <c r="C2298" s="2" t="s">
        <v>25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2</v>
      </c>
      <c r="L2298" s="2" t="s">
        <v>1</v>
      </c>
      <c r="M2298" s="2">
        <v>39.57</v>
      </c>
      <c r="N2298" s="2" t="s">
        <v>27</v>
      </c>
    </row>
    <row r="2299" spans="1:14" ht="14.25" customHeight="1" x14ac:dyDescent="0.3">
      <c r="A2299" s="2" t="s">
        <v>13068</v>
      </c>
      <c r="B2299" s="2" t="s">
        <v>9</v>
      </c>
      <c r="C2299" s="2" t="s">
        <v>13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7</v>
      </c>
      <c r="L2299" s="2" t="s">
        <v>29</v>
      </c>
      <c r="M2299" s="2">
        <v>362.07</v>
      </c>
      <c r="N2299" s="2" t="s">
        <v>20</v>
      </c>
    </row>
    <row r="2300" spans="1:14" ht="14.25" customHeight="1" x14ac:dyDescent="0.3">
      <c r="A2300" s="2" t="s">
        <v>13067</v>
      </c>
      <c r="B2300" s="2" t="s">
        <v>9</v>
      </c>
      <c r="C2300" s="2" t="s">
        <v>8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12</v>
      </c>
      <c r="L2300" s="2" t="s">
        <v>29</v>
      </c>
      <c r="M2300" s="2">
        <v>390.12</v>
      </c>
      <c r="N2300" s="2" t="s">
        <v>0</v>
      </c>
    </row>
    <row r="2301" spans="1:14" ht="14.25" customHeight="1" x14ac:dyDescent="0.3">
      <c r="A2301" s="2" t="s">
        <v>13066</v>
      </c>
      <c r="B2301" s="2" t="s">
        <v>17</v>
      </c>
      <c r="C2301" s="2" t="s">
        <v>25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12</v>
      </c>
      <c r="L2301" s="2" t="s">
        <v>22</v>
      </c>
      <c r="M2301" s="2">
        <v>443.99</v>
      </c>
      <c r="N2301" s="2" t="s">
        <v>33</v>
      </c>
    </row>
    <row r="2302" spans="1:14" ht="14.25" customHeight="1" x14ac:dyDescent="0.3">
      <c r="A2302" s="2" t="s">
        <v>13065</v>
      </c>
      <c r="B2302" s="2" t="s">
        <v>14</v>
      </c>
      <c r="C2302" s="2" t="s">
        <v>16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2</v>
      </c>
      <c r="L2302" s="2" t="s">
        <v>22</v>
      </c>
      <c r="M2302" s="2">
        <v>262.63</v>
      </c>
      <c r="N2302" s="2" t="s">
        <v>33</v>
      </c>
    </row>
    <row r="2303" spans="1:14" ht="14.25" customHeight="1" x14ac:dyDescent="0.3">
      <c r="A2303" s="2" t="s">
        <v>13064</v>
      </c>
      <c r="B2303" s="2" t="s">
        <v>14</v>
      </c>
      <c r="C2303" s="2" t="s">
        <v>8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2</v>
      </c>
      <c r="L2303" s="2" t="s">
        <v>1</v>
      </c>
      <c r="M2303" s="2">
        <v>415.24</v>
      </c>
      <c r="N2303" s="2" t="s">
        <v>0</v>
      </c>
    </row>
    <row r="2304" spans="1:14" ht="14.25" customHeight="1" x14ac:dyDescent="0.3">
      <c r="A2304" s="2" t="s">
        <v>13063</v>
      </c>
      <c r="B2304" s="2" t="s">
        <v>9</v>
      </c>
      <c r="C2304" s="2" t="s">
        <v>13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12</v>
      </c>
      <c r="L2304" s="2" t="s">
        <v>1</v>
      </c>
      <c r="M2304" s="2">
        <v>153.9</v>
      </c>
      <c r="N2304" s="2" t="s">
        <v>27</v>
      </c>
    </row>
    <row r="2305" spans="1:14" ht="14.25" customHeight="1" x14ac:dyDescent="0.3">
      <c r="A2305" s="2" t="s">
        <v>13062</v>
      </c>
      <c r="B2305" s="2" t="s">
        <v>14</v>
      </c>
      <c r="C2305" s="2" t="s">
        <v>25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7</v>
      </c>
      <c r="L2305" s="2" t="s">
        <v>1</v>
      </c>
      <c r="M2305" s="2">
        <v>520.96</v>
      </c>
      <c r="N2305" s="2" t="s">
        <v>20</v>
      </c>
    </row>
    <row r="2306" spans="1:14" ht="14.25" customHeight="1" x14ac:dyDescent="0.3">
      <c r="A2306" s="2" t="s">
        <v>13061</v>
      </c>
      <c r="B2306" s="2" t="s">
        <v>14</v>
      </c>
      <c r="C2306" s="2" t="s">
        <v>8</v>
      </c>
      <c r="D2306" s="2">
        <v>3382.98</v>
      </c>
      <c r="E2306" s="2">
        <v>0.21</v>
      </c>
      <c r="F2306" s="2">
        <f t="shared" ref="F2306:F2369" si="72">D2306*E2306</f>
        <v>710.42579999999998</v>
      </c>
      <c r="G2306" s="2">
        <f t="shared" ref="G2306:G2369" si="73">D2306-F2306</f>
        <v>2672.5542</v>
      </c>
      <c r="H2306" s="2">
        <v>2</v>
      </c>
      <c r="I2306" s="3">
        <v>45510</v>
      </c>
      <c r="J2306" s="3">
        <v>45516</v>
      </c>
      <c r="K2306" s="2" t="s">
        <v>7</v>
      </c>
      <c r="L2306" s="2" t="s">
        <v>22</v>
      </c>
      <c r="M2306" s="2">
        <v>170.8</v>
      </c>
      <c r="N2306" s="2" t="s">
        <v>11</v>
      </c>
    </row>
    <row r="2307" spans="1:14" ht="14.25" customHeight="1" x14ac:dyDescent="0.3">
      <c r="A2307" s="2" t="s">
        <v>13060</v>
      </c>
      <c r="B2307" s="2" t="s">
        <v>14</v>
      </c>
      <c r="C2307" s="2" t="s">
        <v>25</v>
      </c>
      <c r="D2307" s="2">
        <v>301.33</v>
      </c>
      <c r="E2307" s="2">
        <v>0.43</v>
      </c>
      <c r="F2307" s="2">
        <f t="shared" si="72"/>
        <v>129.5719</v>
      </c>
      <c r="G2307" s="2">
        <f t="shared" si="73"/>
        <v>171.75809999999998</v>
      </c>
      <c r="H2307" s="2">
        <v>4</v>
      </c>
      <c r="I2307" s="3">
        <v>45279</v>
      </c>
      <c r="J2307" s="3">
        <v>45282</v>
      </c>
      <c r="K2307" s="2" t="s">
        <v>7</v>
      </c>
      <c r="L2307" s="2" t="s">
        <v>22</v>
      </c>
      <c r="M2307" s="2">
        <v>24.39</v>
      </c>
      <c r="N2307" s="2" t="s">
        <v>11</v>
      </c>
    </row>
    <row r="2308" spans="1:14" ht="14.25" customHeight="1" x14ac:dyDescent="0.3">
      <c r="A2308" s="2" t="s">
        <v>13059</v>
      </c>
      <c r="B2308" s="2" t="s">
        <v>4</v>
      </c>
      <c r="C2308" s="2" t="s">
        <v>25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2</v>
      </c>
      <c r="L2308" s="2" t="s">
        <v>29</v>
      </c>
      <c r="M2308" s="2">
        <v>529.29</v>
      </c>
      <c r="N2308" s="2" t="s">
        <v>27</v>
      </c>
    </row>
    <row r="2309" spans="1:14" ht="14.25" customHeight="1" x14ac:dyDescent="0.3">
      <c r="A2309" s="2" t="s">
        <v>13058</v>
      </c>
      <c r="B2309" s="2" t="s">
        <v>17</v>
      </c>
      <c r="C2309" s="2" t="s">
        <v>25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2</v>
      </c>
      <c r="L2309" s="2" t="s">
        <v>29</v>
      </c>
      <c r="M2309" s="2">
        <v>416.46</v>
      </c>
      <c r="N2309" s="2" t="s">
        <v>0</v>
      </c>
    </row>
    <row r="2310" spans="1:14" ht="14.25" customHeight="1" x14ac:dyDescent="0.3">
      <c r="A2310" s="2" t="s">
        <v>13057</v>
      </c>
      <c r="B2310" s="2" t="s">
        <v>9</v>
      </c>
      <c r="C2310" s="2" t="s">
        <v>13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12</v>
      </c>
      <c r="L2310" s="2" t="s">
        <v>29</v>
      </c>
      <c r="M2310" s="2">
        <v>444.53</v>
      </c>
      <c r="N2310" s="2" t="s">
        <v>20</v>
      </c>
    </row>
    <row r="2311" spans="1:14" ht="14.25" customHeight="1" x14ac:dyDescent="0.3">
      <c r="A2311" s="2" t="s">
        <v>13056</v>
      </c>
      <c r="B2311" s="2" t="s">
        <v>9</v>
      </c>
      <c r="C2311" s="2" t="s">
        <v>8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2</v>
      </c>
      <c r="L2311" s="2" t="s">
        <v>22</v>
      </c>
      <c r="M2311" s="2">
        <v>698.4</v>
      </c>
      <c r="N2311" s="2" t="s">
        <v>0</v>
      </c>
    </row>
    <row r="2312" spans="1:14" ht="14.25" customHeight="1" x14ac:dyDescent="0.3">
      <c r="A2312" s="2" t="s">
        <v>13055</v>
      </c>
      <c r="B2312" s="2" t="s">
        <v>4</v>
      </c>
      <c r="C2312" s="2" t="s">
        <v>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2</v>
      </c>
      <c r="L2312" s="2" t="s">
        <v>22</v>
      </c>
      <c r="M2312" s="2">
        <v>262.24</v>
      </c>
      <c r="N2312" s="2" t="s">
        <v>27</v>
      </c>
    </row>
    <row r="2313" spans="1:14" ht="14.25" customHeight="1" x14ac:dyDescent="0.3">
      <c r="A2313" s="2" t="s">
        <v>13054</v>
      </c>
      <c r="B2313" s="2" t="s">
        <v>17</v>
      </c>
      <c r="C2313" s="2" t="s">
        <v>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2</v>
      </c>
      <c r="L2313" s="2" t="s">
        <v>22</v>
      </c>
      <c r="M2313" s="2">
        <v>598.38</v>
      </c>
      <c r="N2313" s="2" t="s">
        <v>20</v>
      </c>
    </row>
    <row r="2314" spans="1:14" ht="14.25" customHeight="1" x14ac:dyDescent="0.3">
      <c r="A2314" s="2" t="s">
        <v>13053</v>
      </c>
      <c r="B2314" s="2" t="s">
        <v>9</v>
      </c>
      <c r="C2314" s="2" t="s">
        <v>13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7</v>
      </c>
      <c r="L2314" s="2" t="s">
        <v>22</v>
      </c>
      <c r="M2314" s="2">
        <v>43.76</v>
      </c>
      <c r="N2314" s="2" t="s">
        <v>6</v>
      </c>
    </row>
    <row r="2315" spans="1:14" ht="14.25" customHeight="1" x14ac:dyDescent="0.3">
      <c r="A2315" s="2" t="s">
        <v>13052</v>
      </c>
      <c r="B2315" s="2" t="s">
        <v>14</v>
      </c>
      <c r="C2315" s="2" t="s">
        <v>13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12</v>
      </c>
      <c r="L2315" s="2" t="s">
        <v>22</v>
      </c>
      <c r="M2315" s="2">
        <v>1169.8900000000001</v>
      </c>
      <c r="N2315" s="2" t="s">
        <v>33</v>
      </c>
    </row>
    <row r="2316" spans="1:14" ht="14.25" customHeight="1" x14ac:dyDescent="0.3">
      <c r="A2316" s="2" t="s">
        <v>13051</v>
      </c>
      <c r="B2316" s="2" t="s">
        <v>9</v>
      </c>
      <c r="C2316" s="2" t="s">
        <v>25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12</v>
      </c>
      <c r="L2316" s="2" t="s">
        <v>1</v>
      </c>
      <c r="M2316" s="2">
        <v>48.78</v>
      </c>
      <c r="N2316" s="2" t="s">
        <v>0</v>
      </c>
    </row>
    <row r="2317" spans="1:14" ht="14.25" customHeight="1" x14ac:dyDescent="0.3">
      <c r="A2317" s="2" t="s">
        <v>13050</v>
      </c>
      <c r="B2317" s="2" t="s">
        <v>14</v>
      </c>
      <c r="C2317" s="2" t="s">
        <v>8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2</v>
      </c>
      <c r="L2317" s="2" t="s">
        <v>29</v>
      </c>
      <c r="M2317" s="2">
        <v>96.21</v>
      </c>
      <c r="N2317" s="2" t="s">
        <v>0</v>
      </c>
    </row>
    <row r="2318" spans="1:14" ht="14.25" customHeight="1" x14ac:dyDescent="0.3">
      <c r="A2318" s="2" t="s">
        <v>13049</v>
      </c>
      <c r="B2318" s="2" t="s">
        <v>4</v>
      </c>
      <c r="C2318" s="2" t="s">
        <v>8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2</v>
      </c>
      <c r="L2318" s="2" t="s">
        <v>1</v>
      </c>
      <c r="M2318" s="2">
        <v>1129.05</v>
      </c>
      <c r="N2318" s="2" t="s">
        <v>27</v>
      </c>
    </row>
    <row r="2319" spans="1:14" ht="14.25" customHeight="1" x14ac:dyDescent="0.3">
      <c r="A2319" s="2" t="s">
        <v>13048</v>
      </c>
      <c r="B2319" s="2" t="s">
        <v>14</v>
      </c>
      <c r="C2319" s="2" t="s">
        <v>16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7</v>
      </c>
      <c r="L2319" s="2" t="s">
        <v>29</v>
      </c>
      <c r="M2319" s="2">
        <v>1279.42</v>
      </c>
      <c r="N2319" s="2" t="s">
        <v>0</v>
      </c>
    </row>
    <row r="2320" spans="1:14" ht="14.25" customHeight="1" x14ac:dyDescent="0.3">
      <c r="A2320" s="2" t="s">
        <v>13047</v>
      </c>
      <c r="B2320" s="2" t="s">
        <v>9</v>
      </c>
      <c r="C2320" s="2" t="s">
        <v>16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7</v>
      </c>
      <c r="L2320" s="2" t="s">
        <v>1</v>
      </c>
      <c r="M2320" s="2">
        <v>88.78</v>
      </c>
      <c r="N2320" s="2" t="s">
        <v>27</v>
      </c>
    </row>
    <row r="2321" spans="1:14" ht="14.25" customHeight="1" x14ac:dyDescent="0.3">
      <c r="A2321" s="2" t="s">
        <v>13046</v>
      </c>
      <c r="B2321" s="2" t="s">
        <v>9</v>
      </c>
      <c r="C2321" s="2" t="s">
        <v>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2</v>
      </c>
      <c r="L2321" s="2" t="s">
        <v>1</v>
      </c>
      <c r="M2321" s="2">
        <v>1169.3599999999999</v>
      </c>
      <c r="N2321" s="2" t="s">
        <v>6</v>
      </c>
    </row>
    <row r="2322" spans="1:14" ht="14.25" customHeight="1" x14ac:dyDescent="0.3">
      <c r="A2322" s="2" t="s">
        <v>13045</v>
      </c>
      <c r="B2322" s="2" t="s">
        <v>9</v>
      </c>
      <c r="C2322" s="2" t="s">
        <v>16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7</v>
      </c>
      <c r="L2322" s="2" t="s">
        <v>22</v>
      </c>
      <c r="M2322" s="2">
        <v>365.39</v>
      </c>
      <c r="N2322" s="2" t="s">
        <v>6</v>
      </c>
    </row>
    <row r="2323" spans="1:14" ht="14.25" customHeight="1" x14ac:dyDescent="0.3">
      <c r="A2323" s="2" t="s">
        <v>13044</v>
      </c>
      <c r="B2323" s="2" t="s">
        <v>4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2</v>
      </c>
      <c r="L2323" s="2" t="s">
        <v>22</v>
      </c>
      <c r="M2323" s="2">
        <v>761.2</v>
      </c>
      <c r="N2323" s="2" t="s">
        <v>6</v>
      </c>
    </row>
    <row r="2324" spans="1:14" ht="14.25" customHeight="1" x14ac:dyDescent="0.3">
      <c r="A2324" s="2" t="s">
        <v>13043</v>
      </c>
      <c r="B2324" s="2" t="s">
        <v>4</v>
      </c>
      <c r="C2324" s="2" t="s">
        <v>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12</v>
      </c>
      <c r="L2324" s="2" t="s">
        <v>22</v>
      </c>
      <c r="M2324" s="2">
        <v>113.6</v>
      </c>
      <c r="N2324" s="2" t="s">
        <v>33</v>
      </c>
    </row>
    <row r="2325" spans="1:14" ht="14.25" customHeight="1" x14ac:dyDescent="0.3">
      <c r="A2325" s="2" t="s">
        <v>13042</v>
      </c>
      <c r="B2325" s="2" t="s">
        <v>17</v>
      </c>
      <c r="C2325" s="2" t="s">
        <v>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7</v>
      </c>
      <c r="L2325" s="2" t="s">
        <v>1</v>
      </c>
      <c r="M2325" s="2">
        <v>563.04</v>
      </c>
      <c r="N2325" s="2" t="s">
        <v>27</v>
      </c>
    </row>
    <row r="2326" spans="1:14" ht="14.25" customHeight="1" x14ac:dyDescent="0.3">
      <c r="A2326" s="2" t="s">
        <v>13041</v>
      </c>
      <c r="B2326" s="2" t="s">
        <v>9</v>
      </c>
      <c r="C2326" s="2" t="s">
        <v>16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7</v>
      </c>
      <c r="L2326" s="2" t="s">
        <v>1</v>
      </c>
      <c r="M2326" s="2">
        <v>146.02000000000001</v>
      </c>
      <c r="N2326" s="2" t="s">
        <v>27</v>
      </c>
    </row>
    <row r="2327" spans="1:14" ht="14.25" customHeight="1" x14ac:dyDescent="0.3">
      <c r="A2327" s="2" t="s">
        <v>13040</v>
      </c>
      <c r="B2327" s="2" t="s">
        <v>14</v>
      </c>
      <c r="C2327" s="2" t="s">
        <v>8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12</v>
      </c>
      <c r="L2327" s="2" t="s">
        <v>22</v>
      </c>
      <c r="M2327" s="2">
        <v>424.8</v>
      </c>
      <c r="N2327" s="2" t="s">
        <v>20</v>
      </c>
    </row>
    <row r="2328" spans="1:14" ht="14.25" customHeight="1" x14ac:dyDescent="0.3">
      <c r="A2328" s="2" t="s">
        <v>13039</v>
      </c>
      <c r="B2328" s="2" t="s">
        <v>4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12</v>
      </c>
      <c r="L2328" s="2" t="s">
        <v>22</v>
      </c>
      <c r="M2328" s="2">
        <v>602.39</v>
      </c>
      <c r="N2328" s="2" t="s">
        <v>6</v>
      </c>
    </row>
    <row r="2329" spans="1:14" ht="14.25" customHeight="1" x14ac:dyDescent="0.3">
      <c r="A2329" s="2" t="s">
        <v>13038</v>
      </c>
      <c r="B2329" s="2" t="s">
        <v>9</v>
      </c>
      <c r="C2329" s="2" t="s">
        <v>25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7</v>
      </c>
      <c r="L2329" s="2" t="s">
        <v>1</v>
      </c>
      <c r="M2329" s="2">
        <v>233.02</v>
      </c>
      <c r="N2329" s="2" t="s">
        <v>6</v>
      </c>
    </row>
    <row r="2330" spans="1:14" ht="14.25" customHeight="1" x14ac:dyDescent="0.3">
      <c r="A2330" s="2" t="s">
        <v>13037</v>
      </c>
      <c r="B2330" s="2" t="s">
        <v>9</v>
      </c>
      <c r="C2330" s="2" t="s">
        <v>25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7</v>
      </c>
      <c r="L2330" s="2" t="s">
        <v>1</v>
      </c>
      <c r="M2330" s="2">
        <v>877.8</v>
      </c>
      <c r="N2330" s="2" t="s">
        <v>0</v>
      </c>
    </row>
    <row r="2331" spans="1:14" ht="14.25" customHeight="1" x14ac:dyDescent="0.3">
      <c r="A2331" s="2" t="s">
        <v>13036</v>
      </c>
      <c r="B2331" s="2" t="s">
        <v>4</v>
      </c>
      <c r="C2331" s="2" t="s">
        <v>25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2</v>
      </c>
      <c r="L2331" s="2" t="s">
        <v>22</v>
      </c>
      <c r="M2331" s="2">
        <v>207.21</v>
      </c>
      <c r="N2331" s="2" t="s">
        <v>27</v>
      </c>
    </row>
    <row r="2332" spans="1:14" ht="14.25" customHeight="1" x14ac:dyDescent="0.3">
      <c r="A2332" s="2" t="s">
        <v>13035</v>
      </c>
      <c r="B2332" s="2" t="s">
        <v>17</v>
      </c>
      <c r="C2332" s="2" t="s">
        <v>13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7</v>
      </c>
      <c r="L2332" s="2" t="s">
        <v>29</v>
      </c>
      <c r="M2332" s="2">
        <v>80.319999999999993</v>
      </c>
      <c r="N2332" s="2" t="s">
        <v>27</v>
      </c>
    </row>
    <row r="2333" spans="1:14" ht="14.25" customHeight="1" x14ac:dyDescent="0.3">
      <c r="A2333" s="2" t="s">
        <v>13034</v>
      </c>
      <c r="B2333" s="2" t="s">
        <v>4</v>
      </c>
      <c r="C2333" s="2" t="s">
        <v>25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2</v>
      </c>
      <c r="L2333" s="2" t="s">
        <v>29</v>
      </c>
      <c r="M2333" s="2">
        <v>795.14</v>
      </c>
      <c r="N2333" s="2" t="s">
        <v>20</v>
      </c>
    </row>
    <row r="2334" spans="1:14" ht="14.25" customHeight="1" x14ac:dyDescent="0.3">
      <c r="A2334" s="2" t="s">
        <v>13033</v>
      </c>
      <c r="B2334" s="2" t="s">
        <v>4</v>
      </c>
      <c r="C2334" s="2" t="s">
        <v>8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12</v>
      </c>
      <c r="L2334" s="2" t="s">
        <v>29</v>
      </c>
      <c r="M2334" s="2">
        <v>27.68</v>
      </c>
      <c r="N2334" s="2" t="s">
        <v>20</v>
      </c>
    </row>
    <row r="2335" spans="1:14" ht="14.25" customHeight="1" x14ac:dyDescent="0.3">
      <c r="A2335" s="2" t="s">
        <v>13032</v>
      </c>
      <c r="B2335" s="2" t="s">
        <v>14</v>
      </c>
      <c r="C2335" s="2" t="s">
        <v>13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12</v>
      </c>
      <c r="L2335" s="2" t="s">
        <v>1</v>
      </c>
      <c r="M2335" s="2">
        <v>140.6</v>
      </c>
      <c r="N2335" s="2" t="s">
        <v>6</v>
      </c>
    </row>
    <row r="2336" spans="1:14" ht="14.25" customHeight="1" x14ac:dyDescent="0.3">
      <c r="A2336" s="2" t="s">
        <v>13031</v>
      </c>
      <c r="B2336" s="2" t="s">
        <v>14</v>
      </c>
      <c r="C2336" s="2" t="s">
        <v>13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2</v>
      </c>
      <c r="L2336" s="2" t="s">
        <v>29</v>
      </c>
      <c r="M2336" s="2">
        <v>581.91</v>
      </c>
      <c r="N2336" s="2" t="s">
        <v>0</v>
      </c>
    </row>
    <row r="2337" spans="1:14" ht="14.25" customHeight="1" x14ac:dyDescent="0.3">
      <c r="A2337" s="2" t="s">
        <v>13030</v>
      </c>
      <c r="B2337" s="2" t="s">
        <v>17</v>
      </c>
      <c r="C2337" s="2" t="s">
        <v>25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12</v>
      </c>
      <c r="L2337" s="2" t="s">
        <v>29</v>
      </c>
      <c r="M2337" s="2">
        <v>344.87</v>
      </c>
      <c r="N2337" s="2" t="s">
        <v>20</v>
      </c>
    </row>
    <row r="2338" spans="1:14" ht="14.25" customHeight="1" x14ac:dyDescent="0.3">
      <c r="A2338" s="2" t="s">
        <v>13029</v>
      </c>
      <c r="B2338" s="2" t="s">
        <v>9</v>
      </c>
      <c r="C2338" s="2" t="s">
        <v>16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7</v>
      </c>
      <c r="L2338" s="2" t="s">
        <v>22</v>
      </c>
      <c r="M2338" s="2">
        <v>1123.83</v>
      </c>
      <c r="N2338" s="2" t="s">
        <v>0</v>
      </c>
    </row>
    <row r="2339" spans="1:14" ht="14.25" customHeight="1" x14ac:dyDescent="0.3">
      <c r="A2339" s="2" t="s">
        <v>13028</v>
      </c>
      <c r="B2339" s="2" t="s">
        <v>4</v>
      </c>
      <c r="C2339" s="2" t="s">
        <v>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12</v>
      </c>
      <c r="L2339" s="2" t="s">
        <v>22</v>
      </c>
      <c r="M2339" s="2">
        <v>79.64</v>
      </c>
      <c r="N2339" s="2" t="s">
        <v>6</v>
      </c>
    </row>
    <row r="2340" spans="1:14" ht="14.25" customHeight="1" x14ac:dyDescent="0.3">
      <c r="A2340" s="2" t="s">
        <v>13027</v>
      </c>
      <c r="B2340" s="2" t="s">
        <v>17</v>
      </c>
      <c r="C2340" s="2" t="s">
        <v>16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7</v>
      </c>
      <c r="L2340" s="2" t="s">
        <v>29</v>
      </c>
      <c r="M2340" s="2">
        <v>105.16</v>
      </c>
      <c r="N2340" s="2" t="s">
        <v>0</v>
      </c>
    </row>
    <row r="2341" spans="1:14" ht="14.25" customHeight="1" x14ac:dyDescent="0.3">
      <c r="A2341" s="2" t="s">
        <v>13026</v>
      </c>
      <c r="B2341" s="2" t="s">
        <v>14</v>
      </c>
      <c r="C2341" s="2" t="s">
        <v>16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12</v>
      </c>
      <c r="L2341" s="2" t="s">
        <v>29</v>
      </c>
      <c r="M2341" s="2">
        <v>158.19</v>
      </c>
      <c r="N2341" s="2" t="s">
        <v>11</v>
      </c>
    </row>
    <row r="2342" spans="1:14" ht="14.25" customHeight="1" x14ac:dyDescent="0.3">
      <c r="A2342" s="2" t="s">
        <v>13025</v>
      </c>
      <c r="B2342" s="2" t="s">
        <v>4</v>
      </c>
      <c r="C2342" s="2" t="s">
        <v>13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12</v>
      </c>
      <c r="L2342" s="2" t="s">
        <v>22</v>
      </c>
      <c r="M2342" s="2">
        <v>61.78</v>
      </c>
      <c r="N2342" s="2" t="s">
        <v>11</v>
      </c>
    </row>
    <row r="2343" spans="1:14" ht="14.25" customHeight="1" x14ac:dyDescent="0.3">
      <c r="A2343" s="2" t="s">
        <v>13024</v>
      </c>
      <c r="B2343" s="2" t="s">
        <v>9</v>
      </c>
      <c r="C2343" s="2" t="s">
        <v>13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7</v>
      </c>
      <c r="L2343" s="2" t="s">
        <v>29</v>
      </c>
      <c r="M2343" s="2">
        <v>250.34</v>
      </c>
      <c r="N2343" s="2" t="s">
        <v>27</v>
      </c>
    </row>
    <row r="2344" spans="1:14" ht="14.25" customHeight="1" x14ac:dyDescent="0.3">
      <c r="A2344" s="2" t="s">
        <v>13023</v>
      </c>
      <c r="B2344" s="2" t="s">
        <v>14</v>
      </c>
      <c r="C2344" s="2" t="s">
        <v>13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7</v>
      </c>
      <c r="L2344" s="2" t="s">
        <v>22</v>
      </c>
      <c r="M2344" s="2">
        <v>653.28</v>
      </c>
      <c r="N2344" s="2" t="s">
        <v>0</v>
      </c>
    </row>
    <row r="2345" spans="1:14" ht="14.25" customHeight="1" x14ac:dyDescent="0.3">
      <c r="A2345" s="2" t="s">
        <v>13022</v>
      </c>
      <c r="B2345" s="2" t="s">
        <v>14</v>
      </c>
      <c r="C2345" s="2" t="s">
        <v>8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2</v>
      </c>
      <c r="L2345" s="2" t="s">
        <v>22</v>
      </c>
      <c r="M2345" s="2">
        <v>702.9</v>
      </c>
      <c r="N2345" s="2" t="s">
        <v>0</v>
      </c>
    </row>
    <row r="2346" spans="1:14" ht="14.25" customHeight="1" x14ac:dyDescent="0.3">
      <c r="A2346" s="2" t="s">
        <v>13021</v>
      </c>
      <c r="B2346" s="2" t="s">
        <v>14</v>
      </c>
      <c r="C2346" s="2" t="s">
        <v>8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2</v>
      </c>
      <c r="L2346" s="2" t="s">
        <v>1</v>
      </c>
      <c r="M2346" s="2">
        <v>297.7</v>
      </c>
      <c r="N2346" s="2" t="s">
        <v>11</v>
      </c>
    </row>
    <row r="2347" spans="1:14" ht="14.25" customHeight="1" x14ac:dyDescent="0.3">
      <c r="A2347" s="2" t="s">
        <v>13020</v>
      </c>
      <c r="B2347" s="2" t="s">
        <v>17</v>
      </c>
      <c r="C2347" s="2" t="s">
        <v>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7</v>
      </c>
      <c r="L2347" s="2" t="s">
        <v>22</v>
      </c>
      <c r="M2347" s="2">
        <v>72.58</v>
      </c>
      <c r="N2347" s="2" t="s">
        <v>6</v>
      </c>
    </row>
    <row r="2348" spans="1:14" ht="14.25" customHeight="1" x14ac:dyDescent="0.3">
      <c r="A2348" s="2" t="s">
        <v>13019</v>
      </c>
      <c r="B2348" s="2" t="s">
        <v>9</v>
      </c>
      <c r="C2348" s="2" t="s">
        <v>13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7</v>
      </c>
      <c r="L2348" s="2" t="s">
        <v>22</v>
      </c>
      <c r="M2348" s="2">
        <v>16.78</v>
      </c>
      <c r="N2348" s="2" t="s">
        <v>20</v>
      </c>
    </row>
    <row r="2349" spans="1:14" ht="14.25" customHeight="1" x14ac:dyDescent="0.3">
      <c r="A2349" s="2" t="s">
        <v>13018</v>
      </c>
      <c r="B2349" s="2" t="s">
        <v>4</v>
      </c>
      <c r="C2349" s="2" t="s">
        <v>25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2</v>
      </c>
      <c r="L2349" s="2" t="s">
        <v>1</v>
      </c>
      <c r="M2349" s="2">
        <v>1316.13</v>
      </c>
      <c r="N2349" s="2" t="s">
        <v>20</v>
      </c>
    </row>
    <row r="2350" spans="1:14" ht="14.25" customHeight="1" x14ac:dyDescent="0.3">
      <c r="A2350" s="2" t="s">
        <v>13017</v>
      </c>
      <c r="B2350" s="2" t="s">
        <v>17</v>
      </c>
      <c r="C2350" s="2" t="s">
        <v>13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7</v>
      </c>
      <c r="L2350" s="2" t="s">
        <v>1</v>
      </c>
      <c r="M2350" s="2">
        <v>40.96</v>
      </c>
      <c r="N2350" s="2" t="s">
        <v>20</v>
      </c>
    </row>
    <row r="2351" spans="1:14" ht="14.25" customHeight="1" x14ac:dyDescent="0.3">
      <c r="A2351" s="2" t="s">
        <v>13016</v>
      </c>
      <c r="B2351" s="2" t="s">
        <v>17</v>
      </c>
      <c r="C2351" s="2" t="s">
        <v>8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12</v>
      </c>
      <c r="L2351" s="2" t="s">
        <v>1</v>
      </c>
      <c r="M2351" s="2">
        <v>1230.27</v>
      </c>
      <c r="N2351" s="2" t="s">
        <v>0</v>
      </c>
    </row>
    <row r="2352" spans="1:14" ht="14.25" customHeight="1" x14ac:dyDescent="0.3">
      <c r="A2352" s="2" t="s">
        <v>13015</v>
      </c>
      <c r="B2352" s="2" t="s">
        <v>17</v>
      </c>
      <c r="C2352" s="2" t="s">
        <v>13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12</v>
      </c>
      <c r="L2352" s="2" t="s">
        <v>1</v>
      </c>
      <c r="M2352" s="2">
        <v>227.56</v>
      </c>
      <c r="N2352" s="2" t="s">
        <v>11</v>
      </c>
    </row>
    <row r="2353" spans="1:14" ht="14.25" customHeight="1" x14ac:dyDescent="0.3">
      <c r="A2353" s="2" t="s">
        <v>13014</v>
      </c>
      <c r="B2353" s="2" t="s">
        <v>14</v>
      </c>
      <c r="C2353" s="2" t="s">
        <v>8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2</v>
      </c>
      <c r="L2353" s="2" t="s">
        <v>1</v>
      </c>
      <c r="M2353" s="2">
        <v>1048.68</v>
      </c>
      <c r="N2353" s="2" t="s">
        <v>6</v>
      </c>
    </row>
    <row r="2354" spans="1:14" ht="14.25" customHeight="1" x14ac:dyDescent="0.3">
      <c r="A2354" s="2" t="s">
        <v>13013</v>
      </c>
      <c r="B2354" s="2" t="s">
        <v>9</v>
      </c>
      <c r="C2354" s="2" t="s">
        <v>13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12</v>
      </c>
      <c r="L2354" s="2" t="s">
        <v>29</v>
      </c>
      <c r="M2354" s="2">
        <v>416.16</v>
      </c>
      <c r="N2354" s="2" t="s">
        <v>33</v>
      </c>
    </row>
    <row r="2355" spans="1:14" ht="14.25" customHeight="1" x14ac:dyDescent="0.3">
      <c r="A2355" s="2" t="s">
        <v>13012</v>
      </c>
      <c r="B2355" s="2" t="s">
        <v>17</v>
      </c>
      <c r="C2355" s="2" t="s">
        <v>25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12</v>
      </c>
      <c r="L2355" s="2" t="s">
        <v>1</v>
      </c>
      <c r="M2355" s="2">
        <v>79.19</v>
      </c>
      <c r="N2355" s="2" t="s">
        <v>11</v>
      </c>
    </row>
    <row r="2356" spans="1:14" ht="14.25" customHeight="1" x14ac:dyDescent="0.3">
      <c r="A2356" s="2" t="s">
        <v>13011</v>
      </c>
      <c r="B2356" s="2" t="s">
        <v>4</v>
      </c>
      <c r="C2356" s="2" t="s">
        <v>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2</v>
      </c>
      <c r="L2356" s="2" t="s">
        <v>22</v>
      </c>
      <c r="M2356" s="2">
        <v>600.6</v>
      </c>
      <c r="N2356" s="2" t="s">
        <v>27</v>
      </c>
    </row>
    <row r="2357" spans="1:14" ht="14.25" customHeight="1" x14ac:dyDescent="0.3">
      <c r="A2357" s="2" t="s">
        <v>13010</v>
      </c>
      <c r="B2357" s="2" t="s">
        <v>9</v>
      </c>
      <c r="C2357" s="2" t="s">
        <v>25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12</v>
      </c>
      <c r="L2357" s="2" t="s">
        <v>22</v>
      </c>
      <c r="M2357" s="2">
        <v>246.23</v>
      </c>
      <c r="N2357" s="2" t="s">
        <v>20</v>
      </c>
    </row>
    <row r="2358" spans="1:14" ht="14.25" customHeight="1" x14ac:dyDescent="0.3">
      <c r="A2358" s="2" t="s">
        <v>13009</v>
      </c>
      <c r="B2358" s="2" t="s">
        <v>4</v>
      </c>
      <c r="C2358" s="2" t="s">
        <v>8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2</v>
      </c>
      <c r="L2358" s="2" t="s">
        <v>1</v>
      </c>
      <c r="M2358" s="2">
        <v>121.06</v>
      </c>
      <c r="N2358" s="2" t="s">
        <v>20</v>
      </c>
    </row>
    <row r="2359" spans="1:14" ht="14.25" customHeight="1" x14ac:dyDescent="0.3">
      <c r="A2359" s="2" t="s">
        <v>13008</v>
      </c>
      <c r="B2359" s="2" t="s">
        <v>9</v>
      </c>
      <c r="C2359" s="2" t="s">
        <v>16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12</v>
      </c>
      <c r="L2359" s="2" t="s">
        <v>29</v>
      </c>
      <c r="M2359" s="2">
        <v>885.48</v>
      </c>
      <c r="N2359" s="2" t="s">
        <v>6</v>
      </c>
    </row>
    <row r="2360" spans="1:14" ht="14.25" customHeight="1" x14ac:dyDescent="0.3">
      <c r="A2360" s="2" t="s">
        <v>13007</v>
      </c>
      <c r="B2360" s="2" t="s">
        <v>4</v>
      </c>
      <c r="C2360" s="2" t="s">
        <v>25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7</v>
      </c>
      <c r="L2360" s="2" t="s">
        <v>29</v>
      </c>
      <c r="M2360" s="2">
        <v>73.33</v>
      </c>
      <c r="N2360" s="2" t="s">
        <v>0</v>
      </c>
    </row>
    <row r="2361" spans="1:14" ht="14.25" customHeight="1" x14ac:dyDescent="0.3">
      <c r="A2361" s="2" t="s">
        <v>13006</v>
      </c>
      <c r="B2361" s="2" t="s">
        <v>14</v>
      </c>
      <c r="C2361" s="2" t="s">
        <v>13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12</v>
      </c>
      <c r="L2361" s="2" t="s">
        <v>22</v>
      </c>
      <c r="M2361" s="2">
        <v>446.11</v>
      </c>
      <c r="N2361" s="2" t="s">
        <v>27</v>
      </c>
    </row>
    <row r="2362" spans="1:14" ht="14.25" customHeight="1" x14ac:dyDescent="0.3">
      <c r="A2362" s="2" t="s">
        <v>13005</v>
      </c>
      <c r="B2362" s="2" t="s">
        <v>17</v>
      </c>
      <c r="C2362" s="2" t="s">
        <v>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2</v>
      </c>
      <c r="L2362" s="2" t="s">
        <v>22</v>
      </c>
      <c r="M2362" s="2">
        <v>956.26</v>
      </c>
      <c r="N2362" s="2" t="s">
        <v>6</v>
      </c>
    </row>
    <row r="2363" spans="1:14" ht="14.25" customHeight="1" x14ac:dyDescent="0.3">
      <c r="A2363" s="2" t="s">
        <v>13004</v>
      </c>
      <c r="B2363" s="2" t="s">
        <v>4</v>
      </c>
      <c r="C2363" s="2" t="s">
        <v>13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12</v>
      </c>
      <c r="L2363" s="2" t="s">
        <v>22</v>
      </c>
      <c r="M2363" s="2">
        <v>65.64</v>
      </c>
      <c r="N2363" s="2" t="s">
        <v>11</v>
      </c>
    </row>
    <row r="2364" spans="1:14" ht="14.25" customHeight="1" x14ac:dyDescent="0.3">
      <c r="A2364" s="2" t="s">
        <v>13003</v>
      </c>
      <c r="B2364" s="2" t="s">
        <v>9</v>
      </c>
      <c r="C2364" s="2" t="s">
        <v>13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2</v>
      </c>
      <c r="L2364" s="2" t="s">
        <v>29</v>
      </c>
      <c r="M2364" s="2">
        <v>343.87</v>
      </c>
      <c r="N2364" s="2" t="s">
        <v>6</v>
      </c>
    </row>
    <row r="2365" spans="1:14" ht="14.25" customHeight="1" x14ac:dyDescent="0.3">
      <c r="A2365" s="2" t="s">
        <v>13002</v>
      </c>
      <c r="B2365" s="2" t="s">
        <v>17</v>
      </c>
      <c r="C2365" s="2" t="s">
        <v>25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2</v>
      </c>
      <c r="L2365" s="2" t="s">
        <v>29</v>
      </c>
      <c r="M2365" s="2">
        <v>56.5</v>
      </c>
      <c r="N2365" s="2" t="s">
        <v>0</v>
      </c>
    </row>
    <row r="2366" spans="1:14" ht="14.25" customHeight="1" x14ac:dyDescent="0.3">
      <c r="A2366" s="2" t="s">
        <v>13001</v>
      </c>
      <c r="B2366" s="2" t="s">
        <v>17</v>
      </c>
      <c r="C2366" s="2" t="s">
        <v>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2</v>
      </c>
      <c r="L2366" s="2" t="s">
        <v>29</v>
      </c>
      <c r="M2366" s="2">
        <v>105.25</v>
      </c>
      <c r="N2366" s="2" t="s">
        <v>33</v>
      </c>
    </row>
    <row r="2367" spans="1:14" ht="14.25" customHeight="1" x14ac:dyDescent="0.3">
      <c r="A2367" s="2" t="s">
        <v>13000</v>
      </c>
      <c r="B2367" s="2" t="s">
        <v>9</v>
      </c>
      <c r="C2367" s="2" t="s">
        <v>16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12</v>
      </c>
      <c r="L2367" s="2" t="s">
        <v>29</v>
      </c>
      <c r="M2367" s="2">
        <v>65.739999999999995</v>
      </c>
      <c r="N2367" s="2" t="s">
        <v>20</v>
      </c>
    </row>
    <row r="2368" spans="1:14" ht="14.25" customHeight="1" x14ac:dyDescent="0.3">
      <c r="A2368" s="2" t="s">
        <v>12999</v>
      </c>
      <c r="B2368" s="2" t="s">
        <v>4</v>
      </c>
      <c r="C2368" s="2" t="s">
        <v>13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7</v>
      </c>
      <c r="L2368" s="2" t="s">
        <v>29</v>
      </c>
      <c r="M2368" s="2">
        <v>325.02</v>
      </c>
      <c r="N2368" s="2" t="s">
        <v>33</v>
      </c>
    </row>
    <row r="2369" spans="1:14" ht="14.25" customHeight="1" x14ac:dyDescent="0.3">
      <c r="A2369" s="2" t="s">
        <v>12998</v>
      </c>
      <c r="B2369" s="2" t="s">
        <v>14</v>
      </c>
      <c r="C2369" s="2" t="s">
        <v>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12</v>
      </c>
      <c r="L2369" s="2" t="s">
        <v>1</v>
      </c>
      <c r="M2369" s="2">
        <v>292.29000000000002</v>
      </c>
      <c r="N2369" s="2" t="s">
        <v>6</v>
      </c>
    </row>
    <row r="2370" spans="1:14" ht="14.25" customHeight="1" x14ac:dyDescent="0.3">
      <c r="A2370" s="2" t="s">
        <v>12997</v>
      </c>
      <c r="B2370" s="2" t="s">
        <v>14</v>
      </c>
      <c r="C2370" s="2" t="s">
        <v>16</v>
      </c>
      <c r="D2370" s="2">
        <v>4093.42</v>
      </c>
      <c r="E2370" s="2">
        <v>0.19</v>
      </c>
      <c r="F2370" s="2">
        <f t="shared" ref="F2370:F2433" si="74">D2370*E2370</f>
        <v>777.74980000000005</v>
      </c>
      <c r="G2370" s="2">
        <f t="shared" ref="G2370:G2433" si="75">D2370-F2370</f>
        <v>3315.6702</v>
      </c>
      <c r="H2370" s="2">
        <v>9</v>
      </c>
      <c r="I2370" s="3">
        <v>45062</v>
      </c>
      <c r="J2370" s="3">
        <v>45068</v>
      </c>
      <c r="K2370" s="2" t="s">
        <v>7</v>
      </c>
      <c r="L2370" s="2" t="s">
        <v>1</v>
      </c>
      <c r="M2370" s="2">
        <v>801.55</v>
      </c>
      <c r="N2370" s="2" t="s">
        <v>20</v>
      </c>
    </row>
    <row r="2371" spans="1:14" ht="14.25" customHeight="1" x14ac:dyDescent="0.3">
      <c r="A2371" s="2" t="s">
        <v>12996</v>
      </c>
      <c r="B2371" s="2" t="s">
        <v>4</v>
      </c>
      <c r="C2371" s="2" t="s">
        <v>13</v>
      </c>
      <c r="D2371" s="2">
        <v>4587.24</v>
      </c>
      <c r="E2371" s="2">
        <v>0.09</v>
      </c>
      <c r="F2371" s="2">
        <f t="shared" si="74"/>
        <v>412.85159999999996</v>
      </c>
      <c r="G2371" s="2">
        <f t="shared" si="75"/>
        <v>4174.3883999999998</v>
      </c>
      <c r="H2371" s="2">
        <v>1</v>
      </c>
      <c r="I2371" s="3">
        <v>45191</v>
      </c>
      <c r="J2371" s="3">
        <v>45195</v>
      </c>
      <c r="K2371" s="2" t="s">
        <v>2</v>
      </c>
      <c r="L2371" s="2" t="s">
        <v>29</v>
      </c>
      <c r="M2371" s="2">
        <v>928.81</v>
      </c>
      <c r="N2371" s="2" t="s">
        <v>20</v>
      </c>
    </row>
    <row r="2372" spans="1:14" ht="14.25" customHeight="1" x14ac:dyDescent="0.3">
      <c r="A2372" s="2" t="s">
        <v>12995</v>
      </c>
      <c r="B2372" s="2" t="s">
        <v>17</v>
      </c>
      <c r="C2372" s="2" t="s">
        <v>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7</v>
      </c>
      <c r="L2372" s="2" t="s">
        <v>29</v>
      </c>
      <c r="M2372" s="2">
        <v>322.68</v>
      </c>
      <c r="N2372" s="2" t="s">
        <v>27</v>
      </c>
    </row>
    <row r="2373" spans="1:14" ht="14.25" customHeight="1" x14ac:dyDescent="0.3">
      <c r="A2373" s="2" t="s">
        <v>12994</v>
      </c>
      <c r="B2373" s="2" t="s">
        <v>17</v>
      </c>
      <c r="C2373" s="2" t="s">
        <v>25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2</v>
      </c>
      <c r="L2373" s="2" t="s">
        <v>29</v>
      </c>
      <c r="M2373" s="2">
        <v>106.1</v>
      </c>
      <c r="N2373" s="2" t="s">
        <v>27</v>
      </c>
    </row>
    <row r="2374" spans="1:14" ht="14.25" customHeight="1" x14ac:dyDescent="0.3">
      <c r="A2374" s="2" t="s">
        <v>12993</v>
      </c>
      <c r="B2374" s="2" t="s">
        <v>17</v>
      </c>
      <c r="C2374" s="2" t="s">
        <v>13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2</v>
      </c>
      <c r="L2374" s="2" t="s">
        <v>29</v>
      </c>
      <c r="M2374" s="2">
        <v>224.03</v>
      </c>
      <c r="N2374" s="2" t="s">
        <v>0</v>
      </c>
    </row>
    <row r="2375" spans="1:14" ht="14.25" customHeight="1" x14ac:dyDescent="0.3">
      <c r="A2375" s="2" t="s">
        <v>12992</v>
      </c>
      <c r="B2375" s="2" t="s">
        <v>17</v>
      </c>
      <c r="C2375" s="2" t="s">
        <v>13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2</v>
      </c>
      <c r="L2375" s="2" t="s">
        <v>29</v>
      </c>
      <c r="M2375" s="2">
        <v>338.3</v>
      </c>
      <c r="N2375" s="2" t="s">
        <v>27</v>
      </c>
    </row>
    <row r="2376" spans="1:14" ht="14.25" customHeight="1" x14ac:dyDescent="0.3">
      <c r="A2376" s="2" t="s">
        <v>12991</v>
      </c>
      <c r="B2376" s="2" t="s">
        <v>4</v>
      </c>
      <c r="C2376" s="2" t="s">
        <v>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12</v>
      </c>
      <c r="L2376" s="2" t="s">
        <v>1</v>
      </c>
      <c r="M2376" s="2">
        <v>674.36</v>
      </c>
      <c r="N2376" s="2" t="s">
        <v>20</v>
      </c>
    </row>
    <row r="2377" spans="1:14" ht="14.25" customHeight="1" x14ac:dyDescent="0.3">
      <c r="A2377" s="2" t="s">
        <v>12990</v>
      </c>
      <c r="B2377" s="2" t="s">
        <v>17</v>
      </c>
      <c r="C2377" s="2" t="s">
        <v>13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12</v>
      </c>
      <c r="L2377" s="2" t="s">
        <v>1</v>
      </c>
      <c r="M2377" s="2">
        <v>844.24</v>
      </c>
      <c r="N2377" s="2" t="s">
        <v>11</v>
      </c>
    </row>
    <row r="2378" spans="1:14" ht="14.25" customHeight="1" x14ac:dyDescent="0.3">
      <c r="A2378" s="2" t="s">
        <v>12989</v>
      </c>
      <c r="B2378" s="2" t="s">
        <v>9</v>
      </c>
      <c r="C2378" s="2" t="s">
        <v>16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12</v>
      </c>
      <c r="L2378" s="2" t="s">
        <v>29</v>
      </c>
      <c r="M2378" s="2">
        <v>14.88</v>
      </c>
      <c r="N2378" s="2" t="s">
        <v>20</v>
      </c>
    </row>
    <row r="2379" spans="1:14" ht="14.25" customHeight="1" x14ac:dyDescent="0.3">
      <c r="A2379" s="2" t="s">
        <v>12988</v>
      </c>
      <c r="B2379" s="2" t="s">
        <v>17</v>
      </c>
      <c r="C2379" s="2" t="s">
        <v>13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7</v>
      </c>
      <c r="L2379" s="2" t="s">
        <v>1</v>
      </c>
      <c r="M2379" s="2">
        <v>925.29</v>
      </c>
      <c r="N2379" s="2" t="s">
        <v>11</v>
      </c>
    </row>
    <row r="2380" spans="1:14" ht="14.25" customHeight="1" x14ac:dyDescent="0.3">
      <c r="A2380" s="2" t="s">
        <v>12987</v>
      </c>
      <c r="B2380" s="2" t="s">
        <v>14</v>
      </c>
      <c r="C2380" s="2" t="s">
        <v>8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12</v>
      </c>
      <c r="L2380" s="2" t="s">
        <v>22</v>
      </c>
      <c r="M2380" s="2">
        <v>177.57</v>
      </c>
      <c r="N2380" s="2" t="s">
        <v>6</v>
      </c>
    </row>
    <row r="2381" spans="1:14" ht="14.25" customHeight="1" x14ac:dyDescent="0.3">
      <c r="A2381" s="2" t="s">
        <v>12986</v>
      </c>
      <c r="B2381" s="2" t="s">
        <v>17</v>
      </c>
      <c r="C2381" s="2" t="s">
        <v>16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2</v>
      </c>
      <c r="L2381" s="2" t="s">
        <v>1</v>
      </c>
      <c r="M2381" s="2">
        <v>497.79</v>
      </c>
      <c r="N2381" s="2" t="s">
        <v>6</v>
      </c>
    </row>
    <row r="2382" spans="1:14" ht="14.25" customHeight="1" x14ac:dyDescent="0.3">
      <c r="A2382" s="2" t="s">
        <v>12985</v>
      </c>
      <c r="B2382" s="2" t="s">
        <v>4</v>
      </c>
      <c r="C2382" s="2" t="s">
        <v>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2</v>
      </c>
      <c r="L2382" s="2" t="s">
        <v>22</v>
      </c>
      <c r="M2382" s="2">
        <v>269.63</v>
      </c>
      <c r="N2382" s="2" t="s">
        <v>6</v>
      </c>
    </row>
    <row r="2383" spans="1:14" ht="14.25" customHeight="1" x14ac:dyDescent="0.3">
      <c r="A2383" s="2" t="s">
        <v>12984</v>
      </c>
      <c r="B2383" s="2" t="s">
        <v>14</v>
      </c>
      <c r="C2383" s="2" t="s">
        <v>16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12</v>
      </c>
      <c r="L2383" s="2" t="s">
        <v>22</v>
      </c>
      <c r="M2383" s="2">
        <v>376.36</v>
      </c>
      <c r="N2383" s="2" t="s">
        <v>27</v>
      </c>
    </row>
    <row r="2384" spans="1:14" ht="14.25" customHeight="1" x14ac:dyDescent="0.3">
      <c r="A2384" s="2" t="s">
        <v>12983</v>
      </c>
      <c r="B2384" s="2" t="s">
        <v>4</v>
      </c>
      <c r="C2384" s="2" t="s">
        <v>8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7</v>
      </c>
      <c r="L2384" s="2" t="s">
        <v>29</v>
      </c>
      <c r="M2384" s="2">
        <v>763.47</v>
      </c>
      <c r="N2384" s="2" t="s">
        <v>33</v>
      </c>
    </row>
    <row r="2385" spans="1:14" ht="14.25" customHeight="1" x14ac:dyDescent="0.3">
      <c r="A2385" s="2" t="s">
        <v>12982</v>
      </c>
      <c r="B2385" s="2" t="s">
        <v>4</v>
      </c>
      <c r="C2385" s="2" t="s">
        <v>8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7</v>
      </c>
      <c r="L2385" s="2" t="s">
        <v>22</v>
      </c>
      <c r="M2385" s="2">
        <v>462.58</v>
      </c>
      <c r="N2385" s="2" t="s">
        <v>33</v>
      </c>
    </row>
    <row r="2386" spans="1:14" ht="14.25" customHeight="1" x14ac:dyDescent="0.3">
      <c r="A2386" s="2" t="s">
        <v>12981</v>
      </c>
      <c r="B2386" s="2" t="s">
        <v>14</v>
      </c>
      <c r="C2386" s="2" t="s">
        <v>13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12</v>
      </c>
      <c r="L2386" s="2" t="s">
        <v>29</v>
      </c>
      <c r="M2386" s="2">
        <v>130.37</v>
      </c>
      <c r="N2386" s="2" t="s">
        <v>27</v>
      </c>
    </row>
    <row r="2387" spans="1:14" ht="14.25" customHeight="1" x14ac:dyDescent="0.3">
      <c r="A2387" s="2" t="s">
        <v>12980</v>
      </c>
      <c r="B2387" s="2" t="s">
        <v>4</v>
      </c>
      <c r="C2387" s="2" t="s">
        <v>13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2</v>
      </c>
      <c r="L2387" s="2" t="s">
        <v>1</v>
      </c>
      <c r="M2387" s="2">
        <v>119.99</v>
      </c>
      <c r="N2387" s="2" t="s">
        <v>6</v>
      </c>
    </row>
    <row r="2388" spans="1:14" ht="14.25" customHeight="1" x14ac:dyDescent="0.3">
      <c r="A2388" s="2" t="s">
        <v>12979</v>
      </c>
      <c r="B2388" s="2" t="s">
        <v>4</v>
      </c>
      <c r="C2388" s="2" t="s">
        <v>25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2</v>
      </c>
      <c r="L2388" s="2" t="s">
        <v>1</v>
      </c>
      <c r="M2388" s="2">
        <v>480.81</v>
      </c>
      <c r="N2388" s="2" t="s">
        <v>33</v>
      </c>
    </row>
    <row r="2389" spans="1:14" ht="14.25" customHeight="1" x14ac:dyDescent="0.3">
      <c r="A2389" s="2" t="s">
        <v>12978</v>
      </c>
      <c r="B2389" s="2" t="s">
        <v>17</v>
      </c>
      <c r="C2389" s="2" t="s">
        <v>16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12</v>
      </c>
      <c r="L2389" s="2" t="s">
        <v>22</v>
      </c>
      <c r="M2389" s="2">
        <v>331.24</v>
      </c>
      <c r="N2389" s="2" t="s">
        <v>6</v>
      </c>
    </row>
    <row r="2390" spans="1:14" ht="14.25" customHeight="1" x14ac:dyDescent="0.3">
      <c r="A2390" s="2" t="s">
        <v>12977</v>
      </c>
      <c r="B2390" s="2" t="s">
        <v>9</v>
      </c>
      <c r="C2390" s="2" t="s">
        <v>25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2</v>
      </c>
      <c r="L2390" s="2" t="s">
        <v>1</v>
      </c>
      <c r="M2390" s="2">
        <v>445.35</v>
      </c>
      <c r="N2390" s="2" t="s">
        <v>11</v>
      </c>
    </row>
    <row r="2391" spans="1:14" ht="14.25" customHeight="1" x14ac:dyDescent="0.3">
      <c r="A2391" s="2" t="s">
        <v>12976</v>
      </c>
      <c r="B2391" s="2" t="s">
        <v>4</v>
      </c>
      <c r="C2391" s="2" t="s">
        <v>8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2</v>
      </c>
      <c r="L2391" s="2" t="s">
        <v>1</v>
      </c>
      <c r="M2391" s="2">
        <v>951.51</v>
      </c>
      <c r="N2391" s="2" t="s">
        <v>33</v>
      </c>
    </row>
    <row r="2392" spans="1:14" ht="14.25" customHeight="1" x14ac:dyDescent="0.3">
      <c r="A2392" s="2" t="s">
        <v>12975</v>
      </c>
      <c r="B2392" s="2" t="s">
        <v>4</v>
      </c>
      <c r="C2392" s="2" t="s">
        <v>13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12</v>
      </c>
      <c r="L2392" s="2" t="s">
        <v>29</v>
      </c>
      <c r="M2392" s="2">
        <v>489.84</v>
      </c>
      <c r="N2392" s="2" t="s">
        <v>11</v>
      </c>
    </row>
    <row r="2393" spans="1:14" ht="14.25" customHeight="1" x14ac:dyDescent="0.3">
      <c r="A2393" s="2" t="s">
        <v>12974</v>
      </c>
      <c r="B2393" s="2" t="s">
        <v>4</v>
      </c>
      <c r="C2393" s="2" t="s">
        <v>13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7</v>
      </c>
      <c r="L2393" s="2" t="s">
        <v>22</v>
      </c>
      <c r="M2393" s="2">
        <v>419.42</v>
      </c>
      <c r="N2393" s="2" t="s">
        <v>27</v>
      </c>
    </row>
    <row r="2394" spans="1:14" ht="14.25" customHeight="1" x14ac:dyDescent="0.3">
      <c r="A2394" s="2" t="s">
        <v>12973</v>
      </c>
      <c r="B2394" s="2" t="s">
        <v>17</v>
      </c>
      <c r="C2394" s="2" t="s">
        <v>13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7</v>
      </c>
      <c r="L2394" s="2" t="s">
        <v>22</v>
      </c>
      <c r="M2394" s="2">
        <v>984.7</v>
      </c>
      <c r="N2394" s="2" t="s">
        <v>27</v>
      </c>
    </row>
    <row r="2395" spans="1:14" ht="14.25" customHeight="1" x14ac:dyDescent="0.3">
      <c r="A2395" s="2" t="s">
        <v>12972</v>
      </c>
      <c r="B2395" s="2" t="s">
        <v>9</v>
      </c>
      <c r="C2395" s="2" t="s">
        <v>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7</v>
      </c>
      <c r="L2395" s="2" t="s">
        <v>29</v>
      </c>
      <c r="M2395" s="2">
        <v>938.45</v>
      </c>
      <c r="N2395" s="2" t="s">
        <v>33</v>
      </c>
    </row>
    <row r="2396" spans="1:14" ht="14.25" customHeight="1" x14ac:dyDescent="0.3">
      <c r="A2396" s="2" t="s">
        <v>12971</v>
      </c>
      <c r="B2396" s="2" t="s">
        <v>14</v>
      </c>
      <c r="C2396" s="2" t="s">
        <v>8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12</v>
      </c>
      <c r="L2396" s="2" t="s">
        <v>22</v>
      </c>
      <c r="M2396" s="2">
        <v>795.99</v>
      </c>
      <c r="N2396" s="2" t="s">
        <v>20</v>
      </c>
    </row>
    <row r="2397" spans="1:14" ht="14.25" customHeight="1" x14ac:dyDescent="0.3">
      <c r="A2397" s="2" t="s">
        <v>12970</v>
      </c>
      <c r="B2397" s="2" t="s">
        <v>17</v>
      </c>
      <c r="C2397" s="2" t="s">
        <v>13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12</v>
      </c>
      <c r="L2397" s="2" t="s">
        <v>22</v>
      </c>
      <c r="M2397" s="2">
        <v>609.20000000000005</v>
      </c>
      <c r="N2397" s="2" t="s">
        <v>0</v>
      </c>
    </row>
    <row r="2398" spans="1:14" ht="14.25" customHeight="1" x14ac:dyDescent="0.3">
      <c r="A2398" s="2" t="s">
        <v>12969</v>
      </c>
      <c r="B2398" s="2" t="s">
        <v>17</v>
      </c>
      <c r="C2398" s="2" t="s">
        <v>8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2</v>
      </c>
      <c r="L2398" s="2" t="s">
        <v>1</v>
      </c>
      <c r="M2398" s="2">
        <v>704.36</v>
      </c>
      <c r="N2398" s="2" t="s">
        <v>33</v>
      </c>
    </row>
    <row r="2399" spans="1:14" ht="14.25" customHeight="1" x14ac:dyDescent="0.3">
      <c r="A2399" s="2" t="s">
        <v>12968</v>
      </c>
      <c r="B2399" s="2" t="s">
        <v>9</v>
      </c>
      <c r="C2399" s="2" t="s">
        <v>13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7</v>
      </c>
      <c r="L2399" s="2" t="s">
        <v>29</v>
      </c>
      <c r="M2399" s="2">
        <v>284.01</v>
      </c>
      <c r="N2399" s="2" t="s">
        <v>27</v>
      </c>
    </row>
    <row r="2400" spans="1:14" ht="14.25" customHeight="1" x14ac:dyDescent="0.3">
      <c r="A2400" s="2" t="s">
        <v>12967</v>
      </c>
      <c r="B2400" s="2" t="s">
        <v>9</v>
      </c>
      <c r="C2400" s="2" t="s">
        <v>16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2</v>
      </c>
      <c r="L2400" s="2" t="s">
        <v>22</v>
      </c>
      <c r="M2400" s="2">
        <v>556.52</v>
      </c>
      <c r="N2400" s="2" t="s">
        <v>27</v>
      </c>
    </row>
    <row r="2401" spans="1:14" ht="14.25" customHeight="1" x14ac:dyDescent="0.3">
      <c r="A2401" s="2" t="s">
        <v>12966</v>
      </c>
      <c r="B2401" s="2" t="s">
        <v>17</v>
      </c>
      <c r="C2401" s="2" t="s">
        <v>8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2</v>
      </c>
      <c r="L2401" s="2" t="s">
        <v>29</v>
      </c>
      <c r="M2401" s="2">
        <v>335.3</v>
      </c>
      <c r="N2401" s="2" t="s">
        <v>27</v>
      </c>
    </row>
    <row r="2402" spans="1:14" ht="14.25" customHeight="1" x14ac:dyDescent="0.3">
      <c r="A2402" s="2" t="s">
        <v>12965</v>
      </c>
      <c r="B2402" s="2" t="s">
        <v>14</v>
      </c>
      <c r="C2402" s="2" t="s">
        <v>25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12</v>
      </c>
      <c r="L2402" s="2" t="s">
        <v>22</v>
      </c>
      <c r="M2402" s="2">
        <v>471.92</v>
      </c>
      <c r="N2402" s="2" t="s">
        <v>0</v>
      </c>
    </row>
    <row r="2403" spans="1:14" ht="14.25" customHeight="1" x14ac:dyDescent="0.3">
      <c r="A2403" s="2" t="s">
        <v>12964</v>
      </c>
      <c r="B2403" s="2" t="s">
        <v>17</v>
      </c>
      <c r="C2403" s="2" t="s">
        <v>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12</v>
      </c>
      <c r="L2403" s="2" t="s">
        <v>22</v>
      </c>
      <c r="M2403" s="2">
        <v>809.21</v>
      </c>
      <c r="N2403" s="2" t="s">
        <v>0</v>
      </c>
    </row>
    <row r="2404" spans="1:14" ht="14.25" customHeight="1" x14ac:dyDescent="0.3">
      <c r="A2404" s="2" t="s">
        <v>12963</v>
      </c>
      <c r="B2404" s="2" t="s">
        <v>9</v>
      </c>
      <c r="C2404" s="2" t="s">
        <v>25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2</v>
      </c>
      <c r="L2404" s="2" t="s">
        <v>29</v>
      </c>
      <c r="M2404" s="2">
        <v>230.04</v>
      </c>
      <c r="N2404" s="2" t="s">
        <v>20</v>
      </c>
    </row>
    <row r="2405" spans="1:14" ht="14.25" customHeight="1" x14ac:dyDescent="0.3">
      <c r="A2405" s="2" t="s">
        <v>12962</v>
      </c>
      <c r="B2405" s="2" t="s">
        <v>14</v>
      </c>
      <c r="C2405" s="2" t="s">
        <v>8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7</v>
      </c>
      <c r="L2405" s="2" t="s">
        <v>29</v>
      </c>
      <c r="M2405" s="2">
        <v>222.13</v>
      </c>
      <c r="N2405" s="2" t="s">
        <v>0</v>
      </c>
    </row>
    <row r="2406" spans="1:14" ht="14.25" customHeight="1" x14ac:dyDescent="0.3">
      <c r="A2406" s="2" t="s">
        <v>12961</v>
      </c>
      <c r="B2406" s="2" t="s">
        <v>9</v>
      </c>
      <c r="C2406" s="2" t="s">
        <v>13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12</v>
      </c>
      <c r="L2406" s="2" t="s">
        <v>29</v>
      </c>
      <c r="M2406" s="2">
        <v>1398.3</v>
      </c>
      <c r="N2406" s="2" t="s">
        <v>27</v>
      </c>
    </row>
    <row r="2407" spans="1:14" ht="14.25" customHeight="1" x14ac:dyDescent="0.3">
      <c r="A2407" s="2" t="s">
        <v>12960</v>
      </c>
      <c r="B2407" s="2" t="s">
        <v>14</v>
      </c>
      <c r="C2407" s="2" t="s">
        <v>8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7</v>
      </c>
      <c r="L2407" s="2" t="s">
        <v>29</v>
      </c>
      <c r="M2407" s="2">
        <v>292.93</v>
      </c>
      <c r="N2407" s="2" t="s">
        <v>33</v>
      </c>
    </row>
    <row r="2408" spans="1:14" ht="14.25" customHeight="1" x14ac:dyDescent="0.3">
      <c r="A2408" s="2" t="s">
        <v>12959</v>
      </c>
      <c r="B2408" s="2" t="s">
        <v>4</v>
      </c>
      <c r="C2408" s="2" t="s">
        <v>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12</v>
      </c>
      <c r="L2408" s="2" t="s">
        <v>29</v>
      </c>
      <c r="M2408" s="2">
        <v>400.29</v>
      </c>
      <c r="N2408" s="2" t="s">
        <v>0</v>
      </c>
    </row>
    <row r="2409" spans="1:14" ht="14.25" customHeight="1" x14ac:dyDescent="0.3">
      <c r="A2409" s="2" t="s">
        <v>12958</v>
      </c>
      <c r="B2409" s="2" t="s">
        <v>9</v>
      </c>
      <c r="C2409" s="2" t="s">
        <v>8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2</v>
      </c>
      <c r="L2409" s="2" t="s">
        <v>1</v>
      </c>
      <c r="M2409" s="2">
        <v>279.60000000000002</v>
      </c>
      <c r="N2409" s="2" t="s">
        <v>27</v>
      </c>
    </row>
    <row r="2410" spans="1:14" ht="14.25" customHeight="1" x14ac:dyDescent="0.3">
      <c r="A2410" s="2" t="s">
        <v>12957</v>
      </c>
      <c r="B2410" s="2" t="s">
        <v>9</v>
      </c>
      <c r="C2410" s="2" t="s">
        <v>13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2</v>
      </c>
      <c r="L2410" s="2" t="s">
        <v>29</v>
      </c>
      <c r="M2410" s="2">
        <v>552.65</v>
      </c>
      <c r="N2410" s="2" t="s">
        <v>33</v>
      </c>
    </row>
    <row r="2411" spans="1:14" ht="14.25" customHeight="1" x14ac:dyDescent="0.3">
      <c r="A2411" s="2" t="s">
        <v>12956</v>
      </c>
      <c r="B2411" s="2" t="s">
        <v>17</v>
      </c>
      <c r="C2411" s="2" t="s">
        <v>25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2</v>
      </c>
      <c r="L2411" s="2" t="s">
        <v>22</v>
      </c>
      <c r="M2411" s="2">
        <v>202.46</v>
      </c>
      <c r="N2411" s="2" t="s">
        <v>0</v>
      </c>
    </row>
    <row r="2412" spans="1:14" ht="14.25" customHeight="1" x14ac:dyDescent="0.3">
      <c r="A2412" s="2" t="s">
        <v>12955</v>
      </c>
      <c r="B2412" s="2" t="s">
        <v>9</v>
      </c>
      <c r="C2412" s="2" t="s">
        <v>16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2</v>
      </c>
      <c r="L2412" s="2" t="s">
        <v>22</v>
      </c>
      <c r="M2412" s="2">
        <v>973.65</v>
      </c>
      <c r="N2412" s="2" t="s">
        <v>0</v>
      </c>
    </row>
    <row r="2413" spans="1:14" ht="14.25" customHeight="1" x14ac:dyDescent="0.3">
      <c r="A2413" s="2" t="s">
        <v>12954</v>
      </c>
      <c r="B2413" s="2" t="s">
        <v>9</v>
      </c>
      <c r="C2413" s="2" t="s">
        <v>25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2</v>
      </c>
      <c r="L2413" s="2" t="s">
        <v>22</v>
      </c>
      <c r="M2413" s="2">
        <v>64.930000000000007</v>
      </c>
      <c r="N2413" s="2" t="s">
        <v>11</v>
      </c>
    </row>
    <row r="2414" spans="1:14" ht="14.25" customHeight="1" x14ac:dyDescent="0.3">
      <c r="A2414" s="2" t="s">
        <v>12953</v>
      </c>
      <c r="B2414" s="2" t="s">
        <v>4</v>
      </c>
      <c r="C2414" s="2" t="s">
        <v>13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2</v>
      </c>
      <c r="L2414" s="2" t="s">
        <v>1</v>
      </c>
      <c r="M2414" s="2">
        <v>677.2</v>
      </c>
      <c r="N2414" s="2" t="s">
        <v>6</v>
      </c>
    </row>
    <row r="2415" spans="1:14" ht="14.25" customHeight="1" x14ac:dyDescent="0.3">
      <c r="A2415" s="2" t="s">
        <v>12952</v>
      </c>
      <c r="B2415" s="2" t="s">
        <v>9</v>
      </c>
      <c r="C2415" s="2" t="s">
        <v>13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7</v>
      </c>
      <c r="L2415" s="2" t="s">
        <v>29</v>
      </c>
      <c r="M2415" s="2">
        <v>219.31</v>
      </c>
      <c r="N2415" s="2" t="s">
        <v>0</v>
      </c>
    </row>
    <row r="2416" spans="1:14" ht="14.25" customHeight="1" x14ac:dyDescent="0.3">
      <c r="A2416" s="2" t="s">
        <v>12951</v>
      </c>
      <c r="B2416" s="2" t="s">
        <v>4</v>
      </c>
      <c r="C2416" s="2" t="s">
        <v>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7</v>
      </c>
      <c r="L2416" s="2" t="s">
        <v>1</v>
      </c>
      <c r="M2416" s="2">
        <v>887.45</v>
      </c>
      <c r="N2416" s="2" t="s">
        <v>0</v>
      </c>
    </row>
    <row r="2417" spans="1:14" ht="14.25" customHeight="1" x14ac:dyDescent="0.3">
      <c r="A2417" s="2" t="s">
        <v>12950</v>
      </c>
      <c r="B2417" s="2" t="s">
        <v>4</v>
      </c>
      <c r="C2417" s="2" t="s">
        <v>8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2</v>
      </c>
      <c r="L2417" s="2" t="s">
        <v>1</v>
      </c>
      <c r="M2417" s="2">
        <v>225.91</v>
      </c>
      <c r="N2417" s="2" t="s">
        <v>20</v>
      </c>
    </row>
    <row r="2418" spans="1:14" ht="14.25" customHeight="1" x14ac:dyDescent="0.3">
      <c r="A2418" s="2" t="s">
        <v>12949</v>
      </c>
      <c r="B2418" s="2" t="s">
        <v>4</v>
      </c>
      <c r="C2418" s="2" t="s">
        <v>8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12</v>
      </c>
      <c r="L2418" s="2" t="s">
        <v>22</v>
      </c>
      <c r="M2418" s="2">
        <v>1054.78</v>
      </c>
      <c r="N2418" s="2" t="s">
        <v>6</v>
      </c>
    </row>
    <row r="2419" spans="1:14" ht="14.25" customHeight="1" x14ac:dyDescent="0.3">
      <c r="A2419" s="2" t="s">
        <v>12948</v>
      </c>
      <c r="B2419" s="2" t="s">
        <v>4</v>
      </c>
      <c r="C2419" s="2" t="s">
        <v>25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12</v>
      </c>
      <c r="L2419" s="2" t="s">
        <v>22</v>
      </c>
      <c r="M2419" s="2">
        <v>138.87</v>
      </c>
      <c r="N2419" s="2" t="s">
        <v>27</v>
      </c>
    </row>
    <row r="2420" spans="1:14" ht="14.25" customHeight="1" x14ac:dyDescent="0.3">
      <c r="A2420" s="2" t="s">
        <v>12947</v>
      </c>
      <c r="B2420" s="2" t="s">
        <v>14</v>
      </c>
      <c r="C2420" s="2" t="s">
        <v>16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12</v>
      </c>
      <c r="L2420" s="2" t="s">
        <v>22</v>
      </c>
      <c r="M2420" s="2">
        <v>1279.69</v>
      </c>
      <c r="N2420" s="2" t="s">
        <v>11</v>
      </c>
    </row>
    <row r="2421" spans="1:14" ht="14.25" customHeight="1" x14ac:dyDescent="0.3">
      <c r="A2421" s="2" t="s">
        <v>12946</v>
      </c>
      <c r="B2421" s="2" t="s">
        <v>17</v>
      </c>
      <c r="C2421" s="2" t="s">
        <v>16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2</v>
      </c>
      <c r="L2421" s="2" t="s">
        <v>22</v>
      </c>
      <c r="M2421" s="2">
        <v>450.37</v>
      </c>
      <c r="N2421" s="2" t="s">
        <v>0</v>
      </c>
    </row>
    <row r="2422" spans="1:14" ht="14.25" customHeight="1" x14ac:dyDescent="0.3">
      <c r="A2422" s="2" t="s">
        <v>12945</v>
      </c>
      <c r="B2422" s="2" t="s">
        <v>14</v>
      </c>
      <c r="C2422" s="2" t="s">
        <v>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2</v>
      </c>
      <c r="L2422" s="2" t="s">
        <v>22</v>
      </c>
      <c r="M2422" s="2">
        <v>537.25</v>
      </c>
      <c r="N2422" s="2" t="s">
        <v>27</v>
      </c>
    </row>
    <row r="2423" spans="1:14" ht="14.25" customHeight="1" x14ac:dyDescent="0.3">
      <c r="A2423" s="2" t="s">
        <v>12944</v>
      </c>
      <c r="B2423" s="2" t="s">
        <v>9</v>
      </c>
      <c r="C2423" s="2" t="s">
        <v>13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12</v>
      </c>
      <c r="L2423" s="2" t="s">
        <v>1</v>
      </c>
      <c r="M2423" s="2">
        <v>535.28</v>
      </c>
      <c r="N2423" s="2" t="s">
        <v>0</v>
      </c>
    </row>
    <row r="2424" spans="1:14" ht="14.25" customHeight="1" x14ac:dyDescent="0.3">
      <c r="A2424" s="2" t="s">
        <v>12943</v>
      </c>
      <c r="B2424" s="2" t="s">
        <v>14</v>
      </c>
      <c r="C2424" s="2" t="s">
        <v>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7</v>
      </c>
      <c r="L2424" s="2" t="s">
        <v>29</v>
      </c>
      <c r="M2424" s="2">
        <v>355.6</v>
      </c>
      <c r="N2424" s="2" t="s">
        <v>20</v>
      </c>
    </row>
    <row r="2425" spans="1:14" ht="14.25" customHeight="1" x14ac:dyDescent="0.3">
      <c r="A2425" s="2" t="s">
        <v>12942</v>
      </c>
      <c r="B2425" s="2" t="s">
        <v>14</v>
      </c>
      <c r="C2425" s="2" t="s">
        <v>8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7</v>
      </c>
      <c r="L2425" s="2" t="s">
        <v>22</v>
      </c>
      <c r="M2425" s="2">
        <v>116.27</v>
      </c>
      <c r="N2425" s="2" t="s">
        <v>20</v>
      </c>
    </row>
    <row r="2426" spans="1:14" ht="14.25" customHeight="1" x14ac:dyDescent="0.3">
      <c r="A2426" s="2" t="s">
        <v>12941</v>
      </c>
      <c r="B2426" s="2" t="s">
        <v>9</v>
      </c>
      <c r="C2426" s="2" t="s">
        <v>13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7</v>
      </c>
      <c r="L2426" s="2" t="s">
        <v>29</v>
      </c>
      <c r="M2426" s="2">
        <v>70.650000000000006</v>
      </c>
      <c r="N2426" s="2" t="s">
        <v>27</v>
      </c>
    </row>
    <row r="2427" spans="1:14" ht="14.25" customHeight="1" x14ac:dyDescent="0.3">
      <c r="A2427" s="2" t="s">
        <v>12940</v>
      </c>
      <c r="B2427" s="2" t="s">
        <v>9</v>
      </c>
      <c r="C2427" s="2" t="s">
        <v>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12</v>
      </c>
      <c r="L2427" s="2" t="s">
        <v>1</v>
      </c>
      <c r="M2427" s="2">
        <v>115.5</v>
      </c>
      <c r="N2427" s="2" t="s">
        <v>33</v>
      </c>
    </row>
    <row r="2428" spans="1:14" ht="14.25" customHeight="1" x14ac:dyDescent="0.3">
      <c r="A2428" s="2" t="s">
        <v>12939</v>
      </c>
      <c r="B2428" s="2" t="s">
        <v>9</v>
      </c>
      <c r="C2428" s="2" t="s">
        <v>25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2</v>
      </c>
      <c r="L2428" s="2" t="s">
        <v>22</v>
      </c>
      <c r="M2428" s="2">
        <v>171.02</v>
      </c>
      <c r="N2428" s="2" t="s">
        <v>0</v>
      </c>
    </row>
    <row r="2429" spans="1:14" ht="14.25" customHeight="1" x14ac:dyDescent="0.3">
      <c r="A2429" s="2" t="s">
        <v>12938</v>
      </c>
      <c r="B2429" s="2" t="s">
        <v>14</v>
      </c>
      <c r="C2429" s="2" t="s">
        <v>8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12</v>
      </c>
      <c r="L2429" s="2" t="s">
        <v>29</v>
      </c>
      <c r="M2429" s="2">
        <v>213.42</v>
      </c>
      <c r="N2429" s="2" t="s">
        <v>33</v>
      </c>
    </row>
    <row r="2430" spans="1:14" ht="14.25" customHeight="1" x14ac:dyDescent="0.3">
      <c r="A2430" s="2" t="s">
        <v>12937</v>
      </c>
      <c r="B2430" s="2" t="s">
        <v>14</v>
      </c>
      <c r="C2430" s="2" t="s">
        <v>16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7</v>
      </c>
      <c r="L2430" s="2" t="s">
        <v>29</v>
      </c>
      <c r="M2430" s="2">
        <v>167.78</v>
      </c>
      <c r="N2430" s="2" t="s">
        <v>27</v>
      </c>
    </row>
    <row r="2431" spans="1:14" ht="14.25" customHeight="1" x14ac:dyDescent="0.3">
      <c r="A2431" s="2" t="s">
        <v>12936</v>
      </c>
      <c r="B2431" s="2" t="s">
        <v>9</v>
      </c>
      <c r="C2431" s="2" t="s">
        <v>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7</v>
      </c>
      <c r="L2431" s="2" t="s">
        <v>22</v>
      </c>
      <c r="M2431" s="2">
        <v>791.94</v>
      </c>
      <c r="N2431" s="2" t="s">
        <v>11</v>
      </c>
    </row>
    <row r="2432" spans="1:14" ht="14.25" customHeight="1" x14ac:dyDescent="0.3">
      <c r="A2432" s="2" t="s">
        <v>12935</v>
      </c>
      <c r="B2432" s="2" t="s">
        <v>17</v>
      </c>
      <c r="C2432" s="2" t="s">
        <v>8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7</v>
      </c>
      <c r="L2432" s="2" t="s">
        <v>1</v>
      </c>
      <c r="M2432" s="2">
        <v>34.83</v>
      </c>
      <c r="N2432" s="2" t="s">
        <v>11</v>
      </c>
    </row>
    <row r="2433" spans="1:14" ht="14.25" customHeight="1" x14ac:dyDescent="0.3">
      <c r="A2433" s="2" t="s">
        <v>12934</v>
      </c>
      <c r="B2433" s="2" t="s">
        <v>17</v>
      </c>
      <c r="C2433" s="2" t="s">
        <v>8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2</v>
      </c>
      <c r="L2433" s="2" t="s">
        <v>22</v>
      </c>
      <c r="M2433" s="2">
        <v>287.77</v>
      </c>
      <c r="N2433" s="2" t="s">
        <v>0</v>
      </c>
    </row>
    <row r="2434" spans="1:14" ht="14.25" customHeight="1" x14ac:dyDescent="0.3">
      <c r="A2434" s="2" t="s">
        <v>12933</v>
      </c>
      <c r="B2434" s="2" t="s">
        <v>4</v>
      </c>
      <c r="C2434" s="2" t="s">
        <v>16</v>
      </c>
      <c r="D2434" s="2">
        <v>4656.66</v>
      </c>
      <c r="E2434" s="2">
        <v>0.23</v>
      </c>
      <c r="F2434" s="2">
        <f t="shared" ref="F2434:F2497" si="76">D2434*E2434</f>
        <v>1071.0318</v>
      </c>
      <c r="G2434" s="2">
        <f t="shared" ref="G2434:G2497" si="77">D2434-F2434</f>
        <v>3585.6282000000001</v>
      </c>
      <c r="H2434" s="2">
        <v>1</v>
      </c>
      <c r="I2434" s="3">
        <v>45352</v>
      </c>
      <c r="J2434" s="3">
        <v>45357</v>
      </c>
      <c r="K2434" s="2" t="s">
        <v>2</v>
      </c>
      <c r="L2434" s="2" t="s">
        <v>1</v>
      </c>
      <c r="M2434" s="2">
        <v>466.59</v>
      </c>
      <c r="N2434" s="2" t="s">
        <v>0</v>
      </c>
    </row>
    <row r="2435" spans="1:14" ht="14.25" customHeight="1" x14ac:dyDescent="0.3">
      <c r="A2435" s="2" t="s">
        <v>12932</v>
      </c>
      <c r="B2435" s="2" t="s">
        <v>9</v>
      </c>
      <c r="C2435" s="2" t="s">
        <v>16</v>
      </c>
      <c r="D2435" s="2">
        <v>3351.53</v>
      </c>
      <c r="E2435" s="2">
        <v>0.1</v>
      </c>
      <c r="F2435" s="2">
        <f t="shared" si="76"/>
        <v>335.15300000000002</v>
      </c>
      <c r="G2435" s="2">
        <f t="shared" si="77"/>
        <v>3016.3770000000004</v>
      </c>
      <c r="H2435" s="2">
        <v>4</v>
      </c>
      <c r="I2435" s="3">
        <v>45597</v>
      </c>
      <c r="J2435" s="3">
        <v>45600</v>
      </c>
      <c r="K2435" s="2" t="s">
        <v>12</v>
      </c>
      <c r="L2435" s="2" t="s">
        <v>1</v>
      </c>
      <c r="M2435" s="2">
        <v>436.12</v>
      </c>
      <c r="N2435" s="2" t="s">
        <v>11</v>
      </c>
    </row>
    <row r="2436" spans="1:14" ht="14.25" customHeight="1" x14ac:dyDescent="0.3">
      <c r="A2436" s="2" t="s">
        <v>12931</v>
      </c>
      <c r="B2436" s="2" t="s">
        <v>4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2</v>
      </c>
      <c r="L2436" s="2" t="s">
        <v>1</v>
      </c>
      <c r="M2436" s="2">
        <v>146.33000000000001</v>
      </c>
      <c r="N2436" s="2" t="s">
        <v>20</v>
      </c>
    </row>
    <row r="2437" spans="1:14" ht="14.25" customHeight="1" x14ac:dyDescent="0.3">
      <c r="A2437" s="2" t="s">
        <v>12930</v>
      </c>
      <c r="B2437" s="2" t="s">
        <v>17</v>
      </c>
      <c r="C2437" s="2" t="s">
        <v>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2</v>
      </c>
      <c r="L2437" s="2" t="s">
        <v>29</v>
      </c>
      <c r="M2437" s="2">
        <v>83.1</v>
      </c>
      <c r="N2437" s="2" t="s">
        <v>6</v>
      </c>
    </row>
    <row r="2438" spans="1:14" ht="14.25" customHeight="1" x14ac:dyDescent="0.3">
      <c r="A2438" s="2" t="s">
        <v>12929</v>
      </c>
      <c r="B2438" s="2" t="s">
        <v>4</v>
      </c>
      <c r="C2438" s="2" t="s">
        <v>16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7</v>
      </c>
      <c r="L2438" s="2" t="s">
        <v>22</v>
      </c>
      <c r="M2438" s="2">
        <v>393.99</v>
      </c>
      <c r="N2438" s="2" t="s">
        <v>0</v>
      </c>
    </row>
    <row r="2439" spans="1:14" ht="14.25" customHeight="1" x14ac:dyDescent="0.3">
      <c r="A2439" s="2" t="s">
        <v>12928</v>
      </c>
      <c r="B2439" s="2" t="s">
        <v>9</v>
      </c>
      <c r="C2439" s="2" t="s">
        <v>25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12</v>
      </c>
      <c r="L2439" s="2" t="s">
        <v>29</v>
      </c>
      <c r="M2439" s="2">
        <v>117.75</v>
      </c>
      <c r="N2439" s="2" t="s">
        <v>27</v>
      </c>
    </row>
    <row r="2440" spans="1:14" ht="14.25" customHeight="1" x14ac:dyDescent="0.3">
      <c r="A2440" s="2" t="s">
        <v>12927</v>
      </c>
      <c r="B2440" s="2" t="s">
        <v>9</v>
      </c>
      <c r="C2440" s="2" t="s">
        <v>8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7</v>
      </c>
      <c r="L2440" s="2" t="s">
        <v>1</v>
      </c>
      <c r="M2440" s="2">
        <v>951.36</v>
      </c>
      <c r="N2440" s="2" t="s">
        <v>0</v>
      </c>
    </row>
    <row r="2441" spans="1:14" ht="14.25" customHeight="1" x14ac:dyDescent="0.3">
      <c r="A2441" s="2" t="s">
        <v>12926</v>
      </c>
      <c r="B2441" s="2" t="s">
        <v>9</v>
      </c>
      <c r="C2441" s="2" t="s">
        <v>16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2</v>
      </c>
      <c r="L2441" s="2" t="s">
        <v>29</v>
      </c>
      <c r="M2441" s="2">
        <v>500.49</v>
      </c>
      <c r="N2441" s="2" t="s">
        <v>27</v>
      </c>
    </row>
    <row r="2442" spans="1:14" ht="14.25" customHeight="1" x14ac:dyDescent="0.3">
      <c r="A2442" s="2" t="s">
        <v>12925</v>
      </c>
      <c r="B2442" s="2" t="s">
        <v>14</v>
      </c>
      <c r="C2442" s="2" t="s">
        <v>8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12</v>
      </c>
      <c r="L2442" s="2" t="s">
        <v>29</v>
      </c>
      <c r="M2442" s="2">
        <v>1233.2</v>
      </c>
      <c r="N2442" s="2" t="s">
        <v>11</v>
      </c>
    </row>
    <row r="2443" spans="1:14" ht="14.25" customHeight="1" x14ac:dyDescent="0.3">
      <c r="A2443" s="2" t="s">
        <v>12924</v>
      </c>
      <c r="B2443" s="2" t="s">
        <v>4</v>
      </c>
      <c r="C2443" s="2" t="s">
        <v>13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2</v>
      </c>
      <c r="L2443" s="2" t="s">
        <v>1</v>
      </c>
      <c r="M2443" s="2">
        <v>1026.28</v>
      </c>
      <c r="N2443" s="2" t="s">
        <v>0</v>
      </c>
    </row>
    <row r="2444" spans="1:14" ht="14.25" customHeight="1" x14ac:dyDescent="0.3">
      <c r="A2444" s="2" t="s">
        <v>12923</v>
      </c>
      <c r="B2444" s="2" t="s">
        <v>17</v>
      </c>
      <c r="C2444" s="2" t="s">
        <v>13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2</v>
      </c>
      <c r="L2444" s="2" t="s">
        <v>1</v>
      </c>
      <c r="M2444" s="2">
        <v>197.3</v>
      </c>
      <c r="N2444" s="2" t="s">
        <v>20</v>
      </c>
    </row>
    <row r="2445" spans="1:14" ht="14.25" customHeight="1" x14ac:dyDescent="0.3">
      <c r="A2445" s="2" t="s">
        <v>12922</v>
      </c>
      <c r="B2445" s="2" t="s">
        <v>17</v>
      </c>
      <c r="C2445" s="2" t="s">
        <v>16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12</v>
      </c>
      <c r="L2445" s="2" t="s">
        <v>29</v>
      </c>
      <c r="M2445" s="2">
        <v>892.45</v>
      </c>
      <c r="N2445" s="2" t="s">
        <v>27</v>
      </c>
    </row>
    <row r="2446" spans="1:14" ht="14.25" customHeight="1" x14ac:dyDescent="0.3">
      <c r="A2446" s="2" t="s">
        <v>12921</v>
      </c>
      <c r="B2446" s="2" t="s">
        <v>17</v>
      </c>
      <c r="C2446" s="2" t="s">
        <v>8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12</v>
      </c>
      <c r="L2446" s="2" t="s">
        <v>1</v>
      </c>
      <c r="M2446" s="2">
        <v>1206.02</v>
      </c>
      <c r="N2446" s="2" t="s">
        <v>20</v>
      </c>
    </row>
    <row r="2447" spans="1:14" ht="14.25" customHeight="1" x14ac:dyDescent="0.3">
      <c r="A2447" s="2" t="s">
        <v>12920</v>
      </c>
      <c r="B2447" s="2" t="s">
        <v>14</v>
      </c>
      <c r="C2447" s="2" t="s">
        <v>13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7</v>
      </c>
      <c r="L2447" s="2" t="s">
        <v>1</v>
      </c>
      <c r="M2447" s="2">
        <v>697.28</v>
      </c>
      <c r="N2447" s="2" t="s">
        <v>27</v>
      </c>
    </row>
    <row r="2448" spans="1:14" ht="14.25" customHeight="1" x14ac:dyDescent="0.3">
      <c r="A2448" s="2" t="s">
        <v>12919</v>
      </c>
      <c r="B2448" s="2" t="s">
        <v>14</v>
      </c>
      <c r="C2448" s="2" t="s">
        <v>16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12</v>
      </c>
      <c r="L2448" s="2" t="s">
        <v>1</v>
      </c>
      <c r="M2448" s="2">
        <v>102.73</v>
      </c>
      <c r="N2448" s="2" t="s">
        <v>33</v>
      </c>
    </row>
    <row r="2449" spans="1:14" ht="14.25" customHeight="1" x14ac:dyDescent="0.3">
      <c r="A2449" s="2" t="s">
        <v>12918</v>
      </c>
      <c r="B2449" s="2" t="s">
        <v>9</v>
      </c>
      <c r="C2449" s="2" t="s">
        <v>8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7</v>
      </c>
      <c r="L2449" s="2" t="s">
        <v>22</v>
      </c>
      <c r="M2449" s="2">
        <v>671.91</v>
      </c>
      <c r="N2449" s="2" t="s">
        <v>6</v>
      </c>
    </row>
    <row r="2450" spans="1:14" ht="14.25" customHeight="1" x14ac:dyDescent="0.3">
      <c r="A2450" s="2" t="s">
        <v>12917</v>
      </c>
      <c r="B2450" s="2" t="s">
        <v>17</v>
      </c>
      <c r="C2450" s="2" t="s">
        <v>16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7</v>
      </c>
      <c r="L2450" s="2" t="s">
        <v>29</v>
      </c>
      <c r="M2450" s="2">
        <v>182.34</v>
      </c>
      <c r="N2450" s="2" t="s">
        <v>20</v>
      </c>
    </row>
    <row r="2451" spans="1:14" ht="14.25" customHeight="1" x14ac:dyDescent="0.3">
      <c r="A2451" s="2" t="s">
        <v>12916</v>
      </c>
      <c r="B2451" s="2" t="s">
        <v>14</v>
      </c>
      <c r="C2451" s="2" t="s">
        <v>8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12</v>
      </c>
      <c r="L2451" s="2" t="s">
        <v>29</v>
      </c>
      <c r="M2451" s="2">
        <v>706.8</v>
      </c>
      <c r="N2451" s="2" t="s">
        <v>6</v>
      </c>
    </row>
    <row r="2452" spans="1:14" ht="14.25" customHeight="1" x14ac:dyDescent="0.3">
      <c r="A2452" s="2" t="s">
        <v>12915</v>
      </c>
      <c r="B2452" s="2" t="s">
        <v>9</v>
      </c>
      <c r="C2452" s="2" t="s">
        <v>13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7</v>
      </c>
      <c r="L2452" s="2" t="s">
        <v>22</v>
      </c>
      <c r="M2452" s="2">
        <v>230.29</v>
      </c>
      <c r="N2452" s="2" t="s">
        <v>20</v>
      </c>
    </row>
    <row r="2453" spans="1:14" ht="14.25" customHeight="1" x14ac:dyDescent="0.3">
      <c r="A2453" s="2" t="s">
        <v>12914</v>
      </c>
      <c r="B2453" s="2" t="s">
        <v>17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2</v>
      </c>
      <c r="L2453" s="2" t="s">
        <v>29</v>
      </c>
      <c r="M2453" s="2">
        <v>849.61</v>
      </c>
      <c r="N2453" s="2" t="s">
        <v>6</v>
      </c>
    </row>
    <row r="2454" spans="1:14" ht="14.25" customHeight="1" x14ac:dyDescent="0.3">
      <c r="A2454" s="2" t="s">
        <v>12913</v>
      </c>
      <c r="B2454" s="2" t="s">
        <v>4</v>
      </c>
      <c r="C2454" s="2" t="s">
        <v>13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12</v>
      </c>
      <c r="L2454" s="2" t="s">
        <v>29</v>
      </c>
      <c r="M2454" s="2">
        <v>781.72</v>
      </c>
      <c r="N2454" s="2" t="s">
        <v>20</v>
      </c>
    </row>
    <row r="2455" spans="1:14" ht="14.25" customHeight="1" x14ac:dyDescent="0.3">
      <c r="A2455" s="2" t="s">
        <v>12912</v>
      </c>
      <c r="B2455" s="2" t="s">
        <v>9</v>
      </c>
      <c r="C2455" s="2" t="s">
        <v>16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2</v>
      </c>
      <c r="L2455" s="2" t="s">
        <v>1</v>
      </c>
      <c r="M2455" s="2">
        <v>458.58</v>
      </c>
      <c r="N2455" s="2" t="s">
        <v>20</v>
      </c>
    </row>
    <row r="2456" spans="1:14" ht="14.25" customHeight="1" x14ac:dyDescent="0.3">
      <c r="A2456" s="2" t="s">
        <v>12911</v>
      </c>
      <c r="B2456" s="2" t="s">
        <v>14</v>
      </c>
      <c r="C2456" s="2" t="s">
        <v>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2</v>
      </c>
      <c r="L2456" s="2" t="s">
        <v>22</v>
      </c>
      <c r="M2456" s="2">
        <v>301.85000000000002</v>
      </c>
      <c r="N2456" s="2" t="s">
        <v>20</v>
      </c>
    </row>
    <row r="2457" spans="1:14" ht="14.25" customHeight="1" x14ac:dyDescent="0.3">
      <c r="A2457" s="2" t="s">
        <v>12910</v>
      </c>
      <c r="B2457" s="2" t="s">
        <v>14</v>
      </c>
      <c r="C2457" s="2" t="s">
        <v>13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7</v>
      </c>
      <c r="L2457" s="2" t="s">
        <v>29</v>
      </c>
      <c r="M2457" s="2">
        <v>227.46</v>
      </c>
      <c r="N2457" s="2" t="s">
        <v>11</v>
      </c>
    </row>
    <row r="2458" spans="1:14" ht="14.25" customHeight="1" x14ac:dyDescent="0.3">
      <c r="A2458" s="2" t="s">
        <v>12909</v>
      </c>
      <c r="B2458" s="2" t="s">
        <v>9</v>
      </c>
      <c r="C2458" s="2" t="s">
        <v>13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2</v>
      </c>
      <c r="L2458" s="2" t="s">
        <v>29</v>
      </c>
      <c r="M2458" s="2">
        <v>1219.75</v>
      </c>
      <c r="N2458" s="2" t="s">
        <v>0</v>
      </c>
    </row>
    <row r="2459" spans="1:14" ht="14.25" customHeight="1" x14ac:dyDescent="0.3">
      <c r="A2459" s="2" t="s">
        <v>12908</v>
      </c>
      <c r="B2459" s="2" t="s">
        <v>9</v>
      </c>
      <c r="C2459" s="2" t="s">
        <v>25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7</v>
      </c>
      <c r="L2459" s="2" t="s">
        <v>22</v>
      </c>
      <c r="M2459" s="2">
        <v>535.15</v>
      </c>
      <c r="N2459" s="2" t="s">
        <v>20</v>
      </c>
    </row>
    <row r="2460" spans="1:14" ht="14.25" customHeight="1" x14ac:dyDescent="0.3">
      <c r="A2460" s="2" t="s">
        <v>12907</v>
      </c>
      <c r="B2460" s="2" t="s">
        <v>14</v>
      </c>
      <c r="C2460" s="2" t="s">
        <v>13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2</v>
      </c>
      <c r="L2460" s="2" t="s">
        <v>29</v>
      </c>
      <c r="M2460" s="2">
        <v>203.18</v>
      </c>
      <c r="N2460" s="2" t="s">
        <v>6</v>
      </c>
    </row>
    <row r="2461" spans="1:14" ht="14.25" customHeight="1" x14ac:dyDescent="0.3">
      <c r="A2461" s="2" t="s">
        <v>12906</v>
      </c>
      <c r="B2461" s="2" t="s">
        <v>4</v>
      </c>
      <c r="C2461" s="2" t="s">
        <v>8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7</v>
      </c>
      <c r="L2461" s="2" t="s">
        <v>29</v>
      </c>
      <c r="M2461" s="2">
        <v>263.01</v>
      </c>
      <c r="N2461" s="2" t="s">
        <v>33</v>
      </c>
    </row>
    <row r="2462" spans="1:14" ht="14.25" customHeight="1" x14ac:dyDescent="0.3">
      <c r="A2462" s="2" t="s">
        <v>12905</v>
      </c>
      <c r="B2462" s="2" t="s">
        <v>17</v>
      </c>
      <c r="C2462" s="2" t="s">
        <v>16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2</v>
      </c>
      <c r="L2462" s="2" t="s">
        <v>1</v>
      </c>
      <c r="M2462" s="2">
        <v>216.45</v>
      </c>
      <c r="N2462" s="2" t="s">
        <v>27</v>
      </c>
    </row>
    <row r="2463" spans="1:14" ht="14.25" customHeight="1" x14ac:dyDescent="0.3">
      <c r="A2463" s="2" t="s">
        <v>12904</v>
      </c>
      <c r="B2463" s="2" t="s">
        <v>4</v>
      </c>
      <c r="C2463" s="2" t="s">
        <v>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7</v>
      </c>
      <c r="L2463" s="2" t="s">
        <v>22</v>
      </c>
      <c r="M2463" s="2">
        <v>461.94</v>
      </c>
      <c r="N2463" s="2" t="s">
        <v>6</v>
      </c>
    </row>
    <row r="2464" spans="1:14" ht="14.25" customHeight="1" x14ac:dyDescent="0.3">
      <c r="A2464" s="2" t="s">
        <v>12903</v>
      </c>
      <c r="B2464" s="2" t="s">
        <v>9</v>
      </c>
      <c r="C2464" s="2" t="s">
        <v>8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7</v>
      </c>
      <c r="L2464" s="2" t="s">
        <v>1</v>
      </c>
      <c r="M2464" s="2">
        <v>215.85</v>
      </c>
      <c r="N2464" s="2" t="s">
        <v>11</v>
      </c>
    </row>
    <row r="2465" spans="1:14" ht="14.25" customHeight="1" x14ac:dyDescent="0.3">
      <c r="A2465" s="2" t="s">
        <v>12902</v>
      </c>
      <c r="B2465" s="2" t="s">
        <v>4</v>
      </c>
      <c r="C2465" s="2" t="s">
        <v>8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12</v>
      </c>
      <c r="L2465" s="2" t="s">
        <v>1</v>
      </c>
      <c r="M2465" s="2">
        <v>884.02</v>
      </c>
      <c r="N2465" s="2" t="s">
        <v>6</v>
      </c>
    </row>
    <row r="2466" spans="1:14" ht="14.25" customHeight="1" x14ac:dyDescent="0.3">
      <c r="A2466" s="2" t="s">
        <v>12901</v>
      </c>
      <c r="B2466" s="2" t="s">
        <v>14</v>
      </c>
      <c r="C2466" s="2" t="s">
        <v>8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7</v>
      </c>
      <c r="L2466" s="2" t="s">
        <v>22</v>
      </c>
      <c r="M2466" s="2">
        <v>263.81</v>
      </c>
      <c r="N2466" s="2" t="s">
        <v>0</v>
      </c>
    </row>
    <row r="2467" spans="1:14" ht="14.25" customHeight="1" x14ac:dyDescent="0.3">
      <c r="A2467" s="2" t="s">
        <v>12900</v>
      </c>
      <c r="B2467" s="2" t="s">
        <v>9</v>
      </c>
      <c r="C2467" s="2" t="s">
        <v>8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7</v>
      </c>
      <c r="L2467" s="2" t="s">
        <v>29</v>
      </c>
      <c r="M2467" s="2">
        <v>83.43</v>
      </c>
      <c r="N2467" s="2" t="s">
        <v>11</v>
      </c>
    </row>
    <row r="2468" spans="1:14" ht="14.25" customHeight="1" x14ac:dyDescent="0.3">
      <c r="A2468" s="2" t="s">
        <v>12899</v>
      </c>
      <c r="B2468" s="2" t="s">
        <v>17</v>
      </c>
      <c r="C2468" s="2" t="s">
        <v>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12</v>
      </c>
      <c r="L2468" s="2" t="s">
        <v>22</v>
      </c>
      <c r="M2468" s="2">
        <v>300.55</v>
      </c>
      <c r="N2468" s="2" t="s">
        <v>6</v>
      </c>
    </row>
    <row r="2469" spans="1:14" ht="14.25" customHeight="1" x14ac:dyDescent="0.3">
      <c r="A2469" s="2" t="s">
        <v>12898</v>
      </c>
      <c r="B2469" s="2" t="s">
        <v>14</v>
      </c>
      <c r="C2469" s="2" t="s">
        <v>25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12</v>
      </c>
      <c r="L2469" s="2" t="s">
        <v>29</v>
      </c>
      <c r="M2469" s="2">
        <v>180.5</v>
      </c>
      <c r="N2469" s="2" t="s">
        <v>11</v>
      </c>
    </row>
    <row r="2470" spans="1:14" ht="14.25" customHeight="1" x14ac:dyDescent="0.3">
      <c r="A2470" s="2" t="s">
        <v>12897</v>
      </c>
      <c r="B2470" s="2" t="s">
        <v>14</v>
      </c>
      <c r="C2470" s="2" t="s">
        <v>13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7</v>
      </c>
      <c r="L2470" s="2" t="s">
        <v>29</v>
      </c>
      <c r="M2470" s="2">
        <v>245.25</v>
      </c>
      <c r="N2470" s="2" t="s">
        <v>6</v>
      </c>
    </row>
    <row r="2471" spans="1:14" ht="14.25" customHeight="1" x14ac:dyDescent="0.3">
      <c r="A2471" s="2" t="s">
        <v>12896</v>
      </c>
      <c r="B2471" s="2" t="s">
        <v>17</v>
      </c>
      <c r="C2471" s="2" t="s">
        <v>8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7</v>
      </c>
      <c r="L2471" s="2" t="s">
        <v>22</v>
      </c>
      <c r="M2471" s="2">
        <v>205.55</v>
      </c>
      <c r="N2471" s="2" t="s">
        <v>6</v>
      </c>
    </row>
    <row r="2472" spans="1:14" ht="14.25" customHeight="1" x14ac:dyDescent="0.3">
      <c r="A2472" s="2" t="s">
        <v>12895</v>
      </c>
      <c r="B2472" s="2" t="s">
        <v>17</v>
      </c>
      <c r="C2472" s="2" t="s">
        <v>13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2</v>
      </c>
      <c r="L2472" s="2" t="s">
        <v>1</v>
      </c>
      <c r="M2472" s="2">
        <v>843.43</v>
      </c>
      <c r="N2472" s="2" t="s">
        <v>33</v>
      </c>
    </row>
    <row r="2473" spans="1:14" ht="14.25" customHeight="1" x14ac:dyDescent="0.3">
      <c r="A2473" s="2" t="s">
        <v>12894</v>
      </c>
      <c r="B2473" s="2" t="s">
        <v>4</v>
      </c>
      <c r="C2473" s="2" t="s">
        <v>13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2</v>
      </c>
      <c r="L2473" s="2" t="s">
        <v>1</v>
      </c>
      <c r="M2473" s="2">
        <v>222.14</v>
      </c>
      <c r="N2473" s="2" t="s">
        <v>0</v>
      </c>
    </row>
    <row r="2474" spans="1:14" ht="14.25" customHeight="1" x14ac:dyDescent="0.3">
      <c r="A2474" s="2" t="s">
        <v>12893</v>
      </c>
      <c r="B2474" s="2" t="s">
        <v>9</v>
      </c>
      <c r="C2474" s="2" t="s">
        <v>8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12</v>
      </c>
      <c r="L2474" s="2" t="s">
        <v>22</v>
      </c>
      <c r="M2474" s="2">
        <v>576.05999999999995</v>
      </c>
      <c r="N2474" s="2" t="s">
        <v>33</v>
      </c>
    </row>
    <row r="2475" spans="1:14" ht="14.25" customHeight="1" x14ac:dyDescent="0.3">
      <c r="A2475" s="2" t="s">
        <v>12892</v>
      </c>
      <c r="B2475" s="2" t="s">
        <v>17</v>
      </c>
      <c r="C2475" s="2" t="s">
        <v>25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7</v>
      </c>
      <c r="L2475" s="2" t="s">
        <v>22</v>
      </c>
      <c r="M2475" s="2">
        <v>262.97000000000003</v>
      </c>
      <c r="N2475" s="2" t="s">
        <v>33</v>
      </c>
    </row>
    <row r="2476" spans="1:14" ht="14.25" customHeight="1" x14ac:dyDescent="0.3">
      <c r="A2476" s="2" t="s">
        <v>12891</v>
      </c>
      <c r="B2476" s="2" t="s">
        <v>17</v>
      </c>
      <c r="C2476" s="2" t="s">
        <v>13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2</v>
      </c>
      <c r="L2476" s="2" t="s">
        <v>29</v>
      </c>
      <c r="M2476" s="2">
        <v>1256.8399999999999</v>
      </c>
      <c r="N2476" s="2" t="s">
        <v>0</v>
      </c>
    </row>
    <row r="2477" spans="1:14" ht="14.25" customHeight="1" x14ac:dyDescent="0.3">
      <c r="A2477" s="2" t="s">
        <v>12890</v>
      </c>
      <c r="B2477" s="2" t="s">
        <v>9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2</v>
      </c>
      <c r="L2477" s="2" t="s">
        <v>1</v>
      </c>
      <c r="M2477" s="2">
        <v>740.49</v>
      </c>
      <c r="N2477" s="2" t="s">
        <v>11</v>
      </c>
    </row>
    <row r="2478" spans="1:14" ht="14.25" customHeight="1" x14ac:dyDescent="0.3">
      <c r="A2478" s="2" t="s">
        <v>12889</v>
      </c>
      <c r="B2478" s="2" t="s">
        <v>17</v>
      </c>
      <c r="C2478" s="2" t="s">
        <v>13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7</v>
      </c>
      <c r="L2478" s="2" t="s">
        <v>22</v>
      </c>
      <c r="M2478" s="2">
        <v>148.93</v>
      </c>
      <c r="N2478" s="2" t="s">
        <v>11</v>
      </c>
    </row>
    <row r="2479" spans="1:14" ht="14.25" customHeight="1" x14ac:dyDescent="0.3">
      <c r="A2479" s="2" t="s">
        <v>12888</v>
      </c>
      <c r="B2479" s="2" t="s">
        <v>17</v>
      </c>
      <c r="C2479" s="2" t="s">
        <v>8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12</v>
      </c>
      <c r="L2479" s="2" t="s">
        <v>29</v>
      </c>
      <c r="M2479" s="2">
        <v>204.22</v>
      </c>
      <c r="N2479" s="2" t="s">
        <v>11</v>
      </c>
    </row>
    <row r="2480" spans="1:14" ht="14.25" customHeight="1" x14ac:dyDescent="0.3">
      <c r="A2480" s="2" t="s">
        <v>12887</v>
      </c>
      <c r="B2480" s="2" t="s">
        <v>4</v>
      </c>
      <c r="C2480" s="2" t="s">
        <v>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12</v>
      </c>
      <c r="L2480" s="2" t="s">
        <v>22</v>
      </c>
      <c r="M2480" s="2">
        <v>90.97</v>
      </c>
      <c r="N2480" s="2" t="s">
        <v>33</v>
      </c>
    </row>
    <row r="2481" spans="1:14" ht="14.25" customHeight="1" x14ac:dyDescent="0.3">
      <c r="A2481" s="2" t="s">
        <v>12886</v>
      </c>
      <c r="B2481" s="2" t="s">
        <v>14</v>
      </c>
      <c r="C2481" s="2" t="s">
        <v>13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2</v>
      </c>
      <c r="L2481" s="2" t="s">
        <v>29</v>
      </c>
      <c r="M2481" s="2">
        <v>107.38</v>
      </c>
      <c r="N2481" s="2" t="s">
        <v>0</v>
      </c>
    </row>
    <row r="2482" spans="1:14" ht="14.25" customHeight="1" x14ac:dyDescent="0.3">
      <c r="A2482" s="2" t="s">
        <v>12885</v>
      </c>
      <c r="B2482" s="2" t="s">
        <v>14</v>
      </c>
      <c r="C2482" s="2" t="s">
        <v>25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12</v>
      </c>
      <c r="L2482" s="2" t="s">
        <v>1</v>
      </c>
      <c r="M2482" s="2">
        <v>365.37</v>
      </c>
      <c r="N2482" s="2" t="s">
        <v>11</v>
      </c>
    </row>
    <row r="2483" spans="1:14" ht="14.25" customHeight="1" x14ac:dyDescent="0.3">
      <c r="A2483" s="2" t="s">
        <v>12884</v>
      </c>
      <c r="B2483" s="2" t="s">
        <v>14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2</v>
      </c>
      <c r="L2483" s="2" t="s">
        <v>22</v>
      </c>
      <c r="M2483" s="2">
        <v>263.42</v>
      </c>
      <c r="N2483" s="2" t="s">
        <v>27</v>
      </c>
    </row>
    <row r="2484" spans="1:14" ht="14.25" customHeight="1" x14ac:dyDescent="0.3">
      <c r="A2484" s="2" t="s">
        <v>12883</v>
      </c>
      <c r="B2484" s="2" t="s">
        <v>14</v>
      </c>
      <c r="C2484" s="2" t="s">
        <v>16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2</v>
      </c>
      <c r="L2484" s="2" t="s">
        <v>22</v>
      </c>
      <c r="M2484" s="2">
        <v>214.63</v>
      </c>
      <c r="N2484" s="2" t="s">
        <v>33</v>
      </c>
    </row>
    <row r="2485" spans="1:14" ht="14.25" customHeight="1" x14ac:dyDescent="0.3">
      <c r="A2485" s="2" t="s">
        <v>12882</v>
      </c>
      <c r="B2485" s="2" t="s">
        <v>17</v>
      </c>
      <c r="C2485" s="2" t="s">
        <v>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12</v>
      </c>
      <c r="L2485" s="2" t="s">
        <v>22</v>
      </c>
      <c r="M2485" s="2">
        <v>1046.74</v>
      </c>
      <c r="N2485" s="2" t="s">
        <v>20</v>
      </c>
    </row>
    <row r="2486" spans="1:14" ht="14.25" customHeight="1" x14ac:dyDescent="0.3">
      <c r="A2486" s="2" t="s">
        <v>12881</v>
      </c>
      <c r="B2486" s="2" t="s">
        <v>9</v>
      </c>
      <c r="C2486" s="2" t="s">
        <v>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7</v>
      </c>
      <c r="L2486" s="2" t="s">
        <v>1</v>
      </c>
      <c r="M2486" s="2">
        <v>306.3</v>
      </c>
      <c r="N2486" s="2" t="s">
        <v>11</v>
      </c>
    </row>
    <row r="2487" spans="1:14" ht="14.25" customHeight="1" x14ac:dyDescent="0.3">
      <c r="A2487" s="2" t="s">
        <v>12880</v>
      </c>
      <c r="B2487" s="2" t="s">
        <v>9</v>
      </c>
      <c r="C2487" s="2" t="s">
        <v>13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2</v>
      </c>
      <c r="L2487" s="2" t="s">
        <v>29</v>
      </c>
      <c r="M2487" s="2">
        <v>298.64</v>
      </c>
      <c r="N2487" s="2" t="s">
        <v>33</v>
      </c>
    </row>
    <row r="2488" spans="1:14" ht="14.25" customHeight="1" x14ac:dyDescent="0.3">
      <c r="A2488" s="2" t="s">
        <v>12879</v>
      </c>
      <c r="B2488" s="2" t="s">
        <v>4</v>
      </c>
      <c r="C2488" s="2" t="s">
        <v>8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2</v>
      </c>
      <c r="L2488" s="2" t="s">
        <v>1</v>
      </c>
      <c r="M2488" s="2">
        <v>303.97000000000003</v>
      </c>
      <c r="N2488" s="2" t="s">
        <v>0</v>
      </c>
    </row>
    <row r="2489" spans="1:14" ht="14.25" customHeight="1" x14ac:dyDescent="0.3">
      <c r="A2489" s="2" t="s">
        <v>12878</v>
      </c>
      <c r="B2489" s="2" t="s">
        <v>4</v>
      </c>
      <c r="C2489" s="2" t="s">
        <v>25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7</v>
      </c>
      <c r="L2489" s="2" t="s">
        <v>22</v>
      </c>
      <c r="M2489" s="2">
        <v>506.4</v>
      </c>
      <c r="N2489" s="2" t="s">
        <v>0</v>
      </c>
    </row>
    <row r="2490" spans="1:14" ht="14.25" customHeight="1" x14ac:dyDescent="0.3">
      <c r="A2490" s="2" t="s">
        <v>12877</v>
      </c>
      <c r="B2490" s="2" t="s">
        <v>17</v>
      </c>
      <c r="C2490" s="2" t="s">
        <v>16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2</v>
      </c>
      <c r="L2490" s="2" t="s">
        <v>1</v>
      </c>
      <c r="M2490" s="2">
        <v>330.98</v>
      </c>
      <c r="N2490" s="2" t="s">
        <v>20</v>
      </c>
    </row>
    <row r="2491" spans="1:14" ht="14.25" customHeight="1" x14ac:dyDescent="0.3">
      <c r="A2491" s="2" t="s">
        <v>12876</v>
      </c>
      <c r="B2491" s="2" t="s">
        <v>9</v>
      </c>
      <c r="C2491" s="2" t="s">
        <v>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7</v>
      </c>
      <c r="L2491" s="2" t="s">
        <v>29</v>
      </c>
      <c r="M2491" s="2">
        <v>1148.8599999999999</v>
      </c>
      <c r="N2491" s="2" t="s">
        <v>11</v>
      </c>
    </row>
    <row r="2492" spans="1:14" ht="14.25" customHeight="1" x14ac:dyDescent="0.3">
      <c r="A2492" s="2" t="s">
        <v>12875</v>
      </c>
      <c r="B2492" s="2" t="s">
        <v>9</v>
      </c>
      <c r="C2492" s="2" t="s">
        <v>25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7</v>
      </c>
      <c r="L2492" s="2" t="s">
        <v>1</v>
      </c>
      <c r="M2492" s="2">
        <v>84.07</v>
      </c>
      <c r="N2492" s="2" t="s">
        <v>20</v>
      </c>
    </row>
    <row r="2493" spans="1:14" ht="14.25" customHeight="1" x14ac:dyDescent="0.3">
      <c r="A2493" s="2" t="s">
        <v>12874</v>
      </c>
      <c r="B2493" s="2" t="s">
        <v>14</v>
      </c>
      <c r="C2493" s="2" t="s">
        <v>8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7</v>
      </c>
      <c r="L2493" s="2" t="s">
        <v>22</v>
      </c>
      <c r="M2493" s="2">
        <v>222.99</v>
      </c>
      <c r="N2493" s="2" t="s">
        <v>0</v>
      </c>
    </row>
    <row r="2494" spans="1:14" ht="14.25" customHeight="1" x14ac:dyDescent="0.3">
      <c r="A2494" s="2" t="s">
        <v>12873</v>
      </c>
      <c r="B2494" s="2" t="s">
        <v>17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12</v>
      </c>
      <c r="L2494" s="2" t="s">
        <v>22</v>
      </c>
      <c r="M2494" s="2">
        <v>183.37</v>
      </c>
      <c r="N2494" s="2" t="s">
        <v>11</v>
      </c>
    </row>
    <row r="2495" spans="1:14" ht="14.25" customHeight="1" x14ac:dyDescent="0.3">
      <c r="A2495" s="2" t="s">
        <v>12872</v>
      </c>
      <c r="B2495" s="2" t="s">
        <v>17</v>
      </c>
      <c r="C2495" s="2" t="s">
        <v>16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2</v>
      </c>
      <c r="L2495" s="2" t="s">
        <v>22</v>
      </c>
      <c r="M2495" s="2">
        <v>213.27</v>
      </c>
      <c r="N2495" s="2" t="s">
        <v>27</v>
      </c>
    </row>
    <row r="2496" spans="1:14" ht="14.25" customHeight="1" x14ac:dyDescent="0.3">
      <c r="A2496" s="2" t="s">
        <v>12871</v>
      </c>
      <c r="B2496" s="2" t="s">
        <v>14</v>
      </c>
      <c r="C2496" s="2" t="s">
        <v>8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2</v>
      </c>
      <c r="L2496" s="2" t="s">
        <v>22</v>
      </c>
      <c r="M2496" s="2">
        <v>125.47</v>
      </c>
      <c r="N2496" s="2" t="s">
        <v>27</v>
      </c>
    </row>
    <row r="2497" spans="1:14" ht="14.25" customHeight="1" x14ac:dyDescent="0.3">
      <c r="A2497" s="2" t="s">
        <v>12870</v>
      </c>
      <c r="B2497" s="2" t="s">
        <v>17</v>
      </c>
      <c r="C2497" s="2" t="s">
        <v>16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2</v>
      </c>
      <c r="L2497" s="2" t="s">
        <v>29</v>
      </c>
      <c r="M2497" s="2">
        <v>144.11000000000001</v>
      </c>
      <c r="N2497" s="2" t="s">
        <v>27</v>
      </c>
    </row>
    <row r="2498" spans="1:14" ht="14.25" customHeight="1" x14ac:dyDescent="0.3">
      <c r="A2498" s="2" t="s">
        <v>12869</v>
      </c>
      <c r="B2498" s="2" t="s">
        <v>17</v>
      </c>
      <c r="C2498" s="2" t="s">
        <v>8</v>
      </c>
      <c r="D2498" s="2">
        <v>3007.81</v>
      </c>
      <c r="E2498" s="2">
        <v>0.13</v>
      </c>
      <c r="F2498" s="2">
        <f t="shared" ref="F2498:F2561" si="78">D2498*E2498</f>
        <v>391.01530000000002</v>
      </c>
      <c r="G2498" s="2">
        <f t="shared" ref="G2498:G2561" si="79">D2498-F2498</f>
        <v>2616.7946999999999</v>
      </c>
      <c r="H2498" s="2">
        <v>8</v>
      </c>
      <c r="I2498" s="3">
        <v>45606</v>
      </c>
      <c r="J2498" s="3">
        <v>45612</v>
      </c>
      <c r="K2498" s="2" t="s">
        <v>7</v>
      </c>
      <c r="L2498" s="2" t="s">
        <v>1</v>
      </c>
      <c r="M2498" s="2">
        <v>665.99</v>
      </c>
      <c r="N2498" s="2" t="s">
        <v>20</v>
      </c>
    </row>
    <row r="2499" spans="1:14" ht="14.25" customHeight="1" x14ac:dyDescent="0.3">
      <c r="A2499" s="2" t="s">
        <v>12868</v>
      </c>
      <c r="B2499" s="2" t="s">
        <v>4</v>
      </c>
      <c r="C2499" s="2" t="s">
        <v>16</v>
      </c>
      <c r="D2499" s="2">
        <v>4233.1000000000004</v>
      </c>
      <c r="E2499" s="2">
        <v>0</v>
      </c>
      <c r="F2499" s="2">
        <f t="shared" si="78"/>
        <v>0</v>
      </c>
      <c r="G2499" s="2">
        <f t="shared" si="79"/>
        <v>4233.1000000000004</v>
      </c>
      <c r="H2499" s="2">
        <v>8</v>
      </c>
      <c r="I2499" s="3">
        <v>45411</v>
      </c>
      <c r="J2499" s="3">
        <v>45418</v>
      </c>
      <c r="K2499" s="2" t="s">
        <v>12</v>
      </c>
      <c r="L2499" s="2" t="s">
        <v>29</v>
      </c>
      <c r="M2499" s="2">
        <v>997.04</v>
      </c>
      <c r="N2499" s="2" t="s">
        <v>6</v>
      </c>
    </row>
    <row r="2500" spans="1:14" ht="14.25" customHeight="1" x14ac:dyDescent="0.3">
      <c r="A2500" s="2" t="s">
        <v>12867</v>
      </c>
      <c r="B2500" s="2" t="s">
        <v>9</v>
      </c>
      <c r="C2500" s="2" t="s">
        <v>13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2</v>
      </c>
      <c r="L2500" s="2" t="s">
        <v>1</v>
      </c>
      <c r="M2500" s="2">
        <v>121.8</v>
      </c>
      <c r="N2500" s="2" t="s">
        <v>11</v>
      </c>
    </row>
    <row r="2501" spans="1:14" ht="14.25" customHeight="1" x14ac:dyDescent="0.3">
      <c r="A2501" s="2" t="s">
        <v>12866</v>
      </c>
      <c r="B2501" s="2" t="s">
        <v>17</v>
      </c>
      <c r="C2501" s="2" t="s">
        <v>8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2</v>
      </c>
      <c r="L2501" s="2" t="s">
        <v>22</v>
      </c>
      <c r="M2501" s="2">
        <v>558.30999999999995</v>
      </c>
      <c r="N2501" s="2" t="s">
        <v>6</v>
      </c>
    </row>
    <row r="2502" spans="1:14" ht="14.25" customHeight="1" x14ac:dyDescent="0.3">
      <c r="A2502" s="2" t="s">
        <v>12865</v>
      </c>
      <c r="B2502" s="2" t="s">
        <v>4</v>
      </c>
      <c r="C2502" s="2" t="s">
        <v>25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2</v>
      </c>
      <c r="L2502" s="2" t="s">
        <v>1</v>
      </c>
      <c r="M2502" s="2">
        <v>575.86</v>
      </c>
      <c r="N2502" s="2" t="s">
        <v>27</v>
      </c>
    </row>
    <row r="2503" spans="1:14" ht="14.25" customHeight="1" x14ac:dyDescent="0.3">
      <c r="A2503" s="2" t="s">
        <v>12864</v>
      </c>
      <c r="B2503" s="2" t="s">
        <v>9</v>
      </c>
      <c r="C2503" s="2" t="s">
        <v>13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12</v>
      </c>
      <c r="L2503" s="2" t="s">
        <v>1</v>
      </c>
      <c r="M2503" s="2">
        <v>560.33000000000004</v>
      </c>
      <c r="N2503" s="2" t="s">
        <v>6</v>
      </c>
    </row>
    <row r="2504" spans="1:14" ht="14.25" customHeight="1" x14ac:dyDescent="0.3">
      <c r="A2504" s="2" t="s">
        <v>12863</v>
      </c>
      <c r="B2504" s="2" t="s">
        <v>14</v>
      </c>
      <c r="C2504" s="2" t="s">
        <v>25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7</v>
      </c>
      <c r="L2504" s="2" t="s">
        <v>22</v>
      </c>
      <c r="M2504" s="2">
        <v>338.29</v>
      </c>
      <c r="N2504" s="2" t="s">
        <v>6</v>
      </c>
    </row>
    <row r="2505" spans="1:14" ht="14.25" customHeight="1" x14ac:dyDescent="0.3">
      <c r="A2505" s="2" t="s">
        <v>12862</v>
      </c>
      <c r="B2505" s="2" t="s">
        <v>4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12</v>
      </c>
      <c r="L2505" s="2" t="s">
        <v>22</v>
      </c>
      <c r="M2505" s="2">
        <v>368.42</v>
      </c>
      <c r="N2505" s="2" t="s">
        <v>20</v>
      </c>
    </row>
    <row r="2506" spans="1:14" ht="14.25" customHeight="1" x14ac:dyDescent="0.3">
      <c r="A2506" s="2" t="s">
        <v>12861</v>
      </c>
      <c r="B2506" s="2" t="s">
        <v>4</v>
      </c>
      <c r="C2506" s="2" t="s">
        <v>25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12</v>
      </c>
      <c r="L2506" s="2" t="s">
        <v>22</v>
      </c>
      <c r="M2506" s="2">
        <v>470.1</v>
      </c>
      <c r="N2506" s="2" t="s">
        <v>11</v>
      </c>
    </row>
    <row r="2507" spans="1:14" ht="14.25" customHeight="1" x14ac:dyDescent="0.3">
      <c r="A2507" s="2" t="s">
        <v>12860</v>
      </c>
      <c r="B2507" s="2" t="s">
        <v>9</v>
      </c>
      <c r="C2507" s="2" t="s">
        <v>13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7</v>
      </c>
      <c r="L2507" s="2" t="s">
        <v>1</v>
      </c>
      <c r="M2507" s="2">
        <v>608.55999999999995</v>
      </c>
      <c r="N2507" s="2" t="s">
        <v>0</v>
      </c>
    </row>
    <row r="2508" spans="1:14" ht="14.25" customHeight="1" x14ac:dyDescent="0.3">
      <c r="A2508" s="2" t="s">
        <v>12859</v>
      </c>
      <c r="B2508" s="2" t="s">
        <v>14</v>
      </c>
      <c r="C2508" s="2" t="s">
        <v>8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12</v>
      </c>
      <c r="L2508" s="2" t="s">
        <v>22</v>
      </c>
      <c r="M2508" s="2">
        <v>513.1</v>
      </c>
      <c r="N2508" s="2" t="s">
        <v>6</v>
      </c>
    </row>
    <row r="2509" spans="1:14" ht="14.25" customHeight="1" x14ac:dyDescent="0.3">
      <c r="A2509" s="2" t="s">
        <v>12858</v>
      </c>
      <c r="B2509" s="2" t="s">
        <v>4</v>
      </c>
      <c r="C2509" s="2" t="s">
        <v>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7</v>
      </c>
      <c r="L2509" s="2" t="s">
        <v>29</v>
      </c>
      <c r="M2509" s="2">
        <v>685.41</v>
      </c>
      <c r="N2509" s="2" t="s">
        <v>27</v>
      </c>
    </row>
    <row r="2510" spans="1:14" ht="14.25" customHeight="1" x14ac:dyDescent="0.3">
      <c r="A2510" s="2" t="s">
        <v>12857</v>
      </c>
      <c r="B2510" s="2" t="s">
        <v>17</v>
      </c>
      <c r="C2510" s="2" t="s">
        <v>25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12</v>
      </c>
      <c r="L2510" s="2" t="s">
        <v>1</v>
      </c>
      <c r="M2510" s="2">
        <v>620.96</v>
      </c>
      <c r="N2510" s="2" t="s">
        <v>27</v>
      </c>
    </row>
    <row r="2511" spans="1:14" ht="14.25" customHeight="1" x14ac:dyDescent="0.3">
      <c r="A2511" s="2" t="s">
        <v>12856</v>
      </c>
      <c r="B2511" s="2" t="s">
        <v>17</v>
      </c>
      <c r="C2511" s="2" t="s">
        <v>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12</v>
      </c>
      <c r="L2511" s="2" t="s">
        <v>22</v>
      </c>
      <c r="M2511" s="2">
        <v>1290.04</v>
      </c>
      <c r="N2511" s="2" t="s">
        <v>20</v>
      </c>
    </row>
    <row r="2512" spans="1:14" ht="14.25" customHeight="1" x14ac:dyDescent="0.3">
      <c r="A2512" s="2" t="s">
        <v>12855</v>
      </c>
      <c r="B2512" s="2" t="s">
        <v>17</v>
      </c>
      <c r="C2512" s="2" t="s">
        <v>25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12</v>
      </c>
      <c r="L2512" s="2" t="s">
        <v>29</v>
      </c>
      <c r="M2512" s="2">
        <v>310.36</v>
      </c>
      <c r="N2512" s="2" t="s">
        <v>6</v>
      </c>
    </row>
    <row r="2513" spans="1:14" ht="14.25" customHeight="1" x14ac:dyDescent="0.3">
      <c r="A2513" s="2" t="s">
        <v>12854</v>
      </c>
      <c r="B2513" s="2" t="s">
        <v>14</v>
      </c>
      <c r="C2513" s="2" t="s">
        <v>25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2</v>
      </c>
      <c r="L2513" s="2" t="s">
        <v>1</v>
      </c>
      <c r="M2513" s="2">
        <v>566.52</v>
      </c>
      <c r="N2513" s="2" t="s">
        <v>20</v>
      </c>
    </row>
    <row r="2514" spans="1:14" ht="14.25" customHeight="1" x14ac:dyDescent="0.3">
      <c r="A2514" s="2" t="s">
        <v>12853</v>
      </c>
      <c r="B2514" s="2" t="s">
        <v>4</v>
      </c>
      <c r="C2514" s="2" t="s">
        <v>8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7</v>
      </c>
      <c r="L2514" s="2" t="s">
        <v>29</v>
      </c>
      <c r="M2514" s="2">
        <v>349.18</v>
      </c>
      <c r="N2514" s="2" t="s">
        <v>6</v>
      </c>
    </row>
    <row r="2515" spans="1:14" ht="14.25" customHeight="1" x14ac:dyDescent="0.3">
      <c r="A2515" s="2" t="s">
        <v>12852</v>
      </c>
      <c r="B2515" s="2" t="s">
        <v>17</v>
      </c>
      <c r="C2515" s="2" t="s">
        <v>16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7</v>
      </c>
      <c r="L2515" s="2" t="s">
        <v>1</v>
      </c>
      <c r="M2515" s="2">
        <v>210.34</v>
      </c>
      <c r="N2515" s="2" t="s">
        <v>27</v>
      </c>
    </row>
    <row r="2516" spans="1:14" ht="14.25" customHeight="1" x14ac:dyDescent="0.3">
      <c r="A2516" s="2" t="s">
        <v>12851</v>
      </c>
      <c r="B2516" s="2" t="s">
        <v>14</v>
      </c>
      <c r="C2516" s="2" t="s">
        <v>13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2</v>
      </c>
      <c r="L2516" s="2" t="s">
        <v>22</v>
      </c>
      <c r="M2516" s="2">
        <v>377.56</v>
      </c>
      <c r="N2516" s="2" t="s">
        <v>6</v>
      </c>
    </row>
    <row r="2517" spans="1:14" ht="14.25" customHeight="1" x14ac:dyDescent="0.3">
      <c r="A2517" s="2" t="s">
        <v>12850</v>
      </c>
      <c r="B2517" s="2" t="s">
        <v>17</v>
      </c>
      <c r="C2517" s="2" t="s">
        <v>13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12</v>
      </c>
      <c r="L2517" s="2" t="s">
        <v>29</v>
      </c>
      <c r="M2517" s="2">
        <v>647.71</v>
      </c>
      <c r="N2517" s="2" t="s">
        <v>0</v>
      </c>
    </row>
    <row r="2518" spans="1:14" ht="14.25" customHeight="1" x14ac:dyDescent="0.3">
      <c r="A2518" s="2" t="s">
        <v>12849</v>
      </c>
      <c r="B2518" s="2" t="s">
        <v>9</v>
      </c>
      <c r="C2518" s="2" t="s">
        <v>13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2</v>
      </c>
      <c r="L2518" s="2" t="s">
        <v>22</v>
      </c>
      <c r="M2518" s="2">
        <v>94.63</v>
      </c>
      <c r="N2518" s="2" t="s">
        <v>20</v>
      </c>
    </row>
    <row r="2519" spans="1:14" ht="14.25" customHeight="1" x14ac:dyDescent="0.3">
      <c r="A2519" s="2" t="s">
        <v>12848</v>
      </c>
      <c r="B2519" s="2" t="s">
        <v>4</v>
      </c>
      <c r="C2519" s="2" t="s">
        <v>16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2</v>
      </c>
      <c r="L2519" s="2" t="s">
        <v>1</v>
      </c>
      <c r="M2519" s="2">
        <v>940.06</v>
      </c>
      <c r="N2519" s="2" t="s">
        <v>20</v>
      </c>
    </row>
    <row r="2520" spans="1:14" ht="14.25" customHeight="1" x14ac:dyDescent="0.3">
      <c r="A2520" s="2" t="s">
        <v>12847</v>
      </c>
      <c r="B2520" s="2" t="s">
        <v>4</v>
      </c>
      <c r="C2520" s="2" t="s">
        <v>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12</v>
      </c>
      <c r="L2520" s="2" t="s">
        <v>1</v>
      </c>
      <c r="M2520" s="2">
        <v>653.9</v>
      </c>
      <c r="N2520" s="2" t="s">
        <v>27</v>
      </c>
    </row>
    <row r="2521" spans="1:14" ht="14.25" customHeight="1" x14ac:dyDescent="0.3">
      <c r="A2521" s="2" t="s">
        <v>12846</v>
      </c>
      <c r="B2521" s="2" t="s">
        <v>14</v>
      </c>
      <c r="C2521" s="2" t="s">
        <v>13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12</v>
      </c>
      <c r="L2521" s="2" t="s">
        <v>29</v>
      </c>
      <c r="M2521" s="2">
        <v>494.9</v>
      </c>
      <c r="N2521" s="2" t="s">
        <v>20</v>
      </c>
    </row>
    <row r="2522" spans="1:14" ht="14.25" customHeight="1" x14ac:dyDescent="0.3">
      <c r="A2522" s="2" t="s">
        <v>12845</v>
      </c>
      <c r="B2522" s="2" t="s">
        <v>14</v>
      </c>
      <c r="C2522" s="2" t="s">
        <v>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7</v>
      </c>
      <c r="L2522" s="2" t="s">
        <v>22</v>
      </c>
      <c r="M2522" s="2">
        <v>518.20000000000005</v>
      </c>
      <c r="N2522" s="2" t="s">
        <v>27</v>
      </c>
    </row>
    <row r="2523" spans="1:14" ht="14.25" customHeight="1" x14ac:dyDescent="0.3">
      <c r="A2523" s="2" t="s">
        <v>12844</v>
      </c>
      <c r="B2523" s="2" t="s">
        <v>4</v>
      </c>
      <c r="C2523" s="2" t="s">
        <v>16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2</v>
      </c>
      <c r="L2523" s="2" t="s">
        <v>1</v>
      </c>
      <c r="M2523" s="2">
        <v>978.5</v>
      </c>
      <c r="N2523" s="2" t="s">
        <v>27</v>
      </c>
    </row>
    <row r="2524" spans="1:14" ht="14.25" customHeight="1" x14ac:dyDescent="0.3">
      <c r="A2524" s="2" t="s">
        <v>12843</v>
      </c>
      <c r="B2524" s="2" t="s">
        <v>17</v>
      </c>
      <c r="C2524" s="2" t="s">
        <v>16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12</v>
      </c>
      <c r="L2524" s="2" t="s">
        <v>22</v>
      </c>
      <c r="M2524" s="2">
        <v>1113.07</v>
      </c>
      <c r="N2524" s="2" t="s">
        <v>11</v>
      </c>
    </row>
    <row r="2525" spans="1:14" ht="14.25" customHeight="1" x14ac:dyDescent="0.3">
      <c r="A2525" s="2" t="s">
        <v>12842</v>
      </c>
      <c r="B2525" s="2" t="s">
        <v>17</v>
      </c>
      <c r="C2525" s="2" t="s">
        <v>8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7</v>
      </c>
      <c r="L2525" s="2" t="s">
        <v>22</v>
      </c>
      <c r="M2525" s="2">
        <v>545.54</v>
      </c>
      <c r="N2525" s="2" t="s">
        <v>20</v>
      </c>
    </row>
    <row r="2526" spans="1:14" ht="14.25" customHeight="1" x14ac:dyDescent="0.3">
      <c r="A2526" s="2" t="s">
        <v>12841</v>
      </c>
      <c r="B2526" s="2" t="s">
        <v>9</v>
      </c>
      <c r="C2526" s="2" t="s">
        <v>13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12</v>
      </c>
      <c r="L2526" s="2" t="s">
        <v>22</v>
      </c>
      <c r="M2526" s="2">
        <v>291.51</v>
      </c>
      <c r="N2526" s="2" t="s">
        <v>27</v>
      </c>
    </row>
    <row r="2527" spans="1:14" ht="14.25" customHeight="1" x14ac:dyDescent="0.3">
      <c r="A2527" s="2" t="s">
        <v>12840</v>
      </c>
      <c r="B2527" s="2" t="s">
        <v>17</v>
      </c>
      <c r="C2527" s="2" t="s">
        <v>8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7</v>
      </c>
      <c r="L2527" s="2" t="s">
        <v>29</v>
      </c>
      <c r="M2527" s="2">
        <v>144.85</v>
      </c>
      <c r="N2527" s="2" t="s">
        <v>20</v>
      </c>
    </row>
    <row r="2528" spans="1:14" ht="14.25" customHeight="1" x14ac:dyDescent="0.3">
      <c r="A2528" s="2" t="s">
        <v>12839</v>
      </c>
      <c r="B2528" s="2" t="s">
        <v>14</v>
      </c>
      <c r="C2528" s="2" t="s">
        <v>13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7</v>
      </c>
      <c r="L2528" s="2" t="s">
        <v>22</v>
      </c>
      <c r="M2528" s="2">
        <v>542.91</v>
      </c>
      <c r="N2528" s="2" t="s">
        <v>6</v>
      </c>
    </row>
    <row r="2529" spans="1:14" ht="14.25" customHeight="1" x14ac:dyDescent="0.3">
      <c r="A2529" s="2" t="s">
        <v>12838</v>
      </c>
      <c r="B2529" s="2" t="s">
        <v>14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7</v>
      </c>
      <c r="L2529" s="2" t="s">
        <v>29</v>
      </c>
      <c r="M2529" s="2">
        <v>1242.78</v>
      </c>
      <c r="N2529" s="2" t="s">
        <v>33</v>
      </c>
    </row>
    <row r="2530" spans="1:14" ht="14.25" customHeight="1" x14ac:dyDescent="0.3">
      <c r="A2530" s="2" t="s">
        <v>12837</v>
      </c>
      <c r="B2530" s="2" t="s">
        <v>17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12</v>
      </c>
      <c r="L2530" s="2" t="s">
        <v>1</v>
      </c>
      <c r="M2530" s="2">
        <v>823.18</v>
      </c>
      <c r="N2530" s="2" t="s">
        <v>33</v>
      </c>
    </row>
    <row r="2531" spans="1:14" ht="14.25" customHeight="1" x14ac:dyDescent="0.3">
      <c r="A2531" s="2" t="s">
        <v>12836</v>
      </c>
      <c r="B2531" s="2" t="s">
        <v>14</v>
      </c>
      <c r="C2531" s="2" t="s">
        <v>25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12</v>
      </c>
      <c r="L2531" s="2" t="s">
        <v>22</v>
      </c>
      <c r="M2531" s="2">
        <v>11.6</v>
      </c>
      <c r="N2531" s="2" t="s">
        <v>33</v>
      </c>
    </row>
    <row r="2532" spans="1:14" ht="14.25" customHeight="1" x14ac:dyDescent="0.3">
      <c r="A2532" s="2" t="s">
        <v>12835</v>
      </c>
      <c r="B2532" s="2" t="s">
        <v>4</v>
      </c>
      <c r="C2532" s="2" t="s">
        <v>25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7</v>
      </c>
      <c r="L2532" s="2" t="s">
        <v>29</v>
      </c>
      <c r="M2532" s="2">
        <v>87.59</v>
      </c>
      <c r="N2532" s="2" t="s">
        <v>11</v>
      </c>
    </row>
    <row r="2533" spans="1:14" ht="14.25" customHeight="1" x14ac:dyDescent="0.3">
      <c r="A2533" s="2" t="s">
        <v>12834</v>
      </c>
      <c r="B2533" s="2" t="s">
        <v>4</v>
      </c>
      <c r="C2533" s="2" t="s">
        <v>16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2</v>
      </c>
      <c r="L2533" s="2" t="s">
        <v>29</v>
      </c>
      <c r="M2533" s="2">
        <v>1024.24</v>
      </c>
      <c r="N2533" s="2" t="s">
        <v>11</v>
      </c>
    </row>
    <row r="2534" spans="1:14" ht="14.25" customHeight="1" x14ac:dyDescent="0.3">
      <c r="A2534" s="2" t="s">
        <v>12833</v>
      </c>
      <c r="B2534" s="2" t="s">
        <v>17</v>
      </c>
      <c r="C2534" s="2" t="s">
        <v>16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2</v>
      </c>
      <c r="L2534" s="2" t="s">
        <v>29</v>
      </c>
      <c r="M2534" s="2">
        <v>969.97</v>
      </c>
      <c r="N2534" s="2" t="s">
        <v>33</v>
      </c>
    </row>
    <row r="2535" spans="1:14" ht="14.25" customHeight="1" x14ac:dyDescent="0.3">
      <c r="A2535" s="2" t="s">
        <v>12832</v>
      </c>
      <c r="B2535" s="2" t="s">
        <v>4</v>
      </c>
      <c r="C2535" s="2" t="s">
        <v>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2</v>
      </c>
      <c r="L2535" s="2" t="s">
        <v>29</v>
      </c>
      <c r="M2535" s="2">
        <v>412.15</v>
      </c>
      <c r="N2535" s="2" t="s">
        <v>0</v>
      </c>
    </row>
    <row r="2536" spans="1:14" ht="14.25" customHeight="1" x14ac:dyDescent="0.3">
      <c r="A2536" s="2" t="s">
        <v>12831</v>
      </c>
      <c r="B2536" s="2" t="s">
        <v>4</v>
      </c>
      <c r="C2536" s="2" t="s">
        <v>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7</v>
      </c>
      <c r="L2536" s="2" t="s">
        <v>29</v>
      </c>
      <c r="M2536" s="2">
        <v>388.89</v>
      </c>
      <c r="N2536" s="2" t="s">
        <v>6</v>
      </c>
    </row>
    <row r="2537" spans="1:14" ht="14.25" customHeight="1" x14ac:dyDescent="0.3">
      <c r="A2537" s="2" t="s">
        <v>12830</v>
      </c>
      <c r="B2537" s="2" t="s">
        <v>9</v>
      </c>
      <c r="C2537" s="2" t="s">
        <v>8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2</v>
      </c>
      <c r="L2537" s="2" t="s">
        <v>29</v>
      </c>
      <c r="M2537" s="2">
        <v>110.99</v>
      </c>
      <c r="N2537" s="2" t="s">
        <v>20</v>
      </c>
    </row>
    <row r="2538" spans="1:14" ht="14.25" customHeight="1" x14ac:dyDescent="0.3">
      <c r="A2538" s="2" t="s">
        <v>12829</v>
      </c>
      <c r="B2538" s="2" t="s">
        <v>9</v>
      </c>
      <c r="C2538" s="2" t="s">
        <v>25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12</v>
      </c>
      <c r="L2538" s="2" t="s">
        <v>29</v>
      </c>
      <c r="M2538" s="2">
        <v>252.03</v>
      </c>
      <c r="N2538" s="2" t="s">
        <v>11</v>
      </c>
    </row>
    <row r="2539" spans="1:14" ht="14.25" customHeight="1" x14ac:dyDescent="0.3">
      <c r="A2539" s="2" t="s">
        <v>12828</v>
      </c>
      <c r="B2539" s="2" t="s">
        <v>4</v>
      </c>
      <c r="C2539" s="2" t="s">
        <v>25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2</v>
      </c>
      <c r="L2539" s="2" t="s">
        <v>22</v>
      </c>
      <c r="M2539" s="2">
        <v>240.03</v>
      </c>
      <c r="N2539" s="2" t="s">
        <v>27</v>
      </c>
    </row>
    <row r="2540" spans="1:14" ht="14.25" customHeight="1" x14ac:dyDescent="0.3">
      <c r="A2540" s="2" t="s">
        <v>12827</v>
      </c>
      <c r="B2540" s="2" t="s">
        <v>17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7</v>
      </c>
      <c r="L2540" s="2" t="s">
        <v>29</v>
      </c>
      <c r="M2540" s="2">
        <v>470.85</v>
      </c>
      <c r="N2540" s="2" t="s">
        <v>6</v>
      </c>
    </row>
    <row r="2541" spans="1:14" ht="14.25" customHeight="1" x14ac:dyDescent="0.3">
      <c r="A2541" s="2" t="s">
        <v>12826</v>
      </c>
      <c r="B2541" s="2" t="s">
        <v>9</v>
      </c>
      <c r="C2541" s="2" t="s">
        <v>16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7</v>
      </c>
      <c r="L2541" s="2" t="s">
        <v>1</v>
      </c>
      <c r="M2541" s="2">
        <v>392.25</v>
      </c>
      <c r="N2541" s="2" t="s">
        <v>20</v>
      </c>
    </row>
    <row r="2542" spans="1:14" ht="14.25" customHeight="1" x14ac:dyDescent="0.3">
      <c r="A2542" s="2" t="s">
        <v>12825</v>
      </c>
      <c r="B2542" s="2" t="s">
        <v>14</v>
      </c>
      <c r="C2542" s="2" t="s">
        <v>8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2</v>
      </c>
      <c r="L2542" s="2" t="s">
        <v>1</v>
      </c>
      <c r="M2542" s="2">
        <v>578.89</v>
      </c>
      <c r="N2542" s="2" t="s">
        <v>27</v>
      </c>
    </row>
    <row r="2543" spans="1:14" ht="14.25" customHeight="1" x14ac:dyDescent="0.3">
      <c r="A2543" s="2" t="s">
        <v>12824</v>
      </c>
      <c r="B2543" s="2" t="s">
        <v>14</v>
      </c>
      <c r="C2543" s="2" t="s">
        <v>25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7</v>
      </c>
      <c r="L2543" s="2" t="s">
        <v>29</v>
      </c>
      <c r="M2543" s="2">
        <v>125.95</v>
      </c>
      <c r="N2543" s="2" t="s">
        <v>0</v>
      </c>
    </row>
    <row r="2544" spans="1:14" ht="14.25" customHeight="1" x14ac:dyDescent="0.3">
      <c r="A2544" s="2" t="s">
        <v>12823</v>
      </c>
      <c r="B2544" s="2" t="s">
        <v>14</v>
      </c>
      <c r="C2544" s="2" t="s">
        <v>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12</v>
      </c>
      <c r="L2544" s="2" t="s">
        <v>1</v>
      </c>
      <c r="M2544" s="2">
        <v>326.94</v>
      </c>
      <c r="N2544" s="2" t="s">
        <v>11</v>
      </c>
    </row>
    <row r="2545" spans="1:14" ht="14.25" customHeight="1" x14ac:dyDescent="0.3">
      <c r="A2545" s="2" t="s">
        <v>12822</v>
      </c>
      <c r="B2545" s="2" t="s">
        <v>17</v>
      </c>
      <c r="C2545" s="2" t="s">
        <v>13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7</v>
      </c>
      <c r="L2545" s="2" t="s">
        <v>1</v>
      </c>
      <c r="M2545" s="2">
        <v>1381</v>
      </c>
      <c r="N2545" s="2" t="s">
        <v>27</v>
      </c>
    </row>
    <row r="2546" spans="1:14" ht="14.25" customHeight="1" x14ac:dyDescent="0.3">
      <c r="A2546" s="2" t="s">
        <v>12821</v>
      </c>
      <c r="B2546" s="2" t="s">
        <v>4</v>
      </c>
      <c r="C2546" s="2" t="s">
        <v>8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12</v>
      </c>
      <c r="L2546" s="2" t="s">
        <v>1</v>
      </c>
      <c r="M2546" s="2">
        <v>838.7</v>
      </c>
      <c r="N2546" s="2" t="s">
        <v>33</v>
      </c>
    </row>
    <row r="2547" spans="1:14" ht="14.25" customHeight="1" x14ac:dyDescent="0.3">
      <c r="A2547" s="2" t="s">
        <v>12820</v>
      </c>
      <c r="B2547" s="2" t="s">
        <v>14</v>
      </c>
      <c r="C2547" s="2" t="s">
        <v>13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2</v>
      </c>
      <c r="L2547" s="2" t="s">
        <v>1</v>
      </c>
      <c r="M2547" s="2">
        <v>400.67</v>
      </c>
      <c r="N2547" s="2" t="s">
        <v>11</v>
      </c>
    </row>
    <row r="2548" spans="1:14" ht="14.25" customHeight="1" x14ac:dyDescent="0.3">
      <c r="A2548" s="2" t="s">
        <v>12819</v>
      </c>
      <c r="B2548" s="2" t="s">
        <v>17</v>
      </c>
      <c r="C2548" s="2" t="s">
        <v>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12</v>
      </c>
      <c r="L2548" s="2" t="s">
        <v>22</v>
      </c>
      <c r="M2548" s="2">
        <v>378.56</v>
      </c>
      <c r="N2548" s="2" t="s">
        <v>27</v>
      </c>
    </row>
    <row r="2549" spans="1:14" ht="14.25" customHeight="1" x14ac:dyDescent="0.3">
      <c r="A2549" s="2" t="s">
        <v>12818</v>
      </c>
      <c r="B2549" s="2" t="s">
        <v>9</v>
      </c>
      <c r="C2549" s="2" t="s">
        <v>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12</v>
      </c>
      <c r="L2549" s="2" t="s">
        <v>29</v>
      </c>
      <c r="M2549" s="2">
        <v>193.31</v>
      </c>
      <c r="N2549" s="2" t="s">
        <v>11</v>
      </c>
    </row>
    <row r="2550" spans="1:14" ht="14.25" customHeight="1" x14ac:dyDescent="0.3">
      <c r="A2550" s="2" t="s">
        <v>12817</v>
      </c>
      <c r="B2550" s="2" t="s">
        <v>4</v>
      </c>
      <c r="C2550" s="2" t="s">
        <v>13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12</v>
      </c>
      <c r="L2550" s="2" t="s">
        <v>29</v>
      </c>
      <c r="M2550" s="2">
        <v>1116.31</v>
      </c>
      <c r="N2550" s="2" t="s">
        <v>27</v>
      </c>
    </row>
    <row r="2551" spans="1:14" ht="14.25" customHeight="1" x14ac:dyDescent="0.3">
      <c r="A2551" s="2" t="s">
        <v>12816</v>
      </c>
      <c r="B2551" s="2" t="s">
        <v>9</v>
      </c>
      <c r="C2551" s="2" t="s">
        <v>8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2</v>
      </c>
      <c r="L2551" s="2" t="s">
        <v>22</v>
      </c>
      <c r="M2551" s="2">
        <v>134.36000000000001</v>
      </c>
      <c r="N2551" s="2" t="s">
        <v>33</v>
      </c>
    </row>
    <row r="2552" spans="1:14" ht="14.25" customHeight="1" x14ac:dyDescent="0.3">
      <c r="A2552" s="2" t="s">
        <v>12815</v>
      </c>
      <c r="B2552" s="2" t="s">
        <v>17</v>
      </c>
      <c r="C2552" s="2" t="s">
        <v>13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12</v>
      </c>
      <c r="L2552" s="2" t="s">
        <v>22</v>
      </c>
      <c r="M2552" s="2">
        <v>354.14</v>
      </c>
      <c r="N2552" s="2" t="s">
        <v>6</v>
      </c>
    </row>
    <row r="2553" spans="1:14" ht="14.25" customHeight="1" x14ac:dyDescent="0.3">
      <c r="A2553" s="2" t="s">
        <v>12814</v>
      </c>
      <c r="B2553" s="2" t="s">
        <v>14</v>
      </c>
      <c r="C2553" s="2" t="s">
        <v>8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12</v>
      </c>
      <c r="L2553" s="2" t="s">
        <v>29</v>
      </c>
      <c r="M2553" s="2">
        <v>230.08</v>
      </c>
      <c r="N2553" s="2" t="s">
        <v>33</v>
      </c>
    </row>
    <row r="2554" spans="1:14" ht="14.25" customHeight="1" x14ac:dyDescent="0.3">
      <c r="A2554" s="2" t="s">
        <v>12813</v>
      </c>
      <c r="B2554" s="2" t="s">
        <v>14</v>
      </c>
      <c r="C2554" s="2" t="s">
        <v>8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12</v>
      </c>
      <c r="L2554" s="2" t="s">
        <v>1</v>
      </c>
      <c r="M2554" s="2">
        <v>648.47</v>
      </c>
      <c r="N2554" s="2" t="s">
        <v>27</v>
      </c>
    </row>
    <row r="2555" spans="1:14" ht="14.25" customHeight="1" x14ac:dyDescent="0.3">
      <c r="A2555" s="2" t="s">
        <v>12812</v>
      </c>
      <c r="B2555" s="2" t="s">
        <v>17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7</v>
      </c>
      <c r="L2555" s="2" t="s">
        <v>22</v>
      </c>
      <c r="M2555" s="2">
        <v>336.64</v>
      </c>
      <c r="N2555" s="2" t="s">
        <v>27</v>
      </c>
    </row>
    <row r="2556" spans="1:14" ht="14.25" customHeight="1" x14ac:dyDescent="0.3">
      <c r="A2556" s="2" t="s">
        <v>12811</v>
      </c>
      <c r="B2556" s="2" t="s">
        <v>14</v>
      </c>
      <c r="C2556" s="2" t="s">
        <v>25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12</v>
      </c>
      <c r="L2556" s="2" t="s">
        <v>1</v>
      </c>
      <c r="M2556" s="2">
        <v>107.27</v>
      </c>
      <c r="N2556" s="2" t="s">
        <v>11</v>
      </c>
    </row>
    <row r="2557" spans="1:14" ht="14.25" customHeight="1" x14ac:dyDescent="0.3">
      <c r="A2557" s="2" t="s">
        <v>12810</v>
      </c>
      <c r="B2557" s="2" t="s">
        <v>4</v>
      </c>
      <c r="C2557" s="2" t="s">
        <v>25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12</v>
      </c>
      <c r="L2557" s="2" t="s">
        <v>22</v>
      </c>
      <c r="M2557" s="2">
        <v>182.63</v>
      </c>
      <c r="N2557" s="2" t="s">
        <v>27</v>
      </c>
    </row>
    <row r="2558" spans="1:14" ht="14.25" customHeight="1" x14ac:dyDescent="0.3">
      <c r="A2558" s="2" t="s">
        <v>12809</v>
      </c>
      <c r="B2558" s="2" t="s">
        <v>17</v>
      </c>
      <c r="C2558" s="2" t="s">
        <v>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2</v>
      </c>
      <c r="L2558" s="2" t="s">
        <v>1</v>
      </c>
      <c r="M2558" s="2">
        <v>739.2</v>
      </c>
      <c r="N2558" s="2" t="s">
        <v>33</v>
      </c>
    </row>
    <row r="2559" spans="1:14" ht="14.25" customHeight="1" x14ac:dyDescent="0.3">
      <c r="A2559" s="2" t="s">
        <v>12808</v>
      </c>
      <c r="B2559" s="2" t="s">
        <v>9</v>
      </c>
      <c r="C2559" s="2" t="s">
        <v>16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7</v>
      </c>
      <c r="L2559" s="2" t="s">
        <v>22</v>
      </c>
      <c r="M2559" s="2">
        <v>357.76</v>
      </c>
      <c r="N2559" s="2" t="s">
        <v>27</v>
      </c>
    </row>
    <row r="2560" spans="1:14" ht="14.25" customHeight="1" x14ac:dyDescent="0.3">
      <c r="A2560" s="2" t="s">
        <v>12807</v>
      </c>
      <c r="B2560" s="2" t="s">
        <v>17</v>
      </c>
      <c r="C2560" s="2" t="s">
        <v>25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12</v>
      </c>
      <c r="L2560" s="2" t="s">
        <v>22</v>
      </c>
      <c r="M2560" s="2">
        <v>795.85</v>
      </c>
      <c r="N2560" s="2" t="s">
        <v>11</v>
      </c>
    </row>
    <row r="2561" spans="1:14" ht="14.25" customHeight="1" x14ac:dyDescent="0.3">
      <c r="A2561" s="2" t="s">
        <v>12806</v>
      </c>
      <c r="B2561" s="2" t="s">
        <v>4</v>
      </c>
      <c r="C2561" s="2" t="s">
        <v>8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2</v>
      </c>
      <c r="L2561" s="2" t="s">
        <v>22</v>
      </c>
      <c r="M2561" s="2">
        <v>183.85</v>
      </c>
      <c r="N2561" s="2" t="s">
        <v>11</v>
      </c>
    </row>
    <row r="2562" spans="1:14" ht="14.25" customHeight="1" x14ac:dyDescent="0.3">
      <c r="A2562" s="2" t="s">
        <v>12805</v>
      </c>
      <c r="B2562" s="2" t="s">
        <v>4</v>
      </c>
      <c r="C2562" s="2" t="s">
        <v>8</v>
      </c>
      <c r="D2562" s="2">
        <v>2210.71</v>
      </c>
      <c r="E2562" s="2">
        <v>0.11</v>
      </c>
      <c r="F2562" s="2">
        <f t="shared" ref="F2562:F2625" si="80">D2562*E2562</f>
        <v>243.1781</v>
      </c>
      <c r="G2562" s="2">
        <f t="shared" ref="G2562:G2625" si="81">D2562-F2562</f>
        <v>1967.5319</v>
      </c>
      <c r="H2562" s="2">
        <v>7</v>
      </c>
      <c r="I2562" s="3">
        <v>45347</v>
      </c>
      <c r="J2562" s="3">
        <v>45349</v>
      </c>
      <c r="K2562" s="2" t="s">
        <v>7</v>
      </c>
      <c r="L2562" s="2" t="s">
        <v>1</v>
      </c>
      <c r="M2562" s="2">
        <v>560.42999999999995</v>
      </c>
      <c r="N2562" s="2" t="s">
        <v>6</v>
      </c>
    </row>
    <row r="2563" spans="1:14" ht="14.25" customHeight="1" x14ac:dyDescent="0.3">
      <c r="A2563" s="2" t="s">
        <v>12804</v>
      </c>
      <c r="B2563" s="2" t="s">
        <v>17</v>
      </c>
      <c r="C2563" s="2" t="s">
        <v>13</v>
      </c>
      <c r="D2563" s="2">
        <v>3815.06</v>
      </c>
      <c r="E2563" s="2">
        <v>7.0000000000000007E-2</v>
      </c>
      <c r="F2563" s="2">
        <f t="shared" si="80"/>
        <v>267.05420000000004</v>
      </c>
      <c r="G2563" s="2">
        <f t="shared" si="81"/>
        <v>3548.0057999999999</v>
      </c>
      <c r="H2563" s="2">
        <v>4</v>
      </c>
      <c r="I2563" s="3">
        <v>45536</v>
      </c>
      <c r="J2563" s="3">
        <v>45542</v>
      </c>
      <c r="K2563" s="2" t="s">
        <v>12</v>
      </c>
      <c r="L2563" s="2" t="s">
        <v>22</v>
      </c>
      <c r="M2563" s="2">
        <v>959.5</v>
      </c>
      <c r="N2563" s="2" t="s">
        <v>27</v>
      </c>
    </row>
    <row r="2564" spans="1:14" ht="14.25" customHeight="1" x14ac:dyDescent="0.3">
      <c r="A2564" s="2" t="s">
        <v>12803</v>
      </c>
      <c r="B2564" s="2" t="s">
        <v>17</v>
      </c>
      <c r="C2564" s="2" t="s">
        <v>13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12</v>
      </c>
      <c r="L2564" s="2" t="s">
        <v>29</v>
      </c>
      <c r="M2564" s="2">
        <v>650.96</v>
      </c>
      <c r="N2564" s="2" t="s">
        <v>0</v>
      </c>
    </row>
    <row r="2565" spans="1:14" ht="14.25" customHeight="1" x14ac:dyDescent="0.3">
      <c r="A2565" s="2" t="s">
        <v>12802</v>
      </c>
      <c r="B2565" s="2" t="s">
        <v>14</v>
      </c>
      <c r="C2565" s="2" t="s">
        <v>8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12</v>
      </c>
      <c r="L2565" s="2" t="s">
        <v>29</v>
      </c>
      <c r="M2565" s="2">
        <v>162.16999999999999</v>
      </c>
      <c r="N2565" s="2" t="s">
        <v>20</v>
      </c>
    </row>
    <row r="2566" spans="1:14" ht="14.25" customHeight="1" x14ac:dyDescent="0.3">
      <c r="A2566" s="2" t="s">
        <v>12801</v>
      </c>
      <c r="B2566" s="2" t="s">
        <v>4</v>
      </c>
      <c r="C2566" s="2" t="s">
        <v>8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7</v>
      </c>
      <c r="L2566" s="2" t="s">
        <v>1</v>
      </c>
      <c r="M2566" s="2">
        <v>1315.09</v>
      </c>
      <c r="N2566" s="2" t="s">
        <v>33</v>
      </c>
    </row>
    <row r="2567" spans="1:14" ht="14.25" customHeight="1" x14ac:dyDescent="0.3">
      <c r="A2567" s="2" t="s">
        <v>12800</v>
      </c>
      <c r="B2567" s="2" t="s">
        <v>17</v>
      </c>
      <c r="C2567" s="2" t="s">
        <v>13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7</v>
      </c>
      <c r="L2567" s="2" t="s">
        <v>22</v>
      </c>
      <c r="M2567" s="2">
        <v>302.39</v>
      </c>
      <c r="N2567" s="2" t="s">
        <v>11</v>
      </c>
    </row>
    <row r="2568" spans="1:14" ht="14.25" customHeight="1" x14ac:dyDescent="0.3">
      <c r="A2568" s="2" t="s">
        <v>12799</v>
      </c>
      <c r="B2568" s="2" t="s">
        <v>17</v>
      </c>
      <c r="C2568" s="2" t="s">
        <v>25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2</v>
      </c>
      <c r="L2568" s="2" t="s">
        <v>22</v>
      </c>
      <c r="M2568" s="2">
        <v>245.15</v>
      </c>
      <c r="N2568" s="2" t="s">
        <v>11</v>
      </c>
    </row>
    <row r="2569" spans="1:14" ht="14.25" customHeight="1" x14ac:dyDescent="0.3">
      <c r="A2569" s="2" t="s">
        <v>12798</v>
      </c>
      <c r="B2569" s="2" t="s">
        <v>4</v>
      </c>
      <c r="C2569" s="2" t="s">
        <v>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12</v>
      </c>
      <c r="L2569" s="2" t="s">
        <v>29</v>
      </c>
      <c r="M2569" s="2">
        <v>463.37</v>
      </c>
      <c r="N2569" s="2" t="s">
        <v>0</v>
      </c>
    </row>
    <row r="2570" spans="1:14" ht="14.25" customHeight="1" x14ac:dyDescent="0.3">
      <c r="A2570" s="2" t="s">
        <v>12797</v>
      </c>
      <c r="B2570" s="2" t="s">
        <v>17</v>
      </c>
      <c r="C2570" s="2" t="s">
        <v>13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12</v>
      </c>
      <c r="L2570" s="2" t="s">
        <v>1</v>
      </c>
      <c r="M2570" s="2">
        <v>282.54000000000002</v>
      </c>
      <c r="N2570" s="2" t="s">
        <v>0</v>
      </c>
    </row>
    <row r="2571" spans="1:14" ht="14.25" customHeight="1" x14ac:dyDescent="0.3">
      <c r="A2571" s="2" t="s">
        <v>12796</v>
      </c>
      <c r="B2571" s="2" t="s">
        <v>14</v>
      </c>
      <c r="C2571" s="2" t="s">
        <v>25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7</v>
      </c>
      <c r="L2571" s="2" t="s">
        <v>29</v>
      </c>
      <c r="M2571" s="2">
        <v>345.85</v>
      </c>
      <c r="N2571" s="2" t="s">
        <v>11</v>
      </c>
    </row>
    <row r="2572" spans="1:14" ht="14.25" customHeight="1" x14ac:dyDescent="0.3">
      <c r="A2572" s="2" t="s">
        <v>12795</v>
      </c>
      <c r="B2572" s="2" t="s">
        <v>4</v>
      </c>
      <c r="C2572" s="2" t="s">
        <v>25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12</v>
      </c>
      <c r="L2572" s="2" t="s">
        <v>1</v>
      </c>
      <c r="M2572" s="2">
        <v>80.42</v>
      </c>
      <c r="N2572" s="2" t="s">
        <v>27</v>
      </c>
    </row>
    <row r="2573" spans="1:14" ht="14.25" customHeight="1" x14ac:dyDescent="0.3">
      <c r="A2573" s="2" t="s">
        <v>12794</v>
      </c>
      <c r="B2573" s="2" t="s">
        <v>14</v>
      </c>
      <c r="C2573" s="2" t="s">
        <v>25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12</v>
      </c>
      <c r="L2573" s="2" t="s">
        <v>29</v>
      </c>
      <c r="M2573" s="2">
        <v>332.09</v>
      </c>
      <c r="N2573" s="2" t="s">
        <v>27</v>
      </c>
    </row>
    <row r="2574" spans="1:14" ht="14.25" customHeight="1" x14ac:dyDescent="0.3">
      <c r="A2574" s="2" t="s">
        <v>12793</v>
      </c>
      <c r="B2574" s="2" t="s">
        <v>14</v>
      </c>
      <c r="C2574" s="2" t="s">
        <v>16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7</v>
      </c>
      <c r="L2574" s="2" t="s">
        <v>1</v>
      </c>
      <c r="M2574" s="2">
        <v>322.20999999999998</v>
      </c>
      <c r="N2574" s="2" t="s">
        <v>33</v>
      </c>
    </row>
    <row r="2575" spans="1:14" ht="14.25" customHeight="1" x14ac:dyDescent="0.3">
      <c r="A2575" s="2" t="s">
        <v>12792</v>
      </c>
      <c r="B2575" s="2" t="s">
        <v>14</v>
      </c>
      <c r="C2575" s="2" t="s">
        <v>16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2</v>
      </c>
      <c r="L2575" s="2" t="s">
        <v>22</v>
      </c>
      <c r="M2575" s="2">
        <v>389.37</v>
      </c>
      <c r="N2575" s="2" t="s">
        <v>20</v>
      </c>
    </row>
    <row r="2576" spans="1:14" ht="14.25" customHeight="1" x14ac:dyDescent="0.3">
      <c r="A2576" s="2" t="s">
        <v>12791</v>
      </c>
      <c r="B2576" s="2" t="s">
        <v>14</v>
      </c>
      <c r="C2576" s="2" t="s">
        <v>25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12</v>
      </c>
      <c r="L2576" s="2" t="s">
        <v>22</v>
      </c>
      <c r="M2576" s="2">
        <v>19.670000000000002</v>
      </c>
      <c r="N2576" s="2" t="s">
        <v>0</v>
      </c>
    </row>
    <row r="2577" spans="1:14" ht="14.25" customHeight="1" x14ac:dyDescent="0.3">
      <c r="A2577" s="2" t="s">
        <v>12790</v>
      </c>
      <c r="B2577" s="2" t="s">
        <v>4</v>
      </c>
      <c r="C2577" s="2" t="s">
        <v>8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2</v>
      </c>
      <c r="L2577" s="2" t="s">
        <v>1</v>
      </c>
      <c r="M2577" s="2">
        <v>71.260000000000005</v>
      </c>
      <c r="N2577" s="2" t="s">
        <v>11</v>
      </c>
    </row>
    <row r="2578" spans="1:14" ht="14.25" customHeight="1" x14ac:dyDescent="0.3">
      <c r="A2578" s="2" t="s">
        <v>12789</v>
      </c>
      <c r="B2578" s="2" t="s">
        <v>14</v>
      </c>
      <c r="C2578" s="2" t="s">
        <v>16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2</v>
      </c>
      <c r="L2578" s="2" t="s">
        <v>1</v>
      </c>
      <c r="M2578" s="2">
        <v>137.69999999999999</v>
      </c>
      <c r="N2578" s="2" t="s">
        <v>6</v>
      </c>
    </row>
    <row r="2579" spans="1:14" ht="14.25" customHeight="1" x14ac:dyDescent="0.3">
      <c r="A2579" s="2" t="s">
        <v>12788</v>
      </c>
      <c r="B2579" s="2" t="s">
        <v>14</v>
      </c>
      <c r="C2579" s="2" t="s">
        <v>13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7</v>
      </c>
      <c r="L2579" s="2" t="s">
        <v>1</v>
      </c>
      <c r="M2579" s="2">
        <v>195.55</v>
      </c>
      <c r="N2579" s="2" t="s">
        <v>6</v>
      </c>
    </row>
    <row r="2580" spans="1:14" ht="14.25" customHeight="1" x14ac:dyDescent="0.3">
      <c r="A2580" s="2" t="s">
        <v>12787</v>
      </c>
      <c r="B2580" s="2" t="s">
        <v>17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7</v>
      </c>
      <c r="L2580" s="2" t="s">
        <v>1</v>
      </c>
      <c r="M2580" s="2">
        <v>892.36</v>
      </c>
      <c r="N2580" s="2" t="s">
        <v>33</v>
      </c>
    </row>
    <row r="2581" spans="1:14" ht="14.25" customHeight="1" x14ac:dyDescent="0.3">
      <c r="A2581" s="2" t="s">
        <v>12786</v>
      </c>
      <c r="B2581" s="2" t="s">
        <v>4</v>
      </c>
      <c r="C2581" s="2" t="s">
        <v>8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7</v>
      </c>
      <c r="L2581" s="2" t="s">
        <v>1</v>
      </c>
      <c r="M2581" s="2">
        <v>779.14</v>
      </c>
      <c r="N2581" s="2" t="s">
        <v>33</v>
      </c>
    </row>
    <row r="2582" spans="1:14" ht="14.25" customHeight="1" x14ac:dyDescent="0.3">
      <c r="A2582" s="2" t="s">
        <v>12785</v>
      </c>
      <c r="B2582" s="2" t="s">
        <v>4</v>
      </c>
      <c r="C2582" s="2" t="s">
        <v>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7</v>
      </c>
      <c r="L2582" s="2" t="s">
        <v>29</v>
      </c>
      <c r="M2582" s="2">
        <v>516.23</v>
      </c>
      <c r="N2582" s="2" t="s">
        <v>20</v>
      </c>
    </row>
    <row r="2583" spans="1:14" ht="14.25" customHeight="1" x14ac:dyDescent="0.3">
      <c r="A2583" s="2" t="s">
        <v>12784</v>
      </c>
      <c r="B2583" s="2" t="s">
        <v>9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7</v>
      </c>
      <c r="L2583" s="2" t="s">
        <v>1</v>
      </c>
      <c r="M2583" s="2">
        <v>142.79</v>
      </c>
      <c r="N2583" s="2" t="s">
        <v>0</v>
      </c>
    </row>
    <row r="2584" spans="1:14" ht="14.25" customHeight="1" x14ac:dyDescent="0.3">
      <c r="A2584" s="2" t="s">
        <v>12783</v>
      </c>
      <c r="B2584" s="2" t="s">
        <v>4</v>
      </c>
      <c r="C2584" s="2" t="s">
        <v>25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2</v>
      </c>
      <c r="L2584" s="2" t="s">
        <v>22</v>
      </c>
      <c r="M2584" s="2">
        <v>891.27</v>
      </c>
      <c r="N2584" s="2" t="s">
        <v>27</v>
      </c>
    </row>
    <row r="2585" spans="1:14" ht="14.25" customHeight="1" x14ac:dyDescent="0.3">
      <c r="A2585" s="2" t="s">
        <v>12782</v>
      </c>
      <c r="B2585" s="2" t="s">
        <v>4</v>
      </c>
      <c r="C2585" s="2" t="s">
        <v>25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2</v>
      </c>
      <c r="L2585" s="2" t="s">
        <v>1</v>
      </c>
      <c r="M2585" s="2">
        <v>281.79000000000002</v>
      </c>
      <c r="N2585" s="2" t="s">
        <v>27</v>
      </c>
    </row>
    <row r="2586" spans="1:14" ht="14.25" customHeight="1" x14ac:dyDescent="0.3">
      <c r="A2586" s="2" t="s">
        <v>12781</v>
      </c>
      <c r="B2586" s="2" t="s">
        <v>9</v>
      </c>
      <c r="C2586" s="2" t="s">
        <v>25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2</v>
      </c>
      <c r="L2586" s="2" t="s">
        <v>22</v>
      </c>
      <c r="M2586" s="2">
        <v>450.02</v>
      </c>
      <c r="N2586" s="2" t="s">
        <v>0</v>
      </c>
    </row>
    <row r="2587" spans="1:14" ht="14.25" customHeight="1" x14ac:dyDescent="0.3">
      <c r="A2587" s="2" t="s">
        <v>12780</v>
      </c>
      <c r="B2587" s="2" t="s">
        <v>4</v>
      </c>
      <c r="C2587" s="2" t="s">
        <v>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7</v>
      </c>
      <c r="L2587" s="2" t="s">
        <v>22</v>
      </c>
      <c r="M2587" s="2">
        <v>197.64</v>
      </c>
      <c r="N2587" s="2" t="s">
        <v>33</v>
      </c>
    </row>
    <row r="2588" spans="1:14" ht="14.25" customHeight="1" x14ac:dyDescent="0.3">
      <c r="A2588" s="2" t="s">
        <v>12779</v>
      </c>
      <c r="B2588" s="2" t="s">
        <v>4</v>
      </c>
      <c r="C2588" s="2" t="s">
        <v>8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7</v>
      </c>
      <c r="L2588" s="2" t="s">
        <v>29</v>
      </c>
      <c r="M2588" s="2">
        <v>177.1</v>
      </c>
      <c r="N2588" s="2" t="s">
        <v>33</v>
      </c>
    </row>
    <row r="2589" spans="1:14" ht="14.25" customHeight="1" x14ac:dyDescent="0.3">
      <c r="A2589" s="2" t="s">
        <v>12778</v>
      </c>
      <c r="B2589" s="2" t="s">
        <v>4</v>
      </c>
      <c r="C2589" s="2" t="s">
        <v>13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12</v>
      </c>
      <c r="L2589" s="2" t="s">
        <v>22</v>
      </c>
      <c r="M2589" s="2">
        <v>529.80999999999995</v>
      </c>
      <c r="N2589" s="2" t="s">
        <v>33</v>
      </c>
    </row>
    <row r="2590" spans="1:14" ht="14.25" customHeight="1" x14ac:dyDescent="0.3">
      <c r="A2590" s="2" t="s">
        <v>12777</v>
      </c>
      <c r="B2590" s="2" t="s">
        <v>4</v>
      </c>
      <c r="C2590" s="2" t="s">
        <v>8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12</v>
      </c>
      <c r="L2590" s="2" t="s">
        <v>1</v>
      </c>
      <c r="M2590" s="2">
        <v>25.69</v>
      </c>
      <c r="N2590" s="2" t="s">
        <v>11</v>
      </c>
    </row>
    <row r="2591" spans="1:14" ht="14.25" customHeight="1" x14ac:dyDescent="0.3">
      <c r="A2591" s="2" t="s">
        <v>12776</v>
      </c>
      <c r="B2591" s="2" t="s">
        <v>9</v>
      </c>
      <c r="C2591" s="2" t="s">
        <v>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2</v>
      </c>
      <c r="L2591" s="2" t="s">
        <v>22</v>
      </c>
      <c r="M2591" s="2">
        <v>122.07</v>
      </c>
      <c r="N2591" s="2" t="s">
        <v>27</v>
      </c>
    </row>
    <row r="2592" spans="1:14" ht="14.25" customHeight="1" x14ac:dyDescent="0.3">
      <c r="A2592" s="2" t="s">
        <v>12775</v>
      </c>
      <c r="B2592" s="2" t="s">
        <v>4</v>
      </c>
      <c r="C2592" s="2" t="s">
        <v>25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2</v>
      </c>
      <c r="L2592" s="2" t="s">
        <v>29</v>
      </c>
      <c r="M2592" s="2">
        <v>582.4</v>
      </c>
      <c r="N2592" s="2" t="s">
        <v>11</v>
      </c>
    </row>
    <row r="2593" spans="1:14" ht="14.25" customHeight="1" x14ac:dyDescent="0.3">
      <c r="A2593" s="2" t="s">
        <v>12774</v>
      </c>
      <c r="B2593" s="2" t="s">
        <v>4</v>
      </c>
      <c r="C2593" s="2" t="s">
        <v>8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7</v>
      </c>
      <c r="L2593" s="2" t="s">
        <v>1</v>
      </c>
      <c r="M2593" s="2">
        <v>96.48</v>
      </c>
      <c r="N2593" s="2" t="s">
        <v>20</v>
      </c>
    </row>
    <row r="2594" spans="1:14" ht="14.25" customHeight="1" x14ac:dyDescent="0.3">
      <c r="A2594" s="2" t="s">
        <v>12773</v>
      </c>
      <c r="B2594" s="2" t="s">
        <v>9</v>
      </c>
      <c r="C2594" s="2" t="s">
        <v>13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12</v>
      </c>
      <c r="L2594" s="2" t="s">
        <v>22</v>
      </c>
      <c r="M2594" s="2">
        <v>790.44</v>
      </c>
      <c r="N2594" s="2" t="s">
        <v>6</v>
      </c>
    </row>
    <row r="2595" spans="1:14" ht="14.25" customHeight="1" x14ac:dyDescent="0.3">
      <c r="A2595" s="2" t="s">
        <v>12772</v>
      </c>
      <c r="B2595" s="2" t="s">
        <v>17</v>
      </c>
      <c r="C2595" s="2" t="s">
        <v>25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2</v>
      </c>
      <c r="L2595" s="2" t="s">
        <v>1</v>
      </c>
      <c r="M2595" s="2">
        <v>285.52</v>
      </c>
      <c r="N2595" s="2" t="s">
        <v>27</v>
      </c>
    </row>
    <row r="2596" spans="1:14" ht="14.25" customHeight="1" x14ac:dyDescent="0.3">
      <c r="A2596" s="2" t="s">
        <v>12771</v>
      </c>
      <c r="B2596" s="2" t="s">
        <v>14</v>
      </c>
      <c r="C2596" s="2" t="s">
        <v>13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7</v>
      </c>
      <c r="L2596" s="2" t="s">
        <v>22</v>
      </c>
      <c r="M2596" s="2">
        <v>178.76</v>
      </c>
      <c r="N2596" s="2" t="s">
        <v>0</v>
      </c>
    </row>
    <row r="2597" spans="1:14" ht="14.25" customHeight="1" x14ac:dyDescent="0.3">
      <c r="A2597" s="2" t="s">
        <v>12770</v>
      </c>
      <c r="B2597" s="2" t="s">
        <v>17</v>
      </c>
      <c r="C2597" s="2" t="s">
        <v>16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12</v>
      </c>
      <c r="L2597" s="2" t="s">
        <v>1</v>
      </c>
      <c r="M2597" s="2">
        <v>74.11</v>
      </c>
      <c r="N2597" s="2" t="s">
        <v>33</v>
      </c>
    </row>
    <row r="2598" spans="1:14" ht="14.25" customHeight="1" x14ac:dyDescent="0.3">
      <c r="A2598" s="2" t="s">
        <v>12769</v>
      </c>
      <c r="B2598" s="2" t="s">
        <v>9</v>
      </c>
      <c r="C2598" s="2" t="s">
        <v>13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12</v>
      </c>
      <c r="L2598" s="2" t="s">
        <v>29</v>
      </c>
      <c r="M2598" s="2">
        <v>24.74</v>
      </c>
      <c r="N2598" s="2" t="s">
        <v>20</v>
      </c>
    </row>
    <row r="2599" spans="1:14" ht="14.25" customHeight="1" x14ac:dyDescent="0.3">
      <c r="A2599" s="2" t="s">
        <v>12768</v>
      </c>
      <c r="B2599" s="2" t="s">
        <v>14</v>
      </c>
      <c r="C2599" s="2" t="s">
        <v>25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12</v>
      </c>
      <c r="L2599" s="2" t="s">
        <v>29</v>
      </c>
      <c r="M2599" s="2">
        <v>122.99</v>
      </c>
      <c r="N2599" s="2" t="s">
        <v>0</v>
      </c>
    </row>
    <row r="2600" spans="1:14" ht="14.25" customHeight="1" x14ac:dyDescent="0.3">
      <c r="A2600" s="2" t="s">
        <v>12767</v>
      </c>
      <c r="B2600" s="2" t="s">
        <v>9</v>
      </c>
      <c r="C2600" s="2" t="s">
        <v>16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2</v>
      </c>
      <c r="L2600" s="2" t="s">
        <v>22</v>
      </c>
      <c r="M2600" s="2">
        <v>828.53</v>
      </c>
      <c r="N2600" s="2" t="s">
        <v>11</v>
      </c>
    </row>
    <row r="2601" spans="1:14" ht="14.25" customHeight="1" x14ac:dyDescent="0.3">
      <c r="A2601" s="2" t="s">
        <v>12766</v>
      </c>
      <c r="B2601" s="2" t="s">
        <v>9</v>
      </c>
      <c r="C2601" s="2" t="s">
        <v>25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2</v>
      </c>
      <c r="L2601" s="2" t="s">
        <v>29</v>
      </c>
      <c r="M2601" s="2">
        <v>706.15</v>
      </c>
      <c r="N2601" s="2" t="s">
        <v>11</v>
      </c>
    </row>
    <row r="2602" spans="1:14" ht="14.25" customHeight="1" x14ac:dyDescent="0.3">
      <c r="A2602" s="2" t="s">
        <v>12765</v>
      </c>
      <c r="B2602" s="2" t="s">
        <v>4</v>
      </c>
      <c r="C2602" s="2" t="s">
        <v>25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12</v>
      </c>
      <c r="L2602" s="2" t="s">
        <v>22</v>
      </c>
      <c r="M2602" s="2">
        <v>410.84</v>
      </c>
      <c r="N2602" s="2" t="s">
        <v>33</v>
      </c>
    </row>
    <row r="2603" spans="1:14" ht="14.25" customHeight="1" x14ac:dyDescent="0.3">
      <c r="A2603" s="2" t="s">
        <v>12764</v>
      </c>
      <c r="B2603" s="2" t="s">
        <v>14</v>
      </c>
      <c r="C2603" s="2" t="s">
        <v>16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7</v>
      </c>
      <c r="L2603" s="2" t="s">
        <v>29</v>
      </c>
      <c r="M2603" s="2">
        <v>59.05</v>
      </c>
      <c r="N2603" s="2" t="s">
        <v>0</v>
      </c>
    </row>
    <row r="2604" spans="1:14" ht="14.25" customHeight="1" x14ac:dyDescent="0.3">
      <c r="A2604" s="2" t="s">
        <v>12763</v>
      </c>
      <c r="B2604" s="2" t="s">
        <v>4</v>
      </c>
      <c r="C2604" s="2" t="s">
        <v>13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2</v>
      </c>
      <c r="L2604" s="2" t="s">
        <v>22</v>
      </c>
      <c r="M2604" s="2">
        <v>853.45</v>
      </c>
      <c r="N2604" s="2" t="s">
        <v>27</v>
      </c>
    </row>
    <row r="2605" spans="1:14" ht="14.25" customHeight="1" x14ac:dyDescent="0.3">
      <c r="A2605" s="2" t="s">
        <v>12762</v>
      </c>
      <c r="B2605" s="2" t="s">
        <v>14</v>
      </c>
      <c r="C2605" s="2" t="s">
        <v>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7</v>
      </c>
      <c r="L2605" s="2" t="s">
        <v>1</v>
      </c>
      <c r="M2605" s="2">
        <v>594.21</v>
      </c>
      <c r="N2605" s="2" t="s">
        <v>33</v>
      </c>
    </row>
    <row r="2606" spans="1:14" ht="14.25" customHeight="1" x14ac:dyDescent="0.3">
      <c r="A2606" s="2" t="s">
        <v>12761</v>
      </c>
      <c r="B2606" s="2" t="s">
        <v>9</v>
      </c>
      <c r="C2606" s="2" t="s">
        <v>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7</v>
      </c>
      <c r="L2606" s="2" t="s">
        <v>22</v>
      </c>
      <c r="M2606" s="2">
        <v>24.04</v>
      </c>
      <c r="N2606" s="2" t="s">
        <v>27</v>
      </c>
    </row>
    <row r="2607" spans="1:14" ht="14.25" customHeight="1" x14ac:dyDescent="0.3">
      <c r="A2607" s="2" t="s">
        <v>12760</v>
      </c>
      <c r="B2607" s="2" t="s">
        <v>9</v>
      </c>
      <c r="C2607" s="2" t="s">
        <v>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12</v>
      </c>
      <c r="L2607" s="2" t="s">
        <v>22</v>
      </c>
      <c r="M2607" s="2">
        <v>1194.3900000000001</v>
      </c>
      <c r="N2607" s="2" t="s">
        <v>6</v>
      </c>
    </row>
    <row r="2608" spans="1:14" ht="14.25" customHeight="1" x14ac:dyDescent="0.3">
      <c r="A2608" s="2" t="s">
        <v>12759</v>
      </c>
      <c r="B2608" s="2" t="s">
        <v>17</v>
      </c>
      <c r="C2608" s="2" t="s">
        <v>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12</v>
      </c>
      <c r="L2608" s="2" t="s">
        <v>22</v>
      </c>
      <c r="M2608" s="2">
        <v>115.8</v>
      </c>
      <c r="N2608" s="2" t="s">
        <v>6</v>
      </c>
    </row>
    <row r="2609" spans="1:14" ht="14.25" customHeight="1" x14ac:dyDescent="0.3">
      <c r="A2609" s="2" t="s">
        <v>12758</v>
      </c>
      <c r="B2609" s="2" t="s">
        <v>14</v>
      </c>
      <c r="C2609" s="2" t="s">
        <v>8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7</v>
      </c>
      <c r="L2609" s="2" t="s">
        <v>1</v>
      </c>
      <c r="M2609" s="2">
        <v>645.44000000000005</v>
      </c>
      <c r="N2609" s="2" t="s">
        <v>20</v>
      </c>
    </row>
    <row r="2610" spans="1:14" ht="14.25" customHeight="1" x14ac:dyDescent="0.3">
      <c r="A2610" s="2" t="s">
        <v>12757</v>
      </c>
      <c r="B2610" s="2" t="s">
        <v>4</v>
      </c>
      <c r="C2610" s="2" t="s">
        <v>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7</v>
      </c>
      <c r="L2610" s="2" t="s">
        <v>29</v>
      </c>
      <c r="M2610" s="2">
        <v>299.39999999999998</v>
      </c>
      <c r="N2610" s="2" t="s">
        <v>33</v>
      </c>
    </row>
    <row r="2611" spans="1:14" ht="14.25" customHeight="1" x14ac:dyDescent="0.3">
      <c r="A2611" s="2" t="s">
        <v>12756</v>
      </c>
      <c r="B2611" s="2" t="s">
        <v>17</v>
      </c>
      <c r="C2611" s="2" t="s">
        <v>16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12</v>
      </c>
      <c r="L2611" s="2" t="s">
        <v>29</v>
      </c>
      <c r="M2611" s="2">
        <v>227.04</v>
      </c>
      <c r="N2611" s="2" t="s">
        <v>0</v>
      </c>
    </row>
    <row r="2612" spans="1:14" ht="14.25" customHeight="1" x14ac:dyDescent="0.3">
      <c r="A2612" s="2" t="s">
        <v>12755</v>
      </c>
      <c r="B2612" s="2" t="s">
        <v>17</v>
      </c>
      <c r="C2612" s="2" t="s">
        <v>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2</v>
      </c>
      <c r="L2612" s="2" t="s">
        <v>1</v>
      </c>
      <c r="M2612" s="2">
        <v>586.72</v>
      </c>
      <c r="N2612" s="2" t="s">
        <v>27</v>
      </c>
    </row>
    <row r="2613" spans="1:14" ht="14.25" customHeight="1" x14ac:dyDescent="0.3">
      <c r="A2613" s="2" t="s">
        <v>12754</v>
      </c>
      <c r="B2613" s="2" t="s">
        <v>17</v>
      </c>
      <c r="C2613" s="2" t="s">
        <v>25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2</v>
      </c>
      <c r="L2613" s="2" t="s">
        <v>29</v>
      </c>
      <c r="M2613" s="2">
        <v>186.83</v>
      </c>
      <c r="N2613" s="2" t="s">
        <v>33</v>
      </c>
    </row>
    <row r="2614" spans="1:14" ht="14.25" customHeight="1" x14ac:dyDescent="0.3">
      <c r="A2614" s="2" t="s">
        <v>12753</v>
      </c>
      <c r="B2614" s="2" t="s">
        <v>4</v>
      </c>
      <c r="C2614" s="2" t="s">
        <v>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2</v>
      </c>
      <c r="L2614" s="2" t="s">
        <v>1</v>
      </c>
      <c r="M2614" s="2">
        <v>811.34</v>
      </c>
      <c r="N2614" s="2" t="s">
        <v>27</v>
      </c>
    </row>
    <row r="2615" spans="1:14" ht="14.25" customHeight="1" x14ac:dyDescent="0.3">
      <c r="A2615" s="2" t="s">
        <v>12752</v>
      </c>
      <c r="B2615" s="2" t="s">
        <v>17</v>
      </c>
      <c r="C2615" s="2" t="s">
        <v>13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12</v>
      </c>
      <c r="L2615" s="2" t="s">
        <v>29</v>
      </c>
      <c r="M2615" s="2">
        <v>455.18</v>
      </c>
      <c r="N2615" s="2" t="s">
        <v>20</v>
      </c>
    </row>
    <row r="2616" spans="1:14" ht="14.25" customHeight="1" x14ac:dyDescent="0.3">
      <c r="A2616" s="2" t="s">
        <v>12751</v>
      </c>
      <c r="B2616" s="2" t="s">
        <v>4</v>
      </c>
      <c r="C2616" s="2" t="s">
        <v>16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12</v>
      </c>
      <c r="L2616" s="2" t="s">
        <v>22</v>
      </c>
      <c r="M2616" s="2">
        <v>525.9</v>
      </c>
      <c r="N2616" s="2" t="s">
        <v>20</v>
      </c>
    </row>
    <row r="2617" spans="1:14" ht="14.25" customHeight="1" x14ac:dyDescent="0.3">
      <c r="A2617" s="2" t="s">
        <v>12750</v>
      </c>
      <c r="B2617" s="2" t="s">
        <v>17</v>
      </c>
      <c r="C2617" s="2" t="s">
        <v>16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12</v>
      </c>
      <c r="L2617" s="2" t="s">
        <v>22</v>
      </c>
      <c r="M2617" s="2">
        <v>961.96</v>
      </c>
      <c r="N2617" s="2" t="s">
        <v>20</v>
      </c>
    </row>
    <row r="2618" spans="1:14" ht="14.25" customHeight="1" x14ac:dyDescent="0.3">
      <c r="A2618" s="2" t="s">
        <v>12749</v>
      </c>
      <c r="B2618" s="2" t="s">
        <v>4</v>
      </c>
      <c r="C2618" s="2" t="s">
        <v>8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12</v>
      </c>
      <c r="L2618" s="2" t="s">
        <v>22</v>
      </c>
      <c r="M2618" s="2">
        <v>1393.37</v>
      </c>
      <c r="N2618" s="2" t="s">
        <v>0</v>
      </c>
    </row>
    <row r="2619" spans="1:14" ht="14.25" customHeight="1" x14ac:dyDescent="0.3">
      <c r="A2619" s="2" t="s">
        <v>12748</v>
      </c>
      <c r="B2619" s="2" t="s">
        <v>9</v>
      </c>
      <c r="C2619" s="2" t="s">
        <v>25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12</v>
      </c>
      <c r="L2619" s="2" t="s">
        <v>1</v>
      </c>
      <c r="M2619" s="2">
        <v>315.11</v>
      </c>
      <c r="N2619" s="2" t="s">
        <v>20</v>
      </c>
    </row>
    <row r="2620" spans="1:14" ht="14.25" customHeight="1" x14ac:dyDescent="0.3">
      <c r="A2620" s="2" t="s">
        <v>12747</v>
      </c>
      <c r="B2620" s="2" t="s">
        <v>9</v>
      </c>
      <c r="C2620" s="2" t="s">
        <v>16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7</v>
      </c>
      <c r="L2620" s="2" t="s">
        <v>1</v>
      </c>
      <c r="M2620" s="2">
        <v>528.04999999999995</v>
      </c>
      <c r="N2620" s="2" t="s">
        <v>20</v>
      </c>
    </row>
    <row r="2621" spans="1:14" ht="14.25" customHeight="1" x14ac:dyDescent="0.3">
      <c r="A2621" s="2" t="s">
        <v>12746</v>
      </c>
      <c r="B2621" s="2" t="s">
        <v>9</v>
      </c>
      <c r="C2621" s="2" t="s">
        <v>13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7</v>
      </c>
      <c r="L2621" s="2" t="s">
        <v>29</v>
      </c>
      <c r="M2621" s="2">
        <v>266.62</v>
      </c>
      <c r="N2621" s="2" t="s">
        <v>6</v>
      </c>
    </row>
    <row r="2622" spans="1:14" ht="14.25" customHeight="1" x14ac:dyDescent="0.3">
      <c r="A2622" s="2" t="s">
        <v>12745</v>
      </c>
      <c r="B2622" s="2" t="s">
        <v>9</v>
      </c>
      <c r="C2622" s="2" t="s">
        <v>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12</v>
      </c>
      <c r="L2622" s="2" t="s">
        <v>1</v>
      </c>
      <c r="M2622" s="2">
        <v>434.11</v>
      </c>
      <c r="N2622" s="2" t="s">
        <v>33</v>
      </c>
    </row>
    <row r="2623" spans="1:14" ht="14.25" customHeight="1" x14ac:dyDescent="0.3">
      <c r="A2623" s="2" t="s">
        <v>12744</v>
      </c>
      <c r="B2623" s="2" t="s">
        <v>9</v>
      </c>
      <c r="C2623" s="2" t="s">
        <v>16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12</v>
      </c>
      <c r="L2623" s="2" t="s">
        <v>29</v>
      </c>
      <c r="M2623" s="2">
        <v>336.95</v>
      </c>
      <c r="N2623" s="2" t="s">
        <v>6</v>
      </c>
    </row>
    <row r="2624" spans="1:14" ht="14.25" customHeight="1" x14ac:dyDescent="0.3">
      <c r="A2624" s="2" t="s">
        <v>12743</v>
      </c>
      <c r="B2624" s="2" t="s">
        <v>17</v>
      </c>
      <c r="C2624" s="2" t="s">
        <v>13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12</v>
      </c>
      <c r="L2624" s="2" t="s">
        <v>22</v>
      </c>
      <c r="M2624" s="2">
        <v>368.04</v>
      </c>
      <c r="N2624" s="2" t="s">
        <v>11</v>
      </c>
    </row>
    <row r="2625" spans="1:14" ht="14.25" customHeight="1" x14ac:dyDescent="0.3">
      <c r="A2625" s="2" t="s">
        <v>12742</v>
      </c>
      <c r="B2625" s="2" t="s">
        <v>17</v>
      </c>
      <c r="C2625" s="2" t="s">
        <v>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7</v>
      </c>
      <c r="L2625" s="2" t="s">
        <v>29</v>
      </c>
      <c r="M2625" s="2">
        <v>101.64</v>
      </c>
      <c r="N2625" s="2" t="s">
        <v>33</v>
      </c>
    </row>
    <row r="2626" spans="1:14" ht="14.25" customHeight="1" x14ac:dyDescent="0.3">
      <c r="A2626" s="2" t="s">
        <v>12741</v>
      </c>
      <c r="B2626" s="2" t="s">
        <v>17</v>
      </c>
      <c r="C2626" s="2" t="s">
        <v>8</v>
      </c>
      <c r="D2626" s="2">
        <v>1895.91</v>
      </c>
      <c r="E2626" s="2">
        <v>0.03</v>
      </c>
      <c r="F2626" s="2">
        <f t="shared" ref="F2626:F2689" si="82">D2626*E2626</f>
        <v>56.877299999999998</v>
      </c>
      <c r="G2626" s="2">
        <f t="shared" ref="G2626:G2689" si="83">D2626-F2626</f>
        <v>1839.0327</v>
      </c>
      <c r="H2626" s="2">
        <v>9</v>
      </c>
      <c r="I2626" s="3">
        <v>45239</v>
      </c>
      <c r="J2626" s="3">
        <v>45244</v>
      </c>
      <c r="K2626" s="2" t="s">
        <v>7</v>
      </c>
      <c r="L2626" s="2" t="s">
        <v>29</v>
      </c>
      <c r="M2626" s="2">
        <v>148.59</v>
      </c>
      <c r="N2626" s="2" t="s">
        <v>0</v>
      </c>
    </row>
    <row r="2627" spans="1:14" ht="14.25" customHeight="1" x14ac:dyDescent="0.3">
      <c r="A2627" s="2" t="s">
        <v>12740</v>
      </c>
      <c r="B2627" s="2" t="s">
        <v>4</v>
      </c>
      <c r="C2627" s="2" t="s">
        <v>16</v>
      </c>
      <c r="D2627" s="2">
        <v>1075.32</v>
      </c>
      <c r="E2627" s="2">
        <v>0.46</v>
      </c>
      <c r="F2627" s="2">
        <f t="shared" si="82"/>
        <v>494.6472</v>
      </c>
      <c r="G2627" s="2">
        <f t="shared" si="83"/>
        <v>580.67279999999994</v>
      </c>
      <c r="H2627" s="2">
        <v>1</v>
      </c>
      <c r="I2627" s="3">
        <v>45291</v>
      </c>
      <c r="J2627" s="3">
        <v>45298</v>
      </c>
      <c r="K2627" s="2" t="s">
        <v>2</v>
      </c>
      <c r="L2627" s="2" t="s">
        <v>22</v>
      </c>
      <c r="M2627" s="2">
        <v>73.44</v>
      </c>
      <c r="N2627" s="2" t="s">
        <v>0</v>
      </c>
    </row>
    <row r="2628" spans="1:14" ht="14.25" customHeight="1" x14ac:dyDescent="0.3">
      <c r="A2628" s="2" t="s">
        <v>12739</v>
      </c>
      <c r="B2628" s="2" t="s">
        <v>4</v>
      </c>
      <c r="C2628" s="2" t="s">
        <v>16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7</v>
      </c>
      <c r="L2628" s="2" t="s">
        <v>22</v>
      </c>
      <c r="M2628" s="2">
        <v>65.42</v>
      </c>
      <c r="N2628" s="2" t="s">
        <v>6</v>
      </c>
    </row>
    <row r="2629" spans="1:14" ht="14.25" customHeight="1" x14ac:dyDescent="0.3">
      <c r="A2629" s="2" t="s">
        <v>12738</v>
      </c>
      <c r="B2629" s="2" t="s">
        <v>4</v>
      </c>
      <c r="C2629" s="2" t="s">
        <v>13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2</v>
      </c>
      <c r="L2629" s="2" t="s">
        <v>1</v>
      </c>
      <c r="M2629" s="2">
        <v>329.02</v>
      </c>
      <c r="N2629" s="2" t="s">
        <v>20</v>
      </c>
    </row>
    <row r="2630" spans="1:14" ht="14.25" customHeight="1" x14ac:dyDescent="0.3">
      <c r="A2630" s="2" t="s">
        <v>12737</v>
      </c>
      <c r="B2630" s="2" t="s">
        <v>4</v>
      </c>
      <c r="C2630" s="2" t="s">
        <v>25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2</v>
      </c>
      <c r="L2630" s="2" t="s">
        <v>29</v>
      </c>
      <c r="M2630" s="2">
        <v>288.14</v>
      </c>
      <c r="N2630" s="2" t="s">
        <v>0</v>
      </c>
    </row>
    <row r="2631" spans="1:14" ht="14.25" customHeight="1" x14ac:dyDescent="0.3">
      <c r="A2631" s="2" t="s">
        <v>12736</v>
      </c>
      <c r="B2631" s="2" t="s">
        <v>9</v>
      </c>
      <c r="C2631" s="2" t="s">
        <v>8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12</v>
      </c>
      <c r="L2631" s="2" t="s">
        <v>1</v>
      </c>
      <c r="M2631" s="2">
        <v>69.45</v>
      </c>
      <c r="N2631" s="2" t="s">
        <v>27</v>
      </c>
    </row>
    <row r="2632" spans="1:14" ht="14.25" customHeight="1" x14ac:dyDescent="0.3">
      <c r="A2632" s="2" t="s">
        <v>12735</v>
      </c>
      <c r="B2632" s="2" t="s">
        <v>9</v>
      </c>
      <c r="C2632" s="2" t="s">
        <v>25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12</v>
      </c>
      <c r="L2632" s="2" t="s">
        <v>29</v>
      </c>
      <c r="M2632" s="2">
        <v>154.05000000000001</v>
      </c>
      <c r="N2632" s="2" t="s">
        <v>27</v>
      </c>
    </row>
    <row r="2633" spans="1:14" ht="14.25" customHeight="1" x14ac:dyDescent="0.3">
      <c r="A2633" s="2" t="s">
        <v>12734</v>
      </c>
      <c r="B2633" s="2" t="s">
        <v>9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2</v>
      </c>
      <c r="L2633" s="2" t="s">
        <v>29</v>
      </c>
      <c r="M2633" s="2">
        <v>1059.24</v>
      </c>
      <c r="N2633" s="2" t="s">
        <v>27</v>
      </c>
    </row>
    <row r="2634" spans="1:14" ht="14.25" customHeight="1" x14ac:dyDescent="0.3">
      <c r="A2634" s="2" t="s">
        <v>12733</v>
      </c>
      <c r="B2634" s="2" t="s">
        <v>14</v>
      </c>
      <c r="C2634" s="2" t="s">
        <v>25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12</v>
      </c>
      <c r="L2634" s="2" t="s">
        <v>22</v>
      </c>
      <c r="M2634" s="2">
        <v>296.85000000000002</v>
      </c>
      <c r="N2634" s="2" t="s">
        <v>33</v>
      </c>
    </row>
    <row r="2635" spans="1:14" ht="14.25" customHeight="1" x14ac:dyDescent="0.3">
      <c r="A2635" s="2" t="s">
        <v>12732</v>
      </c>
      <c r="B2635" s="2" t="s">
        <v>17</v>
      </c>
      <c r="C2635" s="2" t="s">
        <v>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2</v>
      </c>
      <c r="L2635" s="2" t="s">
        <v>22</v>
      </c>
      <c r="M2635" s="2">
        <v>135.44</v>
      </c>
      <c r="N2635" s="2" t="s">
        <v>11</v>
      </c>
    </row>
    <row r="2636" spans="1:14" ht="14.25" customHeight="1" x14ac:dyDescent="0.3">
      <c r="A2636" s="2" t="s">
        <v>12731</v>
      </c>
      <c r="B2636" s="2" t="s">
        <v>4</v>
      </c>
      <c r="C2636" s="2" t="s">
        <v>8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12</v>
      </c>
      <c r="L2636" s="2" t="s">
        <v>29</v>
      </c>
      <c r="M2636" s="2">
        <v>641.79</v>
      </c>
      <c r="N2636" s="2" t="s">
        <v>11</v>
      </c>
    </row>
    <row r="2637" spans="1:14" ht="14.25" customHeight="1" x14ac:dyDescent="0.3">
      <c r="A2637" s="2" t="s">
        <v>12730</v>
      </c>
      <c r="B2637" s="2" t="s">
        <v>4</v>
      </c>
      <c r="C2637" s="2" t="s">
        <v>25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7</v>
      </c>
      <c r="L2637" s="2" t="s">
        <v>1</v>
      </c>
      <c r="M2637" s="2">
        <v>439.51</v>
      </c>
      <c r="N2637" s="2" t="s">
        <v>6</v>
      </c>
    </row>
    <row r="2638" spans="1:14" ht="14.25" customHeight="1" x14ac:dyDescent="0.3">
      <c r="A2638" s="2" t="s">
        <v>12729</v>
      </c>
      <c r="B2638" s="2" t="s">
        <v>9</v>
      </c>
      <c r="C2638" s="2" t="s">
        <v>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12</v>
      </c>
      <c r="L2638" s="2" t="s">
        <v>1</v>
      </c>
      <c r="M2638" s="2">
        <v>20.83</v>
      </c>
      <c r="N2638" s="2" t="s">
        <v>11</v>
      </c>
    </row>
    <row r="2639" spans="1:14" ht="14.25" customHeight="1" x14ac:dyDescent="0.3">
      <c r="A2639" s="2" t="s">
        <v>12728</v>
      </c>
      <c r="B2639" s="2" t="s">
        <v>4</v>
      </c>
      <c r="C2639" s="2" t="s">
        <v>13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2</v>
      </c>
      <c r="L2639" s="2" t="s">
        <v>29</v>
      </c>
      <c r="M2639" s="2">
        <v>222.16</v>
      </c>
      <c r="N2639" s="2" t="s">
        <v>33</v>
      </c>
    </row>
    <row r="2640" spans="1:14" ht="14.25" customHeight="1" x14ac:dyDescent="0.3">
      <c r="A2640" s="2" t="s">
        <v>12727</v>
      </c>
      <c r="B2640" s="2" t="s">
        <v>4</v>
      </c>
      <c r="C2640" s="2" t="s">
        <v>25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2</v>
      </c>
      <c r="L2640" s="2" t="s">
        <v>22</v>
      </c>
      <c r="M2640" s="2">
        <v>523.95000000000005</v>
      </c>
      <c r="N2640" s="2" t="s">
        <v>33</v>
      </c>
    </row>
    <row r="2641" spans="1:14" ht="14.25" customHeight="1" x14ac:dyDescent="0.3">
      <c r="A2641" s="2" t="s">
        <v>12726</v>
      </c>
      <c r="B2641" s="2" t="s">
        <v>17</v>
      </c>
      <c r="C2641" s="2" t="s">
        <v>8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7</v>
      </c>
      <c r="L2641" s="2" t="s">
        <v>29</v>
      </c>
      <c r="M2641" s="2">
        <v>467.77</v>
      </c>
      <c r="N2641" s="2" t="s">
        <v>27</v>
      </c>
    </row>
    <row r="2642" spans="1:14" ht="14.25" customHeight="1" x14ac:dyDescent="0.3">
      <c r="A2642" s="2" t="s">
        <v>12725</v>
      </c>
      <c r="B2642" s="2" t="s">
        <v>9</v>
      </c>
      <c r="C2642" s="2" t="s">
        <v>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2</v>
      </c>
      <c r="L2642" s="2" t="s">
        <v>22</v>
      </c>
      <c r="M2642" s="2">
        <v>65.69</v>
      </c>
      <c r="N2642" s="2" t="s">
        <v>20</v>
      </c>
    </row>
    <row r="2643" spans="1:14" ht="14.25" customHeight="1" x14ac:dyDescent="0.3">
      <c r="A2643" s="2" t="s">
        <v>12724</v>
      </c>
      <c r="B2643" s="2" t="s">
        <v>17</v>
      </c>
      <c r="C2643" s="2" t="s">
        <v>25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7</v>
      </c>
      <c r="L2643" s="2" t="s">
        <v>22</v>
      </c>
      <c r="M2643" s="2">
        <v>550.09</v>
      </c>
      <c r="N2643" s="2" t="s">
        <v>6</v>
      </c>
    </row>
    <row r="2644" spans="1:14" ht="14.25" customHeight="1" x14ac:dyDescent="0.3">
      <c r="A2644" s="2" t="s">
        <v>12723</v>
      </c>
      <c r="B2644" s="2" t="s">
        <v>14</v>
      </c>
      <c r="C2644" s="2" t="s">
        <v>13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7</v>
      </c>
      <c r="L2644" s="2" t="s">
        <v>29</v>
      </c>
      <c r="M2644" s="2">
        <v>630.08000000000004</v>
      </c>
      <c r="N2644" s="2" t="s">
        <v>33</v>
      </c>
    </row>
    <row r="2645" spans="1:14" ht="14.25" customHeight="1" x14ac:dyDescent="0.3">
      <c r="A2645" s="2" t="s">
        <v>12722</v>
      </c>
      <c r="B2645" s="2" t="s">
        <v>14</v>
      </c>
      <c r="C2645" s="2" t="s">
        <v>25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7</v>
      </c>
      <c r="L2645" s="2" t="s">
        <v>29</v>
      </c>
      <c r="M2645" s="2">
        <v>279.91000000000003</v>
      </c>
      <c r="N2645" s="2" t="s">
        <v>0</v>
      </c>
    </row>
    <row r="2646" spans="1:14" ht="14.25" customHeight="1" x14ac:dyDescent="0.3">
      <c r="A2646" s="2" t="s">
        <v>12721</v>
      </c>
      <c r="B2646" s="2" t="s">
        <v>14</v>
      </c>
      <c r="C2646" s="2" t="s">
        <v>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7</v>
      </c>
      <c r="L2646" s="2" t="s">
        <v>1</v>
      </c>
      <c r="M2646" s="2">
        <v>243.57</v>
      </c>
      <c r="N2646" s="2" t="s">
        <v>6</v>
      </c>
    </row>
    <row r="2647" spans="1:14" ht="14.25" customHeight="1" x14ac:dyDescent="0.3">
      <c r="A2647" s="2" t="s">
        <v>12720</v>
      </c>
      <c r="B2647" s="2" t="s">
        <v>9</v>
      </c>
      <c r="C2647" s="2" t="s">
        <v>25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2</v>
      </c>
      <c r="L2647" s="2" t="s">
        <v>22</v>
      </c>
      <c r="M2647" s="2">
        <v>233.69</v>
      </c>
      <c r="N2647" s="2" t="s">
        <v>20</v>
      </c>
    </row>
    <row r="2648" spans="1:14" ht="14.25" customHeight="1" x14ac:dyDescent="0.3">
      <c r="A2648" s="2" t="s">
        <v>12719</v>
      </c>
      <c r="B2648" s="2" t="s">
        <v>4</v>
      </c>
      <c r="C2648" s="2" t="s">
        <v>8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7</v>
      </c>
      <c r="L2648" s="2" t="s">
        <v>22</v>
      </c>
      <c r="M2648" s="2">
        <v>849.33</v>
      </c>
      <c r="N2648" s="2" t="s">
        <v>6</v>
      </c>
    </row>
    <row r="2649" spans="1:14" ht="14.25" customHeight="1" x14ac:dyDescent="0.3">
      <c r="A2649" s="2" t="s">
        <v>12718</v>
      </c>
      <c r="B2649" s="2" t="s">
        <v>9</v>
      </c>
      <c r="C2649" s="2" t="s">
        <v>16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2</v>
      </c>
      <c r="L2649" s="2" t="s">
        <v>29</v>
      </c>
      <c r="M2649" s="2">
        <v>573.91</v>
      </c>
      <c r="N2649" s="2" t="s">
        <v>0</v>
      </c>
    </row>
    <row r="2650" spans="1:14" ht="14.25" customHeight="1" x14ac:dyDescent="0.3">
      <c r="A2650" s="2" t="s">
        <v>12717</v>
      </c>
      <c r="B2650" s="2" t="s">
        <v>9</v>
      </c>
      <c r="C2650" s="2" t="s">
        <v>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7</v>
      </c>
      <c r="L2650" s="2" t="s">
        <v>1</v>
      </c>
      <c r="M2650" s="2">
        <v>329.56</v>
      </c>
      <c r="N2650" s="2" t="s">
        <v>0</v>
      </c>
    </row>
    <row r="2651" spans="1:14" ht="14.25" customHeight="1" x14ac:dyDescent="0.3">
      <c r="A2651" s="2" t="s">
        <v>12716</v>
      </c>
      <c r="B2651" s="2" t="s">
        <v>4</v>
      </c>
      <c r="C2651" s="2" t="s">
        <v>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12</v>
      </c>
      <c r="L2651" s="2" t="s">
        <v>1</v>
      </c>
      <c r="M2651" s="2">
        <v>750.71</v>
      </c>
      <c r="N2651" s="2" t="s">
        <v>0</v>
      </c>
    </row>
    <row r="2652" spans="1:14" ht="14.25" customHeight="1" x14ac:dyDescent="0.3">
      <c r="A2652" s="2" t="s">
        <v>12715</v>
      </c>
      <c r="B2652" s="2" t="s">
        <v>17</v>
      </c>
      <c r="C2652" s="2" t="s">
        <v>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2</v>
      </c>
      <c r="L2652" s="2" t="s">
        <v>29</v>
      </c>
      <c r="M2652" s="2">
        <v>408.06</v>
      </c>
      <c r="N2652" s="2" t="s">
        <v>11</v>
      </c>
    </row>
    <row r="2653" spans="1:14" ht="14.25" customHeight="1" x14ac:dyDescent="0.3">
      <c r="A2653" s="2" t="s">
        <v>12714</v>
      </c>
      <c r="B2653" s="2" t="s">
        <v>14</v>
      </c>
      <c r="C2653" s="2" t="s">
        <v>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7</v>
      </c>
      <c r="L2653" s="2" t="s">
        <v>22</v>
      </c>
      <c r="M2653" s="2">
        <v>251.06</v>
      </c>
      <c r="N2653" s="2" t="s">
        <v>20</v>
      </c>
    </row>
    <row r="2654" spans="1:14" ht="14.25" customHeight="1" x14ac:dyDescent="0.3">
      <c r="A2654" s="2" t="s">
        <v>12713</v>
      </c>
      <c r="B2654" s="2" t="s">
        <v>17</v>
      </c>
      <c r="C2654" s="2" t="s">
        <v>25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12</v>
      </c>
      <c r="L2654" s="2" t="s">
        <v>22</v>
      </c>
      <c r="M2654" s="2">
        <v>472.08</v>
      </c>
      <c r="N2654" s="2" t="s">
        <v>33</v>
      </c>
    </row>
    <row r="2655" spans="1:14" ht="14.25" customHeight="1" x14ac:dyDescent="0.3">
      <c r="A2655" s="2" t="s">
        <v>12712</v>
      </c>
      <c r="B2655" s="2" t="s">
        <v>14</v>
      </c>
      <c r="C2655" s="2" t="s">
        <v>8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7</v>
      </c>
      <c r="L2655" s="2" t="s">
        <v>1</v>
      </c>
      <c r="M2655" s="2">
        <v>883.07</v>
      </c>
      <c r="N2655" s="2" t="s">
        <v>11</v>
      </c>
    </row>
    <row r="2656" spans="1:14" ht="14.25" customHeight="1" x14ac:dyDescent="0.3">
      <c r="A2656" s="2" t="s">
        <v>12711</v>
      </c>
      <c r="B2656" s="2" t="s">
        <v>9</v>
      </c>
      <c r="C2656" s="2" t="s">
        <v>13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7</v>
      </c>
      <c r="L2656" s="2" t="s">
        <v>1</v>
      </c>
      <c r="M2656" s="2">
        <v>1046.3499999999999</v>
      </c>
      <c r="N2656" s="2" t="s">
        <v>33</v>
      </c>
    </row>
    <row r="2657" spans="1:14" ht="14.25" customHeight="1" x14ac:dyDescent="0.3">
      <c r="A2657" s="2" t="s">
        <v>12710</v>
      </c>
      <c r="B2657" s="2" t="s">
        <v>14</v>
      </c>
      <c r="C2657" s="2" t="s">
        <v>8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12</v>
      </c>
      <c r="L2657" s="2" t="s">
        <v>22</v>
      </c>
      <c r="M2657" s="2">
        <v>292.23</v>
      </c>
      <c r="N2657" s="2" t="s">
        <v>33</v>
      </c>
    </row>
    <row r="2658" spans="1:14" ht="14.25" customHeight="1" x14ac:dyDescent="0.3">
      <c r="A2658" s="2" t="s">
        <v>12709</v>
      </c>
      <c r="B2658" s="2" t="s">
        <v>9</v>
      </c>
      <c r="C2658" s="2" t="s">
        <v>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12</v>
      </c>
      <c r="L2658" s="2" t="s">
        <v>1</v>
      </c>
      <c r="M2658" s="2">
        <v>484.96</v>
      </c>
      <c r="N2658" s="2" t="s">
        <v>20</v>
      </c>
    </row>
    <row r="2659" spans="1:14" ht="14.25" customHeight="1" x14ac:dyDescent="0.3">
      <c r="A2659" s="2" t="s">
        <v>12708</v>
      </c>
      <c r="B2659" s="2" t="s">
        <v>17</v>
      </c>
      <c r="C2659" s="2" t="s">
        <v>25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7</v>
      </c>
      <c r="L2659" s="2" t="s">
        <v>29</v>
      </c>
      <c r="M2659" s="2">
        <v>1091.68</v>
      </c>
      <c r="N2659" s="2" t="s">
        <v>6</v>
      </c>
    </row>
    <row r="2660" spans="1:14" ht="14.25" customHeight="1" x14ac:dyDescent="0.3">
      <c r="A2660" s="2" t="s">
        <v>12707</v>
      </c>
      <c r="B2660" s="2" t="s">
        <v>9</v>
      </c>
      <c r="C2660" s="2" t="s">
        <v>25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12</v>
      </c>
      <c r="L2660" s="2" t="s">
        <v>22</v>
      </c>
      <c r="M2660" s="2">
        <v>872.37</v>
      </c>
      <c r="N2660" s="2" t="s">
        <v>11</v>
      </c>
    </row>
    <row r="2661" spans="1:14" ht="14.25" customHeight="1" x14ac:dyDescent="0.3">
      <c r="A2661" s="2" t="s">
        <v>12706</v>
      </c>
      <c r="B2661" s="2" t="s">
        <v>17</v>
      </c>
      <c r="C2661" s="2" t="s">
        <v>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7</v>
      </c>
      <c r="L2661" s="2" t="s">
        <v>1</v>
      </c>
      <c r="M2661" s="2">
        <v>195.51</v>
      </c>
      <c r="N2661" s="2" t="s">
        <v>27</v>
      </c>
    </row>
    <row r="2662" spans="1:14" ht="14.25" customHeight="1" x14ac:dyDescent="0.3">
      <c r="A2662" s="2" t="s">
        <v>12705</v>
      </c>
      <c r="B2662" s="2" t="s">
        <v>4</v>
      </c>
      <c r="C2662" s="2" t="s">
        <v>25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2</v>
      </c>
      <c r="L2662" s="2" t="s">
        <v>1</v>
      </c>
      <c r="M2662" s="2">
        <v>231.91</v>
      </c>
      <c r="N2662" s="2" t="s">
        <v>0</v>
      </c>
    </row>
    <row r="2663" spans="1:14" ht="14.25" customHeight="1" x14ac:dyDescent="0.3">
      <c r="A2663" s="2" t="s">
        <v>12704</v>
      </c>
      <c r="B2663" s="2" t="s">
        <v>4</v>
      </c>
      <c r="C2663" s="2" t="s">
        <v>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7</v>
      </c>
      <c r="L2663" s="2" t="s">
        <v>22</v>
      </c>
      <c r="M2663" s="2">
        <v>348.52</v>
      </c>
      <c r="N2663" s="2" t="s">
        <v>27</v>
      </c>
    </row>
    <row r="2664" spans="1:14" ht="14.25" customHeight="1" x14ac:dyDescent="0.3">
      <c r="A2664" s="2" t="s">
        <v>12703</v>
      </c>
      <c r="B2664" s="2" t="s">
        <v>4</v>
      </c>
      <c r="C2664" s="2" t="s">
        <v>8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2</v>
      </c>
      <c r="L2664" s="2" t="s">
        <v>1</v>
      </c>
      <c r="M2664" s="2">
        <v>277.70999999999998</v>
      </c>
      <c r="N2664" s="2" t="s">
        <v>0</v>
      </c>
    </row>
    <row r="2665" spans="1:14" ht="14.25" customHeight="1" x14ac:dyDescent="0.3">
      <c r="A2665" s="2" t="s">
        <v>12702</v>
      </c>
      <c r="B2665" s="2" t="s">
        <v>9</v>
      </c>
      <c r="C2665" s="2" t="s">
        <v>16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12</v>
      </c>
      <c r="L2665" s="2" t="s">
        <v>1</v>
      </c>
      <c r="M2665" s="2">
        <v>61.43</v>
      </c>
      <c r="N2665" s="2" t="s">
        <v>0</v>
      </c>
    </row>
    <row r="2666" spans="1:14" ht="14.25" customHeight="1" x14ac:dyDescent="0.3">
      <c r="A2666" s="2" t="s">
        <v>12701</v>
      </c>
      <c r="B2666" s="2" t="s">
        <v>4</v>
      </c>
      <c r="C2666" s="2" t="s">
        <v>25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12</v>
      </c>
      <c r="L2666" s="2" t="s">
        <v>29</v>
      </c>
      <c r="M2666" s="2">
        <v>466.75</v>
      </c>
      <c r="N2666" s="2" t="s">
        <v>27</v>
      </c>
    </row>
    <row r="2667" spans="1:14" ht="14.25" customHeight="1" x14ac:dyDescent="0.3">
      <c r="A2667" s="2" t="s">
        <v>12700</v>
      </c>
      <c r="B2667" s="2" t="s">
        <v>14</v>
      </c>
      <c r="C2667" s="2" t="s">
        <v>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7</v>
      </c>
      <c r="L2667" s="2" t="s">
        <v>1</v>
      </c>
      <c r="M2667" s="2">
        <v>114.04</v>
      </c>
      <c r="N2667" s="2" t="s">
        <v>33</v>
      </c>
    </row>
    <row r="2668" spans="1:14" ht="14.25" customHeight="1" x14ac:dyDescent="0.3">
      <c r="A2668" s="2" t="s">
        <v>12699</v>
      </c>
      <c r="B2668" s="2" t="s">
        <v>17</v>
      </c>
      <c r="C2668" s="2" t="s">
        <v>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12</v>
      </c>
      <c r="L2668" s="2" t="s">
        <v>1</v>
      </c>
      <c r="M2668" s="2">
        <v>145.15</v>
      </c>
      <c r="N2668" s="2" t="s">
        <v>6</v>
      </c>
    </row>
    <row r="2669" spans="1:14" ht="14.25" customHeight="1" x14ac:dyDescent="0.3">
      <c r="A2669" s="2" t="s">
        <v>12698</v>
      </c>
      <c r="B2669" s="2" t="s">
        <v>17</v>
      </c>
      <c r="C2669" s="2" t="s">
        <v>25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7</v>
      </c>
      <c r="L2669" s="2" t="s">
        <v>29</v>
      </c>
      <c r="M2669" s="2">
        <v>573.34</v>
      </c>
      <c r="N2669" s="2" t="s">
        <v>11</v>
      </c>
    </row>
    <row r="2670" spans="1:14" ht="14.25" customHeight="1" x14ac:dyDescent="0.3">
      <c r="A2670" s="2" t="s">
        <v>12697</v>
      </c>
      <c r="B2670" s="2" t="s">
        <v>14</v>
      </c>
      <c r="C2670" s="2" t="s">
        <v>13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7</v>
      </c>
      <c r="L2670" s="2" t="s">
        <v>22</v>
      </c>
      <c r="M2670" s="2">
        <v>199.78</v>
      </c>
      <c r="N2670" s="2" t="s">
        <v>0</v>
      </c>
    </row>
    <row r="2671" spans="1:14" ht="14.25" customHeight="1" x14ac:dyDescent="0.3">
      <c r="A2671" s="2" t="s">
        <v>12696</v>
      </c>
      <c r="B2671" s="2" t="s">
        <v>9</v>
      </c>
      <c r="C2671" s="2" t="s">
        <v>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7</v>
      </c>
      <c r="L2671" s="2" t="s">
        <v>29</v>
      </c>
      <c r="M2671" s="2">
        <v>176.98</v>
      </c>
      <c r="N2671" s="2" t="s">
        <v>6</v>
      </c>
    </row>
    <row r="2672" spans="1:14" ht="14.25" customHeight="1" x14ac:dyDescent="0.3">
      <c r="A2672" s="2" t="s">
        <v>12695</v>
      </c>
      <c r="B2672" s="2" t="s">
        <v>9</v>
      </c>
      <c r="C2672" s="2" t="s">
        <v>25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2</v>
      </c>
      <c r="L2672" s="2" t="s">
        <v>29</v>
      </c>
      <c r="M2672" s="2">
        <v>548.85</v>
      </c>
      <c r="N2672" s="2" t="s">
        <v>11</v>
      </c>
    </row>
    <row r="2673" spans="1:14" ht="14.25" customHeight="1" x14ac:dyDescent="0.3">
      <c r="A2673" s="2" t="s">
        <v>12694</v>
      </c>
      <c r="B2673" s="2" t="s">
        <v>17</v>
      </c>
      <c r="C2673" s="2" t="s">
        <v>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2</v>
      </c>
      <c r="L2673" s="2" t="s">
        <v>1</v>
      </c>
      <c r="M2673" s="2">
        <v>685.57</v>
      </c>
      <c r="N2673" s="2" t="s">
        <v>20</v>
      </c>
    </row>
    <row r="2674" spans="1:14" ht="14.25" customHeight="1" x14ac:dyDescent="0.3">
      <c r="A2674" s="2" t="s">
        <v>12693</v>
      </c>
      <c r="B2674" s="2" t="s">
        <v>4</v>
      </c>
      <c r="C2674" s="2" t="s">
        <v>13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2</v>
      </c>
      <c r="L2674" s="2" t="s">
        <v>22</v>
      </c>
      <c r="M2674" s="2">
        <v>762.27</v>
      </c>
      <c r="N2674" s="2" t="s">
        <v>11</v>
      </c>
    </row>
    <row r="2675" spans="1:14" ht="14.25" customHeight="1" x14ac:dyDescent="0.3">
      <c r="A2675" s="2" t="s">
        <v>12692</v>
      </c>
      <c r="B2675" s="2" t="s">
        <v>9</v>
      </c>
      <c r="C2675" s="2" t="s">
        <v>16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12</v>
      </c>
      <c r="L2675" s="2" t="s">
        <v>29</v>
      </c>
      <c r="M2675" s="2">
        <v>335.41</v>
      </c>
      <c r="N2675" s="2" t="s">
        <v>20</v>
      </c>
    </row>
    <row r="2676" spans="1:14" ht="14.25" customHeight="1" x14ac:dyDescent="0.3">
      <c r="A2676" s="2" t="s">
        <v>12691</v>
      </c>
      <c r="B2676" s="2" t="s">
        <v>9</v>
      </c>
      <c r="C2676" s="2" t="s">
        <v>13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2</v>
      </c>
      <c r="L2676" s="2" t="s">
        <v>1</v>
      </c>
      <c r="M2676" s="2">
        <v>90.09</v>
      </c>
      <c r="N2676" s="2" t="s">
        <v>0</v>
      </c>
    </row>
    <row r="2677" spans="1:14" ht="14.25" customHeight="1" x14ac:dyDescent="0.3">
      <c r="A2677" s="2" t="s">
        <v>12690</v>
      </c>
      <c r="B2677" s="2" t="s">
        <v>14</v>
      </c>
      <c r="C2677" s="2" t="s">
        <v>8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2</v>
      </c>
      <c r="L2677" s="2" t="s">
        <v>1</v>
      </c>
      <c r="M2677" s="2">
        <v>289.36</v>
      </c>
      <c r="N2677" s="2" t="s">
        <v>33</v>
      </c>
    </row>
    <row r="2678" spans="1:14" ht="14.25" customHeight="1" x14ac:dyDescent="0.3">
      <c r="A2678" s="2" t="s">
        <v>12689</v>
      </c>
      <c r="B2678" s="2" t="s">
        <v>14</v>
      </c>
      <c r="C2678" s="2" t="s">
        <v>25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12</v>
      </c>
      <c r="L2678" s="2" t="s">
        <v>1</v>
      </c>
      <c r="M2678" s="2">
        <v>623.94000000000005</v>
      </c>
      <c r="N2678" s="2" t="s">
        <v>33</v>
      </c>
    </row>
    <row r="2679" spans="1:14" ht="14.25" customHeight="1" x14ac:dyDescent="0.3">
      <c r="A2679" s="2" t="s">
        <v>12688</v>
      </c>
      <c r="B2679" s="2" t="s">
        <v>4</v>
      </c>
      <c r="C2679" s="2" t="s">
        <v>13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12</v>
      </c>
      <c r="L2679" s="2" t="s">
        <v>22</v>
      </c>
      <c r="M2679" s="2">
        <v>688.96</v>
      </c>
      <c r="N2679" s="2" t="s">
        <v>6</v>
      </c>
    </row>
    <row r="2680" spans="1:14" ht="14.25" customHeight="1" x14ac:dyDescent="0.3">
      <c r="A2680" s="2" t="s">
        <v>12687</v>
      </c>
      <c r="B2680" s="2" t="s">
        <v>9</v>
      </c>
      <c r="C2680" s="2" t="s">
        <v>16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2</v>
      </c>
      <c r="L2680" s="2" t="s">
        <v>1</v>
      </c>
      <c r="M2680" s="2">
        <v>996.76</v>
      </c>
      <c r="N2680" s="2" t="s">
        <v>33</v>
      </c>
    </row>
    <row r="2681" spans="1:14" ht="14.25" customHeight="1" x14ac:dyDescent="0.3">
      <c r="A2681" s="2" t="s">
        <v>12686</v>
      </c>
      <c r="B2681" s="2" t="s">
        <v>9</v>
      </c>
      <c r="C2681" s="2" t="s">
        <v>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2</v>
      </c>
      <c r="L2681" s="2" t="s">
        <v>1</v>
      </c>
      <c r="M2681" s="2">
        <v>760.11</v>
      </c>
      <c r="N2681" s="2" t="s">
        <v>6</v>
      </c>
    </row>
    <row r="2682" spans="1:14" ht="14.25" customHeight="1" x14ac:dyDescent="0.3">
      <c r="A2682" s="2" t="s">
        <v>12685</v>
      </c>
      <c r="B2682" s="2" t="s">
        <v>14</v>
      </c>
      <c r="C2682" s="2" t="s">
        <v>25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2</v>
      </c>
      <c r="L2682" s="2" t="s">
        <v>1</v>
      </c>
      <c r="M2682" s="2">
        <v>20.56</v>
      </c>
      <c r="N2682" s="2" t="s">
        <v>20</v>
      </c>
    </row>
    <row r="2683" spans="1:14" ht="14.25" customHeight="1" x14ac:dyDescent="0.3">
      <c r="A2683" s="2" t="s">
        <v>12684</v>
      </c>
      <c r="B2683" s="2" t="s">
        <v>9</v>
      </c>
      <c r="C2683" s="2" t="s">
        <v>13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2</v>
      </c>
      <c r="L2683" s="2" t="s">
        <v>22</v>
      </c>
      <c r="M2683" s="2">
        <v>740.05</v>
      </c>
      <c r="N2683" s="2" t="s">
        <v>11</v>
      </c>
    </row>
    <row r="2684" spans="1:14" ht="14.25" customHeight="1" x14ac:dyDescent="0.3">
      <c r="A2684" s="2" t="s">
        <v>12683</v>
      </c>
      <c r="B2684" s="2" t="s">
        <v>17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2</v>
      </c>
      <c r="L2684" s="2" t="s">
        <v>29</v>
      </c>
      <c r="M2684" s="2">
        <v>118.97</v>
      </c>
      <c r="N2684" s="2" t="s">
        <v>0</v>
      </c>
    </row>
    <row r="2685" spans="1:14" ht="14.25" customHeight="1" x14ac:dyDescent="0.3">
      <c r="A2685" s="2" t="s">
        <v>12682</v>
      </c>
      <c r="B2685" s="2" t="s">
        <v>14</v>
      </c>
      <c r="C2685" s="2" t="s">
        <v>13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12</v>
      </c>
      <c r="L2685" s="2" t="s">
        <v>1</v>
      </c>
      <c r="M2685" s="2">
        <v>1373.64</v>
      </c>
      <c r="N2685" s="2" t="s">
        <v>33</v>
      </c>
    </row>
    <row r="2686" spans="1:14" ht="14.25" customHeight="1" x14ac:dyDescent="0.3">
      <c r="A2686" s="2" t="s">
        <v>12681</v>
      </c>
      <c r="B2686" s="2" t="s">
        <v>4</v>
      </c>
      <c r="C2686" s="2" t="s">
        <v>8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12</v>
      </c>
      <c r="L2686" s="2" t="s">
        <v>22</v>
      </c>
      <c r="M2686" s="2">
        <v>209.72</v>
      </c>
      <c r="N2686" s="2" t="s">
        <v>0</v>
      </c>
    </row>
    <row r="2687" spans="1:14" ht="14.25" customHeight="1" x14ac:dyDescent="0.3">
      <c r="A2687" s="2" t="s">
        <v>12680</v>
      </c>
      <c r="B2687" s="2" t="s">
        <v>14</v>
      </c>
      <c r="C2687" s="2" t="s">
        <v>25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12</v>
      </c>
      <c r="L2687" s="2" t="s">
        <v>29</v>
      </c>
      <c r="M2687" s="2">
        <v>412.96</v>
      </c>
      <c r="N2687" s="2" t="s">
        <v>0</v>
      </c>
    </row>
    <row r="2688" spans="1:14" ht="14.25" customHeight="1" x14ac:dyDescent="0.3">
      <c r="A2688" s="2" t="s">
        <v>12679</v>
      </c>
      <c r="B2688" s="2" t="s">
        <v>9</v>
      </c>
      <c r="C2688" s="2" t="s">
        <v>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7</v>
      </c>
      <c r="L2688" s="2" t="s">
        <v>22</v>
      </c>
      <c r="M2688" s="2">
        <v>39.979999999999997</v>
      </c>
      <c r="N2688" s="2" t="s">
        <v>0</v>
      </c>
    </row>
    <row r="2689" spans="1:14" ht="14.25" customHeight="1" x14ac:dyDescent="0.3">
      <c r="A2689" s="2" t="s">
        <v>12678</v>
      </c>
      <c r="B2689" s="2" t="s">
        <v>4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12</v>
      </c>
      <c r="L2689" s="2" t="s">
        <v>29</v>
      </c>
      <c r="M2689" s="2">
        <v>1342.38</v>
      </c>
      <c r="N2689" s="2" t="s">
        <v>20</v>
      </c>
    </row>
    <row r="2690" spans="1:14" ht="14.25" customHeight="1" x14ac:dyDescent="0.3">
      <c r="A2690" s="2" t="s">
        <v>12677</v>
      </c>
      <c r="B2690" s="2" t="s">
        <v>14</v>
      </c>
      <c r="C2690" s="2" t="s">
        <v>13</v>
      </c>
      <c r="D2690" s="2">
        <v>4901.71</v>
      </c>
      <c r="E2690" s="2">
        <v>0.5</v>
      </c>
      <c r="F2690" s="2">
        <f t="shared" ref="F2690:F2753" si="84">D2690*E2690</f>
        <v>2450.855</v>
      </c>
      <c r="G2690" s="2">
        <f t="shared" ref="G2690:G2753" si="85">D2690-F2690</f>
        <v>2450.855</v>
      </c>
      <c r="H2690" s="2">
        <v>7</v>
      </c>
      <c r="I2690" s="3">
        <v>45426</v>
      </c>
      <c r="J2690" s="3">
        <v>45431</v>
      </c>
      <c r="K2690" s="2" t="s">
        <v>12</v>
      </c>
      <c r="L2690" s="2" t="s">
        <v>29</v>
      </c>
      <c r="M2690" s="2">
        <v>1004.68</v>
      </c>
      <c r="N2690" s="2" t="s">
        <v>11</v>
      </c>
    </row>
    <row r="2691" spans="1:14" ht="14.25" customHeight="1" x14ac:dyDescent="0.3">
      <c r="A2691" s="2" t="s">
        <v>12676</v>
      </c>
      <c r="B2691" s="2" t="s">
        <v>17</v>
      </c>
      <c r="C2691" s="2" t="s">
        <v>25</v>
      </c>
      <c r="D2691" s="2">
        <v>816.83</v>
      </c>
      <c r="E2691" s="2">
        <v>0.14000000000000001</v>
      </c>
      <c r="F2691" s="2">
        <f t="shared" si="84"/>
        <v>114.35620000000002</v>
      </c>
      <c r="G2691" s="2">
        <f t="shared" si="85"/>
        <v>702.47379999999998</v>
      </c>
      <c r="H2691" s="2">
        <v>5</v>
      </c>
      <c r="I2691" s="3">
        <v>45424</v>
      </c>
      <c r="J2691" s="3">
        <v>45428</v>
      </c>
      <c r="K2691" s="2" t="s">
        <v>2</v>
      </c>
      <c r="L2691" s="2" t="s">
        <v>22</v>
      </c>
      <c r="M2691" s="2">
        <v>57.15</v>
      </c>
      <c r="N2691" s="2" t="s">
        <v>33</v>
      </c>
    </row>
    <row r="2692" spans="1:14" ht="14.25" customHeight="1" x14ac:dyDescent="0.3">
      <c r="A2692" s="2" t="s">
        <v>12675</v>
      </c>
      <c r="B2692" s="2" t="s">
        <v>17</v>
      </c>
      <c r="C2692" s="2" t="s">
        <v>13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7</v>
      </c>
      <c r="L2692" s="2" t="s">
        <v>22</v>
      </c>
      <c r="M2692" s="2">
        <v>417.19</v>
      </c>
      <c r="N2692" s="2" t="s">
        <v>11</v>
      </c>
    </row>
    <row r="2693" spans="1:14" ht="14.25" customHeight="1" x14ac:dyDescent="0.3">
      <c r="A2693" s="2" t="s">
        <v>12674</v>
      </c>
      <c r="B2693" s="2" t="s">
        <v>14</v>
      </c>
      <c r="C2693" s="2" t="s">
        <v>25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7</v>
      </c>
      <c r="L2693" s="2" t="s">
        <v>22</v>
      </c>
      <c r="M2693" s="2">
        <v>38.07</v>
      </c>
      <c r="N2693" s="2" t="s">
        <v>33</v>
      </c>
    </row>
    <row r="2694" spans="1:14" ht="14.25" customHeight="1" x14ac:dyDescent="0.3">
      <c r="A2694" s="2" t="s">
        <v>12673</v>
      </c>
      <c r="B2694" s="2" t="s">
        <v>17</v>
      </c>
      <c r="C2694" s="2" t="s">
        <v>8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12</v>
      </c>
      <c r="L2694" s="2" t="s">
        <v>1</v>
      </c>
      <c r="M2694" s="2">
        <v>525.87</v>
      </c>
      <c r="N2694" s="2" t="s">
        <v>20</v>
      </c>
    </row>
    <row r="2695" spans="1:14" ht="14.25" customHeight="1" x14ac:dyDescent="0.3">
      <c r="A2695" s="2" t="s">
        <v>12672</v>
      </c>
      <c r="B2695" s="2" t="s">
        <v>17</v>
      </c>
      <c r="C2695" s="2" t="s">
        <v>13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2</v>
      </c>
      <c r="L2695" s="2" t="s">
        <v>29</v>
      </c>
      <c r="M2695" s="2">
        <v>156.61000000000001</v>
      </c>
      <c r="N2695" s="2" t="s">
        <v>27</v>
      </c>
    </row>
    <row r="2696" spans="1:14" ht="14.25" customHeight="1" x14ac:dyDescent="0.3">
      <c r="A2696" s="2" t="s">
        <v>12671</v>
      </c>
      <c r="B2696" s="2" t="s">
        <v>17</v>
      </c>
      <c r="C2696" s="2" t="s">
        <v>8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7</v>
      </c>
      <c r="L2696" s="2" t="s">
        <v>22</v>
      </c>
      <c r="M2696" s="2">
        <v>645.64</v>
      </c>
      <c r="N2696" s="2" t="s">
        <v>20</v>
      </c>
    </row>
    <row r="2697" spans="1:14" ht="14.25" customHeight="1" x14ac:dyDescent="0.3">
      <c r="A2697" s="2" t="s">
        <v>12670</v>
      </c>
      <c r="B2697" s="2" t="s">
        <v>4</v>
      </c>
      <c r="C2697" s="2" t="s">
        <v>16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12</v>
      </c>
      <c r="L2697" s="2" t="s">
        <v>22</v>
      </c>
      <c r="M2697" s="2">
        <v>15.3</v>
      </c>
      <c r="N2697" s="2" t="s">
        <v>11</v>
      </c>
    </row>
    <row r="2698" spans="1:14" ht="14.25" customHeight="1" x14ac:dyDescent="0.3">
      <c r="A2698" s="2" t="s">
        <v>12669</v>
      </c>
      <c r="B2698" s="2" t="s">
        <v>17</v>
      </c>
      <c r="C2698" s="2" t="s">
        <v>8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2</v>
      </c>
      <c r="L2698" s="2" t="s">
        <v>1</v>
      </c>
      <c r="M2698" s="2">
        <v>959.16</v>
      </c>
      <c r="N2698" s="2" t="s">
        <v>33</v>
      </c>
    </row>
    <row r="2699" spans="1:14" ht="14.25" customHeight="1" x14ac:dyDescent="0.3">
      <c r="A2699" s="2" t="s">
        <v>12668</v>
      </c>
      <c r="B2699" s="2" t="s">
        <v>17</v>
      </c>
      <c r="C2699" s="2" t="s">
        <v>25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7</v>
      </c>
      <c r="L2699" s="2" t="s">
        <v>29</v>
      </c>
      <c r="M2699" s="2">
        <v>558.82000000000005</v>
      </c>
      <c r="N2699" s="2" t="s">
        <v>11</v>
      </c>
    </row>
    <row r="2700" spans="1:14" ht="14.25" customHeight="1" x14ac:dyDescent="0.3">
      <c r="A2700" s="2" t="s">
        <v>12667</v>
      </c>
      <c r="B2700" s="2" t="s">
        <v>17</v>
      </c>
      <c r="C2700" s="2" t="s">
        <v>16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12</v>
      </c>
      <c r="L2700" s="2" t="s">
        <v>29</v>
      </c>
      <c r="M2700" s="2">
        <v>376.56</v>
      </c>
      <c r="N2700" s="2" t="s">
        <v>6</v>
      </c>
    </row>
    <row r="2701" spans="1:14" ht="14.25" customHeight="1" x14ac:dyDescent="0.3">
      <c r="A2701" s="2" t="s">
        <v>12666</v>
      </c>
      <c r="B2701" s="2" t="s">
        <v>4</v>
      </c>
      <c r="C2701" s="2" t="s">
        <v>13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2</v>
      </c>
      <c r="L2701" s="2" t="s">
        <v>22</v>
      </c>
      <c r="M2701" s="2">
        <v>888.18</v>
      </c>
      <c r="N2701" s="2" t="s">
        <v>11</v>
      </c>
    </row>
    <row r="2702" spans="1:14" ht="14.25" customHeight="1" x14ac:dyDescent="0.3">
      <c r="A2702" s="2" t="s">
        <v>12665</v>
      </c>
      <c r="B2702" s="2" t="s">
        <v>14</v>
      </c>
      <c r="C2702" s="2" t="s">
        <v>13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12</v>
      </c>
      <c r="L2702" s="2" t="s">
        <v>29</v>
      </c>
      <c r="M2702" s="2">
        <v>62.2</v>
      </c>
      <c r="N2702" s="2" t="s">
        <v>20</v>
      </c>
    </row>
    <row r="2703" spans="1:14" ht="14.25" customHeight="1" x14ac:dyDescent="0.3">
      <c r="A2703" s="2" t="s">
        <v>12664</v>
      </c>
      <c r="B2703" s="2" t="s">
        <v>9</v>
      </c>
      <c r="C2703" s="2" t="s">
        <v>25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12</v>
      </c>
      <c r="L2703" s="2" t="s">
        <v>1</v>
      </c>
      <c r="M2703" s="2">
        <v>795.21</v>
      </c>
      <c r="N2703" s="2" t="s">
        <v>11</v>
      </c>
    </row>
    <row r="2704" spans="1:14" ht="14.25" customHeight="1" x14ac:dyDescent="0.3">
      <c r="A2704" s="2" t="s">
        <v>12663</v>
      </c>
      <c r="B2704" s="2" t="s">
        <v>17</v>
      </c>
      <c r="C2704" s="2" t="s">
        <v>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7</v>
      </c>
      <c r="L2704" s="2" t="s">
        <v>22</v>
      </c>
      <c r="M2704" s="2">
        <v>707.71</v>
      </c>
      <c r="N2704" s="2" t="s">
        <v>20</v>
      </c>
    </row>
    <row r="2705" spans="1:14" ht="14.25" customHeight="1" x14ac:dyDescent="0.3">
      <c r="A2705" s="2" t="s">
        <v>12662</v>
      </c>
      <c r="B2705" s="2" t="s">
        <v>14</v>
      </c>
      <c r="C2705" s="2" t="s">
        <v>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12</v>
      </c>
      <c r="L2705" s="2" t="s">
        <v>1</v>
      </c>
      <c r="M2705" s="2">
        <v>714.77</v>
      </c>
      <c r="N2705" s="2" t="s">
        <v>11</v>
      </c>
    </row>
    <row r="2706" spans="1:14" ht="14.25" customHeight="1" x14ac:dyDescent="0.3">
      <c r="A2706" s="2" t="s">
        <v>12661</v>
      </c>
      <c r="B2706" s="2" t="s">
        <v>17</v>
      </c>
      <c r="C2706" s="2" t="s">
        <v>13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2</v>
      </c>
      <c r="L2706" s="2" t="s">
        <v>22</v>
      </c>
      <c r="M2706" s="2">
        <v>231.01</v>
      </c>
      <c r="N2706" s="2" t="s">
        <v>27</v>
      </c>
    </row>
    <row r="2707" spans="1:14" ht="14.25" customHeight="1" x14ac:dyDescent="0.3">
      <c r="A2707" s="2" t="s">
        <v>12660</v>
      </c>
      <c r="B2707" s="2" t="s">
        <v>4</v>
      </c>
      <c r="C2707" s="2" t="s">
        <v>25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12</v>
      </c>
      <c r="L2707" s="2" t="s">
        <v>29</v>
      </c>
      <c r="M2707" s="2">
        <v>594.01</v>
      </c>
      <c r="N2707" s="2" t="s">
        <v>6</v>
      </c>
    </row>
    <row r="2708" spans="1:14" ht="14.25" customHeight="1" x14ac:dyDescent="0.3">
      <c r="A2708" s="2" t="s">
        <v>12659</v>
      </c>
      <c r="B2708" s="2" t="s">
        <v>14</v>
      </c>
      <c r="C2708" s="2" t="s">
        <v>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2</v>
      </c>
      <c r="L2708" s="2" t="s">
        <v>22</v>
      </c>
      <c r="M2708" s="2">
        <v>1266.26</v>
      </c>
      <c r="N2708" s="2" t="s">
        <v>6</v>
      </c>
    </row>
    <row r="2709" spans="1:14" ht="14.25" customHeight="1" x14ac:dyDescent="0.3">
      <c r="A2709" s="2" t="s">
        <v>12658</v>
      </c>
      <c r="B2709" s="2" t="s">
        <v>4</v>
      </c>
      <c r="C2709" s="2" t="s">
        <v>8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2</v>
      </c>
      <c r="L2709" s="2" t="s">
        <v>22</v>
      </c>
      <c r="M2709" s="2">
        <v>1232.07</v>
      </c>
      <c r="N2709" s="2" t="s">
        <v>0</v>
      </c>
    </row>
    <row r="2710" spans="1:14" ht="14.25" customHeight="1" x14ac:dyDescent="0.3">
      <c r="A2710" s="2" t="s">
        <v>12657</v>
      </c>
      <c r="B2710" s="2" t="s">
        <v>17</v>
      </c>
      <c r="C2710" s="2" t="s">
        <v>13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2</v>
      </c>
      <c r="L2710" s="2" t="s">
        <v>1</v>
      </c>
      <c r="M2710" s="2">
        <v>1144.42</v>
      </c>
      <c r="N2710" s="2" t="s">
        <v>27</v>
      </c>
    </row>
    <row r="2711" spans="1:14" ht="14.25" customHeight="1" x14ac:dyDescent="0.3">
      <c r="A2711" s="2" t="s">
        <v>12656</v>
      </c>
      <c r="B2711" s="2" t="s">
        <v>17</v>
      </c>
      <c r="C2711" s="2" t="s">
        <v>8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12</v>
      </c>
      <c r="L2711" s="2" t="s">
        <v>1</v>
      </c>
      <c r="M2711" s="2">
        <v>439.91</v>
      </c>
      <c r="N2711" s="2" t="s">
        <v>33</v>
      </c>
    </row>
    <row r="2712" spans="1:14" ht="14.25" customHeight="1" x14ac:dyDescent="0.3">
      <c r="A2712" s="2" t="s">
        <v>12655</v>
      </c>
      <c r="B2712" s="2" t="s">
        <v>4</v>
      </c>
      <c r="C2712" s="2" t="s">
        <v>25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12</v>
      </c>
      <c r="L2712" s="2" t="s">
        <v>29</v>
      </c>
      <c r="M2712" s="2">
        <v>388.64</v>
      </c>
      <c r="N2712" s="2" t="s">
        <v>20</v>
      </c>
    </row>
    <row r="2713" spans="1:14" ht="14.25" customHeight="1" x14ac:dyDescent="0.3">
      <c r="A2713" s="2" t="s">
        <v>12654</v>
      </c>
      <c r="B2713" s="2" t="s">
        <v>9</v>
      </c>
      <c r="C2713" s="2" t="s">
        <v>8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2</v>
      </c>
      <c r="L2713" s="2" t="s">
        <v>1</v>
      </c>
      <c r="M2713" s="2">
        <v>74.3</v>
      </c>
      <c r="N2713" s="2" t="s">
        <v>0</v>
      </c>
    </row>
    <row r="2714" spans="1:14" ht="14.25" customHeight="1" x14ac:dyDescent="0.3">
      <c r="A2714" s="2" t="s">
        <v>12653</v>
      </c>
      <c r="B2714" s="2" t="s">
        <v>4</v>
      </c>
      <c r="C2714" s="2" t="s">
        <v>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12</v>
      </c>
      <c r="L2714" s="2" t="s">
        <v>22</v>
      </c>
      <c r="M2714" s="2">
        <v>251.47</v>
      </c>
      <c r="N2714" s="2" t="s">
        <v>11</v>
      </c>
    </row>
    <row r="2715" spans="1:14" ht="14.25" customHeight="1" x14ac:dyDescent="0.3">
      <c r="A2715" s="2" t="s">
        <v>12652</v>
      </c>
      <c r="B2715" s="2" t="s">
        <v>17</v>
      </c>
      <c r="C2715" s="2" t="s">
        <v>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2</v>
      </c>
      <c r="L2715" s="2" t="s">
        <v>1</v>
      </c>
      <c r="M2715" s="2">
        <v>61.02</v>
      </c>
      <c r="N2715" s="2" t="s">
        <v>6</v>
      </c>
    </row>
    <row r="2716" spans="1:14" ht="14.25" customHeight="1" x14ac:dyDescent="0.3">
      <c r="A2716" s="2" t="s">
        <v>12651</v>
      </c>
      <c r="B2716" s="2" t="s">
        <v>4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7</v>
      </c>
      <c r="L2716" s="2" t="s">
        <v>1</v>
      </c>
      <c r="M2716" s="2">
        <v>321.17</v>
      </c>
      <c r="N2716" s="2" t="s">
        <v>20</v>
      </c>
    </row>
    <row r="2717" spans="1:14" ht="14.25" customHeight="1" x14ac:dyDescent="0.3">
      <c r="A2717" s="2" t="s">
        <v>12650</v>
      </c>
      <c r="B2717" s="2" t="s">
        <v>9</v>
      </c>
      <c r="C2717" s="2" t="s">
        <v>13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7</v>
      </c>
      <c r="L2717" s="2" t="s">
        <v>22</v>
      </c>
      <c r="M2717" s="2">
        <v>748.29</v>
      </c>
      <c r="N2717" s="2" t="s">
        <v>33</v>
      </c>
    </row>
    <row r="2718" spans="1:14" ht="14.25" customHeight="1" x14ac:dyDescent="0.3">
      <c r="A2718" s="2" t="s">
        <v>12649</v>
      </c>
      <c r="B2718" s="2" t="s">
        <v>4</v>
      </c>
      <c r="C2718" s="2" t="s">
        <v>25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12</v>
      </c>
      <c r="L2718" s="2" t="s">
        <v>29</v>
      </c>
      <c r="M2718" s="2">
        <v>1265.73</v>
      </c>
      <c r="N2718" s="2" t="s">
        <v>27</v>
      </c>
    </row>
    <row r="2719" spans="1:14" ht="14.25" customHeight="1" x14ac:dyDescent="0.3">
      <c r="A2719" s="2" t="s">
        <v>12648</v>
      </c>
      <c r="B2719" s="2" t="s">
        <v>9</v>
      </c>
      <c r="C2719" s="2" t="s">
        <v>13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2</v>
      </c>
      <c r="L2719" s="2" t="s">
        <v>29</v>
      </c>
      <c r="M2719" s="2">
        <v>750.4</v>
      </c>
      <c r="N2719" s="2" t="s">
        <v>6</v>
      </c>
    </row>
    <row r="2720" spans="1:14" ht="14.25" customHeight="1" x14ac:dyDescent="0.3">
      <c r="A2720" s="2" t="s">
        <v>12647</v>
      </c>
      <c r="B2720" s="2" t="s">
        <v>9</v>
      </c>
      <c r="C2720" s="2" t="s">
        <v>8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2</v>
      </c>
      <c r="L2720" s="2" t="s">
        <v>1</v>
      </c>
      <c r="M2720" s="2">
        <v>299.13</v>
      </c>
      <c r="N2720" s="2" t="s">
        <v>11</v>
      </c>
    </row>
    <row r="2721" spans="1:14" ht="14.25" customHeight="1" x14ac:dyDescent="0.3">
      <c r="A2721" s="2" t="s">
        <v>12646</v>
      </c>
      <c r="B2721" s="2" t="s">
        <v>4</v>
      </c>
      <c r="C2721" s="2" t="s">
        <v>25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2</v>
      </c>
      <c r="L2721" s="2" t="s">
        <v>22</v>
      </c>
      <c r="M2721" s="2">
        <v>645.14</v>
      </c>
      <c r="N2721" s="2" t="s">
        <v>33</v>
      </c>
    </row>
    <row r="2722" spans="1:14" ht="14.25" customHeight="1" x14ac:dyDescent="0.3">
      <c r="A2722" s="2" t="s">
        <v>12645</v>
      </c>
      <c r="B2722" s="2" t="s">
        <v>4</v>
      </c>
      <c r="C2722" s="2" t="s">
        <v>25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12</v>
      </c>
      <c r="L2722" s="2" t="s">
        <v>29</v>
      </c>
      <c r="M2722" s="2">
        <v>126.12</v>
      </c>
      <c r="N2722" s="2" t="s">
        <v>20</v>
      </c>
    </row>
    <row r="2723" spans="1:14" ht="14.25" customHeight="1" x14ac:dyDescent="0.3">
      <c r="A2723" s="2" t="s">
        <v>12644</v>
      </c>
      <c r="B2723" s="2" t="s">
        <v>14</v>
      </c>
      <c r="C2723" s="2" t="s">
        <v>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7</v>
      </c>
      <c r="L2723" s="2" t="s">
        <v>1</v>
      </c>
      <c r="M2723" s="2">
        <v>554.62</v>
      </c>
      <c r="N2723" s="2" t="s">
        <v>33</v>
      </c>
    </row>
    <row r="2724" spans="1:14" ht="14.25" customHeight="1" x14ac:dyDescent="0.3">
      <c r="A2724" s="2" t="s">
        <v>12643</v>
      </c>
      <c r="B2724" s="2" t="s">
        <v>17</v>
      </c>
      <c r="C2724" s="2" t="s">
        <v>8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12</v>
      </c>
      <c r="L2724" s="2" t="s">
        <v>29</v>
      </c>
      <c r="M2724" s="2">
        <v>421.15</v>
      </c>
      <c r="N2724" s="2" t="s">
        <v>0</v>
      </c>
    </row>
    <row r="2725" spans="1:14" ht="14.25" customHeight="1" x14ac:dyDescent="0.3">
      <c r="A2725" s="2" t="s">
        <v>12642</v>
      </c>
      <c r="B2725" s="2" t="s">
        <v>9</v>
      </c>
      <c r="C2725" s="2" t="s">
        <v>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7</v>
      </c>
      <c r="L2725" s="2" t="s">
        <v>29</v>
      </c>
      <c r="M2725" s="2">
        <v>489.58</v>
      </c>
      <c r="N2725" s="2" t="s">
        <v>0</v>
      </c>
    </row>
    <row r="2726" spans="1:14" ht="14.25" customHeight="1" x14ac:dyDescent="0.3">
      <c r="A2726" s="2" t="s">
        <v>12641</v>
      </c>
      <c r="B2726" s="2" t="s">
        <v>14</v>
      </c>
      <c r="C2726" s="2" t="s">
        <v>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2</v>
      </c>
      <c r="L2726" s="2" t="s">
        <v>1</v>
      </c>
      <c r="M2726" s="2">
        <v>253.81</v>
      </c>
      <c r="N2726" s="2" t="s">
        <v>11</v>
      </c>
    </row>
    <row r="2727" spans="1:14" ht="14.25" customHeight="1" x14ac:dyDescent="0.3">
      <c r="A2727" s="2" t="s">
        <v>12640</v>
      </c>
      <c r="B2727" s="2" t="s">
        <v>4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7</v>
      </c>
      <c r="L2727" s="2" t="s">
        <v>22</v>
      </c>
      <c r="M2727" s="2">
        <v>192.62</v>
      </c>
      <c r="N2727" s="2" t="s">
        <v>33</v>
      </c>
    </row>
    <row r="2728" spans="1:14" ht="14.25" customHeight="1" x14ac:dyDescent="0.3">
      <c r="A2728" s="2" t="s">
        <v>12639</v>
      </c>
      <c r="B2728" s="2" t="s">
        <v>17</v>
      </c>
      <c r="C2728" s="2" t="s">
        <v>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7</v>
      </c>
      <c r="L2728" s="2" t="s">
        <v>22</v>
      </c>
      <c r="M2728" s="2">
        <v>290.86</v>
      </c>
      <c r="N2728" s="2" t="s">
        <v>11</v>
      </c>
    </row>
    <row r="2729" spans="1:14" ht="14.25" customHeight="1" x14ac:dyDescent="0.3">
      <c r="A2729" s="2" t="s">
        <v>12638</v>
      </c>
      <c r="B2729" s="2" t="s">
        <v>14</v>
      </c>
      <c r="C2729" s="2" t="s">
        <v>13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12</v>
      </c>
      <c r="L2729" s="2" t="s">
        <v>29</v>
      </c>
      <c r="M2729" s="2">
        <v>36.520000000000003</v>
      </c>
      <c r="N2729" s="2" t="s">
        <v>20</v>
      </c>
    </row>
    <row r="2730" spans="1:14" ht="14.25" customHeight="1" x14ac:dyDescent="0.3">
      <c r="A2730" s="2" t="s">
        <v>12637</v>
      </c>
      <c r="B2730" s="2" t="s">
        <v>9</v>
      </c>
      <c r="C2730" s="2" t="s">
        <v>25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2</v>
      </c>
      <c r="L2730" s="2" t="s">
        <v>1</v>
      </c>
      <c r="M2730" s="2">
        <v>1203.1500000000001</v>
      </c>
      <c r="N2730" s="2" t="s">
        <v>33</v>
      </c>
    </row>
    <row r="2731" spans="1:14" ht="14.25" customHeight="1" x14ac:dyDescent="0.3">
      <c r="A2731" s="2" t="s">
        <v>12636</v>
      </c>
      <c r="B2731" s="2" t="s">
        <v>14</v>
      </c>
      <c r="C2731" s="2" t="s">
        <v>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12</v>
      </c>
      <c r="L2731" s="2" t="s">
        <v>22</v>
      </c>
      <c r="M2731" s="2">
        <v>629.13</v>
      </c>
      <c r="N2731" s="2" t="s">
        <v>20</v>
      </c>
    </row>
    <row r="2732" spans="1:14" ht="14.25" customHeight="1" x14ac:dyDescent="0.3">
      <c r="A2732" s="2" t="s">
        <v>12635</v>
      </c>
      <c r="B2732" s="2" t="s">
        <v>9</v>
      </c>
      <c r="C2732" s="2" t="s">
        <v>13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2</v>
      </c>
      <c r="L2732" s="2" t="s">
        <v>29</v>
      </c>
      <c r="M2732" s="2">
        <v>212.19</v>
      </c>
      <c r="N2732" s="2" t="s">
        <v>20</v>
      </c>
    </row>
    <row r="2733" spans="1:14" ht="14.25" customHeight="1" x14ac:dyDescent="0.3">
      <c r="A2733" s="2" t="s">
        <v>12634</v>
      </c>
      <c r="B2733" s="2" t="s">
        <v>4</v>
      </c>
      <c r="C2733" s="2" t="s">
        <v>8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2</v>
      </c>
      <c r="L2733" s="2" t="s">
        <v>22</v>
      </c>
      <c r="M2733" s="2">
        <v>554.65</v>
      </c>
      <c r="N2733" s="2" t="s">
        <v>6</v>
      </c>
    </row>
    <row r="2734" spans="1:14" ht="14.25" customHeight="1" x14ac:dyDescent="0.3">
      <c r="A2734" s="2" t="s">
        <v>12633</v>
      </c>
      <c r="B2734" s="2" t="s">
        <v>17</v>
      </c>
      <c r="C2734" s="2" t="s">
        <v>25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2</v>
      </c>
      <c r="L2734" s="2" t="s">
        <v>1</v>
      </c>
      <c r="M2734" s="2">
        <v>312.38</v>
      </c>
      <c r="N2734" s="2" t="s">
        <v>33</v>
      </c>
    </row>
    <row r="2735" spans="1:14" ht="14.25" customHeight="1" x14ac:dyDescent="0.3">
      <c r="A2735" s="2" t="s">
        <v>12632</v>
      </c>
      <c r="B2735" s="2" t="s">
        <v>17</v>
      </c>
      <c r="C2735" s="2" t="s">
        <v>8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12</v>
      </c>
      <c r="L2735" s="2" t="s">
        <v>29</v>
      </c>
      <c r="M2735" s="2">
        <v>665.08</v>
      </c>
      <c r="N2735" s="2" t="s">
        <v>20</v>
      </c>
    </row>
    <row r="2736" spans="1:14" ht="14.25" customHeight="1" x14ac:dyDescent="0.3">
      <c r="A2736" s="2" t="s">
        <v>12631</v>
      </c>
      <c r="B2736" s="2" t="s">
        <v>17</v>
      </c>
      <c r="C2736" s="2" t="s">
        <v>13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12</v>
      </c>
      <c r="L2736" s="2" t="s">
        <v>29</v>
      </c>
      <c r="M2736" s="2">
        <v>126.78</v>
      </c>
      <c r="N2736" s="2" t="s">
        <v>0</v>
      </c>
    </row>
    <row r="2737" spans="1:14" ht="14.25" customHeight="1" x14ac:dyDescent="0.3">
      <c r="A2737" s="2" t="s">
        <v>12630</v>
      </c>
      <c r="B2737" s="2" t="s">
        <v>4</v>
      </c>
      <c r="C2737" s="2" t="s">
        <v>8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2</v>
      </c>
      <c r="L2737" s="2" t="s">
        <v>29</v>
      </c>
      <c r="M2737" s="2">
        <v>303.55</v>
      </c>
      <c r="N2737" s="2" t="s">
        <v>11</v>
      </c>
    </row>
    <row r="2738" spans="1:14" ht="14.25" customHeight="1" x14ac:dyDescent="0.3">
      <c r="A2738" s="2" t="s">
        <v>12629</v>
      </c>
      <c r="B2738" s="2" t="s">
        <v>9</v>
      </c>
      <c r="C2738" s="2" t="s">
        <v>8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7</v>
      </c>
      <c r="L2738" s="2" t="s">
        <v>22</v>
      </c>
      <c r="M2738" s="2">
        <v>1124.8900000000001</v>
      </c>
      <c r="N2738" s="2" t="s">
        <v>11</v>
      </c>
    </row>
    <row r="2739" spans="1:14" ht="14.25" customHeight="1" x14ac:dyDescent="0.3">
      <c r="A2739" s="2" t="s">
        <v>12628</v>
      </c>
      <c r="B2739" s="2" t="s">
        <v>4</v>
      </c>
      <c r="C2739" s="2" t="s">
        <v>8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2</v>
      </c>
      <c r="L2739" s="2" t="s">
        <v>22</v>
      </c>
      <c r="M2739" s="2">
        <v>302.64999999999998</v>
      </c>
      <c r="N2739" s="2" t="s">
        <v>11</v>
      </c>
    </row>
    <row r="2740" spans="1:14" ht="14.25" customHeight="1" x14ac:dyDescent="0.3">
      <c r="A2740" s="2" t="s">
        <v>12627</v>
      </c>
      <c r="B2740" s="2" t="s">
        <v>17</v>
      </c>
      <c r="C2740" s="2" t="s">
        <v>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7</v>
      </c>
      <c r="L2740" s="2" t="s">
        <v>22</v>
      </c>
      <c r="M2740" s="2">
        <v>181.86</v>
      </c>
      <c r="N2740" s="2" t="s">
        <v>11</v>
      </c>
    </row>
    <row r="2741" spans="1:14" ht="14.25" customHeight="1" x14ac:dyDescent="0.3">
      <c r="A2741" s="2" t="s">
        <v>12626</v>
      </c>
      <c r="B2741" s="2" t="s">
        <v>4</v>
      </c>
      <c r="C2741" s="2" t="s">
        <v>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12</v>
      </c>
      <c r="L2741" s="2" t="s">
        <v>22</v>
      </c>
      <c r="M2741" s="2">
        <v>49.84</v>
      </c>
      <c r="N2741" s="2" t="s">
        <v>0</v>
      </c>
    </row>
    <row r="2742" spans="1:14" ht="14.25" customHeight="1" x14ac:dyDescent="0.3">
      <c r="A2742" s="2" t="s">
        <v>12625</v>
      </c>
      <c r="B2742" s="2" t="s">
        <v>4</v>
      </c>
      <c r="C2742" s="2" t="s">
        <v>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12</v>
      </c>
      <c r="L2742" s="2" t="s">
        <v>1</v>
      </c>
      <c r="M2742" s="2">
        <v>748.97</v>
      </c>
      <c r="N2742" s="2" t="s">
        <v>33</v>
      </c>
    </row>
    <row r="2743" spans="1:14" ht="14.25" customHeight="1" x14ac:dyDescent="0.3">
      <c r="A2743" s="2" t="s">
        <v>12624</v>
      </c>
      <c r="B2743" s="2" t="s">
        <v>4</v>
      </c>
      <c r="C2743" s="2" t="s">
        <v>25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7</v>
      </c>
      <c r="L2743" s="2" t="s">
        <v>29</v>
      </c>
      <c r="M2743" s="2">
        <v>631.16999999999996</v>
      </c>
      <c r="N2743" s="2" t="s">
        <v>33</v>
      </c>
    </row>
    <row r="2744" spans="1:14" ht="14.25" customHeight="1" x14ac:dyDescent="0.3">
      <c r="A2744" s="2" t="s">
        <v>12623</v>
      </c>
      <c r="B2744" s="2" t="s">
        <v>9</v>
      </c>
      <c r="C2744" s="2" t="s">
        <v>13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12</v>
      </c>
      <c r="L2744" s="2" t="s">
        <v>29</v>
      </c>
      <c r="M2744" s="2">
        <v>176.66</v>
      </c>
      <c r="N2744" s="2" t="s">
        <v>20</v>
      </c>
    </row>
    <row r="2745" spans="1:14" ht="14.25" customHeight="1" x14ac:dyDescent="0.3">
      <c r="A2745" s="2" t="s">
        <v>12622</v>
      </c>
      <c r="B2745" s="2" t="s">
        <v>14</v>
      </c>
      <c r="C2745" s="2" t="s">
        <v>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12</v>
      </c>
      <c r="L2745" s="2" t="s">
        <v>1</v>
      </c>
      <c r="M2745" s="2">
        <v>1004.15</v>
      </c>
      <c r="N2745" s="2" t="s">
        <v>20</v>
      </c>
    </row>
    <row r="2746" spans="1:14" ht="14.25" customHeight="1" x14ac:dyDescent="0.3">
      <c r="A2746" s="2" t="s">
        <v>12621</v>
      </c>
      <c r="B2746" s="2" t="s">
        <v>14</v>
      </c>
      <c r="C2746" s="2" t="s">
        <v>8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7</v>
      </c>
      <c r="L2746" s="2" t="s">
        <v>1</v>
      </c>
      <c r="M2746" s="2">
        <v>825.34</v>
      </c>
      <c r="N2746" s="2" t="s">
        <v>0</v>
      </c>
    </row>
    <row r="2747" spans="1:14" ht="14.25" customHeight="1" x14ac:dyDescent="0.3">
      <c r="A2747" s="2" t="s">
        <v>12620</v>
      </c>
      <c r="B2747" s="2" t="s">
        <v>4</v>
      </c>
      <c r="C2747" s="2" t="s">
        <v>8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12</v>
      </c>
      <c r="L2747" s="2" t="s">
        <v>29</v>
      </c>
      <c r="M2747" s="2">
        <v>675.35</v>
      </c>
      <c r="N2747" s="2" t="s">
        <v>27</v>
      </c>
    </row>
    <row r="2748" spans="1:14" ht="14.25" customHeight="1" x14ac:dyDescent="0.3">
      <c r="A2748" s="2" t="s">
        <v>12619</v>
      </c>
      <c r="B2748" s="2" t="s">
        <v>14</v>
      </c>
      <c r="C2748" s="2" t="s">
        <v>8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7</v>
      </c>
      <c r="L2748" s="2" t="s">
        <v>22</v>
      </c>
      <c r="M2748" s="2">
        <v>373.82</v>
      </c>
      <c r="N2748" s="2" t="s">
        <v>33</v>
      </c>
    </row>
    <row r="2749" spans="1:14" ht="14.25" customHeight="1" x14ac:dyDescent="0.3">
      <c r="A2749" s="2" t="s">
        <v>12618</v>
      </c>
      <c r="B2749" s="2" t="s">
        <v>14</v>
      </c>
      <c r="C2749" s="2" t="s">
        <v>8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7</v>
      </c>
      <c r="L2749" s="2" t="s">
        <v>22</v>
      </c>
      <c r="M2749" s="2">
        <v>1148.42</v>
      </c>
      <c r="N2749" s="2" t="s">
        <v>20</v>
      </c>
    </row>
    <row r="2750" spans="1:14" ht="14.25" customHeight="1" x14ac:dyDescent="0.3">
      <c r="A2750" s="2" t="s">
        <v>12617</v>
      </c>
      <c r="B2750" s="2" t="s">
        <v>4</v>
      </c>
      <c r="C2750" s="2" t="s">
        <v>16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2</v>
      </c>
      <c r="L2750" s="2" t="s">
        <v>29</v>
      </c>
      <c r="M2750" s="2">
        <v>257</v>
      </c>
      <c r="N2750" s="2" t="s">
        <v>0</v>
      </c>
    </row>
    <row r="2751" spans="1:14" ht="14.25" customHeight="1" x14ac:dyDescent="0.3">
      <c r="A2751" s="2" t="s">
        <v>12616</v>
      </c>
      <c r="B2751" s="2" t="s">
        <v>4</v>
      </c>
      <c r="C2751" s="2" t="s">
        <v>25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12</v>
      </c>
      <c r="L2751" s="2" t="s">
        <v>29</v>
      </c>
      <c r="M2751" s="2">
        <v>227.72</v>
      </c>
      <c r="N2751" s="2" t="s">
        <v>6</v>
      </c>
    </row>
    <row r="2752" spans="1:14" ht="14.25" customHeight="1" x14ac:dyDescent="0.3">
      <c r="A2752" s="2" t="s">
        <v>12615</v>
      </c>
      <c r="B2752" s="2" t="s">
        <v>17</v>
      </c>
      <c r="C2752" s="2" t="s">
        <v>13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2</v>
      </c>
      <c r="L2752" s="2" t="s">
        <v>1</v>
      </c>
      <c r="M2752" s="2">
        <v>387.67</v>
      </c>
      <c r="N2752" s="2" t="s">
        <v>6</v>
      </c>
    </row>
    <row r="2753" spans="1:14" ht="14.25" customHeight="1" x14ac:dyDescent="0.3">
      <c r="A2753" s="2" t="s">
        <v>12614</v>
      </c>
      <c r="B2753" s="2" t="s">
        <v>14</v>
      </c>
      <c r="C2753" s="2" t="s">
        <v>13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7</v>
      </c>
      <c r="L2753" s="2" t="s">
        <v>1</v>
      </c>
      <c r="M2753" s="2">
        <v>367.82</v>
      </c>
      <c r="N2753" s="2" t="s">
        <v>33</v>
      </c>
    </row>
    <row r="2754" spans="1:14" ht="14.25" customHeight="1" x14ac:dyDescent="0.3">
      <c r="A2754" s="2" t="s">
        <v>12613</v>
      </c>
      <c r="B2754" s="2" t="s">
        <v>9</v>
      </c>
      <c r="C2754" s="2" t="s">
        <v>3</v>
      </c>
      <c r="D2754" s="2">
        <v>3400.92</v>
      </c>
      <c r="E2754" s="2">
        <v>0.34</v>
      </c>
      <c r="F2754" s="2">
        <f t="shared" ref="F2754:F2817" si="86">D2754*E2754</f>
        <v>1156.3128000000002</v>
      </c>
      <c r="G2754" s="2">
        <f t="shared" ref="G2754:G2817" si="87">D2754-F2754</f>
        <v>2244.6071999999999</v>
      </c>
      <c r="H2754" s="2">
        <v>7</v>
      </c>
      <c r="I2754" s="3">
        <v>45655</v>
      </c>
      <c r="J2754" s="3">
        <v>45657</v>
      </c>
      <c r="K2754" s="2" t="s">
        <v>12</v>
      </c>
      <c r="L2754" s="2" t="s">
        <v>29</v>
      </c>
      <c r="M2754" s="2">
        <v>524.21</v>
      </c>
      <c r="N2754" s="2" t="s">
        <v>0</v>
      </c>
    </row>
    <row r="2755" spans="1:14" ht="14.25" customHeight="1" x14ac:dyDescent="0.3">
      <c r="A2755" s="2" t="s">
        <v>12612</v>
      </c>
      <c r="B2755" s="2" t="s">
        <v>4</v>
      </c>
      <c r="C2755" s="2" t="s">
        <v>16</v>
      </c>
      <c r="D2755" s="2">
        <v>2225.23</v>
      </c>
      <c r="E2755" s="2">
        <v>0.05</v>
      </c>
      <c r="F2755" s="2">
        <f t="shared" si="86"/>
        <v>111.26150000000001</v>
      </c>
      <c r="G2755" s="2">
        <f t="shared" si="87"/>
        <v>2113.9684999999999</v>
      </c>
      <c r="H2755" s="2">
        <v>2</v>
      </c>
      <c r="I2755" s="3">
        <v>45408</v>
      </c>
      <c r="J2755" s="3">
        <v>45411</v>
      </c>
      <c r="K2755" s="2" t="s">
        <v>12</v>
      </c>
      <c r="L2755" s="2" t="s">
        <v>1</v>
      </c>
      <c r="M2755" s="2">
        <v>224.73</v>
      </c>
      <c r="N2755" s="2" t="s">
        <v>33</v>
      </c>
    </row>
    <row r="2756" spans="1:14" ht="14.25" customHeight="1" x14ac:dyDescent="0.3">
      <c r="A2756" s="2" t="s">
        <v>12611</v>
      </c>
      <c r="B2756" s="2" t="s">
        <v>17</v>
      </c>
      <c r="C2756" s="2" t="s">
        <v>13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7</v>
      </c>
      <c r="L2756" s="2" t="s">
        <v>22</v>
      </c>
      <c r="M2756" s="2">
        <v>178.11</v>
      </c>
      <c r="N2756" s="2" t="s">
        <v>0</v>
      </c>
    </row>
    <row r="2757" spans="1:14" ht="14.25" customHeight="1" x14ac:dyDescent="0.3">
      <c r="A2757" s="2" t="s">
        <v>12610</v>
      </c>
      <c r="B2757" s="2" t="s">
        <v>9</v>
      </c>
      <c r="C2757" s="2" t="s">
        <v>25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2</v>
      </c>
      <c r="L2757" s="2" t="s">
        <v>29</v>
      </c>
      <c r="M2757" s="2">
        <v>528.72</v>
      </c>
      <c r="N2757" s="2" t="s">
        <v>11</v>
      </c>
    </row>
    <row r="2758" spans="1:14" ht="14.25" customHeight="1" x14ac:dyDescent="0.3">
      <c r="A2758" s="2" t="s">
        <v>12609</v>
      </c>
      <c r="B2758" s="2" t="s">
        <v>14</v>
      </c>
      <c r="C2758" s="2" t="s">
        <v>8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7</v>
      </c>
      <c r="L2758" s="2" t="s">
        <v>22</v>
      </c>
      <c r="M2758" s="2">
        <v>227.49</v>
      </c>
      <c r="N2758" s="2" t="s">
        <v>6</v>
      </c>
    </row>
    <row r="2759" spans="1:14" ht="14.25" customHeight="1" x14ac:dyDescent="0.3">
      <c r="A2759" s="2" t="s">
        <v>12608</v>
      </c>
      <c r="B2759" s="2" t="s">
        <v>17</v>
      </c>
      <c r="C2759" s="2" t="s">
        <v>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12</v>
      </c>
      <c r="L2759" s="2" t="s">
        <v>1</v>
      </c>
      <c r="M2759" s="2">
        <v>65.930000000000007</v>
      </c>
      <c r="N2759" s="2" t="s">
        <v>27</v>
      </c>
    </row>
    <row r="2760" spans="1:14" ht="14.25" customHeight="1" x14ac:dyDescent="0.3">
      <c r="A2760" s="2" t="s">
        <v>12607</v>
      </c>
      <c r="B2760" s="2" t="s">
        <v>4</v>
      </c>
      <c r="C2760" s="2" t="s">
        <v>25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7</v>
      </c>
      <c r="L2760" s="2" t="s">
        <v>1</v>
      </c>
      <c r="M2760" s="2">
        <v>519.08000000000004</v>
      </c>
      <c r="N2760" s="2" t="s">
        <v>27</v>
      </c>
    </row>
    <row r="2761" spans="1:14" ht="14.25" customHeight="1" x14ac:dyDescent="0.3">
      <c r="A2761" s="2" t="s">
        <v>12606</v>
      </c>
      <c r="B2761" s="2" t="s">
        <v>9</v>
      </c>
      <c r="C2761" s="2" t="s">
        <v>13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2</v>
      </c>
      <c r="L2761" s="2" t="s">
        <v>1</v>
      </c>
      <c r="M2761" s="2">
        <v>1029.75</v>
      </c>
      <c r="N2761" s="2" t="s">
        <v>33</v>
      </c>
    </row>
    <row r="2762" spans="1:14" ht="14.25" customHeight="1" x14ac:dyDescent="0.3">
      <c r="A2762" s="2" t="s">
        <v>12605</v>
      </c>
      <c r="B2762" s="2" t="s">
        <v>4</v>
      </c>
      <c r="C2762" s="2" t="s">
        <v>16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7</v>
      </c>
      <c r="L2762" s="2" t="s">
        <v>29</v>
      </c>
      <c r="M2762" s="2">
        <v>199.03</v>
      </c>
      <c r="N2762" s="2" t="s">
        <v>0</v>
      </c>
    </row>
    <row r="2763" spans="1:14" ht="14.25" customHeight="1" x14ac:dyDescent="0.3">
      <c r="A2763" s="2" t="s">
        <v>12604</v>
      </c>
      <c r="B2763" s="2" t="s">
        <v>14</v>
      </c>
      <c r="C2763" s="2" t="s">
        <v>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7</v>
      </c>
      <c r="L2763" s="2" t="s">
        <v>22</v>
      </c>
      <c r="M2763" s="2">
        <v>206.5</v>
      </c>
      <c r="N2763" s="2" t="s">
        <v>6</v>
      </c>
    </row>
    <row r="2764" spans="1:14" ht="14.25" customHeight="1" x14ac:dyDescent="0.3">
      <c r="A2764" s="2" t="s">
        <v>12603</v>
      </c>
      <c r="B2764" s="2" t="s">
        <v>9</v>
      </c>
      <c r="C2764" s="2" t="s">
        <v>13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12</v>
      </c>
      <c r="L2764" s="2" t="s">
        <v>29</v>
      </c>
      <c r="M2764" s="2">
        <v>254.28</v>
      </c>
      <c r="N2764" s="2" t="s">
        <v>33</v>
      </c>
    </row>
    <row r="2765" spans="1:14" ht="14.25" customHeight="1" x14ac:dyDescent="0.3">
      <c r="A2765" s="2" t="s">
        <v>12602</v>
      </c>
      <c r="B2765" s="2" t="s">
        <v>14</v>
      </c>
      <c r="C2765" s="2" t="s">
        <v>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7</v>
      </c>
      <c r="L2765" s="2" t="s">
        <v>22</v>
      </c>
      <c r="M2765" s="2">
        <v>894.55</v>
      </c>
      <c r="N2765" s="2" t="s">
        <v>0</v>
      </c>
    </row>
    <row r="2766" spans="1:14" ht="14.25" customHeight="1" x14ac:dyDescent="0.3">
      <c r="A2766" s="2" t="s">
        <v>12601</v>
      </c>
      <c r="B2766" s="2" t="s">
        <v>14</v>
      </c>
      <c r="C2766" s="2" t="s">
        <v>13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12</v>
      </c>
      <c r="L2766" s="2" t="s">
        <v>1</v>
      </c>
      <c r="M2766" s="2">
        <v>194.21</v>
      </c>
      <c r="N2766" s="2" t="s">
        <v>11</v>
      </c>
    </row>
    <row r="2767" spans="1:14" ht="14.25" customHeight="1" x14ac:dyDescent="0.3">
      <c r="A2767" s="2" t="s">
        <v>12600</v>
      </c>
      <c r="B2767" s="2" t="s">
        <v>17</v>
      </c>
      <c r="C2767" s="2" t="s">
        <v>8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2</v>
      </c>
      <c r="L2767" s="2" t="s">
        <v>22</v>
      </c>
      <c r="M2767" s="2">
        <v>120.94</v>
      </c>
      <c r="N2767" s="2" t="s">
        <v>33</v>
      </c>
    </row>
    <row r="2768" spans="1:14" ht="14.25" customHeight="1" x14ac:dyDescent="0.3">
      <c r="A2768" s="2" t="s">
        <v>12599</v>
      </c>
      <c r="B2768" s="2" t="s">
        <v>4</v>
      </c>
      <c r="C2768" s="2" t="s">
        <v>16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7</v>
      </c>
      <c r="L2768" s="2" t="s">
        <v>29</v>
      </c>
      <c r="M2768" s="2">
        <v>50.37</v>
      </c>
      <c r="N2768" s="2" t="s">
        <v>0</v>
      </c>
    </row>
    <row r="2769" spans="1:14" ht="14.25" customHeight="1" x14ac:dyDescent="0.3">
      <c r="A2769" s="2" t="s">
        <v>12598</v>
      </c>
      <c r="B2769" s="2" t="s">
        <v>9</v>
      </c>
      <c r="C2769" s="2" t="s">
        <v>8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12</v>
      </c>
      <c r="L2769" s="2" t="s">
        <v>29</v>
      </c>
      <c r="M2769" s="2">
        <v>1157.28</v>
      </c>
      <c r="N2769" s="2" t="s">
        <v>0</v>
      </c>
    </row>
    <row r="2770" spans="1:14" ht="14.25" customHeight="1" x14ac:dyDescent="0.3">
      <c r="A2770" s="2" t="s">
        <v>12597</v>
      </c>
      <c r="B2770" s="2" t="s">
        <v>14</v>
      </c>
      <c r="C2770" s="2" t="s">
        <v>13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12</v>
      </c>
      <c r="L2770" s="2" t="s">
        <v>22</v>
      </c>
      <c r="M2770" s="2">
        <v>481.71</v>
      </c>
      <c r="N2770" s="2" t="s">
        <v>27</v>
      </c>
    </row>
    <row r="2771" spans="1:14" ht="14.25" customHeight="1" x14ac:dyDescent="0.3">
      <c r="A2771" s="2" t="s">
        <v>12596</v>
      </c>
      <c r="B2771" s="2" t="s">
        <v>14</v>
      </c>
      <c r="C2771" s="2" t="s">
        <v>25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7</v>
      </c>
      <c r="L2771" s="2" t="s">
        <v>1</v>
      </c>
      <c r="M2771" s="2">
        <v>775.25</v>
      </c>
      <c r="N2771" s="2" t="s">
        <v>20</v>
      </c>
    </row>
    <row r="2772" spans="1:14" ht="14.25" customHeight="1" x14ac:dyDescent="0.3">
      <c r="A2772" s="2" t="s">
        <v>12595</v>
      </c>
      <c r="B2772" s="2" t="s">
        <v>9</v>
      </c>
      <c r="C2772" s="2" t="s">
        <v>8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7</v>
      </c>
      <c r="L2772" s="2" t="s">
        <v>22</v>
      </c>
      <c r="M2772" s="2">
        <v>762.19</v>
      </c>
      <c r="N2772" s="2" t="s">
        <v>20</v>
      </c>
    </row>
    <row r="2773" spans="1:14" ht="14.25" customHeight="1" x14ac:dyDescent="0.3">
      <c r="A2773" s="2" t="s">
        <v>12594</v>
      </c>
      <c r="B2773" s="2" t="s">
        <v>14</v>
      </c>
      <c r="C2773" s="2" t="s">
        <v>25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12</v>
      </c>
      <c r="L2773" s="2" t="s">
        <v>1</v>
      </c>
      <c r="M2773" s="2">
        <v>290.35000000000002</v>
      </c>
      <c r="N2773" s="2" t="s">
        <v>20</v>
      </c>
    </row>
    <row r="2774" spans="1:14" ht="14.25" customHeight="1" x14ac:dyDescent="0.3">
      <c r="A2774" s="2" t="s">
        <v>12593</v>
      </c>
      <c r="B2774" s="2" t="s">
        <v>17</v>
      </c>
      <c r="C2774" s="2" t="s">
        <v>13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12</v>
      </c>
      <c r="L2774" s="2" t="s">
        <v>29</v>
      </c>
      <c r="M2774" s="2">
        <v>730.31</v>
      </c>
      <c r="N2774" s="2" t="s">
        <v>6</v>
      </c>
    </row>
    <row r="2775" spans="1:14" ht="14.25" customHeight="1" x14ac:dyDescent="0.3">
      <c r="A2775" s="2" t="s">
        <v>12592</v>
      </c>
      <c r="B2775" s="2" t="s">
        <v>17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2</v>
      </c>
      <c r="L2775" s="2" t="s">
        <v>29</v>
      </c>
      <c r="M2775" s="2">
        <v>266.83999999999997</v>
      </c>
      <c r="N2775" s="2" t="s">
        <v>11</v>
      </c>
    </row>
    <row r="2776" spans="1:14" ht="14.25" customHeight="1" x14ac:dyDescent="0.3">
      <c r="A2776" s="2" t="s">
        <v>12591</v>
      </c>
      <c r="B2776" s="2" t="s">
        <v>17</v>
      </c>
      <c r="C2776" s="2" t="s">
        <v>25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2</v>
      </c>
      <c r="L2776" s="2" t="s">
        <v>29</v>
      </c>
      <c r="M2776" s="2">
        <v>487.84</v>
      </c>
      <c r="N2776" s="2" t="s">
        <v>6</v>
      </c>
    </row>
    <row r="2777" spans="1:14" ht="14.25" customHeight="1" x14ac:dyDescent="0.3">
      <c r="A2777" s="2" t="s">
        <v>12590</v>
      </c>
      <c r="B2777" s="2" t="s">
        <v>17</v>
      </c>
      <c r="C2777" s="2" t="s">
        <v>13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2</v>
      </c>
      <c r="L2777" s="2" t="s">
        <v>29</v>
      </c>
      <c r="M2777" s="2">
        <v>79.77</v>
      </c>
      <c r="N2777" s="2" t="s">
        <v>0</v>
      </c>
    </row>
    <row r="2778" spans="1:14" ht="14.25" customHeight="1" x14ac:dyDescent="0.3">
      <c r="A2778" s="2" t="s">
        <v>12589</v>
      </c>
      <c r="B2778" s="2" t="s">
        <v>14</v>
      </c>
      <c r="C2778" s="2" t="s">
        <v>25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7</v>
      </c>
      <c r="L2778" s="2" t="s">
        <v>22</v>
      </c>
      <c r="M2778" s="2">
        <v>124.59</v>
      </c>
      <c r="N2778" s="2" t="s">
        <v>20</v>
      </c>
    </row>
    <row r="2779" spans="1:14" ht="14.25" customHeight="1" x14ac:dyDescent="0.3">
      <c r="A2779" s="2" t="s">
        <v>12588</v>
      </c>
      <c r="B2779" s="2" t="s">
        <v>9</v>
      </c>
      <c r="C2779" s="2" t="s">
        <v>8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7</v>
      </c>
      <c r="L2779" s="2" t="s">
        <v>1</v>
      </c>
      <c r="M2779" s="2">
        <v>56.14</v>
      </c>
      <c r="N2779" s="2" t="s">
        <v>33</v>
      </c>
    </row>
    <row r="2780" spans="1:14" ht="14.25" customHeight="1" x14ac:dyDescent="0.3">
      <c r="A2780" s="2" t="s">
        <v>12587</v>
      </c>
      <c r="B2780" s="2" t="s">
        <v>9</v>
      </c>
      <c r="C2780" s="2" t="s">
        <v>13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2</v>
      </c>
      <c r="L2780" s="2" t="s">
        <v>1</v>
      </c>
      <c r="M2780" s="2">
        <v>66.739999999999995</v>
      </c>
      <c r="N2780" s="2" t="s">
        <v>11</v>
      </c>
    </row>
    <row r="2781" spans="1:14" ht="14.25" customHeight="1" x14ac:dyDescent="0.3">
      <c r="A2781" s="2" t="s">
        <v>12586</v>
      </c>
      <c r="B2781" s="2" t="s">
        <v>9</v>
      </c>
      <c r="C2781" s="2" t="s">
        <v>8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7</v>
      </c>
      <c r="L2781" s="2" t="s">
        <v>1</v>
      </c>
      <c r="M2781" s="2">
        <v>807.91</v>
      </c>
      <c r="N2781" s="2" t="s">
        <v>33</v>
      </c>
    </row>
    <row r="2782" spans="1:14" ht="14.25" customHeight="1" x14ac:dyDescent="0.3">
      <c r="A2782" s="2" t="s">
        <v>12585</v>
      </c>
      <c r="B2782" s="2" t="s">
        <v>9</v>
      </c>
      <c r="C2782" s="2" t="s">
        <v>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7</v>
      </c>
      <c r="L2782" s="2" t="s">
        <v>22</v>
      </c>
      <c r="M2782" s="2">
        <v>710.3</v>
      </c>
      <c r="N2782" s="2" t="s">
        <v>11</v>
      </c>
    </row>
    <row r="2783" spans="1:14" ht="14.25" customHeight="1" x14ac:dyDescent="0.3">
      <c r="A2783" s="2" t="s">
        <v>12584</v>
      </c>
      <c r="B2783" s="2" t="s">
        <v>4</v>
      </c>
      <c r="C2783" s="2" t="s">
        <v>13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7</v>
      </c>
      <c r="L2783" s="2" t="s">
        <v>29</v>
      </c>
      <c r="M2783" s="2">
        <v>586.55999999999995</v>
      </c>
      <c r="N2783" s="2" t="s">
        <v>6</v>
      </c>
    </row>
    <row r="2784" spans="1:14" ht="14.25" customHeight="1" x14ac:dyDescent="0.3">
      <c r="A2784" s="2" t="s">
        <v>12583</v>
      </c>
      <c r="B2784" s="2" t="s">
        <v>9</v>
      </c>
      <c r="C2784" s="2" t="s">
        <v>25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7</v>
      </c>
      <c r="L2784" s="2" t="s">
        <v>29</v>
      </c>
      <c r="M2784" s="2">
        <v>440.57</v>
      </c>
      <c r="N2784" s="2" t="s">
        <v>33</v>
      </c>
    </row>
    <row r="2785" spans="1:14" ht="14.25" customHeight="1" x14ac:dyDescent="0.3">
      <c r="A2785" s="2" t="s">
        <v>12582</v>
      </c>
      <c r="B2785" s="2" t="s">
        <v>4</v>
      </c>
      <c r="C2785" s="2" t="s">
        <v>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2</v>
      </c>
      <c r="L2785" s="2" t="s">
        <v>1</v>
      </c>
      <c r="M2785" s="2">
        <v>588.30999999999995</v>
      </c>
      <c r="N2785" s="2" t="s">
        <v>20</v>
      </c>
    </row>
    <row r="2786" spans="1:14" ht="14.25" customHeight="1" x14ac:dyDescent="0.3">
      <c r="A2786" s="2" t="s">
        <v>12581</v>
      </c>
      <c r="B2786" s="2" t="s">
        <v>4</v>
      </c>
      <c r="C2786" s="2" t="s">
        <v>8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7</v>
      </c>
      <c r="L2786" s="2" t="s">
        <v>29</v>
      </c>
      <c r="M2786" s="2">
        <v>23.05</v>
      </c>
      <c r="N2786" s="2" t="s">
        <v>11</v>
      </c>
    </row>
    <row r="2787" spans="1:14" ht="14.25" customHeight="1" x14ac:dyDescent="0.3">
      <c r="A2787" s="2" t="s">
        <v>12580</v>
      </c>
      <c r="B2787" s="2" t="s">
        <v>17</v>
      </c>
      <c r="C2787" s="2" t="s">
        <v>8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2</v>
      </c>
      <c r="L2787" s="2" t="s">
        <v>29</v>
      </c>
      <c r="M2787" s="2">
        <v>570.66999999999996</v>
      </c>
      <c r="N2787" s="2" t="s">
        <v>0</v>
      </c>
    </row>
    <row r="2788" spans="1:14" ht="14.25" customHeight="1" x14ac:dyDescent="0.3">
      <c r="A2788" s="2" t="s">
        <v>12579</v>
      </c>
      <c r="B2788" s="2" t="s">
        <v>4</v>
      </c>
      <c r="C2788" s="2" t="s">
        <v>25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2</v>
      </c>
      <c r="L2788" s="2" t="s">
        <v>22</v>
      </c>
      <c r="M2788" s="2">
        <v>534.33000000000004</v>
      </c>
      <c r="N2788" s="2" t="s">
        <v>11</v>
      </c>
    </row>
    <row r="2789" spans="1:14" ht="14.25" customHeight="1" x14ac:dyDescent="0.3">
      <c r="A2789" s="2" t="s">
        <v>12578</v>
      </c>
      <c r="B2789" s="2" t="s">
        <v>14</v>
      </c>
      <c r="C2789" s="2" t="s">
        <v>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7</v>
      </c>
      <c r="L2789" s="2" t="s">
        <v>29</v>
      </c>
      <c r="M2789" s="2">
        <v>14.58</v>
      </c>
      <c r="N2789" s="2" t="s">
        <v>20</v>
      </c>
    </row>
    <row r="2790" spans="1:14" ht="14.25" customHeight="1" x14ac:dyDescent="0.3">
      <c r="A2790" s="2" t="s">
        <v>12577</v>
      </c>
      <c r="B2790" s="2" t="s">
        <v>4</v>
      </c>
      <c r="C2790" s="2" t="s">
        <v>16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7</v>
      </c>
      <c r="L2790" s="2" t="s">
        <v>22</v>
      </c>
      <c r="M2790" s="2">
        <v>1138.6199999999999</v>
      </c>
      <c r="N2790" s="2" t="s">
        <v>27</v>
      </c>
    </row>
    <row r="2791" spans="1:14" ht="14.25" customHeight="1" x14ac:dyDescent="0.3">
      <c r="A2791" s="2" t="s">
        <v>12576</v>
      </c>
      <c r="B2791" s="2" t="s">
        <v>17</v>
      </c>
      <c r="C2791" s="2" t="s">
        <v>25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2</v>
      </c>
      <c r="L2791" s="2" t="s">
        <v>22</v>
      </c>
      <c r="M2791" s="2">
        <v>172.76</v>
      </c>
      <c r="N2791" s="2" t="s">
        <v>0</v>
      </c>
    </row>
    <row r="2792" spans="1:14" ht="14.25" customHeight="1" x14ac:dyDescent="0.3">
      <c r="A2792" s="2" t="s">
        <v>12575</v>
      </c>
      <c r="B2792" s="2" t="s">
        <v>4</v>
      </c>
      <c r="C2792" s="2" t="s">
        <v>8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7</v>
      </c>
      <c r="L2792" s="2" t="s">
        <v>1</v>
      </c>
      <c r="M2792" s="2">
        <v>355.13</v>
      </c>
      <c r="N2792" s="2" t="s">
        <v>6</v>
      </c>
    </row>
    <row r="2793" spans="1:14" ht="14.25" customHeight="1" x14ac:dyDescent="0.3">
      <c r="A2793" s="2" t="s">
        <v>12574</v>
      </c>
      <c r="B2793" s="2" t="s">
        <v>14</v>
      </c>
      <c r="C2793" s="2" t="s">
        <v>13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2</v>
      </c>
      <c r="L2793" s="2" t="s">
        <v>1</v>
      </c>
      <c r="M2793" s="2">
        <v>779.57</v>
      </c>
      <c r="N2793" s="2" t="s">
        <v>20</v>
      </c>
    </row>
    <row r="2794" spans="1:14" ht="14.25" customHeight="1" x14ac:dyDescent="0.3">
      <c r="A2794" s="2" t="s">
        <v>12573</v>
      </c>
      <c r="B2794" s="2" t="s">
        <v>14</v>
      </c>
      <c r="C2794" s="2" t="s">
        <v>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12</v>
      </c>
      <c r="L2794" s="2" t="s">
        <v>1</v>
      </c>
      <c r="M2794" s="2">
        <v>660.51</v>
      </c>
      <c r="N2794" s="2" t="s">
        <v>11</v>
      </c>
    </row>
    <row r="2795" spans="1:14" ht="14.25" customHeight="1" x14ac:dyDescent="0.3">
      <c r="A2795" s="2" t="s">
        <v>12572</v>
      </c>
      <c r="B2795" s="2" t="s">
        <v>14</v>
      </c>
      <c r="C2795" s="2" t="s">
        <v>16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12</v>
      </c>
      <c r="L2795" s="2" t="s">
        <v>22</v>
      </c>
      <c r="M2795" s="2">
        <v>56.41</v>
      </c>
      <c r="N2795" s="2" t="s">
        <v>20</v>
      </c>
    </row>
    <row r="2796" spans="1:14" ht="14.25" customHeight="1" x14ac:dyDescent="0.3">
      <c r="A2796" s="2" t="s">
        <v>12571</v>
      </c>
      <c r="B2796" s="2" t="s">
        <v>17</v>
      </c>
      <c r="C2796" s="2" t="s">
        <v>13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2</v>
      </c>
      <c r="L2796" s="2" t="s">
        <v>29</v>
      </c>
      <c r="M2796" s="2">
        <v>833.91</v>
      </c>
      <c r="N2796" s="2" t="s">
        <v>11</v>
      </c>
    </row>
    <row r="2797" spans="1:14" ht="14.25" customHeight="1" x14ac:dyDescent="0.3">
      <c r="A2797" s="2" t="s">
        <v>12570</v>
      </c>
      <c r="B2797" s="2" t="s">
        <v>17</v>
      </c>
      <c r="C2797" s="2" t="s">
        <v>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12</v>
      </c>
      <c r="L2797" s="2" t="s">
        <v>29</v>
      </c>
      <c r="M2797" s="2">
        <v>807.05</v>
      </c>
      <c r="N2797" s="2" t="s">
        <v>11</v>
      </c>
    </row>
    <row r="2798" spans="1:14" ht="14.25" customHeight="1" x14ac:dyDescent="0.3">
      <c r="A2798" s="2" t="s">
        <v>12569</v>
      </c>
      <c r="B2798" s="2" t="s">
        <v>9</v>
      </c>
      <c r="C2798" s="2" t="s">
        <v>25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2</v>
      </c>
      <c r="L2798" s="2" t="s">
        <v>29</v>
      </c>
      <c r="M2798" s="2">
        <v>97.14</v>
      </c>
      <c r="N2798" s="2" t="s">
        <v>0</v>
      </c>
    </row>
    <row r="2799" spans="1:14" ht="14.25" customHeight="1" x14ac:dyDescent="0.3">
      <c r="A2799" s="2" t="s">
        <v>12568</v>
      </c>
      <c r="B2799" s="2" t="s">
        <v>17</v>
      </c>
      <c r="C2799" s="2" t="s">
        <v>25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2</v>
      </c>
      <c r="L2799" s="2" t="s">
        <v>22</v>
      </c>
      <c r="M2799" s="2">
        <v>877.03</v>
      </c>
      <c r="N2799" s="2" t="s">
        <v>11</v>
      </c>
    </row>
    <row r="2800" spans="1:14" ht="14.25" customHeight="1" x14ac:dyDescent="0.3">
      <c r="A2800" s="2" t="s">
        <v>12567</v>
      </c>
      <c r="B2800" s="2" t="s">
        <v>14</v>
      </c>
      <c r="C2800" s="2" t="s">
        <v>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7</v>
      </c>
      <c r="L2800" s="2" t="s">
        <v>1</v>
      </c>
      <c r="M2800" s="2">
        <v>451.22</v>
      </c>
      <c r="N2800" s="2" t="s">
        <v>27</v>
      </c>
    </row>
    <row r="2801" spans="1:14" ht="14.25" customHeight="1" x14ac:dyDescent="0.3">
      <c r="A2801" s="2" t="s">
        <v>12566</v>
      </c>
      <c r="B2801" s="2" t="s">
        <v>14</v>
      </c>
      <c r="C2801" s="2" t="s">
        <v>16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12</v>
      </c>
      <c r="L2801" s="2" t="s">
        <v>29</v>
      </c>
      <c r="M2801" s="2">
        <v>52.68</v>
      </c>
      <c r="N2801" s="2" t="s">
        <v>20</v>
      </c>
    </row>
    <row r="2802" spans="1:14" ht="14.25" customHeight="1" x14ac:dyDescent="0.3">
      <c r="A2802" s="2" t="s">
        <v>12565</v>
      </c>
      <c r="B2802" s="2" t="s">
        <v>17</v>
      </c>
      <c r="C2802" s="2" t="s">
        <v>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12</v>
      </c>
      <c r="L2802" s="2" t="s">
        <v>22</v>
      </c>
      <c r="M2802" s="2">
        <v>254.04</v>
      </c>
      <c r="N2802" s="2" t="s">
        <v>20</v>
      </c>
    </row>
    <row r="2803" spans="1:14" ht="14.25" customHeight="1" x14ac:dyDescent="0.3">
      <c r="A2803" s="2" t="s">
        <v>12564</v>
      </c>
      <c r="B2803" s="2" t="s">
        <v>4</v>
      </c>
      <c r="C2803" s="2" t="s">
        <v>13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7</v>
      </c>
      <c r="L2803" s="2" t="s">
        <v>22</v>
      </c>
      <c r="M2803" s="2">
        <v>254.68</v>
      </c>
      <c r="N2803" s="2" t="s">
        <v>11</v>
      </c>
    </row>
    <row r="2804" spans="1:14" ht="14.25" customHeight="1" x14ac:dyDescent="0.3">
      <c r="A2804" s="2" t="s">
        <v>12563</v>
      </c>
      <c r="B2804" s="2" t="s">
        <v>17</v>
      </c>
      <c r="C2804" s="2" t="s">
        <v>13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2</v>
      </c>
      <c r="L2804" s="2" t="s">
        <v>1</v>
      </c>
      <c r="M2804" s="2">
        <v>128.78</v>
      </c>
      <c r="N2804" s="2" t="s">
        <v>11</v>
      </c>
    </row>
    <row r="2805" spans="1:14" ht="14.25" customHeight="1" x14ac:dyDescent="0.3">
      <c r="A2805" s="2" t="s">
        <v>12562</v>
      </c>
      <c r="B2805" s="2" t="s">
        <v>17</v>
      </c>
      <c r="C2805" s="2" t="s">
        <v>25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7</v>
      </c>
      <c r="L2805" s="2" t="s">
        <v>29</v>
      </c>
      <c r="M2805" s="2">
        <v>491.98</v>
      </c>
      <c r="N2805" s="2" t="s">
        <v>0</v>
      </c>
    </row>
    <row r="2806" spans="1:14" ht="14.25" customHeight="1" x14ac:dyDescent="0.3">
      <c r="A2806" s="2" t="s">
        <v>12561</v>
      </c>
      <c r="B2806" s="2" t="s">
        <v>14</v>
      </c>
      <c r="C2806" s="2" t="s">
        <v>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12</v>
      </c>
      <c r="L2806" s="2" t="s">
        <v>29</v>
      </c>
      <c r="M2806" s="2">
        <v>181.53</v>
      </c>
      <c r="N2806" s="2" t="s">
        <v>0</v>
      </c>
    </row>
    <row r="2807" spans="1:14" ht="14.25" customHeight="1" x14ac:dyDescent="0.3">
      <c r="A2807" s="2" t="s">
        <v>12560</v>
      </c>
      <c r="B2807" s="2" t="s">
        <v>9</v>
      </c>
      <c r="C2807" s="2" t="s">
        <v>25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2</v>
      </c>
      <c r="L2807" s="2" t="s">
        <v>29</v>
      </c>
      <c r="M2807" s="2">
        <v>173.61</v>
      </c>
      <c r="N2807" s="2" t="s">
        <v>11</v>
      </c>
    </row>
    <row r="2808" spans="1:14" ht="14.25" customHeight="1" x14ac:dyDescent="0.3">
      <c r="A2808" s="2" t="s">
        <v>12559</v>
      </c>
      <c r="B2808" s="2" t="s">
        <v>14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2</v>
      </c>
      <c r="L2808" s="2" t="s">
        <v>29</v>
      </c>
      <c r="M2808" s="2">
        <v>132.34</v>
      </c>
      <c r="N2808" s="2" t="s">
        <v>33</v>
      </c>
    </row>
    <row r="2809" spans="1:14" ht="14.25" customHeight="1" x14ac:dyDescent="0.3">
      <c r="A2809" s="2" t="s">
        <v>12558</v>
      </c>
      <c r="B2809" s="2" t="s">
        <v>9</v>
      </c>
      <c r="C2809" s="2" t="s">
        <v>13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7</v>
      </c>
      <c r="L2809" s="2" t="s">
        <v>1</v>
      </c>
      <c r="M2809" s="2">
        <v>130.34</v>
      </c>
      <c r="N2809" s="2" t="s">
        <v>6</v>
      </c>
    </row>
    <row r="2810" spans="1:14" ht="14.25" customHeight="1" x14ac:dyDescent="0.3">
      <c r="A2810" s="2" t="s">
        <v>12557</v>
      </c>
      <c r="B2810" s="2" t="s">
        <v>14</v>
      </c>
      <c r="C2810" s="2" t="s">
        <v>8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2</v>
      </c>
      <c r="L2810" s="2" t="s">
        <v>29</v>
      </c>
      <c r="M2810" s="2">
        <v>122.78</v>
      </c>
      <c r="N2810" s="2" t="s">
        <v>11</v>
      </c>
    </row>
    <row r="2811" spans="1:14" ht="14.25" customHeight="1" x14ac:dyDescent="0.3">
      <c r="A2811" s="2" t="s">
        <v>12556</v>
      </c>
      <c r="B2811" s="2" t="s">
        <v>17</v>
      </c>
      <c r="C2811" s="2" t="s">
        <v>8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12</v>
      </c>
      <c r="L2811" s="2" t="s">
        <v>22</v>
      </c>
      <c r="M2811" s="2">
        <v>162.72999999999999</v>
      </c>
      <c r="N2811" s="2" t="s">
        <v>6</v>
      </c>
    </row>
    <row r="2812" spans="1:14" ht="14.25" customHeight="1" x14ac:dyDescent="0.3">
      <c r="A2812" s="2" t="s">
        <v>12555</v>
      </c>
      <c r="B2812" s="2" t="s">
        <v>14</v>
      </c>
      <c r="C2812" s="2" t="s">
        <v>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12</v>
      </c>
      <c r="L2812" s="2" t="s">
        <v>22</v>
      </c>
      <c r="M2812" s="2">
        <v>474.7</v>
      </c>
      <c r="N2812" s="2" t="s">
        <v>6</v>
      </c>
    </row>
    <row r="2813" spans="1:14" ht="14.25" customHeight="1" x14ac:dyDescent="0.3">
      <c r="A2813" s="2" t="s">
        <v>12554</v>
      </c>
      <c r="B2813" s="2" t="s">
        <v>14</v>
      </c>
      <c r="C2813" s="2" t="s">
        <v>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12</v>
      </c>
      <c r="L2813" s="2" t="s">
        <v>1</v>
      </c>
      <c r="M2813" s="2">
        <v>626.46</v>
      </c>
      <c r="N2813" s="2" t="s">
        <v>27</v>
      </c>
    </row>
    <row r="2814" spans="1:14" ht="14.25" customHeight="1" x14ac:dyDescent="0.3">
      <c r="A2814" s="2" t="s">
        <v>12553</v>
      </c>
      <c r="B2814" s="2" t="s">
        <v>14</v>
      </c>
      <c r="C2814" s="2" t="s">
        <v>8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2</v>
      </c>
      <c r="L2814" s="2" t="s">
        <v>1</v>
      </c>
      <c r="M2814" s="2">
        <v>142.25</v>
      </c>
      <c r="N2814" s="2" t="s">
        <v>20</v>
      </c>
    </row>
    <row r="2815" spans="1:14" ht="14.25" customHeight="1" x14ac:dyDescent="0.3">
      <c r="A2815" s="2" t="s">
        <v>12552</v>
      </c>
      <c r="B2815" s="2" t="s">
        <v>17</v>
      </c>
      <c r="C2815" s="2" t="s">
        <v>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7</v>
      </c>
      <c r="L2815" s="2" t="s">
        <v>22</v>
      </c>
      <c r="M2815" s="2">
        <v>711.67</v>
      </c>
      <c r="N2815" s="2" t="s">
        <v>33</v>
      </c>
    </row>
    <row r="2816" spans="1:14" ht="14.25" customHeight="1" x14ac:dyDescent="0.3">
      <c r="A2816" s="2" t="s">
        <v>12551</v>
      </c>
      <c r="B2816" s="2" t="s">
        <v>17</v>
      </c>
      <c r="C2816" s="2" t="s">
        <v>13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12</v>
      </c>
      <c r="L2816" s="2" t="s">
        <v>22</v>
      </c>
      <c r="M2816" s="2">
        <v>128.16999999999999</v>
      </c>
      <c r="N2816" s="2" t="s">
        <v>33</v>
      </c>
    </row>
    <row r="2817" spans="1:14" ht="14.25" customHeight="1" x14ac:dyDescent="0.3">
      <c r="A2817" s="2" t="s">
        <v>12550</v>
      </c>
      <c r="B2817" s="2" t="s">
        <v>17</v>
      </c>
      <c r="C2817" s="2" t="s">
        <v>16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2</v>
      </c>
      <c r="L2817" s="2" t="s">
        <v>22</v>
      </c>
      <c r="M2817" s="2">
        <v>536.70000000000005</v>
      </c>
      <c r="N2817" s="2" t="s">
        <v>33</v>
      </c>
    </row>
    <row r="2818" spans="1:14" ht="14.25" customHeight="1" x14ac:dyDescent="0.3">
      <c r="A2818" s="2" t="s">
        <v>12549</v>
      </c>
      <c r="B2818" s="2" t="s">
        <v>17</v>
      </c>
      <c r="C2818" s="2" t="s">
        <v>16</v>
      </c>
      <c r="D2818" s="2">
        <v>1767.49</v>
      </c>
      <c r="E2818" s="2">
        <v>0.46</v>
      </c>
      <c r="F2818" s="2">
        <f t="shared" ref="F2818:F2881" si="88">D2818*E2818</f>
        <v>813.04540000000009</v>
      </c>
      <c r="G2818" s="2">
        <f t="shared" ref="G2818:G2881" si="89">D2818-F2818</f>
        <v>954.44459999999992</v>
      </c>
      <c r="H2818" s="2">
        <v>2</v>
      </c>
      <c r="I2818" s="3">
        <v>45345</v>
      </c>
      <c r="J2818" s="3">
        <v>45351</v>
      </c>
      <c r="K2818" s="2" t="s">
        <v>7</v>
      </c>
      <c r="L2818" s="2" t="s">
        <v>22</v>
      </c>
      <c r="M2818" s="2">
        <v>240.63</v>
      </c>
      <c r="N2818" s="2" t="s">
        <v>20</v>
      </c>
    </row>
    <row r="2819" spans="1:14" ht="14.25" customHeight="1" x14ac:dyDescent="0.3">
      <c r="A2819" s="2" t="s">
        <v>12548</v>
      </c>
      <c r="B2819" s="2" t="s">
        <v>9</v>
      </c>
      <c r="C2819" s="2" t="s">
        <v>25</v>
      </c>
      <c r="D2819" s="2">
        <v>607.29</v>
      </c>
      <c r="E2819" s="2">
        <v>0.28000000000000003</v>
      </c>
      <c r="F2819" s="2">
        <f t="shared" si="88"/>
        <v>170.0412</v>
      </c>
      <c r="G2819" s="2">
        <f t="shared" si="89"/>
        <v>437.24879999999996</v>
      </c>
      <c r="H2819" s="2">
        <v>7</v>
      </c>
      <c r="I2819" s="3">
        <v>45091</v>
      </c>
      <c r="J2819" s="3">
        <v>45096</v>
      </c>
      <c r="K2819" s="2" t="s">
        <v>2</v>
      </c>
      <c r="L2819" s="2" t="s">
        <v>29</v>
      </c>
      <c r="M2819" s="2">
        <v>91.65</v>
      </c>
      <c r="N2819" s="2" t="s">
        <v>0</v>
      </c>
    </row>
    <row r="2820" spans="1:14" ht="14.25" customHeight="1" x14ac:dyDescent="0.3">
      <c r="A2820" s="2" t="s">
        <v>12547</v>
      </c>
      <c r="B2820" s="2" t="s">
        <v>9</v>
      </c>
      <c r="C2820" s="2" t="s">
        <v>13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12</v>
      </c>
      <c r="L2820" s="2" t="s">
        <v>29</v>
      </c>
      <c r="M2820" s="2">
        <v>139.32</v>
      </c>
      <c r="N2820" s="2" t="s">
        <v>33</v>
      </c>
    </row>
    <row r="2821" spans="1:14" ht="14.25" customHeight="1" x14ac:dyDescent="0.3">
      <c r="A2821" s="2" t="s">
        <v>12546</v>
      </c>
      <c r="B2821" s="2" t="s">
        <v>4</v>
      </c>
      <c r="C2821" s="2" t="s">
        <v>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2</v>
      </c>
      <c r="L2821" s="2" t="s">
        <v>22</v>
      </c>
      <c r="M2821" s="2">
        <v>115.96</v>
      </c>
      <c r="N2821" s="2" t="s">
        <v>6</v>
      </c>
    </row>
    <row r="2822" spans="1:14" ht="14.25" customHeight="1" x14ac:dyDescent="0.3">
      <c r="A2822" s="2" t="s">
        <v>12545</v>
      </c>
      <c r="B2822" s="2" t="s">
        <v>17</v>
      </c>
      <c r="C2822" s="2" t="s">
        <v>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12</v>
      </c>
      <c r="L2822" s="2" t="s">
        <v>22</v>
      </c>
      <c r="M2822" s="2">
        <v>252.99</v>
      </c>
      <c r="N2822" s="2" t="s">
        <v>27</v>
      </c>
    </row>
    <row r="2823" spans="1:14" ht="14.25" customHeight="1" x14ac:dyDescent="0.3">
      <c r="A2823" s="2" t="s">
        <v>12544</v>
      </c>
      <c r="B2823" s="2" t="s">
        <v>9</v>
      </c>
      <c r="C2823" s="2" t="s">
        <v>25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12</v>
      </c>
      <c r="L2823" s="2" t="s">
        <v>29</v>
      </c>
      <c r="M2823" s="2">
        <v>181.07</v>
      </c>
      <c r="N2823" s="2" t="s">
        <v>11</v>
      </c>
    </row>
    <row r="2824" spans="1:14" ht="14.25" customHeight="1" x14ac:dyDescent="0.3">
      <c r="A2824" s="2" t="s">
        <v>12543</v>
      </c>
      <c r="B2824" s="2" t="s">
        <v>14</v>
      </c>
      <c r="C2824" s="2" t="s">
        <v>25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12</v>
      </c>
      <c r="L2824" s="2" t="s">
        <v>1</v>
      </c>
      <c r="M2824" s="2">
        <v>123.53</v>
      </c>
      <c r="N2824" s="2" t="s">
        <v>33</v>
      </c>
    </row>
    <row r="2825" spans="1:14" ht="14.25" customHeight="1" x14ac:dyDescent="0.3">
      <c r="A2825" s="2" t="s">
        <v>12542</v>
      </c>
      <c r="B2825" s="2" t="s">
        <v>17</v>
      </c>
      <c r="C2825" s="2" t="s">
        <v>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12</v>
      </c>
      <c r="L2825" s="2" t="s">
        <v>22</v>
      </c>
      <c r="M2825" s="2">
        <v>179.2</v>
      </c>
      <c r="N2825" s="2" t="s">
        <v>20</v>
      </c>
    </row>
    <row r="2826" spans="1:14" ht="14.25" customHeight="1" x14ac:dyDescent="0.3">
      <c r="A2826" s="2" t="s">
        <v>12541</v>
      </c>
      <c r="B2826" s="2" t="s">
        <v>4</v>
      </c>
      <c r="C2826" s="2" t="s">
        <v>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2</v>
      </c>
      <c r="L2826" s="2" t="s">
        <v>22</v>
      </c>
      <c r="M2826" s="2">
        <v>416.41</v>
      </c>
      <c r="N2826" s="2" t="s">
        <v>20</v>
      </c>
    </row>
    <row r="2827" spans="1:14" ht="14.25" customHeight="1" x14ac:dyDescent="0.3">
      <c r="A2827" s="2" t="s">
        <v>12540</v>
      </c>
      <c r="B2827" s="2" t="s">
        <v>4</v>
      </c>
      <c r="C2827" s="2" t="s">
        <v>13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2</v>
      </c>
      <c r="L2827" s="2" t="s">
        <v>1</v>
      </c>
      <c r="M2827" s="2">
        <v>151.82</v>
      </c>
      <c r="N2827" s="2" t="s">
        <v>6</v>
      </c>
    </row>
    <row r="2828" spans="1:14" ht="14.25" customHeight="1" x14ac:dyDescent="0.3">
      <c r="A2828" s="2" t="s">
        <v>12539</v>
      </c>
      <c r="B2828" s="2" t="s">
        <v>4</v>
      </c>
      <c r="C2828" s="2" t="s">
        <v>25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7</v>
      </c>
      <c r="L2828" s="2" t="s">
        <v>29</v>
      </c>
      <c r="M2828" s="2">
        <v>237.81</v>
      </c>
      <c r="N2828" s="2" t="s">
        <v>27</v>
      </c>
    </row>
    <row r="2829" spans="1:14" ht="14.25" customHeight="1" x14ac:dyDescent="0.3">
      <c r="A2829" s="2" t="s">
        <v>12538</v>
      </c>
      <c r="B2829" s="2" t="s">
        <v>14</v>
      </c>
      <c r="C2829" s="2" t="s">
        <v>13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7</v>
      </c>
      <c r="L2829" s="2" t="s">
        <v>22</v>
      </c>
      <c r="M2829" s="2">
        <v>192.94</v>
      </c>
      <c r="N2829" s="2" t="s">
        <v>33</v>
      </c>
    </row>
    <row r="2830" spans="1:14" ht="14.25" customHeight="1" x14ac:dyDescent="0.3">
      <c r="A2830" s="2" t="s">
        <v>12537</v>
      </c>
      <c r="B2830" s="2" t="s">
        <v>9</v>
      </c>
      <c r="C2830" s="2" t="s">
        <v>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7</v>
      </c>
      <c r="L2830" s="2" t="s">
        <v>1</v>
      </c>
      <c r="M2830" s="2">
        <v>69.02</v>
      </c>
      <c r="N2830" s="2" t="s">
        <v>0</v>
      </c>
    </row>
    <row r="2831" spans="1:14" ht="14.25" customHeight="1" x14ac:dyDescent="0.3">
      <c r="A2831" s="2" t="s">
        <v>12536</v>
      </c>
      <c r="B2831" s="2" t="s">
        <v>14</v>
      </c>
      <c r="C2831" s="2" t="s">
        <v>8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7</v>
      </c>
      <c r="L2831" s="2" t="s">
        <v>1</v>
      </c>
      <c r="M2831" s="2">
        <v>422.78</v>
      </c>
      <c r="N2831" s="2" t="s">
        <v>20</v>
      </c>
    </row>
    <row r="2832" spans="1:14" ht="14.25" customHeight="1" x14ac:dyDescent="0.3">
      <c r="A2832" s="2" t="s">
        <v>12535</v>
      </c>
      <c r="B2832" s="2" t="s">
        <v>17</v>
      </c>
      <c r="C2832" s="2" t="s">
        <v>8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12</v>
      </c>
      <c r="L2832" s="2" t="s">
        <v>22</v>
      </c>
      <c r="M2832" s="2">
        <v>55.71</v>
      </c>
      <c r="N2832" s="2" t="s">
        <v>20</v>
      </c>
    </row>
    <row r="2833" spans="1:14" ht="14.25" customHeight="1" x14ac:dyDescent="0.3">
      <c r="A2833" s="2" t="s">
        <v>12534</v>
      </c>
      <c r="B2833" s="2" t="s">
        <v>4</v>
      </c>
      <c r="C2833" s="2" t="s">
        <v>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12</v>
      </c>
      <c r="L2833" s="2" t="s">
        <v>1</v>
      </c>
      <c r="M2833" s="2">
        <v>303.27</v>
      </c>
      <c r="N2833" s="2" t="s">
        <v>27</v>
      </c>
    </row>
    <row r="2834" spans="1:14" ht="14.25" customHeight="1" x14ac:dyDescent="0.3">
      <c r="A2834" s="2" t="s">
        <v>12533</v>
      </c>
      <c r="B2834" s="2" t="s">
        <v>14</v>
      </c>
      <c r="C2834" s="2" t="s">
        <v>25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2</v>
      </c>
      <c r="L2834" s="2" t="s">
        <v>1</v>
      </c>
      <c r="M2834" s="2">
        <v>760.67</v>
      </c>
      <c r="N2834" s="2" t="s">
        <v>6</v>
      </c>
    </row>
    <row r="2835" spans="1:14" ht="14.25" customHeight="1" x14ac:dyDescent="0.3">
      <c r="A2835" s="2" t="s">
        <v>12532</v>
      </c>
      <c r="B2835" s="2" t="s">
        <v>14</v>
      </c>
      <c r="C2835" s="2" t="s">
        <v>8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2</v>
      </c>
      <c r="L2835" s="2" t="s">
        <v>22</v>
      </c>
      <c r="M2835" s="2">
        <v>745</v>
      </c>
      <c r="N2835" s="2" t="s">
        <v>33</v>
      </c>
    </row>
    <row r="2836" spans="1:14" ht="14.25" customHeight="1" x14ac:dyDescent="0.3">
      <c r="A2836" s="2" t="s">
        <v>12531</v>
      </c>
      <c r="B2836" s="2" t="s">
        <v>9</v>
      </c>
      <c r="C2836" s="2" t="s">
        <v>25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7</v>
      </c>
      <c r="L2836" s="2" t="s">
        <v>22</v>
      </c>
      <c r="M2836" s="2">
        <v>217.31</v>
      </c>
      <c r="N2836" s="2" t="s">
        <v>27</v>
      </c>
    </row>
    <row r="2837" spans="1:14" ht="14.25" customHeight="1" x14ac:dyDescent="0.3">
      <c r="A2837" s="2" t="s">
        <v>12530</v>
      </c>
      <c r="B2837" s="2" t="s">
        <v>9</v>
      </c>
      <c r="C2837" s="2" t="s">
        <v>8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2</v>
      </c>
      <c r="L2837" s="2" t="s">
        <v>1</v>
      </c>
      <c r="M2837" s="2">
        <v>578.92999999999995</v>
      </c>
      <c r="N2837" s="2" t="s">
        <v>0</v>
      </c>
    </row>
    <row r="2838" spans="1:14" ht="14.25" customHeight="1" x14ac:dyDescent="0.3">
      <c r="A2838" s="2" t="s">
        <v>12529</v>
      </c>
      <c r="B2838" s="2" t="s">
        <v>4</v>
      </c>
      <c r="C2838" s="2" t="s">
        <v>25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2</v>
      </c>
      <c r="L2838" s="2" t="s">
        <v>22</v>
      </c>
      <c r="M2838" s="2">
        <v>538.86</v>
      </c>
      <c r="N2838" s="2" t="s">
        <v>20</v>
      </c>
    </row>
    <row r="2839" spans="1:14" ht="14.25" customHeight="1" x14ac:dyDescent="0.3">
      <c r="A2839" s="2" t="s">
        <v>12528</v>
      </c>
      <c r="B2839" s="2" t="s">
        <v>14</v>
      </c>
      <c r="C2839" s="2" t="s">
        <v>8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2</v>
      </c>
      <c r="L2839" s="2" t="s">
        <v>22</v>
      </c>
      <c r="M2839" s="2">
        <v>971.05</v>
      </c>
      <c r="N2839" s="2" t="s">
        <v>11</v>
      </c>
    </row>
    <row r="2840" spans="1:14" ht="14.25" customHeight="1" x14ac:dyDescent="0.3">
      <c r="A2840" s="2" t="s">
        <v>12527</v>
      </c>
      <c r="B2840" s="2" t="s">
        <v>14</v>
      </c>
      <c r="C2840" s="2" t="s">
        <v>25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12</v>
      </c>
      <c r="L2840" s="2" t="s">
        <v>1</v>
      </c>
      <c r="M2840" s="2">
        <v>607.92999999999995</v>
      </c>
      <c r="N2840" s="2" t="s">
        <v>11</v>
      </c>
    </row>
    <row r="2841" spans="1:14" ht="14.25" customHeight="1" x14ac:dyDescent="0.3">
      <c r="A2841" s="2" t="s">
        <v>12526</v>
      </c>
      <c r="B2841" s="2" t="s">
        <v>9</v>
      </c>
      <c r="C2841" s="2" t="s">
        <v>13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7</v>
      </c>
      <c r="L2841" s="2" t="s">
        <v>22</v>
      </c>
      <c r="M2841" s="2">
        <v>526.25</v>
      </c>
      <c r="N2841" s="2" t="s">
        <v>11</v>
      </c>
    </row>
    <row r="2842" spans="1:14" ht="14.25" customHeight="1" x14ac:dyDescent="0.3">
      <c r="A2842" s="2" t="s">
        <v>12525</v>
      </c>
      <c r="B2842" s="2" t="s">
        <v>14</v>
      </c>
      <c r="C2842" s="2" t="s">
        <v>25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7</v>
      </c>
      <c r="L2842" s="2" t="s">
        <v>29</v>
      </c>
      <c r="M2842" s="2">
        <v>110.58</v>
      </c>
      <c r="N2842" s="2" t="s">
        <v>27</v>
      </c>
    </row>
    <row r="2843" spans="1:14" ht="14.25" customHeight="1" x14ac:dyDescent="0.3">
      <c r="A2843" s="2" t="s">
        <v>12524</v>
      </c>
      <c r="B2843" s="2" t="s">
        <v>14</v>
      </c>
      <c r="C2843" s="2" t="s">
        <v>13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2</v>
      </c>
      <c r="L2843" s="2" t="s">
        <v>22</v>
      </c>
      <c r="M2843" s="2">
        <v>272.45</v>
      </c>
      <c r="N2843" s="2" t="s">
        <v>0</v>
      </c>
    </row>
    <row r="2844" spans="1:14" ht="14.25" customHeight="1" x14ac:dyDescent="0.3">
      <c r="A2844" s="2" t="s">
        <v>12523</v>
      </c>
      <c r="B2844" s="2" t="s">
        <v>14</v>
      </c>
      <c r="C2844" s="2" t="s">
        <v>13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2</v>
      </c>
      <c r="L2844" s="2" t="s">
        <v>29</v>
      </c>
      <c r="M2844" s="2">
        <v>262.07</v>
      </c>
      <c r="N2844" s="2" t="s">
        <v>11</v>
      </c>
    </row>
    <row r="2845" spans="1:14" ht="14.25" customHeight="1" x14ac:dyDescent="0.3">
      <c r="A2845" s="2" t="s">
        <v>12522</v>
      </c>
      <c r="B2845" s="2" t="s">
        <v>9</v>
      </c>
      <c r="C2845" s="2" t="s">
        <v>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12</v>
      </c>
      <c r="L2845" s="2" t="s">
        <v>1</v>
      </c>
      <c r="M2845" s="2">
        <v>43.44</v>
      </c>
      <c r="N2845" s="2" t="s">
        <v>20</v>
      </c>
    </row>
    <row r="2846" spans="1:14" ht="14.25" customHeight="1" x14ac:dyDescent="0.3">
      <c r="A2846" s="2" t="s">
        <v>12521</v>
      </c>
      <c r="B2846" s="2" t="s">
        <v>4</v>
      </c>
      <c r="C2846" s="2" t="s">
        <v>13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12</v>
      </c>
      <c r="L2846" s="2" t="s">
        <v>1</v>
      </c>
      <c r="M2846" s="2">
        <v>350.67</v>
      </c>
      <c r="N2846" s="2" t="s">
        <v>33</v>
      </c>
    </row>
    <row r="2847" spans="1:14" ht="14.25" customHeight="1" x14ac:dyDescent="0.3">
      <c r="A2847" s="2" t="s">
        <v>12520</v>
      </c>
      <c r="B2847" s="2" t="s">
        <v>17</v>
      </c>
      <c r="C2847" s="2" t="s">
        <v>16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2</v>
      </c>
      <c r="L2847" s="2" t="s">
        <v>22</v>
      </c>
      <c r="M2847" s="2">
        <v>459.81</v>
      </c>
      <c r="N2847" s="2" t="s">
        <v>27</v>
      </c>
    </row>
    <row r="2848" spans="1:14" ht="14.25" customHeight="1" x14ac:dyDescent="0.3">
      <c r="A2848" s="2" t="s">
        <v>12519</v>
      </c>
      <c r="B2848" s="2" t="s">
        <v>4</v>
      </c>
      <c r="C2848" s="2" t="s">
        <v>13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12</v>
      </c>
      <c r="L2848" s="2" t="s">
        <v>22</v>
      </c>
      <c r="M2848" s="2">
        <v>539.52</v>
      </c>
      <c r="N2848" s="2" t="s">
        <v>0</v>
      </c>
    </row>
    <row r="2849" spans="1:14" ht="14.25" customHeight="1" x14ac:dyDescent="0.3">
      <c r="A2849" s="2" t="s">
        <v>12518</v>
      </c>
      <c r="B2849" s="2" t="s">
        <v>17</v>
      </c>
      <c r="C2849" s="2" t="s">
        <v>25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12</v>
      </c>
      <c r="L2849" s="2" t="s">
        <v>1</v>
      </c>
      <c r="M2849" s="2">
        <v>1000.97</v>
      </c>
      <c r="N2849" s="2" t="s">
        <v>0</v>
      </c>
    </row>
    <row r="2850" spans="1:14" ht="14.25" customHeight="1" x14ac:dyDescent="0.3">
      <c r="A2850" s="2" t="s">
        <v>12517</v>
      </c>
      <c r="B2850" s="2" t="s">
        <v>14</v>
      </c>
      <c r="C2850" s="2" t="s">
        <v>13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2</v>
      </c>
      <c r="L2850" s="2" t="s">
        <v>22</v>
      </c>
      <c r="M2850" s="2">
        <v>136.53</v>
      </c>
      <c r="N2850" s="2" t="s">
        <v>11</v>
      </c>
    </row>
    <row r="2851" spans="1:14" ht="14.25" customHeight="1" x14ac:dyDescent="0.3">
      <c r="A2851" s="2" t="s">
        <v>12516</v>
      </c>
      <c r="B2851" s="2" t="s">
        <v>4</v>
      </c>
      <c r="C2851" s="2" t="s">
        <v>25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2</v>
      </c>
      <c r="L2851" s="2" t="s">
        <v>22</v>
      </c>
      <c r="M2851" s="2">
        <v>133</v>
      </c>
      <c r="N2851" s="2" t="s">
        <v>11</v>
      </c>
    </row>
    <row r="2852" spans="1:14" ht="14.25" customHeight="1" x14ac:dyDescent="0.3">
      <c r="A2852" s="2" t="s">
        <v>12515</v>
      </c>
      <c r="B2852" s="2" t="s">
        <v>17</v>
      </c>
      <c r="C2852" s="2" t="s">
        <v>25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12</v>
      </c>
      <c r="L2852" s="2" t="s">
        <v>1</v>
      </c>
      <c r="M2852" s="2">
        <v>833.26</v>
      </c>
      <c r="N2852" s="2" t="s">
        <v>20</v>
      </c>
    </row>
    <row r="2853" spans="1:14" ht="14.25" customHeight="1" x14ac:dyDescent="0.3">
      <c r="A2853" s="2" t="s">
        <v>12514</v>
      </c>
      <c r="B2853" s="2" t="s">
        <v>9</v>
      </c>
      <c r="C2853" s="2" t="s">
        <v>16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2</v>
      </c>
      <c r="L2853" s="2" t="s">
        <v>1</v>
      </c>
      <c r="M2853" s="2">
        <v>669.2</v>
      </c>
      <c r="N2853" s="2" t="s">
        <v>0</v>
      </c>
    </row>
    <row r="2854" spans="1:14" ht="14.25" customHeight="1" x14ac:dyDescent="0.3">
      <c r="A2854" s="2" t="s">
        <v>12513</v>
      </c>
      <c r="B2854" s="2" t="s">
        <v>9</v>
      </c>
      <c r="C2854" s="2" t="s">
        <v>13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7</v>
      </c>
      <c r="L2854" s="2" t="s">
        <v>29</v>
      </c>
      <c r="M2854" s="2">
        <v>157</v>
      </c>
      <c r="N2854" s="2" t="s">
        <v>33</v>
      </c>
    </row>
    <row r="2855" spans="1:14" ht="14.25" customHeight="1" x14ac:dyDescent="0.3">
      <c r="A2855" s="2" t="s">
        <v>12512</v>
      </c>
      <c r="B2855" s="2" t="s">
        <v>4</v>
      </c>
      <c r="C2855" s="2" t="s">
        <v>13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12</v>
      </c>
      <c r="L2855" s="2" t="s">
        <v>29</v>
      </c>
      <c r="M2855" s="2">
        <v>104.43</v>
      </c>
      <c r="N2855" s="2" t="s">
        <v>0</v>
      </c>
    </row>
    <row r="2856" spans="1:14" ht="14.25" customHeight="1" x14ac:dyDescent="0.3">
      <c r="A2856" s="2" t="s">
        <v>12511</v>
      </c>
      <c r="B2856" s="2" t="s">
        <v>4</v>
      </c>
      <c r="C2856" s="2" t="s">
        <v>8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12</v>
      </c>
      <c r="L2856" s="2" t="s">
        <v>1</v>
      </c>
      <c r="M2856" s="2">
        <v>210.06</v>
      </c>
      <c r="N2856" s="2" t="s">
        <v>6</v>
      </c>
    </row>
    <row r="2857" spans="1:14" ht="14.25" customHeight="1" x14ac:dyDescent="0.3">
      <c r="A2857" s="2" t="s">
        <v>12510</v>
      </c>
      <c r="B2857" s="2" t="s">
        <v>14</v>
      </c>
      <c r="C2857" s="2" t="s">
        <v>8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12</v>
      </c>
      <c r="L2857" s="2" t="s">
        <v>1</v>
      </c>
      <c r="M2857" s="2">
        <v>156.52000000000001</v>
      </c>
      <c r="N2857" s="2" t="s">
        <v>27</v>
      </c>
    </row>
    <row r="2858" spans="1:14" ht="14.25" customHeight="1" x14ac:dyDescent="0.3">
      <c r="A2858" s="2" t="s">
        <v>12509</v>
      </c>
      <c r="B2858" s="2" t="s">
        <v>4</v>
      </c>
      <c r="C2858" s="2" t="s">
        <v>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7</v>
      </c>
      <c r="L2858" s="2" t="s">
        <v>29</v>
      </c>
      <c r="M2858" s="2">
        <v>780.9</v>
      </c>
      <c r="N2858" s="2" t="s">
        <v>27</v>
      </c>
    </row>
    <row r="2859" spans="1:14" ht="14.25" customHeight="1" x14ac:dyDescent="0.3">
      <c r="A2859" s="2" t="s">
        <v>12508</v>
      </c>
      <c r="B2859" s="2" t="s">
        <v>14</v>
      </c>
      <c r="C2859" s="2" t="s">
        <v>25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12</v>
      </c>
      <c r="L2859" s="2" t="s">
        <v>1</v>
      </c>
      <c r="M2859" s="2">
        <v>1041.02</v>
      </c>
      <c r="N2859" s="2" t="s">
        <v>0</v>
      </c>
    </row>
    <row r="2860" spans="1:14" ht="14.25" customHeight="1" x14ac:dyDescent="0.3">
      <c r="A2860" s="2" t="s">
        <v>12507</v>
      </c>
      <c r="B2860" s="2" t="s">
        <v>14</v>
      </c>
      <c r="C2860" s="2" t="s">
        <v>16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2</v>
      </c>
      <c r="L2860" s="2" t="s">
        <v>1</v>
      </c>
      <c r="M2860" s="2">
        <v>181.46</v>
      </c>
      <c r="N2860" s="2" t="s">
        <v>11</v>
      </c>
    </row>
    <row r="2861" spans="1:14" ht="14.25" customHeight="1" x14ac:dyDescent="0.3">
      <c r="A2861" s="2" t="s">
        <v>12506</v>
      </c>
      <c r="B2861" s="2" t="s">
        <v>9</v>
      </c>
      <c r="C2861" s="2" t="s">
        <v>8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7</v>
      </c>
      <c r="L2861" s="2" t="s">
        <v>1</v>
      </c>
      <c r="M2861" s="2">
        <v>517.12</v>
      </c>
      <c r="N2861" s="2" t="s">
        <v>11</v>
      </c>
    </row>
    <row r="2862" spans="1:14" ht="14.25" customHeight="1" x14ac:dyDescent="0.3">
      <c r="A2862" s="2" t="s">
        <v>12505</v>
      </c>
      <c r="B2862" s="2" t="s">
        <v>9</v>
      </c>
      <c r="C2862" s="2" t="s">
        <v>13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7</v>
      </c>
      <c r="L2862" s="2" t="s">
        <v>22</v>
      </c>
      <c r="M2862" s="2">
        <v>965.77</v>
      </c>
      <c r="N2862" s="2" t="s">
        <v>11</v>
      </c>
    </row>
    <row r="2863" spans="1:14" ht="14.25" customHeight="1" x14ac:dyDescent="0.3">
      <c r="A2863" s="2" t="s">
        <v>12504</v>
      </c>
      <c r="B2863" s="2" t="s">
        <v>17</v>
      </c>
      <c r="C2863" s="2" t="s">
        <v>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7</v>
      </c>
      <c r="L2863" s="2" t="s">
        <v>29</v>
      </c>
      <c r="M2863" s="2">
        <v>624.07000000000005</v>
      </c>
      <c r="N2863" s="2" t="s">
        <v>6</v>
      </c>
    </row>
    <row r="2864" spans="1:14" ht="14.25" customHeight="1" x14ac:dyDescent="0.3">
      <c r="A2864" s="2" t="s">
        <v>12503</v>
      </c>
      <c r="B2864" s="2" t="s">
        <v>9</v>
      </c>
      <c r="C2864" s="2" t="s">
        <v>16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7</v>
      </c>
      <c r="L2864" s="2" t="s">
        <v>29</v>
      </c>
      <c r="M2864" s="2">
        <v>735.06</v>
      </c>
      <c r="N2864" s="2" t="s">
        <v>11</v>
      </c>
    </row>
    <row r="2865" spans="1:14" ht="14.25" customHeight="1" x14ac:dyDescent="0.3">
      <c r="A2865" s="2" t="s">
        <v>12502</v>
      </c>
      <c r="B2865" s="2" t="s">
        <v>9</v>
      </c>
      <c r="C2865" s="2" t="s">
        <v>13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2</v>
      </c>
      <c r="L2865" s="2" t="s">
        <v>29</v>
      </c>
      <c r="M2865" s="2">
        <v>6.09</v>
      </c>
      <c r="N2865" s="2" t="s">
        <v>11</v>
      </c>
    </row>
    <row r="2866" spans="1:14" ht="14.25" customHeight="1" x14ac:dyDescent="0.3">
      <c r="A2866" s="2" t="s">
        <v>12501</v>
      </c>
      <c r="B2866" s="2" t="s">
        <v>4</v>
      </c>
      <c r="C2866" s="2" t="s">
        <v>13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7</v>
      </c>
      <c r="L2866" s="2" t="s">
        <v>1</v>
      </c>
      <c r="M2866" s="2">
        <v>70.900000000000006</v>
      </c>
      <c r="N2866" s="2" t="s">
        <v>6</v>
      </c>
    </row>
    <row r="2867" spans="1:14" ht="14.25" customHeight="1" x14ac:dyDescent="0.3">
      <c r="A2867" s="2" t="s">
        <v>12500</v>
      </c>
      <c r="B2867" s="2" t="s">
        <v>9</v>
      </c>
      <c r="C2867" s="2" t="s">
        <v>25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12</v>
      </c>
      <c r="L2867" s="2" t="s">
        <v>1</v>
      </c>
      <c r="M2867" s="2">
        <v>678.05</v>
      </c>
      <c r="N2867" s="2" t="s">
        <v>20</v>
      </c>
    </row>
    <row r="2868" spans="1:14" ht="14.25" customHeight="1" x14ac:dyDescent="0.3">
      <c r="A2868" s="2" t="s">
        <v>12499</v>
      </c>
      <c r="B2868" s="2" t="s">
        <v>17</v>
      </c>
      <c r="C2868" s="2" t="s">
        <v>25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7</v>
      </c>
      <c r="L2868" s="2" t="s">
        <v>22</v>
      </c>
      <c r="M2868" s="2">
        <v>1083</v>
      </c>
      <c r="N2868" s="2" t="s">
        <v>33</v>
      </c>
    </row>
    <row r="2869" spans="1:14" ht="14.25" customHeight="1" x14ac:dyDescent="0.3">
      <c r="A2869" s="2" t="s">
        <v>12498</v>
      </c>
      <c r="B2869" s="2" t="s">
        <v>4</v>
      </c>
      <c r="C2869" s="2" t="s">
        <v>8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7</v>
      </c>
      <c r="L2869" s="2" t="s">
        <v>29</v>
      </c>
      <c r="M2869" s="2">
        <v>746.97</v>
      </c>
      <c r="N2869" s="2" t="s">
        <v>0</v>
      </c>
    </row>
    <row r="2870" spans="1:14" ht="14.25" customHeight="1" x14ac:dyDescent="0.3">
      <c r="A2870" s="2" t="s">
        <v>12497</v>
      </c>
      <c r="B2870" s="2" t="s">
        <v>17</v>
      </c>
      <c r="C2870" s="2" t="s">
        <v>8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7</v>
      </c>
      <c r="L2870" s="2" t="s">
        <v>1</v>
      </c>
      <c r="M2870" s="2">
        <v>805.32</v>
      </c>
      <c r="N2870" s="2" t="s">
        <v>27</v>
      </c>
    </row>
    <row r="2871" spans="1:14" ht="14.25" customHeight="1" x14ac:dyDescent="0.3">
      <c r="A2871" s="2" t="s">
        <v>12496</v>
      </c>
      <c r="B2871" s="2" t="s">
        <v>9</v>
      </c>
      <c r="C2871" s="2" t="s">
        <v>13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7</v>
      </c>
      <c r="L2871" s="2" t="s">
        <v>1</v>
      </c>
      <c r="M2871" s="2">
        <v>176.84</v>
      </c>
      <c r="N2871" s="2" t="s">
        <v>27</v>
      </c>
    </row>
    <row r="2872" spans="1:14" ht="14.25" customHeight="1" x14ac:dyDescent="0.3">
      <c r="A2872" s="2" t="s">
        <v>12495</v>
      </c>
      <c r="B2872" s="2" t="s">
        <v>17</v>
      </c>
      <c r="C2872" s="2" t="s">
        <v>13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12</v>
      </c>
      <c r="L2872" s="2" t="s">
        <v>22</v>
      </c>
      <c r="M2872" s="2">
        <v>186.3</v>
      </c>
      <c r="N2872" s="2" t="s">
        <v>6</v>
      </c>
    </row>
    <row r="2873" spans="1:14" ht="14.25" customHeight="1" x14ac:dyDescent="0.3">
      <c r="A2873" s="2" t="s">
        <v>12494</v>
      </c>
      <c r="B2873" s="2" t="s">
        <v>4</v>
      </c>
      <c r="C2873" s="2" t="s">
        <v>8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12</v>
      </c>
      <c r="L2873" s="2" t="s">
        <v>1</v>
      </c>
      <c r="M2873" s="2">
        <v>964.11</v>
      </c>
      <c r="N2873" s="2" t="s">
        <v>33</v>
      </c>
    </row>
    <row r="2874" spans="1:14" ht="14.25" customHeight="1" x14ac:dyDescent="0.3">
      <c r="A2874" s="2" t="s">
        <v>12493</v>
      </c>
      <c r="B2874" s="2" t="s">
        <v>14</v>
      </c>
      <c r="C2874" s="2" t="s">
        <v>8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7</v>
      </c>
      <c r="L2874" s="2" t="s">
        <v>29</v>
      </c>
      <c r="M2874" s="2">
        <v>677.67</v>
      </c>
      <c r="N2874" s="2" t="s">
        <v>6</v>
      </c>
    </row>
    <row r="2875" spans="1:14" ht="14.25" customHeight="1" x14ac:dyDescent="0.3">
      <c r="A2875" s="2" t="s">
        <v>12492</v>
      </c>
      <c r="B2875" s="2" t="s">
        <v>17</v>
      </c>
      <c r="C2875" s="2" t="s">
        <v>13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7</v>
      </c>
      <c r="L2875" s="2" t="s">
        <v>29</v>
      </c>
      <c r="M2875" s="2">
        <v>243.55</v>
      </c>
      <c r="N2875" s="2" t="s">
        <v>0</v>
      </c>
    </row>
    <row r="2876" spans="1:14" ht="14.25" customHeight="1" x14ac:dyDescent="0.3">
      <c r="A2876" s="2" t="s">
        <v>12491</v>
      </c>
      <c r="B2876" s="2" t="s">
        <v>17</v>
      </c>
      <c r="C2876" s="2" t="s">
        <v>16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12</v>
      </c>
      <c r="L2876" s="2" t="s">
        <v>29</v>
      </c>
      <c r="M2876" s="2">
        <v>403.88</v>
      </c>
      <c r="N2876" s="2" t="s">
        <v>20</v>
      </c>
    </row>
    <row r="2877" spans="1:14" ht="14.25" customHeight="1" x14ac:dyDescent="0.3">
      <c r="A2877" s="2" t="s">
        <v>12490</v>
      </c>
      <c r="B2877" s="2" t="s">
        <v>4</v>
      </c>
      <c r="C2877" s="2" t="s">
        <v>13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7</v>
      </c>
      <c r="L2877" s="2" t="s">
        <v>29</v>
      </c>
      <c r="M2877" s="2">
        <v>733.83</v>
      </c>
      <c r="N2877" s="2" t="s">
        <v>27</v>
      </c>
    </row>
    <row r="2878" spans="1:14" ht="14.25" customHeight="1" x14ac:dyDescent="0.3">
      <c r="A2878" s="2" t="s">
        <v>12489</v>
      </c>
      <c r="B2878" s="2" t="s">
        <v>4</v>
      </c>
      <c r="C2878" s="2" t="s">
        <v>16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12</v>
      </c>
      <c r="L2878" s="2" t="s">
        <v>22</v>
      </c>
      <c r="M2878" s="2">
        <v>270.02999999999997</v>
      </c>
      <c r="N2878" s="2" t="s">
        <v>27</v>
      </c>
    </row>
    <row r="2879" spans="1:14" ht="14.25" customHeight="1" x14ac:dyDescent="0.3">
      <c r="A2879" s="2" t="s">
        <v>12488</v>
      </c>
      <c r="B2879" s="2" t="s">
        <v>17</v>
      </c>
      <c r="C2879" s="2" t="s">
        <v>16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2</v>
      </c>
      <c r="L2879" s="2" t="s">
        <v>1</v>
      </c>
      <c r="M2879" s="2">
        <v>176.47</v>
      </c>
      <c r="N2879" s="2" t="s">
        <v>20</v>
      </c>
    </row>
    <row r="2880" spans="1:14" ht="14.25" customHeight="1" x14ac:dyDescent="0.3">
      <c r="A2880" s="2" t="s">
        <v>12487</v>
      </c>
      <c r="B2880" s="2" t="s">
        <v>9</v>
      </c>
      <c r="C2880" s="2" t="s">
        <v>13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2</v>
      </c>
      <c r="L2880" s="2" t="s">
        <v>22</v>
      </c>
      <c r="M2880" s="2">
        <v>290.70999999999998</v>
      </c>
      <c r="N2880" s="2" t="s">
        <v>33</v>
      </c>
    </row>
    <row r="2881" spans="1:14" ht="14.25" customHeight="1" x14ac:dyDescent="0.3">
      <c r="A2881" s="2" t="s">
        <v>12486</v>
      </c>
      <c r="B2881" s="2" t="s">
        <v>17</v>
      </c>
      <c r="C2881" s="2" t="s">
        <v>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7</v>
      </c>
      <c r="L2881" s="2" t="s">
        <v>22</v>
      </c>
      <c r="M2881" s="2">
        <v>977.22</v>
      </c>
      <c r="N2881" s="2" t="s">
        <v>27</v>
      </c>
    </row>
    <row r="2882" spans="1:14" ht="14.25" customHeight="1" x14ac:dyDescent="0.3">
      <c r="A2882" s="2" t="s">
        <v>12485</v>
      </c>
      <c r="B2882" s="2" t="s">
        <v>4</v>
      </c>
      <c r="C2882" s="2" t="s">
        <v>8</v>
      </c>
      <c r="D2882" s="2">
        <v>4582.1899999999996</v>
      </c>
      <c r="E2882" s="2">
        <v>0.47</v>
      </c>
      <c r="F2882" s="2">
        <f t="shared" ref="F2882:F2945" si="90">D2882*E2882</f>
        <v>2153.6292999999996</v>
      </c>
      <c r="G2882" s="2">
        <f t="shared" ref="G2882:G2945" si="91">D2882-F2882</f>
        <v>2428.5607</v>
      </c>
      <c r="H2882" s="2">
        <v>5</v>
      </c>
      <c r="I2882" s="3">
        <v>45349</v>
      </c>
      <c r="J2882" s="3">
        <v>45356</v>
      </c>
      <c r="K2882" s="2" t="s">
        <v>2</v>
      </c>
      <c r="L2882" s="2" t="s">
        <v>29</v>
      </c>
      <c r="M2882" s="2">
        <v>1352.14</v>
      </c>
      <c r="N2882" s="2" t="s">
        <v>0</v>
      </c>
    </row>
    <row r="2883" spans="1:14" ht="14.25" customHeight="1" x14ac:dyDescent="0.3">
      <c r="A2883" s="2" t="s">
        <v>12484</v>
      </c>
      <c r="B2883" s="2" t="s">
        <v>14</v>
      </c>
      <c r="C2883" s="2" t="s">
        <v>25</v>
      </c>
      <c r="D2883" s="2">
        <v>1805.97</v>
      </c>
      <c r="E2883" s="2">
        <v>0.36</v>
      </c>
      <c r="F2883" s="2">
        <f t="shared" si="90"/>
        <v>650.14919999999995</v>
      </c>
      <c r="G2883" s="2">
        <f t="shared" si="91"/>
        <v>1155.8208</v>
      </c>
      <c r="H2883" s="2">
        <v>9</v>
      </c>
      <c r="I2883" s="3">
        <v>45439</v>
      </c>
      <c r="J2883" s="3">
        <v>45442</v>
      </c>
      <c r="K2883" s="2" t="s">
        <v>2</v>
      </c>
      <c r="L2883" s="2" t="s">
        <v>29</v>
      </c>
      <c r="M2883" s="2">
        <v>414.51</v>
      </c>
      <c r="N2883" s="2" t="s">
        <v>0</v>
      </c>
    </row>
    <row r="2884" spans="1:14" ht="14.25" customHeight="1" x14ac:dyDescent="0.3">
      <c r="A2884" s="2" t="s">
        <v>12483</v>
      </c>
      <c r="B2884" s="2" t="s">
        <v>14</v>
      </c>
      <c r="C2884" s="2" t="s">
        <v>13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12</v>
      </c>
      <c r="L2884" s="2" t="s">
        <v>1</v>
      </c>
      <c r="M2884" s="2">
        <v>323.72000000000003</v>
      </c>
      <c r="N2884" s="2" t="s">
        <v>27</v>
      </c>
    </row>
    <row r="2885" spans="1:14" ht="14.25" customHeight="1" x14ac:dyDescent="0.3">
      <c r="A2885" s="2" t="s">
        <v>12482</v>
      </c>
      <c r="B2885" s="2" t="s">
        <v>9</v>
      </c>
      <c r="C2885" s="2" t="s">
        <v>16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12</v>
      </c>
      <c r="L2885" s="2" t="s">
        <v>29</v>
      </c>
      <c r="M2885" s="2">
        <v>273.67</v>
      </c>
      <c r="N2885" s="2" t="s">
        <v>11</v>
      </c>
    </row>
    <row r="2886" spans="1:14" ht="14.25" customHeight="1" x14ac:dyDescent="0.3">
      <c r="A2886" s="2" t="s">
        <v>12481</v>
      </c>
      <c r="B2886" s="2" t="s">
        <v>17</v>
      </c>
      <c r="C2886" s="2" t="s">
        <v>13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2</v>
      </c>
      <c r="L2886" s="2" t="s">
        <v>22</v>
      </c>
      <c r="M2886" s="2">
        <v>167.12</v>
      </c>
      <c r="N2886" s="2" t="s">
        <v>20</v>
      </c>
    </row>
    <row r="2887" spans="1:14" ht="14.25" customHeight="1" x14ac:dyDescent="0.3">
      <c r="A2887" s="2" t="s">
        <v>12480</v>
      </c>
      <c r="B2887" s="2" t="s">
        <v>14</v>
      </c>
      <c r="C2887" s="2" t="s">
        <v>8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7</v>
      </c>
      <c r="L2887" s="2" t="s">
        <v>22</v>
      </c>
      <c r="M2887" s="2">
        <v>116.27</v>
      </c>
      <c r="N2887" s="2" t="s">
        <v>0</v>
      </c>
    </row>
    <row r="2888" spans="1:14" ht="14.25" customHeight="1" x14ac:dyDescent="0.3">
      <c r="A2888" s="2" t="s">
        <v>12479</v>
      </c>
      <c r="B2888" s="2" t="s">
        <v>17</v>
      </c>
      <c r="C2888" s="2" t="s">
        <v>16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7</v>
      </c>
      <c r="L2888" s="2" t="s">
        <v>22</v>
      </c>
      <c r="M2888" s="2">
        <v>286.79000000000002</v>
      </c>
      <c r="N2888" s="2" t="s">
        <v>20</v>
      </c>
    </row>
    <row r="2889" spans="1:14" ht="14.25" customHeight="1" x14ac:dyDescent="0.3">
      <c r="A2889" s="2" t="s">
        <v>12478</v>
      </c>
      <c r="B2889" s="2" t="s">
        <v>4</v>
      </c>
      <c r="C2889" s="2" t="s">
        <v>25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7</v>
      </c>
      <c r="L2889" s="2" t="s">
        <v>1</v>
      </c>
      <c r="M2889" s="2">
        <v>247.31</v>
      </c>
      <c r="N2889" s="2" t="s">
        <v>33</v>
      </c>
    </row>
    <row r="2890" spans="1:14" ht="14.25" customHeight="1" x14ac:dyDescent="0.3">
      <c r="A2890" s="2" t="s">
        <v>12477</v>
      </c>
      <c r="B2890" s="2" t="s">
        <v>14</v>
      </c>
      <c r="C2890" s="2" t="s">
        <v>25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2</v>
      </c>
      <c r="L2890" s="2" t="s">
        <v>22</v>
      </c>
      <c r="M2890" s="2">
        <v>187.28</v>
      </c>
      <c r="N2890" s="2" t="s">
        <v>27</v>
      </c>
    </row>
    <row r="2891" spans="1:14" ht="14.25" customHeight="1" x14ac:dyDescent="0.3">
      <c r="A2891" s="2" t="s">
        <v>12476</v>
      </c>
      <c r="B2891" s="2" t="s">
        <v>9</v>
      </c>
      <c r="C2891" s="2" t="s">
        <v>25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2</v>
      </c>
      <c r="L2891" s="2" t="s">
        <v>1</v>
      </c>
      <c r="M2891" s="2">
        <v>130.38</v>
      </c>
      <c r="N2891" s="2" t="s">
        <v>27</v>
      </c>
    </row>
    <row r="2892" spans="1:14" ht="14.25" customHeight="1" x14ac:dyDescent="0.3">
      <c r="A2892" s="2" t="s">
        <v>12475</v>
      </c>
      <c r="B2892" s="2" t="s">
        <v>4</v>
      </c>
      <c r="C2892" s="2" t="s">
        <v>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7</v>
      </c>
      <c r="L2892" s="2" t="s">
        <v>29</v>
      </c>
      <c r="M2892" s="2">
        <v>190.98</v>
      </c>
      <c r="N2892" s="2" t="s">
        <v>11</v>
      </c>
    </row>
    <row r="2893" spans="1:14" ht="14.25" customHeight="1" x14ac:dyDescent="0.3">
      <c r="A2893" s="2" t="s">
        <v>12474</v>
      </c>
      <c r="B2893" s="2" t="s">
        <v>9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2</v>
      </c>
      <c r="L2893" s="2" t="s">
        <v>1</v>
      </c>
      <c r="M2893" s="2">
        <v>230.54</v>
      </c>
      <c r="N2893" s="2" t="s">
        <v>6</v>
      </c>
    </row>
    <row r="2894" spans="1:14" ht="14.25" customHeight="1" x14ac:dyDescent="0.3">
      <c r="A2894" s="2" t="s">
        <v>12473</v>
      </c>
      <c r="B2894" s="2" t="s">
        <v>4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7</v>
      </c>
      <c r="L2894" s="2" t="s">
        <v>29</v>
      </c>
      <c r="M2894" s="2">
        <v>446.26</v>
      </c>
      <c r="N2894" s="2" t="s">
        <v>27</v>
      </c>
    </row>
    <row r="2895" spans="1:14" ht="14.25" customHeight="1" x14ac:dyDescent="0.3">
      <c r="A2895" s="2" t="s">
        <v>12472</v>
      </c>
      <c r="B2895" s="2" t="s">
        <v>14</v>
      </c>
      <c r="C2895" s="2" t="s">
        <v>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12</v>
      </c>
      <c r="L2895" s="2" t="s">
        <v>29</v>
      </c>
      <c r="M2895" s="2">
        <v>228.69</v>
      </c>
      <c r="N2895" s="2" t="s">
        <v>11</v>
      </c>
    </row>
    <row r="2896" spans="1:14" ht="14.25" customHeight="1" x14ac:dyDescent="0.3">
      <c r="A2896" s="2" t="s">
        <v>12471</v>
      </c>
      <c r="B2896" s="2" t="s">
        <v>9</v>
      </c>
      <c r="C2896" s="2" t="s">
        <v>16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12</v>
      </c>
      <c r="L2896" s="2" t="s">
        <v>29</v>
      </c>
      <c r="M2896" s="2">
        <v>981.94</v>
      </c>
      <c r="N2896" s="2" t="s">
        <v>27</v>
      </c>
    </row>
    <row r="2897" spans="1:14" ht="14.25" customHeight="1" x14ac:dyDescent="0.3">
      <c r="A2897" s="2" t="s">
        <v>12470</v>
      </c>
      <c r="B2897" s="2" t="s">
        <v>9</v>
      </c>
      <c r="C2897" s="2" t="s">
        <v>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7</v>
      </c>
      <c r="L2897" s="2" t="s">
        <v>1</v>
      </c>
      <c r="M2897" s="2">
        <v>181.55</v>
      </c>
      <c r="N2897" s="2" t="s">
        <v>11</v>
      </c>
    </row>
    <row r="2898" spans="1:14" ht="14.25" customHeight="1" x14ac:dyDescent="0.3">
      <c r="A2898" s="2" t="s">
        <v>12469</v>
      </c>
      <c r="B2898" s="2" t="s">
        <v>4</v>
      </c>
      <c r="C2898" s="2" t="s">
        <v>13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2</v>
      </c>
      <c r="L2898" s="2" t="s">
        <v>1</v>
      </c>
      <c r="M2898" s="2">
        <v>301.94</v>
      </c>
      <c r="N2898" s="2" t="s">
        <v>33</v>
      </c>
    </row>
    <row r="2899" spans="1:14" ht="14.25" customHeight="1" x14ac:dyDescent="0.3">
      <c r="A2899" s="2" t="s">
        <v>12468</v>
      </c>
      <c r="B2899" s="2" t="s">
        <v>9</v>
      </c>
      <c r="C2899" s="2" t="s">
        <v>8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12</v>
      </c>
      <c r="L2899" s="2" t="s">
        <v>29</v>
      </c>
      <c r="M2899" s="2">
        <v>239.67</v>
      </c>
      <c r="N2899" s="2" t="s">
        <v>6</v>
      </c>
    </row>
    <row r="2900" spans="1:14" ht="14.25" customHeight="1" x14ac:dyDescent="0.3">
      <c r="A2900" s="2" t="s">
        <v>12467</v>
      </c>
      <c r="B2900" s="2" t="s">
        <v>4</v>
      </c>
      <c r="C2900" s="2" t="s">
        <v>25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7</v>
      </c>
      <c r="L2900" s="2" t="s">
        <v>22</v>
      </c>
      <c r="M2900" s="2">
        <v>528.32000000000005</v>
      </c>
      <c r="N2900" s="2" t="s">
        <v>0</v>
      </c>
    </row>
    <row r="2901" spans="1:14" ht="14.25" customHeight="1" x14ac:dyDescent="0.3">
      <c r="A2901" s="2" t="s">
        <v>12466</v>
      </c>
      <c r="B2901" s="2" t="s">
        <v>4</v>
      </c>
      <c r="C2901" s="2" t="s">
        <v>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7</v>
      </c>
      <c r="L2901" s="2" t="s">
        <v>22</v>
      </c>
      <c r="M2901" s="2">
        <v>423.6</v>
      </c>
      <c r="N2901" s="2" t="s">
        <v>20</v>
      </c>
    </row>
    <row r="2902" spans="1:14" ht="14.25" customHeight="1" x14ac:dyDescent="0.3">
      <c r="A2902" s="2" t="s">
        <v>12465</v>
      </c>
      <c r="B2902" s="2" t="s">
        <v>4</v>
      </c>
      <c r="C2902" s="2" t="s">
        <v>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2</v>
      </c>
      <c r="L2902" s="2" t="s">
        <v>29</v>
      </c>
      <c r="M2902" s="2">
        <v>123.56</v>
      </c>
      <c r="N2902" s="2" t="s">
        <v>33</v>
      </c>
    </row>
    <row r="2903" spans="1:14" ht="14.25" customHeight="1" x14ac:dyDescent="0.3">
      <c r="A2903" s="2" t="s">
        <v>12464</v>
      </c>
      <c r="B2903" s="2" t="s">
        <v>4</v>
      </c>
      <c r="C2903" s="2" t="s">
        <v>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2</v>
      </c>
      <c r="L2903" s="2" t="s">
        <v>22</v>
      </c>
      <c r="M2903" s="2">
        <v>392.2</v>
      </c>
      <c r="N2903" s="2" t="s">
        <v>6</v>
      </c>
    </row>
    <row r="2904" spans="1:14" ht="14.25" customHeight="1" x14ac:dyDescent="0.3">
      <c r="A2904" s="2" t="s">
        <v>12463</v>
      </c>
      <c r="B2904" s="2" t="s">
        <v>14</v>
      </c>
      <c r="C2904" s="2" t="s">
        <v>13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12</v>
      </c>
      <c r="L2904" s="2" t="s">
        <v>1</v>
      </c>
      <c r="M2904" s="2">
        <v>141.75</v>
      </c>
      <c r="N2904" s="2" t="s">
        <v>33</v>
      </c>
    </row>
    <row r="2905" spans="1:14" ht="14.25" customHeight="1" x14ac:dyDescent="0.3">
      <c r="A2905" s="2" t="s">
        <v>12462</v>
      </c>
      <c r="B2905" s="2" t="s">
        <v>4</v>
      </c>
      <c r="C2905" s="2" t="s">
        <v>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7</v>
      </c>
      <c r="L2905" s="2" t="s">
        <v>29</v>
      </c>
      <c r="M2905" s="2">
        <v>246.75</v>
      </c>
      <c r="N2905" s="2" t="s">
        <v>0</v>
      </c>
    </row>
    <row r="2906" spans="1:14" ht="14.25" customHeight="1" x14ac:dyDescent="0.3">
      <c r="A2906" s="2" t="s">
        <v>12461</v>
      </c>
      <c r="B2906" s="2" t="s">
        <v>17</v>
      </c>
      <c r="C2906" s="2" t="s">
        <v>8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7</v>
      </c>
      <c r="L2906" s="2" t="s">
        <v>22</v>
      </c>
      <c r="M2906" s="2">
        <v>206.44</v>
      </c>
      <c r="N2906" s="2" t="s">
        <v>0</v>
      </c>
    </row>
    <row r="2907" spans="1:14" ht="14.25" customHeight="1" x14ac:dyDescent="0.3">
      <c r="A2907" s="2" t="s">
        <v>12460</v>
      </c>
      <c r="B2907" s="2" t="s">
        <v>9</v>
      </c>
      <c r="C2907" s="2" t="s">
        <v>8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7</v>
      </c>
      <c r="L2907" s="2" t="s">
        <v>22</v>
      </c>
      <c r="M2907" s="2">
        <v>522.4</v>
      </c>
      <c r="N2907" s="2" t="s">
        <v>27</v>
      </c>
    </row>
    <row r="2908" spans="1:14" ht="14.25" customHeight="1" x14ac:dyDescent="0.3">
      <c r="A2908" s="2" t="s">
        <v>12459</v>
      </c>
      <c r="B2908" s="2" t="s">
        <v>17</v>
      </c>
      <c r="C2908" s="2" t="s">
        <v>25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12</v>
      </c>
      <c r="L2908" s="2" t="s">
        <v>22</v>
      </c>
      <c r="M2908" s="2">
        <v>276.82</v>
      </c>
      <c r="N2908" s="2" t="s">
        <v>33</v>
      </c>
    </row>
    <row r="2909" spans="1:14" ht="14.25" customHeight="1" x14ac:dyDescent="0.3">
      <c r="A2909" s="2" t="s">
        <v>12458</v>
      </c>
      <c r="B2909" s="2" t="s">
        <v>14</v>
      </c>
      <c r="C2909" s="2" t="s">
        <v>13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12</v>
      </c>
      <c r="L2909" s="2" t="s">
        <v>1</v>
      </c>
      <c r="M2909" s="2">
        <v>502.58</v>
      </c>
      <c r="N2909" s="2" t="s">
        <v>11</v>
      </c>
    </row>
    <row r="2910" spans="1:14" ht="14.25" customHeight="1" x14ac:dyDescent="0.3">
      <c r="A2910" s="2" t="s">
        <v>12457</v>
      </c>
      <c r="B2910" s="2" t="s">
        <v>17</v>
      </c>
      <c r="C2910" s="2" t="s">
        <v>8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12</v>
      </c>
      <c r="L2910" s="2" t="s">
        <v>1</v>
      </c>
      <c r="M2910" s="2">
        <v>105.42</v>
      </c>
      <c r="N2910" s="2" t="s">
        <v>20</v>
      </c>
    </row>
    <row r="2911" spans="1:14" ht="14.25" customHeight="1" x14ac:dyDescent="0.3">
      <c r="A2911" s="2" t="s">
        <v>12456</v>
      </c>
      <c r="B2911" s="2" t="s">
        <v>9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7</v>
      </c>
      <c r="L2911" s="2" t="s">
        <v>22</v>
      </c>
      <c r="M2911" s="2">
        <v>258.99</v>
      </c>
      <c r="N2911" s="2" t="s">
        <v>11</v>
      </c>
    </row>
    <row r="2912" spans="1:14" ht="14.25" customHeight="1" x14ac:dyDescent="0.3">
      <c r="A2912" s="2" t="s">
        <v>12455</v>
      </c>
      <c r="B2912" s="2" t="s">
        <v>17</v>
      </c>
      <c r="C2912" s="2" t="s">
        <v>16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2</v>
      </c>
      <c r="L2912" s="2" t="s">
        <v>22</v>
      </c>
      <c r="M2912" s="2">
        <v>323.32</v>
      </c>
      <c r="N2912" s="2" t="s">
        <v>6</v>
      </c>
    </row>
    <row r="2913" spans="1:14" ht="14.25" customHeight="1" x14ac:dyDescent="0.3">
      <c r="A2913" s="2" t="s">
        <v>12454</v>
      </c>
      <c r="B2913" s="2" t="s">
        <v>14</v>
      </c>
      <c r="C2913" s="2" t="s">
        <v>16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7</v>
      </c>
      <c r="L2913" s="2" t="s">
        <v>22</v>
      </c>
      <c r="M2913" s="2">
        <v>67.84</v>
      </c>
      <c r="N2913" s="2" t="s">
        <v>11</v>
      </c>
    </row>
    <row r="2914" spans="1:14" ht="14.25" customHeight="1" x14ac:dyDescent="0.3">
      <c r="A2914" s="2" t="s">
        <v>12453</v>
      </c>
      <c r="B2914" s="2" t="s">
        <v>4</v>
      </c>
      <c r="C2914" s="2" t="s">
        <v>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2</v>
      </c>
      <c r="L2914" s="2" t="s">
        <v>22</v>
      </c>
      <c r="M2914" s="2">
        <v>77.33</v>
      </c>
      <c r="N2914" s="2" t="s">
        <v>27</v>
      </c>
    </row>
    <row r="2915" spans="1:14" ht="14.25" customHeight="1" x14ac:dyDescent="0.3">
      <c r="A2915" s="2" t="s">
        <v>12452</v>
      </c>
      <c r="B2915" s="2" t="s">
        <v>17</v>
      </c>
      <c r="C2915" s="2" t="s">
        <v>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12</v>
      </c>
      <c r="L2915" s="2" t="s">
        <v>29</v>
      </c>
      <c r="M2915" s="2">
        <v>579.54</v>
      </c>
      <c r="N2915" s="2" t="s">
        <v>27</v>
      </c>
    </row>
    <row r="2916" spans="1:14" ht="14.25" customHeight="1" x14ac:dyDescent="0.3">
      <c r="A2916" s="2" t="s">
        <v>12451</v>
      </c>
      <c r="B2916" s="2" t="s">
        <v>14</v>
      </c>
      <c r="C2916" s="2" t="s">
        <v>16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7</v>
      </c>
      <c r="L2916" s="2" t="s">
        <v>22</v>
      </c>
      <c r="M2916" s="2">
        <v>459.92</v>
      </c>
      <c r="N2916" s="2" t="s">
        <v>33</v>
      </c>
    </row>
    <row r="2917" spans="1:14" ht="14.25" customHeight="1" x14ac:dyDescent="0.3">
      <c r="A2917" s="2" t="s">
        <v>12450</v>
      </c>
      <c r="B2917" s="2" t="s">
        <v>14</v>
      </c>
      <c r="C2917" s="2" t="s">
        <v>25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2</v>
      </c>
      <c r="L2917" s="2" t="s">
        <v>22</v>
      </c>
      <c r="M2917" s="2">
        <v>402.52</v>
      </c>
      <c r="N2917" s="2" t="s">
        <v>6</v>
      </c>
    </row>
    <row r="2918" spans="1:14" ht="14.25" customHeight="1" x14ac:dyDescent="0.3">
      <c r="A2918" s="2" t="s">
        <v>12449</v>
      </c>
      <c r="B2918" s="2" t="s">
        <v>9</v>
      </c>
      <c r="C2918" s="2" t="s">
        <v>25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7</v>
      </c>
      <c r="L2918" s="2" t="s">
        <v>29</v>
      </c>
      <c r="M2918" s="2">
        <v>250.22</v>
      </c>
      <c r="N2918" s="2" t="s">
        <v>11</v>
      </c>
    </row>
    <row r="2919" spans="1:14" ht="14.25" customHeight="1" x14ac:dyDescent="0.3">
      <c r="A2919" s="2" t="s">
        <v>12448</v>
      </c>
      <c r="B2919" s="2" t="s">
        <v>9</v>
      </c>
      <c r="C2919" s="2" t="s">
        <v>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7</v>
      </c>
      <c r="L2919" s="2" t="s">
        <v>29</v>
      </c>
      <c r="M2919" s="2">
        <v>445.76</v>
      </c>
      <c r="N2919" s="2" t="s">
        <v>11</v>
      </c>
    </row>
    <row r="2920" spans="1:14" ht="14.25" customHeight="1" x14ac:dyDescent="0.3">
      <c r="A2920" s="2" t="s">
        <v>12447</v>
      </c>
      <c r="B2920" s="2" t="s">
        <v>17</v>
      </c>
      <c r="C2920" s="2" t="s">
        <v>16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7</v>
      </c>
      <c r="L2920" s="2" t="s">
        <v>22</v>
      </c>
      <c r="M2920" s="2">
        <v>250.23</v>
      </c>
      <c r="N2920" s="2" t="s">
        <v>27</v>
      </c>
    </row>
    <row r="2921" spans="1:14" ht="14.25" customHeight="1" x14ac:dyDescent="0.3">
      <c r="A2921" s="2" t="s">
        <v>12446</v>
      </c>
      <c r="B2921" s="2" t="s">
        <v>4</v>
      </c>
      <c r="C2921" s="2" t="s">
        <v>25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7</v>
      </c>
      <c r="L2921" s="2" t="s">
        <v>22</v>
      </c>
      <c r="M2921" s="2">
        <v>141.41</v>
      </c>
      <c r="N2921" s="2" t="s">
        <v>6</v>
      </c>
    </row>
    <row r="2922" spans="1:14" ht="14.25" customHeight="1" x14ac:dyDescent="0.3">
      <c r="A2922" s="2" t="s">
        <v>12445</v>
      </c>
      <c r="B2922" s="2" t="s">
        <v>14</v>
      </c>
      <c r="C2922" s="2" t="s">
        <v>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12</v>
      </c>
      <c r="L2922" s="2" t="s">
        <v>29</v>
      </c>
      <c r="M2922" s="2">
        <v>848.51</v>
      </c>
      <c r="N2922" s="2" t="s">
        <v>33</v>
      </c>
    </row>
    <row r="2923" spans="1:14" ht="14.25" customHeight="1" x14ac:dyDescent="0.3">
      <c r="A2923" s="2" t="s">
        <v>12444</v>
      </c>
      <c r="B2923" s="2" t="s">
        <v>17</v>
      </c>
      <c r="C2923" s="2" t="s">
        <v>16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12</v>
      </c>
      <c r="L2923" s="2" t="s">
        <v>1</v>
      </c>
      <c r="M2923" s="2">
        <v>1143.6500000000001</v>
      </c>
      <c r="N2923" s="2" t="s">
        <v>6</v>
      </c>
    </row>
    <row r="2924" spans="1:14" ht="14.25" customHeight="1" x14ac:dyDescent="0.3">
      <c r="A2924" s="2" t="s">
        <v>12443</v>
      </c>
      <c r="B2924" s="2" t="s">
        <v>14</v>
      </c>
      <c r="C2924" s="2" t="s">
        <v>13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2</v>
      </c>
      <c r="L2924" s="2" t="s">
        <v>1</v>
      </c>
      <c r="M2924" s="2">
        <v>208.39</v>
      </c>
      <c r="N2924" s="2" t="s">
        <v>33</v>
      </c>
    </row>
    <row r="2925" spans="1:14" ht="14.25" customHeight="1" x14ac:dyDescent="0.3">
      <c r="A2925" s="2" t="s">
        <v>12442</v>
      </c>
      <c r="B2925" s="2" t="s">
        <v>14</v>
      </c>
      <c r="C2925" s="2" t="s">
        <v>16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12</v>
      </c>
      <c r="L2925" s="2" t="s">
        <v>1</v>
      </c>
      <c r="M2925" s="2">
        <v>464.81</v>
      </c>
      <c r="N2925" s="2" t="s">
        <v>20</v>
      </c>
    </row>
    <row r="2926" spans="1:14" ht="14.25" customHeight="1" x14ac:dyDescent="0.3">
      <c r="A2926" s="2" t="s">
        <v>12441</v>
      </c>
      <c r="B2926" s="2" t="s">
        <v>4</v>
      </c>
      <c r="C2926" s="2" t="s">
        <v>16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12</v>
      </c>
      <c r="L2926" s="2" t="s">
        <v>29</v>
      </c>
      <c r="M2926" s="2">
        <v>168.18</v>
      </c>
      <c r="N2926" s="2" t="s">
        <v>6</v>
      </c>
    </row>
    <row r="2927" spans="1:14" ht="14.25" customHeight="1" x14ac:dyDescent="0.3">
      <c r="A2927" s="2" t="s">
        <v>12440</v>
      </c>
      <c r="B2927" s="2" t="s">
        <v>4</v>
      </c>
      <c r="C2927" s="2" t="s">
        <v>8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12</v>
      </c>
      <c r="L2927" s="2" t="s">
        <v>22</v>
      </c>
      <c r="M2927" s="2">
        <v>88.61</v>
      </c>
      <c r="N2927" s="2" t="s">
        <v>0</v>
      </c>
    </row>
    <row r="2928" spans="1:14" ht="14.25" customHeight="1" x14ac:dyDescent="0.3">
      <c r="A2928" s="2" t="s">
        <v>12439</v>
      </c>
      <c r="B2928" s="2" t="s">
        <v>17</v>
      </c>
      <c r="C2928" s="2" t="s">
        <v>8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12</v>
      </c>
      <c r="L2928" s="2" t="s">
        <v>1</v>
      </c>
      <c r="M2928" s="2">
        <v>1040.26</v>
      </c>
      <c r="N2928" s="2" t="s">
        <v>27</v>
      </c>
    </row>
    <row r="2929" spans="1:14" ht="14.25" customHeight="1" x14ac:dyDescent="0.3">
      <c r="A2929" s="2" t="s">
        <v>12438</v>
      </c>
      <c r="B2929" s="2" t="s">
        <v>4</v>
      </c>
      <c r="C2929" s="2" t="s">
        <v>13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2</v>
      </c>
      <c r="L2929" s="2" t="s">
        <v>1</v>
      </c>
      <c r="M2929" s="2">
        <v>808.89</v>
      </c>
      <c r="N2929" s="2" t="s">
        <v>27</v>
      </c>
    </row>
    <row r="2930" spans="1:14" ht="14.25" customHeight="1" x14ac:dyDescent="0.3">
      <c r="A2930" s="2" t="s">
        <v>12437</v>
      </c>
      <c r="B2930" s="2" t="s">
        <v>4</v>
      </c>
      <c r="C2930" s="2" t="s">
        <v>13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12</v>
      </c>
      <c r="L2930" s="2" t="s">
        <v>22</v>
      </c>
      <c r="M2930" s="2">
        <v>445.99</v>
      </c>
      <c r="N2930" s="2" t="s">
        <v>11</v>
      </c>
    </row>
    <row r="2931" spans="1:14" ht="14.25" customHeight="1" x14ac:dyDescent="0.3">
      <c r="A2931" s="2" t="s">
        <v>12436</v>
      </c>
      <c r="B2931" s="2" t="s">
        <v>17</v>
      </c>
      <c r="C2931" s="2" t="s">
        <v>16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12</v>
      </c>
      <c r="L2931" s="2" t="s">
        <v>29</v>
      </c>
      <c r="M2931" s="2">
        <v>159.34</v>
      </c>
      <c r="N2931" s="2" t="s">
        <v>0</v>
      </c>
    </row>
    <row r="2932" spans="1:14" ht="14.25" customHeight="1" x14ac:dyDescent="0.3">
      <c r="A2932" s="2" t="s">
        <v>12435</v>
      </c>
      <c r="B2932" s="2" t="s">
        <v>4</v>
      </c>
      <c r="C2932" s="2" t="s">
        <v>25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2</v>
      </c>
      <c r="L2932" s="2" t="s">
        <v>1</v>
      </c>
      <c r="M2932" s="2">
        <v>142.58000000000001</v>
      </c>
      <c r="N2932" s="2" t="s">
        <v>11</v>
      </c>
    </row>
    <row r="2933" spans="1:14" ht="14.25" customHeight="1" x14ac:dyDescent="0.3">
      <c r="A2933" s="2" t="s">
        <v>12434</v>
      </c>
      <c r="B2933" s="2" t="s">
        <v>9</v>
      </c>
      <c r="C2933" s="2" t="s">
        <v>13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12</v>
      </c>
      <c r="L2933" s="2" t="s">
        <v>1</v>
      </c>
      <c r="M2933" s="2">
        <v>833.98</v>
      </c>
      <c r="N2933" s="2" t="s">
        <v>27</v>
      </c>
    </row>
    <row r="2934" spans="1:14" ht="14.25" customHeight="1" x14ac:dyDescent="0.3">
      <c r="A2934" s="2" t="s">
        <v>12433</v>
      </c>
      <c r="B2934" s="2" t="s">
        <v>14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2</v>
      </c>
      <c r="L2934" s="2" t="s">
        <v>22</v>
      </c>
      <c r="M2934" s="2">
        <v>1096.2</v>
      </c>
      <c r="N2934" s="2" t="s">
        <v>0</v>
      </c>
    </row>
    <row r="2935" spans="1:14" ht="14.25" customHeight="1" x14ac:dyDescent="0.3">
      <c r="A2935" s="2" t="s">
        <v>12432</v>
      </c>
      <c r="B2935" s="2" t="s">
        <v>14</v>
      </c>
      <c r="C2935" s="2" t="s">
        <v>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12</v>
      </c>
      <c r="L2935" s="2" t="s">
        <v>22</v>
      </c>
      <c r="M2935" s="2">
        <v>260.12</v>
      </c>
      <c r="N2935" s="2" t="s">
        <v>27</v>
      </c>
    </row>
    <row r="2936" spans="1:14" ht="14.25" customHeight="1" x14ac:dyDescent="0.3">
      <c r="A2936" s="2" t="s">
        <v>12431</v>
      </c>
      <c r="B2936" s="2" t="s">
        <v>14</v>
      </c>
      <c r="C2936" s="2" t="s">
        <v>8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12</v>
      </c>
      <c r="L2936" s="2" t="s">
        <v>29</v>
      </c>
      <c r="M2936" s="2">
        <v>1031.06</v>
      </c>
      <c r="N2936" s="2" t="s">
        <v>6</v>
      </c>
    </row>
    <row r="2937" spans="1:14" ht="14.25" customHeight="1" x14ac:dyDescent="0.3">
      <c r="A2937" s="2" t="s">
        <v>12430</v>
      </c>
      <c r="B2937" s="2" t="s">
        <v>14</v>
      </c>
      <c r="C2937" s="2" t="s">
        <v>25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7</v>
      </c>
      <c r="L2937" s="2" t="s">
        <v>22</v>
      </c>
      <c r="M2937" s="2">
        <v>144.83000000000001</v>
      </c>
      <c r="N2937" s="2" t="s">
        <v>20</v>
      </c>
    </row>
    <row r="2938" spans="1:14" ht="14.25" customHeight="1" x14ac:dyDescent="0.3">
      <c r="A2938" s="2" t="s">
        <v>12429</v>
      </c>
      <c r="B2938" s="2" t="s">
        <v>17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2</v>
      </c>
      <c r="L2938" s="2" t="s">
        <v>29</v>
      </c>
      <c r="M2938" s="2">
        <v>824.69</v>
      </c>
      <c r="N2938" s="2" t="s">
        <v>27</v>
      </c>
    </row>
    <row r="2939" spans="1:14" ht="14.25" customHeight="1" x14ac:dyDescent="0.3">
      <c r="A2939" s="2" t="s">
        <v>12428</v>
      </c>
      <c r="B2939" s="2" t="s">
        <v>14</v>
      </c>
      <c r="C2939" s="2" t="s">
        <v>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2</v>
      </c>
      <c r="L2939" s="2" t="s">
        <v>29</v>
      </c>
      <c r="M2939" s="2">
        <v>57.49</v>
      </c>
      <c r="N2939" s="2" t="s">
        <v>33</v>
      </c>
    </row>
    <row r="2940" spans="1:14" ht="14.25" customHeight="1" x14ac:dyDescent="0.3">
      <c r="A2940" s="2" t="s">
        <v>12427</v>
      </c>
      <c r="B2940" s="2" t="s">
        <v>14</v>
      </c>
      <c r="C2940" s="2" t="s">
        <v>8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7</v>
      </c>
      <c r="L2940" s="2" t="s">
        <v>22</v>
      </c>
      <c r="M2940" s="2">
        <v>551.27</v>
      </c>
      <c r="N2940" s="2" t="s">
        <v>20</v>
      </c>
    </row>
    <row r="2941" spans="1:14" ht="14.25" customHeight="1" x14ac:dyDescent="0.3">
      <c r="A2941" s="2" t="s">
        <v>12426</v>
      </c>
      <c r="B2941" s="2" t="s">
        <v>14</v>
      </c>
      <c r="C2941" s="2" t="s">
        <v>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2</v>
      </c>
      <c r="L2941" s="2" t="s">
        <v>1</v>
      </c>
      <c r="M2941" s="2">
        <v>111.07</v>
      </c>
      <c r="N2941" s="2" t="s">
        <v>20</v>
      </c>
    </row>
    <row r="2942" spans="1:14" ht="14.25" customHeight="1" x14ac:dyDescent="0.3">
      <c r="A2942" s="2" t="s">
        <v>12425</v>
      </c>
      <c r="B2942" s="2" t="s">
        <v>14</v>
      </c>
      <c r="C2942" s="2" t="s">
        <v>16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2</v>
      </c>
      <c r="L2942" s="2" t="s">
        <v>1</v>
      </c>
      <c r="M2942" s="2">
        <v>1026.43</v>
      </c>
      <c r="N2942" s="2" t="s">
        <v>0</v>
      </c>
    </row>
    <row r="2943" spans="1:14" ht="14.25" customHeight="1" x14ac:dyDescent="0.3">
      <c r="A2943" s="2" t="s">
        <v>12424</v>
      </c>
      <c r="B2943" s="2" t="s">
        <v>9</v>
      </c>
      <c r="C2943" s="2" t="s">
        <v>13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2</v>
      </c>
      <c r="L2943" s="2" t="s">
        <v>1</v>
      </c>
      <c r="M2943" s="2">
        <v>401.49</v>
      </c>
      <c r="N2943" s="2" t="s">
        <v>0</v>
      </c>
    </row>
    <row r="2944" spans="1:14" ht="14.25" customHeight="1" x14ac:dyDescent="0.3">
      <c r="A2944" s="2" t="s">
        <v>12423</v>
      </c>
      <c r="B2944" s="2" t="s">
        <v>14</v>
      </c>
      <c r="C2944" s="2" t="s">
        <v>8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7</v>
      </c>
      <c r="L2944" s="2" t="s">
        <v>22</v>
      </c>
      <c r="M2944" s="2">
        <v>482.84</v>
      </c>
      <c r="N2944" s="2" t="s">
        <v>0</v>
      </c>
    </row>
    <row r="2945" spans="1:14" ht="14.25" customHeight="1" x14ac:dyDescent="0.3">
      <c r="A2945" s="2" t="s">
        <v>12422</v>
      </c>
      <c r="B2945" s="2" t="s">
        <v>9</v>
      </c>
      <c r="C2945" s="2" t="s">
        <v>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2</v>
      </c>
      <c r="L2945" s="2" t="s">
        <v>29</v>
      </c>
      <c r="M2945" s="2">
        <v>1216.81</v>
      </c>
      <c r="N2945" s="2" t="s">
        <v>33</v>
      </c>
    </row>
    <row r="2946" spans="1:14" ht="14.25" customHeight="1" x14ac:dyDescent="0.3">
      <c r="A2946" s="2" t="s">
        <v>12421</v>
      </c>
      <c r="B2946" s="2" t="s">
        <v>17</v>
      </c>
      <c r="C2946" s="2" t="s">
        <v>13</v>
      </c>
      <c r="D2946" s="2">
        <v>2247.5500000000002</v>
      </c>
      <c r="E2946" s="2">
        <v>0.05</v>
      </c>
      <c r="F2946" s="2">
        <f t="shared" ref="F2946:F3009" si="92">D2946*E2946</f>
        <v>112.37750000000001</v>
      </c>
      <c r="G2946" s="2">
        <f t="shared" ref="G2946:G3009" si="93">D2946-F2946</f>
        <v>2135.1725000000001</v>
      </c>
      <c r="H2946" s="2">
        <v>3</v>
      </c>
      <c r="I2946" s="3">
        <v>45546</v>
      </c>
      <c r="J2946" s="3">
        <v>45551</v>
      </c>
      <c r="K2946" s="2" t="s">
        <v>12</v>
      </c>
      <c r="L2946" s="2" t="s">
        <v>29</v>
      </c>
      <c r="M2946" s="2">
        <v>667.97</v>
      </c>
      <c r="N2946" s="2" t="s">
        <v>6</v>
      </c>
    </row>
    <row r="2947" spans="1:14" ht="14.25" customHeight="1" x14ac:dyDescent="0.3">
      <c r="A2947" s="2" t="s">
        <v>12420</v>
      </c>
      <c r="B2947" s="2" t="s">
        <v>4</v>
      </c>
      <c r="C2947" s="2" t="s">
        <v>25</v>
      </c>
      <c r="D2947" s="2">
        <v>1268.22</v>
      </c>
      <c r="E2947" s="2">
        <v>0.03</v>
      </c>
      <c r="F2947" s="2">
        <f t="shared" si="92"/>
        <v>38.046599999999998</v>
      </c>
      <c r="G2947" s="2">
        <f t="shared" si="93"/>
        <v>1230.1734000000001</v>
      </c>
      <c r="H2947" s="2">
        <v>5</v>
      </c>
      <c r="I2947" s="3">
        <v>45351</v>
      </c>
      <c r="J2947" s="3">
        <v>45357</v>
      </c>
      <c r="K2947" s="2" t="s">
        <v>12</v>
      </c>
      <c r="L2947" s="2" t="s">
        <v>22</v>
      </c>
      <c r="M2947" s="2">
        <v>209.53</v>
      </c>
      <c r="N2947" s="2" t="s">
        <v>0</v>
      </c>
    </row>
    <row r="2948" spans="1:14" ht="14.25" customHeight="1" x14ac:dyDescent="0.3">
      <c r="A2948" s="2" t="s">
        <v>12419</v>
      </c>
      <c r="B2948" s="2" t="s">
        <v>14</v>
      </c>
      <c r="C2948" s="2" t="s">
        <v>16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2</v>
      </c>
      <c r="L2948" s="2" t="s">
        <v>22</v>
      </c>
      <c r="M2948" s="2">
        <v>246.85</v>
      </c>
      <c r="N2948" s="2" t="s">
        <v>20</v>
      </c>
    </row>
    <row r="2949" spans="1:14" ht="14.25" customHeight="1" x14ac:dyDescent="0.3">
      <c r="A2949" s="2" t="s">
        <v>12418</v>
      </c>
      <c r="B2949" s="2" t="s">
        <v>4</v>
      </c>
      <c r="C2949" s="2" t="s">
        <v>16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7</v>
      </c>
      <c r="L2949" s="2" t="s">
        <v>22</v>
      </c>
      <c r="M2949" s="2">
        <v>961.81</v>
      </c>
      <c r="N2949" s="2" t="s">
        <v>0</v>
      </c>
    </row>
    <row r="2950" spans="1:14" ht="14.25" customHeight="1" x14ac:dyDescent="0.3">
      <c r="A2950" s="2" t="s">
        <v>12417</v>
      </c>
      <c r="B2950" s="2" t="s">
        <v>4</v>
      </c>
      <c r="C2950" s="2" t="s">
        <v>8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12</v>
      </c>
      <c r="L2950" s="2" t="s">
        <v>22</v>
      </c>
      <c r="M2950" s="2">
        <v>344.82</v>
      </c>
      <c r="N2950" s="2" t="s">
        <v>0</v>
      </c>
    </row>
    <row r="2951" spans="1:14" ht="14.25" customHeight="1" x14ac:dyDescent="0.3">
      <c r="A2951" s="2" t="s">
        <v>12416</v>
      </c>
      <c r="B2951" s="2" t="s">
        <v>17</v>
      </c>
      <c r="C2951" s="2" t="s">
        <v>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12</v>
      </c>
      <c r="L2951" s="2" t="s">
        <v>1</v>
      </c>
      <c r="M2951" s="2">
        <v>109.63</v>
      </c>
      <c r="N2951" s="2" t="s">
        <v>6</v>
      </c>
    </row>
    <row r="2952" spans="1:14" ht="14.25" customHeight="1" x14ac:dyDescent="0.3">
      <c r="A2952" s="2" t="s">
        <v>12415</v>
      </c>
      <c r="B2952" s="2" t="s">
        <v>4</v>
      </c>
      <c r="C2952" s="2" t="s">
        <v>25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12</v>
      </c>
      <c r="L2952" s="2" t="s">
        <v>1</v>
      </c>
      <c r="M2952" s="2">
        <v>188.65</v>
      </c>
      <c r="N2952" s="2" t="s">
        <v>0</v>
      </c>
    </row>
    <row r="2953" spans="1:14" ht="14.25" customHeight="1" x14ac:dyDescent="0.3">
      <c r="A2953" s="2" t="s">
        <v>12414</v>
      </c>
      <c r="B2953" s="2" t="s">
        <v>9</v>
      </c>
      <c r="C2953" s="2" t="s">
        <v>8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7</v>
      </c>
      <c r="L2953" s="2" t="s">
        <v>1</v>
      </c>
      <c r="M2953" s="2">
        <v>287.26</v>
      </c>
      <c r="N2953" s="2" t="s">
        <v>33</v>
      </c>
    </row>
    <row r="2954" spans="1:14" ht="14.25" customHeight="1" x14ac:dyDescent="0.3">
      <c r="A2954" s="2" t="s">
        <v>12413</v>
      </c>
      <c r="B2954" s="2" t="s">
        <v>4</v>
      </c>
      <c r="C2954" s="2" t="s">
        <v>8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2</v>
      </c>
      <c r="L2954" s="2" t="s">
        <v>1</v>
      </c>
      <c r="M2954" s="2">
        <v>109.14</v>
      </c>
      <c r="N2954" s="2" t="s">
        <v>20</v>
      </c>
    </row>
    <row r="2955" spans="1:14" ht="14.25" customHeight="1" x14ac:dyDescent="0.3">
      <c r="A2955" s="2" t="s">
        <v>12412</v>
      </c>
      <c r="B2955" s="2" t="s">
        <v>4</v>
      </c>
      <c r="C2955" s="2" t="s">
        <v>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12</v>
      </c>
      <c r="L2955" s="2" t="s">
        <v>29</v>
      </c>
      <c r="M2955" s="2">
        <v>358.2</v>
      </c>
      <c r="N2955" s="2" t="s">
        <v>11</v>
      </c>
    </row>
    <row r="2956" spans="1:14" ht="14.25" customHeight="1" x14ac:dyDescent="0.3">
      <c r="A2956" s="2" t="s">
        <v>12411</v>
      </c>
      <c r="B2956" s="2" t="s">
        <v>4</v>
      </c>
      <c r="C2956" s="2" t="s">
        <v>25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12</v>
      </c>
      <c r="L2956" s="2" t="s">
        <v>1</v>
      </c>
      <c r="M2956" s="2">
        <v>488.99</v>
      </c>
      <c r="N2956" s="2" t="s">
        <v>20</v>
      </c>
    </row>
    <row r="2957" spans="1:14" ht="14.25" customHeight="1" x14ac:dyDescent="0.3">
      <c r="A2957" s="2" t="s">
        <v>12410</v>
      </c>
      <c r="B2957" s="2" t="s">
        <v>14</v>
      </c>
      <c r="C2957" s="2" t="s">
        <v>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2</v>
      </c>
      <c r="L2957" s="2" t="s">
        <v>22</v>
      </c>
      <c r="M2957" s="2">
        <v>68.69</v>
      </c>
      <c r="N2957" s="2" t="s">
        <v>11</v>
      </c>
    </row>
    <row r="2958" spans="1:14" ht="14.25" customHeight="1" x14ac:dyDescent="0.3">
      <c r="A2958" s="2" t="s">
        <v>12409</v>
      </c>
      <c r="B2958" s="2" t="s">
        <v>14</v>
      </c>
      <c r="C2958" s="2" t="s">
        <v>16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2</v>
      </c>
      <c r="L2958" s="2" t="s">
        <v>22</v>
      </c>
      <c r="M2958" s="2">
        <v>315.22000000000003</v>
      </c>
      <c r="N2958" s="2" t="s">
        <v>27</v>
      </c>
    </row>
    <row r="2959" spans="1:14" ht="14.25" customHeight="1" x14ac:dyDescent="0.3">
      <c r="A2959" s="2" t="s">
        <v>12408</v>
      </c>
      <c r="B2959" s="2" t="s">
        <v>9</v>
      </c>
      <c r="C2959" s="2" t="s">
        <v>13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12</v>
      </c>
      <c r="L2959" s="2" t="s">
        <v>22</v>
      </c>
      <c r="M2959" s="2">
        <v>1109.0999999999999</v>
      </c>
      <c r="N2959" s="2" t="s">
        <v>0</v>
      </c>
    </row>
    <row r="2960" spans="1:14" ht="14.25" customHeight="1" x14ac:dyDescent="0.3">
      <c r="A2960" s="2" t="s">
        <v>12407</v>
      </c>
      <c r="B2960" s="2" t="s">
        <v>9</v>
      </c>
      <c r="C2960" s="2" t="s">
        <v>16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12</v>
      </c>
      <c r="L2960" s="2" t="s">
        <v>1</v>
      </c>
      <c r="M2960" s="2">
        <v>39.659999999999997</v>
      </c>
      <c r="N2960" s="2" t="s">
        <v>20</v>
      </c>
    </row>
    <row r="2961" spans="1:14" ht="14.25" customHeight="1" x14ac:dyDescent="0.3">
      <c r="A2961" s="2" t="s">
        <v>12406</v>
      </c>
      <c r="B2961" s="2" t="s">
        <v>14</v>
      </c>
      <c r="C2961" s="2" t="s">
        <v>16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12</v>
      </c>
      <c r="L2961" s="2" t="s">
        <v>1</v>
      </c>
      <c r="M2961" s="2">
        <v>279.37</v>
      </c>
      <c r="N2961" s="2" t="s">
        <v>27</v>
      </c>
    </row>
    <row r="2962" spans="1:14" ht="14.25" customHeight="1" x14ac:dyDescent="0.3">
      <c r="A2962" s="2" t="s">
        <v>12405</v>
      </c>
      <c r="B2962" s="2" t="s">
        <v>9</v>
      </c>
      <c r="C2962" s="2" t="s">
        <v>8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7</v>
      </c>
      <c r="L2962" s="2" t="s">
        <v>22</v>
      </c>
      <c r="M2962" s="2">
        <v>484.12</v>
      </c>
      <c r="N2962" s="2" t="s">
        <v>0</v>
      </c>
    </row>
    <row r="2963" spans="1:14" ht="14.25" customHeight="1" x14ac:dyDescent="0.3">
      <c r="A2963" s="2" t="s">
        <v>12404</v>
      </c>
      <c r="B2963" s="2" t="s">
        <v>14</v>
      </c>
      <c r="C2963" s="2" t="s">
        <v>16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2</v>
      </c>
      <c r="L2963" s="2" t="s">
        <v>22</v>
      </c>
      <c r="M2963" s="2">
        <v>121.44</v>
      </c>
      <c r="N2963" s="2" t="s">
        <v>27</v>
      </c>
    </row>
    <row r="2964" spans="1:14" ht="14.25" customHeight="1" x14ac:dyDescent="0.3">
      <c r="A2964" s="2" t="s">
        <v>12403</v>
      </c>
      <c r="B2964" s="2" t="s">
        <v>17</v>
      </c>
      <c r="C2964" s="2" t="s">
        <v>25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7</v>
      </c>
      <c r="L2964" s="2" t="s">
        <v>1</v>
      </c>
      <c r="M2964" s="2">
        <v>112.35</v>
      </c>
      <c r="N2964" s="2" t="s">
        <v>6</v>
      </c>
    </row>
    <row r="2965" spans="1:14" ht="14.25" customHeight="1" x14ac:dyDescent="0.3">
      <c r="A2965" s="2" t="s">
        <v>12402</v>
      </c>
      <c r="B2965" s="2" t="s">
        <v>4</v>
      </c>
      <c r="C2965" s="2" t="s">
        <v>16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7</v>
      </c>
      <c r="L2965" s="2" t="s">
        <v>29</v>
      </c>
      <c r="M2965" s="2">
        <v>1231.0999999999999</v>
      </c>
      <c r="N2965" s="2" t="s">
        <v>11</v>
      </c>
    </row>
    <row r="2966" spans="1:14" ht="14.25" customHeight="1" x14ac:dyDescent="0.3">
      <c r="A2966" s="2" t="s">
        <v>12401</v>
      </c>
      <c r="B2966" s="2" t="s">
        <v>4</v>
      </c>
      <c r="C2966" s="2" t="s">
        <v>25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7</v>
      </c>
      <c r="L2966" s="2" t="s">
        <v>22</v>
      </c>
      <c r="M2966" s="2">
        <v>357.48</v>
      </c>
      <c r="N2966" s="2" t="s">
        <v>27</v>
      </c>
    </row>
    <row r="2967" spans="1:14" ht="14.25" customHeight="1" x14ac:dyDescent="0.3">
      <c r="A2967" s="2" t="s">
        <v>12400</v>
      </c>
      <c r="B2967" s="2" t="s">
        <v>9</v>
      </c>
      <c r="C2967" s="2" t="s">
        <v>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2</v>
      </c>
      <c r="L2967" s="2" t="s">
        <v>1</v>
      </c>
      <c r="M2967" s="2">
        <v>151.77000000000001</v>
      </c>
      <c r="N2967" s="2" t="s">
        <v>27</v>
      </c>
    </row>
    <row r="2968" spans="1:14" ht="14.25" customHeight="1" x14ac:dyDescent="0.3">
      <c r="A2968" s="2" t="s">
        <v>12399</v>
      </c>
      <c r="B2968" s="2" t="s">
        <v>14</v>
      </c>
      <c r="C2968" s="2" t="s">
        <v>8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2</v>
      </c>
      <c r="L2968" s="2" t="s">
        <v>22</v>
      </c>
      <c r="M2968" s="2">
        <v>143.07</v>
      </c>
      <c r="N2968" s="2" t="s">
        <v>11</v>
      </c>
    </row>
    <row r="2969" spans="1:14" ht="14.25" customHeight="1" x14ac:dyDescent="0.3">
      <c r="A2969" s="2" t="s">
        <v>12398</v>
      </c>
      <c r="B2969" s="2" t="s">
        <v>14</v>
      </c>
      <c r="C2969" s="2" t="s">
        <v>25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12</v>
      </c>
      <c r="L2969" s="2" t="s">
        <v>1</v>
      </c>
      <c r="M2969" s="2">
        <v>865.82</v>
      </c>
      <c r="N2969" s="2" t="s">
        <v>27</v>
      </c>
    </row>
    <row r="2970" spans="1:14" ht="14.25" customHeight="1" x14ac:dyDescent="0.3">
      <c r="A2970" s="2" t="s">
        <v>12397</v>
      </c>
      <c r="B2970" s="2" t="s">
        <v>9</v>
      </c>
      <c r="C2970" s="2" t="s">
        <v>16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7</v>
      </c>
      <c r="L2970" s="2" t="s">
        <v>1</v>
      </c>
      <c r="M2970" s="2">
        <v>442.96</v>
      </c>
      <c r="N2970" s="2" t="s">
        <v>0</v>
      </c>
    </row>
    <row r="2971" spans="1:14" ht="14.25" customHeight="1" x14ac:dyDescent="0.3">
      <c r="A2971" s="2" t="s">
        <v>12396</v>
      </c>
      <c r="B2971" s="2" t="s">
        <v>14</v>
      </c>
      <c r="C2971" s="2" t="s">
        <v>8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2</v>
      </c>
      <c r="L2971" s="2" t="s">
        <v>29</v>
      </c>
      <c r="M2971" s="2">
        <v>562.14</v>
      </c>
      <c r="N2971" s="2" t="s">
        <v>0</v>
      </c>
    </row>
    <row r="2972" spans="1:14" ht="14.25" customHeight="1" x14ac:dyDescent="0.3">
      <c r="A2972" s="2" t="s">
        <v>12395</v>
      </c>
      <c r="B2972" s="2" t="s">
        <v>17</v>
      </c>
      <c r="C2972" s="2" t="s">
        <v>8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7</v>
      </c>
      <c r="L2972" s="2" t="s">
        <v>29</v>
      </c>
      <c r="M2972" s="2">
        <v>863.56</v>
      </c>
      <c r="N2972" s="2" t="s">
        <v>6</v>
      </c>
    </row>
    <row r="2973" spans="1:14" ht="14.25" customHeight="1" x14ac:dyDescent="0.3">
      <c r="A2973" s="2" t="s">
        <v>12394</v>
      </c>
      <c r="B2973" s="2" t="s">
        <v>4</v>
      </c>
      <c r="C2973" s="2" t="s">
        <v>25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7</v>
      </c>
      <c r="L2973" s="2" t="s">
        <v>29</v>
      </c>
      <c r="M2973" s="2">
        <v>608.39</v>
      </c>
      <c r="N2973" s="2" t="s">
        <v>27</v>
      </c>
    </row>
    <row r="2974" spans="1:14" ht="14.25" customHeight="1" x14ac:dyDescent="0.3">
      <c r="A2974" s="2" t="s">
        <v>12393</v>
      </c>
      <c r="B2974" s="2" t="s">
        <v>9</v>
      </c>
      <c r="C2974" s="2" t="s">
        <v>25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2</v>
      </c>
      <c r="L2974" s="2" t="s">
        <v>29</v>
      </c>
      <c r="M2974" s="2">
        <v>395.38</v>
      </c>
      <c r="N2974" s="2" t="s">
        <v>33</v>
      </c>
    </row>
    <row r="2975" spans="1:14" ht="14.25" customHeight="1" x14ac:dyDescent="0.3">
      <c r="A2975" s="2" t="s">
        <v>12392</v>
      </c>
      <c r="B2975" s="2" t="s">
        <v>9</v>
      </c>
      <c r="C2975" s="2" t="s">
        <v>13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7</v>
      </c>
      <c r="L2975" s="2" t="s">
        <v>22</v>
      </c>
      <c r="M2975" s="2">
        <v>405.82</v>
      </c>
      <c r="N2975" s="2" t="s">
        <v>27</v>
      </c>
    </row>
    <row r="2976" spans="1:14" ht="14.25" customHeight="1" x14ac:dyDescent="0.3">
      <c r="A2976" s="2" t="s">
        <v>12391</v>
      </c>
      <c r="B2976" s="2" t="s">
        <v>14</v>
      </c>
      <c r="C2976" s="2" t="s">
        <v>13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12</v>
      </c>
      <c r="L2976" s="2" t="s">
        <v>29</v>
      </c>
      <c r="M2976" s="2">
        <v>192.18</v>
      </c>
      <c r="N2976" s="2" t="s">
        <v>0</v>
      </c>
    </row>
    <row r="2977" spans="1:14" ht="14.25" customHeight="1" x14ac:dyDescent="0.3">
      <c r="A2977" s="2" t="s">
        <v>12390</v>
      </c>
      <c r="B2977" s="2" t="s">
        <v>9</v>
      </c>
      <c r="C2977" s="2" t="s">
        <v>8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12</v>
      </c>
      <c r="L2977" s="2" t="s">
        <v>29</v>
      </c>
      <c r="M2977" s="2">
        <v>1114.1099999999999</v>
      </c>
      <c r="N2977" s="2" t="s">
        <v>6</v>
      </c>
    </row>
    <row r="2978" spans="1:14" ht="14.25" customHeight="1" x14ac:dyDescent="0.3">
      <c r="A2978" s="2" t="s">
        <v>12389</v>
      </c>
      <c r="B2978" s="2" t="s">
        <v>17</v>
      </c>
      <c r="C2978" s="2" t="s">
        <v>13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7</v>
      </c>
      <c r="L2978" s="2" t="s">
        <v>22</v>
      </c>
      <c r="M2978" s="2">
        <v>642.6</v>
      </c>
      <c r="N2978" s="2" t="s">
        <v>27</v>
      </c>
    </row>
    <row r="2979" spans="1:14" ht="14.25" customHeight="1" x14ac:dyDescent="0.3">
      <c r="A2979" s="2" t="s">
        <v>12388</v>
      </c>
      <c r="B2979" s="2" t="s">
        <v>14</v>
      </c>
      <c r="C2979" s="2" t="s">
        <v>16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12</v>
      </c>
      <c r="L2979" s="2" t="s">
        <v>29</v>
      </c>
      <c r="M2979" s="2">
        <v>124.06</v>
      </c>
      <c r="N2979" s="2" t="s">
        <v>27</v>
      </c>
    </row>
    <row r="2980" spans="1:14" ht="14.25" customHeight="1" x14ac:dyDescent="0.3">
      <c r="A2980" s="2" t="s">
        <v>12387</v>
      </c>
      <c r="B2980" s="2" t="s">
        <v>14</v>
      </c>
      <c r="C2980" s="2" t="s">
        <v>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7</v>
      </c>
      <c r="L2980" s="2" t="s">
        <v>29</v>
      </c>
      <c r="M2980" s="2">
        <v>420.82</v>
      </c>
      <c r="N2980" s="2" t="s">
        <v>0</v>
      </c>
    </row>
    <row r="2981" spans="1:14" ht="14.25" customHeight="1" x14ac:dyDescent="0.3">
      <c r="A2981" s="2" t="s">
        <v>12386</v>
      </c>
      <c r="B2981" s="2" t="s">
        <v>14</v>
      </c>
      <c r="C2981" s="2" t="s">
        <v>8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12</v>
      </c>
      <c r="L2981" s="2" t="s">
        <v>22</v>
      </c>
      <c r="M2981" s="2">
        <v>260.31</v>
      </c>
      <c r="N2981" s="2" t="s">
        <v>27</v>
      </c>
    </row>
    <row r="2982" spans="1:14" ht="14.25" customHeight="1" x14ac:dyDescent="0.3">
      <c r="A2982" s="2" t="s">
        <v>12385</v>
      </c>
      <c r="B2982" s="2" t="s">
        <v>14</v>
      </c>
      <c r="C2982" s="2" t="s">
        <v>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7</v>
      </c>
      <c r="L2982" s="2" t="s">
        <v>1</v>
      </c>
      <c r="M2982" s="2">
        <v>819.18</v>
      </c>
      <c r="N2982" s="2" t="s">
        <v>20</v>
      </c>
    </row>
    <row r="2983" spans="1:14" ht="14.25" customHeight="1" x14ac:dyDescent="0.3">
      <c r="A2983" s="2" t="s">
        <v>12384</v>
      </c>
      <c r="B2983" s="2" t="s">
        <v>17</v>
      </c>
      <c r="C2983" s="2" t="s">
        <v>13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12</v>
      </c>
      <c r="L2983" s="2" t="s">
        <v>22</v>
      </c>
      <c r="M2983" s="2">
        <v>706.1</v>
      </c>
      <c r="N2983" s="2" t="s">
        <v>6</v>
      </c>
    </row>
    <row r="2984" spans="1:14" ht="14.25" customHeight="1" x14ac:dyDescent="0.3">
      <c r="A2984" s="2" t="s">
        <v>12383</v>
      </c>
      <c r="B2984" s="2" t="s">
        <v>14</v>
      </c>
      <c r="C2984" s="2" t="s">
        <v>25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12</v>
      </c>
      <c r="L2984" s="2" t="s">
        <v>1</v>
      </c>
      <c r="M2984" s="2">
        <v>265.85000000000002</v>
      </c>
      <c r="N2984" s="2" t="s">
        <v>27</v>
      </c>
    </row>
    <row r="2985" spans="1:14" ht="14.25" customHeight="1" x14ac:dyDescent="0.3">
      <c r="A2985" s="2" t="s">
        <v>12382</v>
      </c>
      <c r="B2985" s="2" t="s">
        <v>9</v>
      </c>
      <c r="C2985" s="2" t="s">
        <v>8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2</v>
      </c>
      <c r="L2985" s="2" t="s">
        <v>1</v>
      </c>
      <c r="M2985" s="2">
        <v>224.99</v>
      </c>
      <c r="N2985" s="2" t="s">
        <v>33</v>
      </c>
    </row>
    <row r="2986" spans="1:14" ht="14.25" customHeight="1" x14ac:dyDescent="0.3">
      <c r="A2986" s="2" t="s">
        <v>12381</v>
      </c>
      <c r="B2986" s="2" t="s">
        <v>17</v>
      </c>
      <c r="C2986" s="2" t="s">
        <v>13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7</v>
      </c>
      <c r="L2986" s="2" t="s">
        <v>22</v>
      </c>
      <c r="M2986" s="2">
        <v>554.09</v>
      </c>
      <c r="N2986" s="2" t="s">
        <v>11</v>
      </c>
    </row>
    <row r="2987" spans="1:14" ht="14.25" customHeight="1" x14ac:dyDescent="0.3">
      <c r="A2987" s="2" t="s">
        <v>12380</v>
      </c>
      <c r="B2987" s="2" t="s">
        <v>4</v>
      </c>
      <c r="C2987" s="2" t="s">
        <v>16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12</v>
      </c>
      <c r="L2987" s="2" t="s">
        <v>22</v>
      </c>
      <c r="M2987" s="2">
        <v>7.71</v>
      </c>
      <c r="N2987" s="2" t="s">
        <v>0</v>
      </c>
    </row>
    <row r="2988" spans="1:14" ht="14.25" customHeight="1" x14ac:dyDescent="0.3">
      <c r="A2988" s="2" t="s">
        <v>12379</v>
      </c>
      <c r="B2988" s="2" t="s">
        <v>4</v>
      </c>
      <c r="C2988" s="2" t="s">
        <v>8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2</v>
      </c>
      <c r="L2988" s="2" t="s">
        <v>29</v>
      </c>
      <c r="M2988" s="2">
        <v>64.540000000000006</v>
      </c>
      <c r="N2988" s="2" t="s">
        <v>11</v>
      </c>
    </row>
    <row r="2989" spans="1:14" ht="14.25" customHeight="1" x14ac:dyDescent="0.3">
      <c r="A2989" s="2" t="s">
        <v>12378</v>
      </c>
      <c r="B2989" s="2" t="s">
        <v>9</v>
      </c>
      <c r="C2989" s="2" t="s">
        <v>8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2</v>
      </c>
      <c r="L2989" s="2" t="s">
        <v>29</v>
      </c>
      <c r="M2989" s="2">
        <v>176.86</v>
      </c>
      <c r="N2989" s="2" t="s">
        <v>11</v>
      </c>
    </row>
    <row r="2990" spans="1:14" ht="14.25" customHeight="1" x14ac:dyDescent="0.3">
      <c r="A2990" s="2" t="s">
        <v>12377</v>
      </c>
      <c r="B2990" s="2" t="s">
        <v>9</v>
      </c>
      <c r="C2990" s="2" t="s">
        <v>25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7</v>
      </c>
      <c r="L2990" s="2" t="s">
        <v>22</v>
      </c>
      <c r="M2990" s="2">
        <v>644.80999999999995</v>
      </c>
      <c r="N2990" s="2" t="s">
        <v>0</v>
      </c>
    </row>
    <row r="2991" spans="1:14" ht="14.25" customHeight="1" x14ac:dyDescent="0.3">
      <c r="A2991" s="2" t="s">
        <v>12376</v>
      </c>
      <c r="B2991" s="2" t="s">
        <v>17</v>
      </c>
      <c r="C2991" s="2" t="s">
        <v>8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12</v>
      </c>
      <c r="L2991" s="2" t="s">
        <v>29</v>
      </c>
      <c r="M2991" s="2">
        <v>61.35</v>
      </c>
      <c r="N2991" s="2" t="s">
        <v>11</v>
      </c>
    </row>
    <row r="2992" spans="1:14" ht="14.25" customHeight="1" x14ac:dyDescent="0.3">
      <c r="A2992" s="2" t="s">
        <v>12375</v>
      </c>
      <c r="B2992" s="2" t="s">
        <v>4</v>
      </c>
      <c r="C2992" s="2" t="s">
        <v>25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12</v>
      </c>
      <c r="L2992" s="2" t="s">
        <v>29</v>
      </c>
      <c r="M2992" s="2">
        <v>340.54</v>
      </c>
      <c r="N2992" s="2" t="s">
        <v>20</v>
      </c>
    </row>
    <row r="2993" spans="1:14" ht="14.25" customHeight="1" x14ac:dyDescent="0.3">
      <c r="A2993" s="2" t="s">
        <v>12374</v>
      </c>
      <c r="B2993" s="2" t="s">
        <v>4</v>
      </c>
      <c r="C2993" s="2" t="s">
        <v>13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12</v>
      </c>
      <c r="L2993" s="2" t="s">
        <v>22</v>
      </c>
      <c r="M2993" s="2">
        <v>79.66</v>
      </c>
      <c r="N2993" s="2" t="s">
        <v>6</v>
      </c>
    </row>
    <row r="2994" spans="1:14" ht="14.25" customHeight="1" x14ac:dyDescent="0.3">
      <c r="A2994" s="2" t="s">
        <v>12373</v>
      </c>
      <c r="B2994" s="2" t="s">
        <v>4</v>
      </c>
      <c r="C2994" s="2" t="s">
        <v>16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12</v>
      </c>
      <c r="L2994" s="2" t="s">
        <v>1</v>
      </c>
      <c r="M2994" s="2">
        <v>483.22</v>
      </c>
      <c r="N2994" s="2" t="s">
        <v>33</v>
      </c>
    </row>
    <row r="2995" spans="1:14" ht="14.25" customHeight="1" x14ac:dyDescent="0.3">
      <c r="A2995" s="2" t="s">
        <v>12372</v>
      </c>
      <c r="B2995" s="2" t="s">
        <v>4</v>
      </c>
      <c r="C2995" s="2" t="s">
        <v>16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2</v>
      </c>
      <c r="L2995" s="2" t="s">
        <v>1</v>
      </c>
      <c r="M2995" s="2">
        <v>1069.82</v>
      </c>
      <c r="N2995" s="2" t="s">
        <v>0</v>
      </c>
    </row>
    <row r="2996" spans="1:14" ht="14.25" customHeight="1" x14ac:dyDescent="0.3">
      <c r="A2996" s="2" t="s">
        <v>12371</v>
      </c>
      <c r="B2996" s="2" t="s">
        <v>4</v>
      </c>
      <c r="C2996" s="2" t="s">
        <v>8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2</v>
      </c>
      <c r="L2996" s="2" t="s">
        <v>1</v>
      </c>
      <c r="M2996" s="2">
        <v>354</v>
      </c>
      <c r="N2996" s="2" t="s">
        <v>6</v>
      </c>
    </row>
    <row r="2997" spans="1:14" ht="14.25" customHeight="1" x14ac:dyDescent="0.3">
      <c r="A2997" s="2" t="s">
        <v>12370</v>
      </c>
      <c r="B2997" s="2" t="s">
        <v>14</v>
      </c>
      <c r="C2997" s="2" t="s">
        <v>8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2</v>
      </c>
      <c r="L2997" s="2" t="s">
        <v>22</v>
      </c>
      <c r="M2997" s="2">
        <v>612.12</v>
      </c>
      <c r="N2997" s="2" t="s">
        <v>27</v>
      </c>
    </row>
    <row r="2998" spans="1:14" ht="14.25" customHeight="1" x14ac:dyDescent="0.3">
      <c r="A2998" s="2" t="s">
        <v>12369</v>
      </c>
      <c r="B2998" s="2" t="s">
        <v>9</v>
      </c>
      <c r="C2998" s="2" t="s">
        <v>13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7</v>
      </c>
      <c r="L2998" s="2" t="s">
        <v>1</v>
      </c>
      <c r="M2998" s="2">
        <v>678.96</v>
      </c>
      <c r="N2998" s="2" t="s">
        <v>0</v>
      </c>
    </row>
    <row r="2999" spans="1:14" ht="14.25" customHeight="1" x14ac:dyDescent="0.3">
      <c r="A2999" s="2" t="s">
        <v>12368</v>
      </c>
      <c r="B2999" s="2" t="s">
        <v>14</v>
      </c>
      <c r="C2999" s="2" t="s">
        <v>25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7</v>
      </c>
      <c r="L2999" s="2" t="s">
        <v>1</v>
      </c>
      <c r="M2999" s="2">
        <v>435.68</v>
      </c>
      <c r="N2999" s="2" t="s">
        <v>0</v>
      </c>
    </row>
    <row r="3000" spans="1:14" ht="14.25" customHeight="1" x14ac:dyDescent="0.3">
      <c r="A3000" s="2" t="s">
        <v>12367</v>
      </c>
      <c r="B3000" s="2" t="s">
        <v>4</v>
      </c>
      <c r="C3000" s="2" t="s">
        <v>16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2</v>
      </c>
      <c r="L3000" s="2" t="s">
        <v>22</v>
      </c>
      <c r="M3000" s="2">
        <v>376.26</v>
      </c>
      <c r="N3000" s="2" t="s">
        <v>0</v>
      </c>
    </row>
    <row r="3001" spans="1:14" ht="14.25" customHeight="1" x14ac:dyDescent="0.3">
      <c r="A3001" s="2" t="s">
        <v>12366</v>
      </c>
      <c r="B3001" s="2" t="s">
        <v>17</v>
      </c>
      <c r="C3001" s="2" t="s">
        <v>25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12</v>
      </c>
      <c r="L3001" s="2" t="s">
        <v>1</v>
      </c>
      <c r="M3001" s="2">
        <v>814.66</v>
      </c>
      <c r="N3001" s="2" t="s">
        <v>33</v>
      </c>
    </row>
    <row r="3002" spans="1:14" ht="14.25" customHeight="1" x14ac:dyDescent="0.3">
      <c r="A3002" s="2" t="s">
        <v>12365</v>
      </c>
      <c r="B3002" s="2" t="s">
        <v>17</v>
      </c>
      <c r="C3002" s="2" t="s">
        <v>13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12</v>
      </c>
      <c r="L3002" s="2" t="s">
        <v>1</v>
      </c>
      <c r="M3002" s="2">
        <v>122.67</v>
      </c>
      <c r="N3002" s="2" t="s">
        <v>33</v>
      </c>
    </row>
    <row r="3003" spans="1:14" ht="14.25" customHeight="1" x14ac:dyDescent="0.3">
      <c r="A3003" s="2" t="s">
        <v>12364</v>
      </c>
      <c r="B3003" s="2" t="s">
        <v>4</v>
      </c>
      <c r="C3003" s="2" t="s">
        <v>16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2</v>
      </c>
      <c r="L3003" s="2" t="s">
        <v>29</v>
      </c>
      <c r="M3003" s="2">
        <v>243.39</v>
      </c>
      <c r="N3003" s="2" t="s">
        <v>27</v>
      </c>
    </row>
    <row r="3004" spans="1:14" ht="14.25" customHeight="1" x14ac:dyDescent="0.3">
      <c r="A3004" s="2" t="s">
        <v>12363</v>
      </c>
      <c r="B3004" s="2" t="s">
        <v>4</v>
      </c>
      <c r="C3004" s="2" t="s">
        <v>16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12</v>
      </c>
      <c r="L3004" s="2" t="s">
        <v>1</v>
      </c>
      <c r="M3004" s="2">
        <v>196.24</v>
      </c>
      <c r="N3004" s="2" t="s">
        <v>6</v>
      </c>
    </row>
    <row r="3005" spans="1:14" ht="14.25" customHeight="1" x14ac:dyDescent="0.3">
      <c r="A3005" s="2" t="s">
        <v>12362</v>
      </c>
      <c r="B3005" s="2" t="s">
        <v>17</v>
      </c>
      <c r="C3005" s="2" t="s">
        <v>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12</v>
      </c>
      <c r="L3005" s="2" t="s">
        <v>29</v>
      </c>
      <c r="M3005" s="2">
        <v>545.09</v>
      </c>
      <c r="N3005" s="2" t="s">
        <v>20</v>
      </c>
    </row>
    <row r="3006" spans="1:14" ht="14.25" customHeight="1" x14ac:dyDescent="0.3">
      <c r="A3006" s="2" t="s">
        <v>12361</v>
      </c>
      <c r="B3006" s="2" t="s">
        <v>14</v>
      </c>
      <c r="C3006" s="2" t="s">
        <v>13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7</v>
      </c>
      <c r="L3006" s="2" t="s">
        <v>1</v>
      </c>
      <c r="M3006" s="2">
        <v>328.95</v>
      </c>
      <c r="N3006" s="2" t="s">
        <v>0</v>
      </c>
    </row>
    <row r="3007" spans="1:14" ht="14.25" customHeight="1" x14ac:dyDescent="0.3">
      <c r="A3007" s="2" t="s">
        <v>12360</v>
      </c>
      <c r="B3007" s="2" t="s">
        <v>14</v>
      </c>
      <c r="C3007" s="2" t="s">
        <v>13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2</v>
      </c>
      <c r="L3007" s="2" t="s">
        <v>1</v>
      </c>
      <c r="M3007" s="2">
        <v>682.76</v>
      </c>
      <c r="N3007" s="2" t="s">
        <v>33</v>
      </c>
    </row>
    <row r="3008" spans="1:14" ht="14.25" customHeight="1" x14ac:dyDescent="0.3">
      <c r="A3008" s="2" t="s">
        <v>12359</v>
      </c>
      <c r="B3008" s="2" t="s">
        <v>4</v>
      </c>
      <c r="C3008" s="2" t="s">
        <v>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7</v>
      </c>
      <c r="L3008" s="2" t="s">
        <v>29</v>
      </c>
      <c r="M3008" s="2">
        <v>875.65</v>
      </c>
      <c r="N3008" s="2" t="s">
        <v>27</v>
      </c>
    </row>
    <row r="3009" spans="1:14" ht="14.25" customHeight="1" x14ac:dyDescent="0.3">
      <c r="A3009" s="2" t="s">
        <v>12358</v>
      </c>
      <c r="B3009" s="2" t="s">
        <v>14</v>
      </c>
      <c r="C3009" s="2" t="s">
        <v>25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7</v>
      </c>
      <c r="L3009" s="2" t="s">
        <v>1</v>
      </c>
      <c r="M3009" s="2">
        <v>33.58</v>
      </c>
      <c r="N3009" s="2" t="s">
        <v>20</v>
      </c>
    </row>
    <row r="3010" spans="1:14" ht="14.25" customHeight="1" x14ac:dyDescent="0.3">
      <c r="A3010" s="2" t="s">
        <v>12357</v>
      </c>
      <c r="B3010" s="2" t="s">
        <v>17</v>
      </c>
      <c r="C3010" s="2" t="s">
        <v>3</v>
      </c>
      <c r="D3010" s="2">
        <v>1552.27</v>
      </c>
      <c r="E3010" s="2">
        <v>0.04</v>
      </c>
      <c r="F3010" s="2">
        <f t="shared" ref="F3010:F3073" si="94">D3010*E3010</f>
        <v>62.090800000000002</v>
      </c>
      <c r="G3010" s="2">
        <f t="shared" ref="G3010:G3073" si="95">D3010-F3010</f>
        <v>1490.1792</v>
      </c>
      <c r="H3010" s="2">
        <v>4</v>
      </c>
      <c r="I3010" s="3">
        <v>45224</v>
      </c>
      <c r="J3010" s="3">
        <v>45225</v>
      </c>
      <c r="K3010" s="2" t="s">
        <v>12</v>
      </c>
      <c r="L3010" s="2" t="s">
        <v>29</v>
      </c>
      <c r="M3010" s="2">
        <v>196.26</v>
      </c>
      <c r="N3010" s="2" t="s">
        <v>0</v>
      </c>
    </row>
    <row r="3011" spans="1:14" ht="14.25" customHeight="1" x14ac:dyDescent="0.3">
      <c r="A3011" s="2" t="s">
        <v>12356</v>
      </c>
      <c r="B3011" s="2" t="s">
        <v>14</v>
      </c>
      <c r="C3011" s="2" t="s">
        <v>13</v>
      </c>
      <c r="D3011" s="2">
        <v>3155.95</v>
      </c>
      <c r="E3011" s="2">
        <v>0.09</v>
      </c>
      <c r="F3011" s="2">
        <f t="shared" si="94"/>
        <v>284.03549999999996</v>
      </c>
      <c r="G3011" s="2">
        <f t="shared" si="95"/>
        <v>2871.9144999999999</v>
      </c>
      <c r="H3011" s="2">
        <v>8</v>
      </c>
      <c r="I3011" s="3">
        <v>45339</v>
      </c>
      <c r="J3011" s="3">
        <v>45344</v>
      </c>
      <c r="K3011" s="2" t="s">
        <v>2</v>
      </c>
      <c r="L3011" s="2" t="s">
        <v>29</v>
      </c>
      <c r="M3011" s="2">
        <v>799.16</v>
      </c>
      <c r="N3011" s="2" t="s">
        <v>27</v>
      </c>
    </row>
    <row r="3012" spans="1:14" ht="14.25" customHeight="1" x14ac:dyDescent="0.3">
      <c r="A3012" s="2" t="s">
        <v>12355</v>
      </c>
      <c r="B3012" s="2" t="s">
        <v>4</v>
      </c>
      <c r="C3012" s="2" t="s">
        <v>25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2</v>
      </c>
      <c r="L3012" s="2" t="s">
        <v>22</v>
      </c>
      <c r="M3012" s="2">
        <v>195.31</v>
      </c>
      <c r="N3012" s="2" t="s">
        <v>27</v>
      </c>
    </row>
    <row r="3013" spans="1:14" ht="14.25" customHeight="1" x14ac:dyDescent="0.3">
      <c r="A3013" s="2" t="s">
        <v>12354</v>
      </c>
      <c r="B3013" s="2" t="s">
        <v>17</v>
      </c>
      <c r="C3013" s="2" t="s">
        <v>16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12</v>
      </c>
      <c r="L3013" s="2" t="s">
        <v>1</v>
      </c>
      <c r="M3013" s="2">
        <v>130.37</v>
      </c>
      <c r="N3013" s="2" t="s">
        <v>6</v>
      </c>
    </row>
    <row r="3014" spans="1:14" ht="14.25" customHeight="1" x14ac:dyDescent="0.3">
      <c r="A3014" s="2" t="s">
        <v>12353</v>
      </c>
      <c r="B3014" s="2" t="s">
        <v>14</v>
      </c>
      <c r="C3014" s="2" t="s">
        <v>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2</v>
      </c>
      <c r="L3014" s="2" t="s">
        <v>22</v>
      </c>
      <c r="M3014" s="2">
        <v>923.08</v>
      </c>
      <c r="N3014" s="2" t="s">
        <v>27</v>
      </c>
    </row>
    <row r="3015" spans="1:14" ht="14.25" customHeight="1" x14ac:dyDescent="0.3">
      <c r="A3015" s="2" t="s">
        <v>12352</v>
      </c>
      <c r="B3015" s="2" t="s">
        <v>9</v>
      </c>
      <c r="C3015" s="2" t="s">
        <v>25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12</v>
      </c>
      <c r="L3015" s="2" t="s">
        <v>29</v>
      </c>
      <c r="M3015" s="2">
        <v>562.65</v>
      </c>
      <c r="N3015" s="2" t="s">
        <v>33</v>
      </c>
    </row>
    <row r="3016" spans="1:14" ht="14.25" customHeight="1" x14ac:dyDescent="0.3">
      <c r="A3016" s="2" t="s">
        <v>12351</v>
      </c>
      <c r="B3016" s="2" t="s">
        <v>17</v>
      </c>
      <c r="C3016" s="2" t="s">
        <v>25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7</v>
      </c>
      <c r="L3016" s="2" t="s">
        <v>1</v>
      </c>
      <c r="M3016" s="2">
        <v>1118.8399999999999</v>
      </c>
      <c r="N3016" s="2" t="s">
        <v>11</v>
      </c>
    </row>
    <row r="3017" spans="1:14" ht="14.25" customHeight="1" x14ac:dyDescent="0.3">
      <c r="A3017" s="2" t="s">
        <v>12350</v>
      </c>
      <c r="B3017" s="2" t="s">
        <v>17</v>
      </c>
      <c r="C3017" s="2" t="s">
        <v>25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2</v>
      </c>
      <c r="L3017" s="2" t="s">
        <v>1</v>
      </c>
      <c r="M3017" s="2">
        <v>1025.96</v>
      </c>
      <c r="N3017" s="2" t="s">
        <v>0</v>
      </c>
    </row>
    <row r="3018" spans="1:14" ht="14.25" customHeight="1" x14ac:dyDescent="0.3">
      <c r="A3018" s="2" t="s">
        <v>12349</v>
      </c>
      <c r="B3018" s="2" t="s">
        <v>9</v>
      </c>
      <c r="C3018" s="2" t="s">
        <v>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7</v>
      </c>
      <c r="L3018" s="2" t="s">
        <v>29</v>
      </c>
      <c r="M3018" s="2">
        <v>433.38</v>
      </c>
      <c r="N3018" s="2" t="s">
        <v>11</v>
      </c>
    </row>
    <row r="3019" spans="1:14" ht="14.25" customHeight="1" x14ac:dyDescent="0.3">
      <c r="A3019" s="2" t="s">
        <v>12348</v>
      </c>
      <c r="B3019" s="2" t="s">
        <v>9</v>
      </c>
      <c r="C3019" s="2" t="s">
        <v>16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7</v>
      </c>
      <c r="L3019" s="2" t="s">
        <v>29</v>
      </c>
      <c r="M3019" s="2">
        <v>17.02</v>
      </c>
      <c r="N3019" s="2" t="s">
        <v>20</v>
      </c>
    </row>
    <row r="3020" spans="1:14" ht="14.25" customHeight="1" x14ac:dyDescent="0.3">
      <c r="A3020" s="2" t="s">
        <v>12347</v>
      </c>
      <c r="B3020" s="2" t="s">
        <v>17</v>
      </c>
      <c r="C3020" s="2" t="s">
        <v>25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2</v>
      </c>
      <c r="L3020" s="2" t="s">
        <v>1</v>
      </c>
      <c r="M3020" s="2">
        <v>195.78</v>
      </c>
      <c r="N3020" s="2" t="s">
        <v>6</v>
      </c>
    </row>
    <row r="3021" spans="1:14" ht="14.25" customHeight="1" x14ac:dyDescent="0.3">
      <c r="A3021" s="2" t="s">
        <v>12346</v>
      </c>
      <c r="B3021" s="2" t="s">
        <v>9</v>
      </c>
      <c r="C3021" s="2" t="s">
        <v>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12</v>
      </c>
      <c r="L3021" s="2" t="s">
        <v>1</v>
      </c>
      <c r="M3021" s="2">
        <v>319.87</v>
      </c>
      <c r="N3021" s="2" t="s">
        <v>6</v>
      </c>
    </row>
    <row r="3022" spans="1:14" ht="14.25" customHeight="1" x14ac:dyDescent="0.3">
      <c r="A3022" s="2" t="s">
        <v>12345</v>
      </c>
      <c r="B3022" s="2" t="s">
        <v>4</v>
      </c>
      <c r="C3022" s="2" t="s">
        <v>13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7</v>
      </c>
      <c r="L3022" s="2" t="s">
        <v>22</v>
      </c>
      <c r="M3022" s="2">
        <v>81.709999999999994</v>
      </c>
      <c r="N3022" s="2" t="s">
        <v>6</v>
      </c>
    </row>
    <row r="3023" spans="1:14" ht="14.25" customHeight="1" x14ac:dyDescent="0.3">
      <c r="A3023" s="2" t="s">
        <v>12344</v>
      </c>
      <c r="B3023" s="2" t="s">
        <v>4</v>
      </c>
      <c r="C3023" s="2" t="s">
        <v>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2</v>
      </c>
      <c r="L3023" s="2" t="s">
        <v>1</v>
      </c>
      <c r="M3023" s="2">
        <v>240.06</v>
      </c>
      <c r="N3023" s="2" t="s">
        <v>33</v>
      </c>
    </row>
    <row r="3024" spans="1:14" ht="14.25" customHeight="1" x14ac:dyDescent="0.3">
      <c r="A3024" s="2" t="s">
        <v>12343</v>
      </c>
      <c r="B3024" s="2" t="s">
        <v>4</v>
      </c>
      <c r="C3024" s="2" t="s">
        <v>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2</v>
      </c>
      <c r="L3024" s="2" t="s">
        <v>29</v>
      </c>
      <c r="M3024" s="2">
        <v>735.02</v>
      </c>
      <c r="N3024" s="2" t="s">
        <v>20</v>
      </c>
    </row>
    <row r="3025" spans="1:14" ht="14.25" customHeight="1" x14ac:dyDescent="0.3">
      <c r="A3025" s="2" t="s">
        <v>12342</v>
      </c>
      <c r="B3025" s="2" t="s">
        <v>17</v>
      </c>
      <c r="C3025" s="2" t="s">
        <v>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12</v>
      </c>
      <c r="L3025" s="2" t="s">
        <v>22</v>
      </c>
      <c r="M3025" s="2">
        <v>1301.0999999999999</v>
      </c>
      <c r="N3025" s="2" t="s">
        <v>33</v>
      </c>
    </row>
    <row r="3026" spans="1:14" ht="14.25" customHeight="1" x14ac:dyDescent="0.3">
      <c r="A3026" s="2" t="s">
        <v>12341</v>
      </c>
      <c r="B3026" s="2" t="s">
        <v>9</v>
      </c>
      <c r="C3026" s="2" t="s">
        <v>25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7</v>
      </c>
      <c r="L3026" s="2" t="s">
        <v>22</v>
      </c>
      <c r="M3026" s="2">
        <v>432.3</v>
      </c>
      <c r="N3026" s="2" t="s">
        <v>0</v>
      </c>
    </row>
    <row r="3027" spans="1:14" ht="14.25" customHeight="1" x14ac:dyDescent="0.3">
      <c r="A3027" s="2" t="s">
        <v>12340</v>
      </c>
      <c r="B3027" s="2" t="s">
        <v>9</v>
      </c>
      <c r="C3027" s="2" t="s">
        <v>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12</v>
      </c>
      <c r="L3027" s="2" t="s">
        <v>29</v>
      </c>
      <c r="M3027" s="2">
        <v>629.14</v>
      </c>
      <c r="N3027" s="2" t="s">
        <v>6</v>
      </c>
    </row>
    <row r="3028" spans="1:14" ht="14.25" customHeight="1" x14ac:dyDescent="0.3">
      <c r="A3028" s="2" t="s">
        <v>12339</v>
      </c>
      <c r="B3028" s="2" t="s">
        <v>14</v>
      </c>
      <c r="C3028" s="2" t="s">
        <v>13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2</v>
      </c>
      <c r="L3028" s="2" t="s">
        <v>1</v>
      </c>
      <c r="M3028" s="2">
        <v>855.39</v>
      </c>
      <c r="N3028" s="2" t="s">
        <v>33</v>
      </c>
    </row>
    <row r="3029" spans="1:14" ht="14.25" customHeight="1" x14ac:dyDescent="0.3">
      <c r="A3029" s="2" t="s">
        <v>12338</v>
      </c>
      <c r="B3029" s="2" t="s">
        <v>14</v>
      </c>
      <c r="C3029" s="2" t="s">
        <v>25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2</v>
      </c>
      <c r="L3029" s="2" t="s">
        <v>1</v>
      </c>
      <c r="M3029" s="2">
        <v>138.52000000000001</v>
      </c>
      <c r="N3029" s="2" t="s">
        <v>11</v>
      </c>
    </row>
    <row r="3030" spans="1:14" ht="14.25" customHeight="1" x14ac:dyDescent="0.3">
      <c r="A3030" s="2" t="s">
        <v>12337</v>
      </c>
      <c r="B3030" s="2" t="s">
        <v>9</v>
      </c>
      <c r="C3030" s="2" t="s">
        <v>13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12</v>
      </c>
      <c r="L3030" s="2" t="s">
        <v>22</v>
      </c>
      <c r="M3030" s="2">
        <v>517.5</v>
      </c>
      <c r="N3030" s="2" t="s">
        <v>27</v>
      </c>
    </row>
    <row r="3031" spans="1:14" ht="14.25" customHeight="1" x14ac:dyDescent="0.3">
      <c r="A3031" s="2" t="s">
        <v>12336</v>
      </c>
      <c r="B3031" s="2" t="s">
        <v>9</v>
      </c>
      <c r="C3031" s="2" t="s">
        <v>8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7</v>
      </c>
      <c r="L3031" s="2" t="s">
        <v>29</v>
      </c>
      <c r="M3031" s="2">
        <v>1265.5</v>
      </c>
      <c r="N3031" s="2" t="s">
        <v>33</v>
      </c>
    </row>
    <row r="3032" spans="1:14" ht="14.25" customHeight="1" x14ac:dyDescent="0.3">
      <c r="A3032" s="2" t="s">
        <v>12335</v>
      </c>
      <c r="B3032" s="2" t="s">
        <v>9</v>
      </c>
      <c r="C3032" s="2" t="s">
        <v>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12</v>
      </c>
      <c r="L3032" s="2" t="s">
        <v>22</v>
      </c>
      <c r="M3032" s="2">
        <v>21.74</v>
      </c>
      <c r="N3032" s="2" t="s">
        <v>0</v>
      </c>
    </row>
    <row r="3033" spans="1:14" ht="14.25" customHeight="1" x14ac:dyDescent="0.3">
      <c r="A3033" s="2" t="s">
        <v>12334</v>
      </c>
      <c r="B3033" s="2" t="s">
        <v>17</v>
      </c>
      <c r="C3033" s="2" t="s">
        <v>25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7</v>
      </c>
      <c r="L3033" s="2" t="s">
        <v>22</v>
      </c>
      <c r="M3033" s="2">
        <v>505.49</v>
      </c>
      <c r="N3033" s="2" t="s">
        <v>27</v>
      </c>
    </row>
    <row r="3034" spans="1:14" ht="14.25" customHeight="1" x14ac:dyDescent="0.3">
      <c r="A3034" s="2" t="s">
        <v>12333</v>
      </c>
      <c r="B3034" s="2" t="s">
        <v>9</v>
      </c>
      <c r="C3034" s="2" t="s">
        <v>25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7</v>
      </c>
      <c r="L3034" s="2" t="s">
        <v>1</v>
      </c>
      <c r="M3034" s="2">
        <v>1101.44</v>
      </c>
      <c r="N3034" s="2" t="s">
        <v>0</v>
      </c>
    </row>
    <row r="3035" spans="1:14" ht="14.25" customHeight="1" x14ac:dyDescent="0.3">
      <c r="A3035" s="2" t="s">
        <v>12332</v>
      </c>
      <c r="B3035" s="2" t="s">
        <v>14</v>
      </c>
      <c r="C3035" s="2" t="s">
        <v>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2</v>
      </c>
      <c r="L3035" s="2" t="s">
        <v>1</v>
      </c>
      <c r="M3035" s="2">
        <v>92.78</v>
      </c>
      <c r="N3035" s="2" t="s">
        <v>11</v>
      </c>
    </row>
    <row r="3036" spans="1:14" ht="14.25" customHeight="1" x14ac:dyDescent="0.3">
      <c r="A3036" s="2" t="s">
        <v>12331</v>
      </c>
      <c r="B3036" s="2" t="s">
        <v>17</v>
      </c>
      <c r="C3036" s="2" t="s">
        <v>16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2</v>
      </c>
      <c r="L3036" s="2" t="s">
        <v>29</v>
      </c>
      <c r="M3036" s="2">
        <v>339.24</v>
      </c>
      <c r="N3036" s="2" t="s">
        <v>0</v>
      </c>
    </row>
    <row r="3037" spans="1:14" ht="14.25" customHeight="1" x14ac:dyDescent="0.3">
      <c r="A3037" s="2" t="s">
        <v>12330</v>
      </c>
      <c r="B3037" s="2" t="s">
        <v>9</v>
      </c>
      <c r="C3037" s="2" t="s">
        <v>16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12</v>
      </c>
      <c r="L3037" s="2" t="s">
        <v>22</v>
      </c>
      <c r="M3037" s="2">
        <v>12.97</v>
      </c>
      <c r="N3037" s="2" t="s">
        <v>6</v>
      </c>
    </row>
    <row r="3038" spans="1:14" ht="14.25" customHeight="1" x14ac:dyDescent="0.3">
      <c r="A3038" s="2" t="s">
        <v>12329</v>
      </c>
      <c r="B3038" s="2" t="s">
        <v>14</v>
      </c>
      <c r="C3038" s="2" t="s">
        <v>13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7</v>
      </c>
      <c r="L3038" s="2" t="s">
        <v>29</v>
      </c>
      <c r="M3038" s="2">
        <v>592.30999999999995</v>
      </c>
      <c r="N3038" s="2" t="s">
        <v>11</v>
      </c>
    </row>
    <row r="3039" spans="1:14" ht="14.25" customHeight="1" x14ac:dyDescent="0.3">
      <c r="A3039" s="2" t="s">
        <v>12328</v>
      </c>
      <c r="B3039" s="2" t="s">
        <v>17</v>
      </c>
      <c r="C3039" s="2" t="s">
        <v>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12</v>
      </c>
      <c r="L3039" s="2" t="s">
        <v>29</v>
      </c>
      <c r="M3039" s="2">
        <v>111.16</v>
      </c>
      <c r="N3039" s="2" t="s">
        <v>6</v>
      </c>
    </row>
    <row r="3040" spans="1:14" ht="14.25" customHeight="1" x14ac:dyDescent="0.3">
      <c r="A3040" s="2" t="s">
        <v>12327</v>
      </c>
      <c r="B3040" s="2" t="s">
        <v>9</v>
      </c>
      <c r="C3040" s="2" t="s">
        <v>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7</v>
      </c>
      <c r="L3040" s="2" t="s">
        <v>1</v>
      </c>
      <c r="M3040" s="2">
        <v>46.05</v>
      </c>
      <c r="N3040" s="2" t="s">
        <v>27</v>
      </c>
    </row>
    <row r="3041" spans="1:14" ht="14.25" customHeight="1" x14ac:dyDescent="0.3">
      <c r="A3041" s="2" t="s">
        <v>12326</v>
      </c>
      <c r="B3041" s="2" t="s">
        <v>9</v>
      </c>
      <c r="C3041" s="2" t="s">
        <v>8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12</v>
      </c>
      <c r="L3041" s="2" t="s">
        <v>22</v>
      </c>
      <c r="M3041" s="2">
        <v>255.82</v>
      </c>
      <c r="N3041" s="2" t="s">
        <v>27</v>
      </c>
    </row>
    <row r="3042" spans="1:14" ht="14.25" customHeight="1" x14ac:dyDescent="0.3">
      <c r="A3042" s="2" t="s">
        <v>12325</v>
      </c>
      <c r="B3042" s="2" t="s">
        <v>9</v>
      </c>
      <c r="C3042" s="2" t="s">
        <v>16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12</v>
      </c>
      <c r="L3042" s="2" t="s">
        <v>22</v>
      </c>
      <c r="M3042" s="2">
        <v>285.64</v>
      </c>
      <c r="N3042" s="2" t="s">
        <v>27</v>
      </c>
    </row>
    <row r="3043" spans="1:14" ht="14.25" customHeight="1" x14ac:dyDescent="0.3">
      <c r="A3043" s="2" t="s">
        <v>12324</v>
      </c>
      <c r="B3043" s="2" t="s">
        <v>17</v>
      </c>
      <c r="C3043" s="2" t="s">
        <v>16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12</v>
      </c>
      <c r="L3043" s="2" t="s">
        <v>29</v>
      </c>
      <c r="M3043" s="2">
        <v>396.64</v>
      </c>
      <c r="N3043" s="2" t="s">
        <v>0</v>
      </c>
    </row>
    <row r="3044" spans="1:14" ht="14.25" customHeight="1" x14ac:dyDescent="0.3">
      <c r="A3044" s="2" t="s">
        <v>12323</v>
      </c>
      <c r="B3044" s="2" t="s">
        <v>14</v>
      </c>
      <c r="C3044" s="2" t="s">
        <v>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2</v>
      </c>
      <c r="L3044" s="2" t="s">
        <v>29</v>
      </c>
      <c r="M3044" s="2">
        <v>640.85</v>
      </c>
      <c r="N3044" s="2" t="s">
        <v>27</v>
      </c>
    </row>
    <row r="3045" spans="1:14" ht="14.25" customHeight="1" x14ac:dyDescent="0.3">
      <c r="A3045" s="2" t="s">
        <v>12322</v>
      </c>
      <c r="B3045" s="2" t="s">
        <v>14</v>
      </c>
      <c r="C3045" s="2" t="s">
        <v>13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12</v>
      </c>
      <c r="L3045" s="2" t="s">
        <v>29</v>
      </c>
      <c r="M3045" s="2">
        <v>1179.97</v>
      </c>
      <c r="N3045" s="2" t="s">
        <v>20</v>
      </c>
    </row>
    <row r="3046" spans="1:14" ht="14.25" customHeight="1" x14ac:dyDescent="0.3">
      <c r="A3046" s="2" t="s">
        <v>12321</v>
      </c>
      <c r="B3046" s="2" t="s">
        <v>4</v>
      </c>
      <c r="C3046" s="2" t="s">
        <v>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12</v>
      </c>
      <c r="L3046" s="2" t="s">
        <v>22</v>
      </c>
      <c r="M3046" s="2">
        <v>380.17</v>
      </c>
      <c r="N3046" s="2" t="s">
        <v>0</v>
      </c>
    </row>
    <row r="3047" spans="1:14" ht="14.25" customHeight="1" x14ac:dyDescent="0.3">
      <c r="A3047" s="2" t="s">
        <v>12320</v>
      </c>
      <c r="B3047" s="2" t="s">
        <v>9</v>
      </c>
      <c r="C3047" s="2" t="s">
        <v>13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7</v>
      </c>
      <c r="L3047" s="2" t="s">
        <v>1</v>
      </c>
      <c r="M3047" s="2">
        <v>8.76</v>
      </c>
      <c r="N3047" s="2" t="s">
        <v>0</v>
      </c>
    </row>
    <row r="3048" spans="1:14" ht="14.25" customHeight="1" x14ac:dyDescent="0.3">
      <c r="A3048" s="2" t="s">
        <v>12319</v>
      </c>
      <c r="B3048" s="2" t="s">
        <v>4</v>
      </c>
      <c r="C3048" s="2" t="s">
        <v>16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2</v>
      </c>
      <c r="L3048" s="2" t="s">
        <v>29</v>
      </c>
      <c r="M3048" s="2">
        <v>354.71</v>
      </c>
      <c r="N3048" s="2" t="s">
        <v>11</v>
      </c>
    </row>
    <row r="3049" spans="1:14" ht="14.25" customHeight="1" x14ac:dyDescent="0.3">
      <c r="A3049" s="2" t="s">
        <v>12318</v>
      </c>
      <c r="B3049" s="2" t="s">
        <v>4</v>
      </c>
      <c r="C3049" s="2" t="s">
        <v>8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7</v>
      </c>
      <c r="L3049" s="2" t="s">
        <v>29</v>
      </c>
      <c r="M3049" s="2">
        <v>280.29000000000002</v>
      </c>
      <c r="N3049" s="2" t="s">
        <v>33</v>
      </c>
    </row>
    <row r="3050" spans="1:14" ht="14.25" customHeight="1" x14ac:dyDescent="0.3">
      <c r="A3050" s="2" t="s">
        <v>12317</v>
      </c>
      <c r="B3050" s="2" t="s">
        <v>14</v>
      </c>
      <c r="C3050" s="2" t="s">
        <v>25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12</v>
      </c>
      <c r="L3050" s="2" t="s">
        <v>22</v>
      </c>
      <c r="M3050" s="2">
        <v>693.15</v>
      </c>
      <c r="N3050" s="2" t="s">
        <v>27</v>
      </c>
    </row>
    <row r="3051" spans="1:14" ht="14.25" customHeight="1" x14ac:dyDescent="0.3">
      <c r="A3051" s="2" t="s">
        <v>12316</v>
      </c>
      <c r="B3051" s="2" t="s">
        <v>17</v>
      </c>
      <c r="C3051" s="2" t="s">
        <v>16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12</v>
      </c>
      <c r="L3051" s="2" t="s">
        <v>1</v>
      </c>
      <c r="M3051" s="2">
        <v>114.68</v>
      </c>
      <c r="N3051" s="2" t="s">
        <v>11</v>
      </c>
    </row>
    <row r="3052" spans="1:14" ht="14.25" customHeight="1" x14ac:dyDescent="0.3">
      <c r="A3052" s="2" t="s">
        <v>12315</v>
      </c>
      <c r="B3052" s="2" t="s">
        <v>17</v>
      </c>
      <c r="C3052" s="2" t="s">
        <v>13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12</v>
      </c>
      <c r="L3052" s="2" t="s">
        <v>1</v>
      </c>
      <c r="M3052" s="2">
        <v>156.30000000000001</v>
      </c>
      <c r="N3052" s="2" t="s">
        <v>0</v>
      </c>
    </row>
    <row r="3053" spans="1:14" ht="14.25" customHeight="1" x14ac:dyDescent="0.3">
      <c r="A3053" s="2" t="s">
        <v>12314</v>
      </c>
      <c r="B3053" s="2" t="s">
        <v>14</v>
      </c>
      <c r="C3053" s="2" t="s">
        <v>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2</v>
      </c>
      <c r="L3053" s="2" t="s">
        <v>1</v>
      </c>
      <c r="M3053" s="2">
        <v>168.85</v>
      </c>
      <c r="N3053" s="2" t="s">
        <v>27</v>
      </c>
    </row>
    <row r="3054" spans="1:14" ht="14.25" customHeight="1" x14ac:dyDescent="0.3">
      <c r="A3054" s="2" t="s">
        <v>12313</v>
      </c>
      <c r="B3054" s="2" t="s">
        <v>17</v>
      </c>
      <c r="C3054" s="2" t="s">
        <v>16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7</v>
      </c>
      <c r="L3054" s="2" t="s">
        <v>29</v>
      </c>
      <c r="M3054" s="2">
        <v>107.08</v>
      </c>
      <c r="N3054" s="2" t="s">
        <v>27</v>
      </c>
    </row>
    <row r="3055" spans="1:14" ht="14.25" customHeight="1" x14ac:dyDescent="0.3">
      <c r="A3055" s="2" t="s">
        <v>12312</v>
      </c>
      <c r="B3055" s="2" t="s">
        <v>4</v>
      </c>
      <c r="C3055" s="2" t="s">
        <v>8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2</v>
      </c>
      <c r="L3055" s="2" t="s">
        <v>22</v>
      </c>
      <c r="M3055" s="2">
        <v>700.56</v>
      </c>
      <c r="N3055" s="2" t="s">
        <v>33</v>
      </c>
    </row>
    <row r="3056" spans="1:14" ht="14.25" customHeight="1" x14ac:dyDescent="0.3">
      <c r="A3056" s="2" t="s">
        <v>12311</v>
      </c>
      <c r="B3056" s="2" t="s">
        <v>9</v>
      </c>
      <c r="C3056" s="2" t="s">
        <v>13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12</v>
      </c>
      <c r="L3056" s="2" t="s">
        <v>22</v>
      </c>
      <c r="M3056" s="2">
        <v>599.44000000000005</v>
      </c>
      <c r="N3056" s="2" t="s">
        <v>33</v>
      </c>
    </row>
    <row r="3057" spans="1:14" ht="14.25" customHeight="1" x14ac:dyDescent="0.3">
      <c r="A3057" s="2" t="s">
        <v>12310</v>
      </c>
      <c r="B3057" s="2" t="s">
        <v>14</v>
      </c>
      <c r="C3057" s="2" t="s">
        <v>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7</v>
      </c>
      <c r="L3057" s="2" t="s">
        <v>1</v>
      </c>
      <c r="M3057" s="2">
        <v>23.45</v>
      </c>
      <c r="N3057" s="2" t="s">
        <v>11</v>
      </c>
    </row>
    <row r="3058" spans="1:14" ht="14.25" customHeight="1" x14ac:dyDescent="0.3">
      <c r="A3058" s="2" t="s">
        <v>12309</v>
      </c>
      <c r="B3058" s="2" t="s">
        <v>9</v>
      </c>
      <c r="C3058" s="2" t="s">
        <v>25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12</v>
      </c>
      <c r="L3058" s="2" t="s">
        <v>22</v>
      </c>
      <c r="M3058" s="2">
        <v>776.06</v>
      </c>
      <c r="N3058" s="2" t="s">
        <v>0</v>
      </c>
    </row>
    <row r="3059" spans="1:14" ht="14.25" customHeight="1" x14ac:dyDescent="0.3">
      <c r="A3059" s="2" t="s">
        <v>12308</v>
      </c>
      <c r="B3059" s="2" t="s">
        <v>17</v>
      </c>
      <c r="C3059" s="2" t="s">
        <v>13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12</v>
      </c>
      <c r="L3059" s="2" t="s">
        <v>1</v>
      </c>
      <c r="M3059" s="2">
        <v>291.02999999999997</v>
      </c>
      <c r="N3059" s="2" t="s">
        <v>6</v>
      </c>
    </row>
    <row r="3060" spans="1:14" ht="14.25" customHeight="1" x14ac:dyDescent="0.3">
      <c r="A3060" s="2" t="s">
        <v>12307</v>
      </c>
      <c r="B3060" s="2" t="s">
        <v>9</v>
      </c>
      <c r="C3060" s="2" t="s">
        <v>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2</v>
      </c>
      <c r="L3060" s="2" t="s">
        <v>29</v>
      </c>
      <c r="M3060" s="2">
        <v>49.98</v>
      </c>
      <c r="N3060" s="2" t="s">
        <v>6</v>
      </c>
    </row>
    <row r="3061" spans="1:14" ht="14.25" customHeight="1" x14ac:dyDescent="0.3">
      <c r="A3061" s="2" t="s">
        <v>12306</v>
      </c>
      <c r="B3061" s="2" t="s">
        <v>17</v>
      </c>
      <c r="C3061" s="2" t="s">
        <v>25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12</v>
      </c>
      <c r="L3061" s="2" t="s">
        <v>22</v>
      </c>
      <c r="M3061" s="2">
        <v>748.38</v>
      </c>
      <c r="N3061" s="2" t="s">
        <v>0</v>
      </c>
    </row>
    <row r="3062" spans="1:14" ht="14.25" customHeight="1" x14ac:dyDescent="0.3">
      <c r="A3062" s="2" t="s">
        <v>12305</v>
      </c>
      <c r="B3062" s="2" t="s">
        <v>17</v>
      </c>
      <c r="C3062" s="2" t="s">
        <v>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12</v>
      </c>
      <c r="L3062" s="2" t="s">
        <v>1</v>
      </c>
      <c r="M3062" s="2">
        <v>320.20999999999998</v>
      </c>
      <c r="N3062" s="2" t="s">
        <v>6</v>
      </c>
    </row>
    <row r="3063" spans="1:14" ht="14.25" customHeight="1" x14ac:dyDescent="0.3">
      <c r="A3063" s="2" t="s">
        <v>12304</v>
      </c>
      <c r="B3063" s="2" t="s">
        <v>4</v>
      </c>
      <c r="C3063" s="2" t="s">
        <v>25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12</v>
      </c>
      <c r="L3063" s="2" t="s">
        <v>22</v>
      </c>
      <c r="M3063" s="2">
        <v>350.46</v>
      </c>
      <c r="N3063" s="2" t="s">
        <v>33</v>
      </c>
    </row>
    <row r="3064" spans="1:14" ht="14.25" customHeight="1" x14ac:dyDescent="0.3">
      <c r="A3064" s="2" t="s">
        <v>12303</v>
      </c>
      <c r="B3064" s="2" t="s">
        <v>17</v>
      </c>
      <c r="C3064" s="2" t="s">
        <v>25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12</v>
      </c>
      <c r="L3064" s="2" t="s">
        <v>29</v>
      </c>
      <c r="M3064" s="2">
        <v>121.91</v>
      </c>
      <c r="N3064" s="2" t="s">
        <v>6</v>
      </c>
    </row>
    <row r="3065" spans="1:14" ht="14.25" customHeight="1" x14ac:dyDescent="0.3">
      <c r="A3065" s="2" t="s">
        <v>12302</v>
      </c>
      <c r="B3065" s="2" t="s">
        <v>4</v>
      </c>
      <c r="C3065" s="2" t="s">
        <v>25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7</v>
      </c>
      <c r="L3065" s="2" t="s">
        <v>29</v>
      </c>
      <c r="M3065" s="2">
        <v>664.11</v>
      </c>
      <c r="N3065" s="2" t="s">
        <v>20</v>
      </c>
    </row>
    <row r="3066" spans="1:14" ht="14.25" customHeight="1" x14ac:dyDescent="0.3">
      <c r="A3066" s="2" t="s">
        <v>12301</v>
      </c>
      <c r="B3066" s="2" t="s">
        <v>4</v>
      </c>
      <c r="C3066" s="2" t="s">
        <v>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12</v>
      </c>
      <c r="L3066" s="2" t="s">
        <v>22</v>
      </c>
      <c r="M3066" s="2">
        <v>735.99</v>
      </c>
      <c r="N3066" s="2" t="s">
        <v>0</v>
      </c>
    </row>
    <row r="3067" spans="1:14" ht="14.25" customHeight="1" x14ac:dyDescent="0.3">
      <c r="A3067" s="2" t="s">
        <v>12300</v>
      </c>
      <c r="B3067" s="2" t="s">
        <v>4</v>
      </c>
      <c r="C3067" s="2" t="s">
        <v>25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2</v>
      </c>
      <c r="L3067" s="2" t="s">
        <v>22</v>
      </c>
      <c r="M3067" s="2">
        <v>433.62</v>
      </c>
      <c r="N3067" s="2" t="s">
        <v>27</v>
      </c>
    </row>
    <row r="3068" spans="1:14" ht="14.25" customHeight="1" x14ac:dyDescent="0.3">
      <c r="A3068" s="2" t="s">
        <v>12299</v>
      </c>
      <c r="B3068" s="2" t="s">
        <v>14</v>
      </c>
      <c r="C3068" s="2" t="s">
        <v>13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2</v>
      </c>
      <c r="L3068" s="2" t="s">
        <v>29</v>
      </c>
      <c r="M3068" s="2">
        <v>93.61</v>
      </c>
      <c r="N3068" s="2" t="s">
        <v>33</v>
      </c>
    </row>
    <row r="3069" spans="1:14" ht="14.25" customHeight="1" x14ac:dyDescent="0.3">
      <c r="A3069" s="2" t="s">
        <v>12298</v>
      </c>
      <c r="B3069" s="2" t="s">
        <v>14</v>
      </c>
      <c r="C3069" s="2" t="s">
        <v>8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7</v>
      </c>
      <c r="L3069" s="2" t="s">
        <v>29</v>
      </c>
      <c r="M3069" s="2">
        <v>563.69000000000005</v>
      </c>
      <c r="N3069" s="2" t="s">
        <v>11</v>
      </c>
    </row>
    <row r="3070" spans="1:14" ht="14.25" customHeight="1" x14ac:dyDescent="0.3">
      <c r="A3070" s="2" t="s">
        <v>12297</v>
      </c>
      <c r="B3070" s="2" t="s">
        <v>17</v>
      </c>
      <c r="C3070" s="2" t="s">
        <v>8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12</v>
      </c>
      <c r="L3070" s="2" t="s">
        <v>22</v>
      </c>
      <c r="M3070" s="2">
        <v>623.88</v>
      </c>
      <c r="N3070" s="2" t="s">
        <v>11</v>
      </c>
    </row>
    <row r="3071" spans="1:14" ht="14.25" customHeight="1" x14ac:dyDescent="0.3">
      <c r="A3071" s="2" t="s">
        <v>12296</v>
      </c>
      <c r="B3071" s="2" t="s">
        <v>4</v>
      </c>
      <c r="C3071" s="2" t="s">
        <v>25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2</v>
      </c>
      <c r="L3071" s="2" t="s">
        <v>1</v>
      </c>
      <c r="M3071" s="2">
        <v>438.13</v>
      </c>
      <c r="N3071" s="2" t="s">
        <v>6</v>
      </c>
    </row>
    <row r="3072" spans="1:14" ht="14.25" customHeight="1" x14ac:dyDescent="0.3">
      <c r="A3072" s="2" t="s">
        <v>12295</v>
      </c>
      <c r="B3072" s="2" t="s">
        <v>14</v>
      </c>
      <c r="C3072" s="2" t="s">
        <v>8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2</v>
      </c>
      <c r="L3072" s="2" t="s">
        <v>1</v>
      </c>
      <c r="M3072" s="2">
        <v>270.22000000000003</v>
      </c>
      <c r="N3072" s="2" t="s">
        <v>0</v>
      </c>
    </row>
    <row r="3073" spans="1:14" ht="14.25" customHeight="1" x14ac:dyDescent="0.3">
      <c r="A3073" s="2" t="s">
        <v>12294</v>
      </c>
      <c r="B3073" s="2" t="s">
        <v>4</v>
      </c>
      <c r="C3073" s="2" t="s">
        <v>8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2</v>
      </c>
      <c r="L3073" s="2" t="s">
        <v>1</v>
      </c>
      <c r="M3073" s="2">
        <v>88.51</v>
      </c>
      <c r="N3073" s="2" t="s">
        <v>20</v>
      </c>
    </row>
    <row r="3074" spans="1:14" ht="14.25" customHeight="1" x14ac:dyDescent="0.3">
      <c r="A3074" s="2" t="s">
        <v>12293</v>
      </c>
      <c r="B3074" s="2" t="s">
        <v>9</v>
      </c>
      <c r="C3074" s="2" t="s">
        <v>25</v>
      </c>
      <c r="D3074" s="2">
        <v>4355.87</v>
      </c>
      <c r="E3074" s="2">
        <v>0.5</v>
      </c>
      <c r="F3074" s="2">
        <f t="shared" ref="F3074:F3137" si="96">D3074*E3074</f>
        <v>2177.9349999999999</v>
      </c>
      <c r="G3074" s="2">
        <f t="shared" ref="G3074:G3137" si="97">D3074-F3074</f>
        <v>2177.9349999999999</v>
      </c>
      <c r="H3074" s="2">
        <v>4</v>
      </c>
      <c r="I3074" s="3">
        <v>44937</v>
      </c>
      <c r="J3074" s="3">
        <v>44940</v>
      </c>
      <c r="K3074" s="2" t="s">
        <v>12</v>
      </c>
      <c r="L3074" s="2" t="s">
        <v>29</v>
      </c>
      <c r="M3074" s="2">
        <v>724.37</v>
      </c>
      <c r="N3074" s="2" t="s">
        <v>20</v>
      </c>
    </row>
    <row r="3075" spans="1:14" ht="14.25" customHeight="1" x14ac:dyDescent="0.3">
      <c r="A3075" s="2" t="s">
        <v>12292</v>
      </c>
      <c r="B3075" s="2" t="s">
        <v>9</v>
      </c>
      <c r="C3075" s="2" t="s">
        <v>25</v>
      </c>
      <c r="D3075" s="2">
        <v>570.66</v>
      </c>
      <c r="E3075" s="2">
        <v>0.25</v>
      </c>
      <c r="F3075" s="2">
        <f t="shared" si="96"/>
        <v>142.66499999999999</v>
      </c>
      <c r="G3075" s="2">
        <f t="shared" si="97"/>
        <v>427.995</v>
      </c>
      <c r="H3075" s="2">
        <v>7</v>
      </c>
      <c r="I3075" s="3">
        <v>45089</v>
      </c>
      <c r="J3075" s="3">
        <v>45095</v>
      </c>
      <c r="K3075" s="2" t="s">
        <v>7</v>
      </c>
      <c r="L3075" s="2" t="s">
        <v>29</v>
      </c>
      <c r="M3075" s="2">
        <v>113.15</v>
      </c>
      <c r="N3075" s="2" t="s">
        <v>11</v>
      </c>
    </row>
    <row r="3076" spans="1:14" ht="14.25" customHeight="1" x14ac:dyDescent="0.3">
      <c r="A3076" s="2" t="s">
        <v>12291</v>
      </c>
      <c r="B3076" s="2" t="s">
        <v>9</v>
      </c>
      <c r="C3076" s="2" t="s">
        <v>13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7</v>
      </c>
      <c r="L3076" s="2" t="s">
        <v>29</v>
      </c>
      <c r="M3076" s="2">
        <v>41.58</v>
      </c>
      <c r="N3076" s="2" t="s">
        <v>20</v>
      </c>
    </row>
    <row r="3077" spans="1:14" ht="14.25" customHeight="1" x14ac:dyDescent="0.3">
      <c r="A3077" s="2" t="s">
        <v>12290</v>
      </c>
      <c r="B3077" s="2" t="s">
        <v>17</v>
      </c>
      <c r="C3077" s="2" t="s">
        <v>16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7</v>
      </c>
      <c r="L3077" s="2" t="s">
        <v>1</v>
      </c>
      <c r="M3077" s="2">
        <v>389.09</v>
      </c>
      <c r="N3077" s="2" t="s">
        <v>11</v>
      </c>
    </row>
    <row r="3078" spans="1:14" ht="14.25" customHeight="1" x14ac:dyDescent="0.3">
      <c r="A3078" s="2" t="s">
        <v>12289</v>
      </c>
      <c r="B3078" s="2" t="s">
        <v>4</v>
      </c>
      <c r="C3078" s="2" t="s">
        <v>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2</v>
      </c>
      <c r="L3078" s="2" t="s">
        <v>1</v>
      </c>
      <c r="M3078" s="2">
        <v>764.79</v>
      </c>
      <c r="N3078" s="2" t="s">
        <v>27</v>
      </c>
    </row>
    <row r="3079" spans="1:14" ht="14.25" customHeight="1" x14ac:dyDescent="0.3">
      <c r="A3079" s="2" t="s">
        <v>12288</v>
      </c>
      <c r="B3079" s="2" t="s">
        <v>9</v>
      </c>
      <c r="C3079" s="2" t="s">
        <v>25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7</v>
      </c>
      <c r="L3079" s="2" t="s">
        <v>1</v>
      </c>
      <c r="M3079" s="2">
        <v>389.39</v>
      </c>
      <c r="N3079" s="2" t="s">
        <v>27</v>
      </c>
    </row>
    <row r="3080" spans="1:14" ht="14.25" customHeight="1" x14ac:dyDescent="0.3">
      <c r="A3080" s="2" t="s">
        <v>12287</v>
      </c>
      <c r="B3080" s="2" t="s">
        <v>14</v>
      </c>
      <c r="C3080" s="2" t="s">
        <v>25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2</v>
      </c>
      <c r="L3080" s="2" t="s">
        <v>29</v>
      </c>
      <c r="M3080" s="2">
        <v>105.36</v>
      </c>
      <c r="N3080" s="2" t="s">
        <v>6</v>
      </c>
    </row>
    <row r="3081" spans="1:14" ht="14.25" customHeight="1" x14ac:dyDescent="0.3">
      <c r="A3081" s="2" t="s">
        <v>12286</v>
      </c>
      <c r="B3081" s="2" t="s">
        <v>9</v>
      </c>
      <c r="C3081" s="2" t="s">
        <v>8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7</v>
      </c>
      <c r="L3081" s="2" t="s">
        <v>29</v>
      </c>
      <c r="M3081" s="2">
        <v>995.18</v>
      </c>
      <c r="N3081" s="2" t="s">
        <v>6</v>
      </c>
    </row>
    <row r="3082" spans="1:14" ht="14.25" customHeight="1" x14ac:dyDescent="0.3">
      <c r="A3082" s="2" t="s">
        <v>12285</v>
      </c>
      <c r="B3082" s="2" t="s">
        <v>9</v>
      </c>
      <c r="C3082" s="2" t="s">
        <v>13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2</v>
      </c>
      <c r="L3082" s="2" t="s">
        <v>1</v>
      </c>
      <c r="M3082" s="2">
        <v>601.41999999999996</v>
      </c>
      <c r="N3082" s="2" t="s">
        <v>20</v>
      </c>
    </row>
    <row r="3083" spans="1:14" ht="14.25" customHeight="1" x14ac:dyDescent="0.3">
      <c r="A3083" s="2" t="s">
        <v>12284</v>
      </c>
      <c r="B3083" s="2" t="s">
        <v>9</v>
      </c>
      <c r="C3083" s="2" t="s">
        <v>8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12</v>
      </c>
      <c r="L3083" s="2" t="s">
        <v>22</v>
      </c>
      <c r="M3083" s="2">
        <v>873.1</v>
      </c>
      <c r="N3083" s="2" t="s">
        <v>0</v>
      </c>
    </row>
    <row r="3084" spans="1:14" ht="14.25" customHeight="1" x14ac:dyDescent="0.3">
      <c r="A3084" s="2" t="s">
        <v>12283</v>
      </c>
      <c r="B3084" s="2" t="s">
        <v>17</v>
      </c>
      <c r="C3084" s="2" t="s">
        <v>25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2</v>
      </c>
      <c r="L3084" s="2" t="s">
        <v>29</v>
      </c>
      <c r="M3084" s="2">
        <v>301.67</v>
      </c>
      <c r="N3084" s="2" t="s">
        <v>0</v>
      </c>
    </row>
    <row r="3085" spans="1:14" ht="14.25" customHeight="1" x14ac:dyDescent="0.3">
      <c r="A3085" s="2" t="s">
        <v>12282</v>
      </c>
      <c r="B3085" s="2" t="s">
        <v>14</v>
      </c>
      <c r="C3085" s="2" t="s">
        <v>25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7</v>
      </c>
      <c r="L3085" s="2" t="s">
        <v>29</v>
      </c>
      <c r="M3085" s="2">
        <v>227.81</v>
      </c>
      <c r="N3085" s="2" t="s">
        <v>0</v>
      </c>
    </row>
    <row r="3086" spans="1:14" ht="14.25" customHeight="1" x14ac:dyDescent="0.3">
      <c r="A3086" s="2" t="s">
        <v>12281</v>
      </c>
      <c r="B3086" s="2" t="s">
        <v>4</v>
      </c>
      <c r="C3086" s="2" t="s">
        <v>8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2</v>
      </c>
      <c r="L3086" s="2" t="s">
        <v>22</v>
      </c>
      <c r="M3086" s="2">
        <v>685.49</v>
      </c>
      <c r="N3086" s="2" t="s">
        <v>33</v>
      </c>
    </row>
    <row r="3087" spans="1:14" ht="14.25" customHeight="1" x14ac:dyDescent="0.3">
      <c r="A3087" s="2" t="s">
        <v>12280</v>
      </c>
      <c r="B3087" s="2" t="s">
        <v>14</v>
      </c>
      <c r="C3087" s="2" t="s">
        <v>25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12</v>
      </c>
      <c r="L3087" s="2" t="s">
        <v>29</v>
      </c>
      <c r="M3087" s="2">
        <v>723.25</v>
      </c>
      <c r="N3087" s="2" t="s">
        <v>27</v>
      </c>
    </row>
    <row r="3088" spans="1:14" ht="14.25" customHeight="1" x14ac:dyDescent="0.3">
      <c r="A3088" s="2" t="s">
        <v>12279</v>
      </c>
      <c r="B3088" s="2" t="s">
        <v>4</v>
      </c>
      <c r="C3088" s="2" t="s">
        <v>16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7</v>
      </c>
      <c r="L3088" s="2" t="s">
        <v>29</v>
      </c>
      <c r="M3088" s="2">
        <v>706.75</v>
      </c>
      <c r="N3088" s="2" t="s">
        <v>33</v>
      </c>
    </row>
    <row r="3089" spans="1:14" ht="14.25" customHeight="1" x14ac:dyDescent="0.3">
      <c r="A3089" s="2" t="s">
        <v>12278</v>
      </c>
      <c r="B3089" s="2" t="s">
        <v>17</v>
      </c>
      <c r="C3089" s="2" t="s">
        <v>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12</v>
      </c>
      <c r="L3089" s="2" t="s">
        <v>22</v>
      </c>
      <c r="M3089" s="2">
        <v>288.89</v>
      </c>
      <c r="N3089" s="2" t="s">
        <v>33</v>
      </c>
    </row>
    <row r="3090" spans="1:14" ht="14.25" customHeight="1" x14ac:dyDescent="0.3">
      <c r="A3090" s="2" t="s">
        <v>12277</v>
      </c>
      <c r="B3090" s="2" t="s">
        <v>17</v>
      </c>
      <c r="C3090" s="2" t="s">
        <v>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7</v>
      </c>
      <c r="L3090" s="2" t="s">
        <v>22</v>
      </c>
      <c r="M3090" s="2">
        <v>141.77000000000001</v>
      </c>
      <c r="N3090" s="2" t="s">
        <v>0</v>
      </c>
    </row>
    <row r="3091" spans="1:14" ht="14.25" customHeight="1" x14ac:dyDescent="0.3">
      <c r="A3091" s="2" t="s">
        <v>12276</v>
      </c>
      <c r="B3091" s="2" t="s">
        <v>17</v>
      </c>
      <c r="C3091" s="2" t="s">
        <v>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12</v>
      </c>
      <c r="L3091" s="2" t="s">
        <v>29</v>
      </c>
      <c r="M3091" s="2">
        <v>21.63</v>
      </c>
      <c r="N3091" s="2" t="s">
        <v>33</v>
      </c>
    </row>
    <row r="3092" spans="1:14" ht="14.25" customHeight="1" x14ac:dyDescent="0.3">
      <c r="A3092" s="2" t="s">
        <v>12275</v>
      </c>
      <c r="B3092" s="2" t="s">
        <v>17</v>
      </c>
      <c r="C3092" s="2" t="s">
        <v>16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7</v>
      </c>
      <c r="L3092" s="2" t="s">
        <v>29</v>
      </c>
      <c r="M3092" s="2">
        <v>510.51</v>
      </c>
      <c r="N3092" s="2" t="s">
        <v>0</v>
      </c>
    </row>
    <row r="3093" spans="1:14" ht="14.25" customHeight="1" x14ac:dyDescent="0.3">
      <c r="A3093" s="2" t="s">
        <v>12274</v>
      </c>
      <c r="B3093" s="2" t="s">
        <v>4</v>
      </c>
      <c r="C3093" s="2" t="s">
        <v>25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12</v>
      </c>
      <c r="L3093" s="2" t="s">
        <v>22</v>
      </c>
      <c r="M3093" s="2">
        <v>403.54</v>
      </c>
      <c r="N3093" s="2" t="s">
        <v>0</v>
      </c>
    </row>
    <row r="3094" spans="1:14" ht="14.25" customHeight="1" x14ac:dyDescent="0.3">
      <c r="A3094" s="2" t="s">
        <v>12273</v>
      </c>
      <c r="B3094" s="2" t="s">
        <v>9</v>
      </c>
      <c r="C3094" s="2" t="s">
        <v>8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7</v>
      </c>
      <c r="L3094" s="2" t="s">
        <v>22</v>
      </c>
      <c r="M3094" s="2">
        <v>1110.0899999999999</v>
      </c>
      <c r="N3094" s="2" t="s">
        <v>6</v>
      </c>
    </row>
    <row r="3095" spans="1:14" ht="14.25" customHeight="1" x14ac:dyDescent="0.3">
      <c r="A3095" s="2" t="s">
        <v>12272</v>
      </c>
      <c r="B3095" s="2" t="s">
        <v>4</v>
      </c>
      <c r="C3095" s="2" t="s">
        <v>13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2</v>
      </c>
      <c r="L3095" s="2" t="s">
        <v>22</v>
      </c>
      <c r="M3095" s="2">
        <v>45.49</v>
      </c>
      <c r="N3095" s="2" t="s">
        <v>20</v>
      </c>
    </row>
    <row r="3096" spans="1:14" ht="14.25" customHeight="1" x14ac:dyDescent="0.3">
      <c r="A3096" s="2" t="s">
        <v>12271</v>
      </c>
      <c r="B3096" s="2" t="s">
        <v>14</v>
      </c>
      <c r="C3096" s="2" t="s">
        <v>25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12</v>
      </c>
      <c r="L3096" s="2" t="s">
        <v>1</v>
      </c>
      <c r="M3096" s="2">
        <v>1285.04</v>
      </c>
      <c r="N3096" s="2" t="s">
        <v>27</v>
      </c>
    </row>
    <row r="3097" spans="1:14" ht="14.25" customHeight="1" x14ac:dyDescent="0.3">
      <c r="A3097" s="2" t="s">
        <v>12270</v>
      </c>
      <c r="B3097" s="2" t="s">
        <v>17</v>
      </c>
      <c r="C3097" s="2" t="s">
        <v>16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7</v>
      </c>
      <c r="L3097" s="2" t="s">
        <v>22</v>
      </c>
      <c r="M3097" s="2">
        <v>182.11</v>
      </c>
      <c r="N3097" s="2" t="s">
        <v>0</v>
      </c>
    </row>
    <row r="3098" spans="1:14" ht="14.25" customHeight="1" x14ac:dyDescent="0.3">
      <c r="A3098" s="2" t="s">
        <v>12269</v>
      </c>
      <c r="B3098" s="2" t="s">
        <v>17</v>
      </c>
      <c r="C3098" s="2" t="s">
        <v>16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7</v>
      </c>
      <c r="L3098" s="2" t="s">
        <v>22</v>
      </c>
      <c r="M3098" s="2">
        <v>492.56</v>
      </c>
      <c r="N3098" s="2" t="s">
        <v>33</v>
      </c>
    </row>
    <row r="3099" spans="1:14" ht="14.25" customHeight="1" x14ac:dyDescent="0.3">
      <c r="A3099" s="2" t="s">
        <v>12268</v>
      </c>
      <c r="B3099" s="2" t="s">
        <v>14</v>
      </c>
      <c r="C3099" s="2" t="s">
        <v>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2</v>
      </c>
      <c r="L3099" s="2" t="s">
        <v>1</v>
      </c>
      <c r="M3099" s="2">
        <v>53.45</v>
      </c>
      <c r="N3099" s="2" t="s">
        <v>20</v>
      </c>
    </row>
    <row r="3100" spans="1:14" ht="14.25" customHeight="1" x14ac:dyDescent="0.3">
      <c r="A3100" s="2" t="s">
        <v>12267</v>
      </c>
      <c r="B3100" s="2" t="s">
        <v>4</v>
      </c>
      <c r="C3100" s="2" t="s">
        <v>25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12</v>
      </c>
      <c r="L3100" s="2" t="s">
        <v>1</v>
      </c>
      <c r="M3100" s="2">
        <v>852</v>
      </c>
      <c r="N3100" s="2" t="s">
        <v>0</v>
      </c>
    </row>
    <row r="3101" spans="1:14" ht="14.25" customHeight="1" x14ac:dyDescent="0.3">
      <c r="A3101" s="2" t="s">
        <v>12266</v>
      </c>
      <c r="B3101" s="2" t="s">
        <v>9</v>
      </c>
      <c r="C3101" s="2" t="s">
        <v>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7</v>
      </c>
      <c r="L3101" s="2" t="s">
        <v>22</v>
      </c>
      <c r="M3101" s="2">
        <v>705.12</v>
      </c>
      <c r="N3101" s="2" t="s">
        <v>20</v>
      </c>
    </row>
    <row r="3102" spans="1:14" ht="14.25" customHeight="1" x14ac:dyDescent="0.3">
      <c r="A3102" s="2" t="s">
        <v>12265</v>
      </c>
      <c r="B3102" s="2" t="s">
        <v>9</v>
      </c>
      <c r="C3102" s="2" t="s">
        <v>13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7</v>
      </c>
      <c r="L3102" s="2" t="s">
        <v>29</v>
      </c>
      <c r="M3102" s="2">
        <v>1287.3599999999999</v>
      </c>
      <c r="N3102" s="2" t="s">
        <v>11</v>
      </c>
    </row>
    <row r="3103" spans="1:14" ht="14.25" customHeight="1" x14ac:dyDescent="0.3">
      <c r="A3103" s="2" t="s">
        <v>12264</v>
      </c>
      <c r="B3103" s="2" t="s">
        <v>14</v>
      </c>
      <c r="C3103" s="2" t="s">
        <v>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2</v>
      </c>
      <c r="L3103" s="2" t="s">
        <v>1</v>
      </c>
      <c r="M3103" s="2">
        <v>296.94</v>
      </c>
      <c r="N3103" s="2" t="s">
        <v>6</v>
      </c>
    </row>
    <row r="3104" spans="1:14" ht="14.25" customHeight="1" x14ac:dyDescent="0.3">
      <c r="A3104" s="2" t="s">
        <v>12263</v>
      </c>
      <c r="B3104" s="2" t="s">
        <v>9</v>
      </c>
      <c r="C3104" s="2" t="s">
        <v>13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2</v>
      </c>
      <c r="L3104" s="2" t="s">
        <v>22</v>
      </c>
      <c r="M3104" s="2">
        <v>385.59</v>
      </c>
      <c r="N3104" s="2" t="s">
        <v>0</v>
      </c>
    </row>
    <row r="3105" spans="1:14" ht="14.25" customHeight="1" x14ac:dyDescent="0.3">
      <c r="A3105" s="2" t="s">
        <v>12262</v>
      </c>
      <c r="B3105" s="2" t="s">
        <v>4</v>
      </c>
      <c r="C3105" s="2" t="s">
        <v>16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12</v>
      </c>
      <c r="L3105" s="2" t="s">
        <v>29</v>
      </c>
      <c r="M3105" s="2">
        <v>299.39999999999998</v>
      </c>
      <c r="N3105" s="2" t="s">
        <v>27</v>
      </c>
    </row>
    <row r="3106" spans="1:14" ht="14.25" customHeight="1" x14ac:dyDescent="0.3">
      <c r="A3106" s="2" t="s">
        <v>12261</v>
      </c>
      <c r="B3106" s="2" t="s">
        <v>4</v>
      </c>
      <c r="C3106" s="2" t="s">
        <v>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12</v>
      </c>
      <c r="L3106" s="2" t="s">
        <v>29</v>
      </c>
      <c r="M3106" s="2">
        <v>898.81</v>
      </c>
      <c r="N3106" s="2" t="s">
        <v>20</v>
      </c>
    </row>
    <row r="3107" spans="1:14" ht="14.25" customHeight="1" x14ac:dyDescent="0.3">
      <c r="A3107" s="2" t="s">
        <v>12260</v>
      </c>
      <c r="B3107" s="2" t="s">
        <v>14</v>
      </c>
      <c r="C3107" s="2" t="s">
        <v>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2</v>
      </c>
      <c r="L3107" s="2" t="s">
        <v>22</v>
      </c>
      <c r="M3107" s="2">
        <v>493.58</v>
      </c>
      <c r="N3107" s="2" t="s">
        <v>6</v>
      </c>
    </row>
    <row r="3108" spans="1:14" ht="14.25" customHeight="1" x14ac:dyDescent="0.3">
      <c r="A3108" s="2" t="s">
        <v>12259</v>
      </c>
      <c r="B3108" s="2" t="s">
        <v>4</v>
      </c>
      <c r="C3108" s="2" t="s">
        <v>8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12</v>
      </c>
      <c r="L3108" s="2" t="s">
        <v>22</v>
      </c>
      <c r="M3108" s="2">
        <v>118.9</v>
      </c>
      <c r="N3108" s="2" t="s">
        <v>27</v>
      </c>
    </row>
    <row r="3109" spans="1:14" ht="14.25" customHeight="1" x14ac:dyDescent="0.3">
      <c r="A3109" s="2" t="s">
        <v>12258</v>
      </c>
      <c r="B3109" s="2" t="s">
        <v>17</v>
      </c>
      <c r="C3109" s="2" t="s">
        <v>16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2</v>
      </c>
      <c r="L3109" s="2" t="s">
        <v>1</v>
      </c>
      <c r="M3109" s="2">
        <v>236.13</v>
      </c>
      <c r="N3109" s="2" t="s">
        <v>6</v>
      </c>
    </row>
    <row r="3110" spans="1:14" ht="14.25" customHeight="1" x14ac:dyDescent="0.3">
      <c r="A3110" s="2" t="s">
        <v>12257</v>
      </c>
      <c r="B3110" s="2" t="s">
        <v>14</v>
      </c>
      <c r="C3110" s="2" t="s">
        <v>8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2</v>
      </c>
      <c r="L3110" s="2" t="s">
        <v>29</v>
      </c>
      <c r="M3110" s="2">
        <v>99.62</v>
      </c>
      <c r="N3110" s="2" t="s">
        <v>20</v>
      </c>
    </row>
    <row r="3111" spans="1:14" ht="14.25" customHeight="1" x14ac:dyDescent="0.3">
      <c r="A3111" s="2" t="s">
        <v>12256</v>
      </c>
      <c r="B3111" s="2" t="s">
        <v>4</v>
      </c>
      <c r="C3111" s="2" t="s">
        <v>13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7</v>
      </c>
      <c r="L3111" s="2" t="s">
        <v>29</v>
      </c>
      <c r="M3111" s="2">
        <v>517.64</v>
      </c>
      <c r="N3111" s="2" t="s">
        <v>27</v>
      </c>
    </row>
    <row r="3112" spans="1:14" ht="14.25" customHeight="1" x14ac:dyDescent="0.3">
      <c r="A3112" s="2" t="s">
        <v>12255</v>
      </c>
      <c r="B3112" s="2" t="s">
        <v>14</v>
      </c>
      <c r="C3112" s="2" t="s">
        <v>13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12</v>
      </c>
      <c r="L3112" s="2" t="s">
        <v>29</v>
      </c>
      <c r="M3112" s="2">
        <v>91.64</v>
      </c>
      <c r="N3112" s="2" t="s">
        <v>6</v>
      </c>
    </row>
    <row r="3113" spans="1:14" ht="14.25" customHeight="1" x14ac:dyDescent="0.3">
      <c r="A3113" s="2" t="s">
        <v>12254</v>
      </c>
      <c r="B3113" s="2" t="s">
        <v>9</v>
      </c>
      <c r="C3113" s="2" t="s">
        <v>16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7</v>
      </c>
      <c r="L3113" s="2" t="s">
        <v>22</v>
      </c>
      <c r="M3113" s="2">
        <v>970.15</v>
      </c>
      <c r="N3113" s="2" t="s">
        <v>33</v>
      </c>
    </row>
    <row r="3114" spans="1:14" ht="14.25" customHeight="1" x14ac:dyDescent="0.3">
      <c r="A3114" s="2" t="s">
        <v>12253</v>
      </c>
      <c r="B3114" s="2" t="s">
        <v>4</v>
      </c>
      <c r="C3114" s="2" t="s">
        <v>13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2</v>
      </c>
      <c r="L3114" s="2" t="s">
        <v>22</v>
      </c>
      <c r="M3114" s="2">
        <v>196.64</v>
      </c>
      <c r="N3114" s="2" t="s">
        <v>33</v>
      </c>
    </row>
    <row r="3115" spans="1:14" ht="14.25" customHeight="1" x14ac:dyDescent="0.3">
      <c r="A3115" s="2" t="s">
        <v>12252</v>
      </c>
      <c r="B3115" s="2" t="s">
        <v>17</v>
      </c>
      <c r="C3115" s="2" t="s">
        <v>16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2</v>
      </c>
      <c r="L3115" s="2" t="s">
        <v>22</v>
      </c>
      <c r="M3115" s="2">
        <v>82.26</v>
      </c>
      <c r="N3115" s="2" t="s">
        <v>33</v>
      </c>
    </row>
    <row r="3116" spans="1:14" ht="14.25" customHeight="1" x14ac:dyDescent="0.3">
      <c r="A3116" s="2" t="s">
        <v>12251</v>
      </c>
      <c r="B3116" s="2" t="s">
        <v>4</v>
      </c>
      <c r="C3116" s="2" t="s">
        <v>13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12</v>
      </c>
      <c r="L3116" s="2" t="s">
        <v>29</v>
      </c>
      <c r="M3116" s="2">
        <v>193.24</v>
      </c>
      <c r="N3116" s="2" t="s">
        <v>0</v>
      </c>
    </row>
    <row r="3117" spans="1:14" ht="14.25" customHeight="1" x14ac:dyDescent="0.3">
      <c r="A3117" s="2" t="s">
        <v>12250</v>
      </c>
      <c r="B3117" s="2" t="s">
        <v>14</v>
      </c>
      <c r="C3117" s="2" t="s">
        <v>25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12</v>
      </c>
      <c r="L3117" s="2" t="s">
        <v>1</v>
      </c>
      <c r="M3117" s="2">
        <v>135.88999999999999</v>
      </c>
      <c r="N3117" s="2" t="s">
        <v>11</v>
      </c>
    </row>
    <row r="3118" spans="1:14" ht="14.25" customHeight="1" x14ac:dyDescent="0.3">
      <c r="A3118" s="2" t="s">
        <v>12249</v>
      </c>
      <c r="B3118" s="2" t="s">
        <v>14</v>
      </c>
      <c r="C3118" s="2" t="s">
        <v>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2</v>
      </c>
      <c r="L3118" s="2" t="s">
        <v>29</v>
      </c>
      <c r="M3118" s="2">
        <v>275.19</v>
      </c>
      <c r="N3118" s="2" t="s">
        <v>27</v>
      </c>
    </row>
    <row r="3119" spans="1:14" ht="14.25" customHeight="1" x14ac:dyDescent="0.3">
      <c r="A3119" s="2" t="s">
        <v>12248</v>
      </c>
      <c r="B3119" s="2" t="s">
        <v>4</v>
      </c>
      <c r="C3119" s="2" t="s">
        <v>25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2</v>
      </c>
      <c r="L3119" s="2" t="s">
        <v>22</v>
      </c>
      <c r="M3119" s="2">
        <v>38.29</v>
      </c>
      <c r="N3119" s="2" t="s">
        <v>6</v>
      </c>
    </row>
    <row r="3120" spans="1:14" ht="14.25" customHeight="1" x14ac:dyDescent="0.3">
      <c r="A3120" s="2" t="s">
        <v>12247</v>
      </c>
      <c r="B3120" s="2" t="s">
        <v>17</v>
      </c>
      <c r="C3120" s="2" t="s">
        <v>16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12</v>
      </c>
      <c r="L3120" s="2" t="s">
        <v>29</v>
      </c>
      <c r="M3120" s="2">
        <v>270.32</v>
      </c>
      <c r="N3120" s="2" t="s">
        <v>0</v>
      </c>
    </row>
    <row r="3121" spans="1:14" ht="14.25" customHeight="1" x14ac:dyDescent="0.3">
      <c r="A3121" s="2" t="s">
        <v>12246</v>
      </c>
      <c r="B3121" s="2" t="s">
        <v>17</v>
      </c>
      <c r="C3121" s="2" t="s">
        <v>16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2</v>
      </c>
      <c r="L3121" s="2" t="s">
        <v>22</v>
      </c>
      <c r="M3121" s="2">
        <v>670.07</v>
      </c>
      <c r="N3121" s="2" t="s">
        <v>11</v>
      </c>
    </row>
    <row r="3122" spans="1:14" ht="14.25" customHeight="1" x14ac:dyDescent="0.3">
      <c r="A3122" s="2" t="s">
        <v>12245</v>
      </c>
      <c r="B3122" s="2" t="s">
        <v>17</v>
      </c>
      <c r="C3122" s="2" t="s">
        <v>25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12</v>
      </c>
      <c r="L3122" s="2" t="s">
        <v>29</v>
      </c>
      <c r="M3122" s="2">
        <v>112.19</v>
      </c>
      <c r="N3122" s="2" t="s">
        <v>11</v>
      </c>
    </row>
    <row r="3123" spans="1:14" ht="14.25" customHeight="1" x14ac:dyDescent="0.3">
      <c r="A3123" s="2" t="s">
        <v>12244</v>
      </c>
      <c r="B3123" s="2" t="s">
        <v>14</v>
      </c>
      <c r="C3123" s="2" t="s">
        <v>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7</v>
      </c>
      <c r="L3123" s="2" t="s">
        <v>29</v>
      </c>
      <c r="M3123" s="2">
        <v>308.17</v>
      </c>
      <c r="N3123" s="2" t="s">
        <v>11</v>
      </c>
    </row>
    <row r="3124" spans="1:14" ht="14.25" customHeight="1" x14ac:dyDescent="0.3">
      <c r="A3124" s="2" t="s">
        <v>12243</v>
      </c>
      <c r="B3124" s="2" t="s">
        <v>4</v>
      </c>
      <c r="C3124" s="2" t="s">
        <v>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7</v>
      </c>
      <c r="L3124" s="2" t="s">
        <v>22</v>
      </c>
      <c r="M3124" s="2">
        <v>282.08</v>
      </c>
      <c r="N3124" s="2" t="s">
        <v>6</v>
      </c>
    </row>
    <row r="3125" spans="1:14" ht="14.25" customHeight="1" x14ac:dyDescent="0.3">
      <c r="A3125" s="2" t="s">
        <v>12242</v>
      </c>
      <c r="B3125" s="2" t="s">
        <v>9</v>
      </c>
      <c r="C3125" s="2" t="s">
        <v>8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2</v>
      </c>
      <c r="L3125" s="2" t="s">
        <v>1</v>
      </c>
      <c r="M3125" s="2">
        <v>29.1</v>
      </c>
      <c r="N3125" s="2" t="s">
        <v>0</v>
      </c>
    </row>
    <row r="3126" spans="1:14" ht="14.25" customHeight="1" x14ac:dyDescent="0.3">
      <c r="A3126" s="2" t="s">
        <v>12241</v>
      </c>
      <c r="B3126" s="2" t="s">
        <v>14</v>
      </c>
      <c r="C3126" s="2" t="s">
        <v>13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2</v>
      </c>
      <c r="L3126" s="2" t="s">
        <v>29</v>
      </c>
      <c r="M3126" s="2">
        <v>884.6</v>
      </c>
      <c r="N3126" s="2" t="s">
        <v>33</v>
      </c>
    </row>
    <row r="3127" spans="1:14" ht="14.25" customHeight="1" x14ac:dyDescent="0.3">
      <c r="A3127" s="2" t="s">
        <v>12240</v>
      </c>
      <c r="B3127" s="2" t="s">
        <v>17</v>
      </c>
      <c r="C3127" s="2" t="s">
        <v>8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12</v>
      </c>
      <c r="L3127" s="2" t="s">
        <v>29</v>
      </c>
      <c r="M3127" s="2">
        <v>569.66999999999996</v>
      </c>
      <c r="N3127" s="2" t="s">
        <v>6</v>
      </c>
    </row>
    <row r="3128" spans="1:14" ht="14.25" customHeight="1" x14ac:dyDescent="0.3">
      <c r="A3128" s="2" t="s">
        <v>12239</v>
      </c>
      <c r="B3128" s="2" t="s">
        <v>4</v>
      </c>
      <c r="C3128" s="2" t="s">
        <v>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12</v>
      </c>
      <c r="L3128" s="2" t="s">
        <v>22</v>
      </c>
      <c r="M3128" s="2">
        <v>239.71</v>
      </c>
      <c r="N3128" s="2" t="s">
        <v>33</v>
      </c>
    </row>
    <row r="3129" spans="1:14" ht="14.25" customHeight="1" x14ac:dyDescent="0.3">
      <c r="A3129" s="2" t="s">
        <v>12238</v>
      </c>
      <c r="B3129" s="2" t="s">
        <v>17</v>
      </c>
      <c r="C3129" s="2" t="s">
        <v>25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7</v>
      </c>
      <c r="L3129" s="2" t="s">
        <v>22</v>
      </c>
      <c r="M3129" s="2">
        <v>531.78</v>
      </c>
      <c r="N3129" s="2" t="s">
        <v>6</v>
      </c>
    </row>
    <row r="3130" spans="1:14" ht="14.25" customHeight="1" x14ac:dyDescent="0.3">
      <c r="A3130" s="2" t="s">
        <v>12237</v>
      </c>
      <c r="B3130" s="2" t="s">
        <v>9</v>
      </c>
      <c r="C3130" s="2" t="s">
        <v>13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2</v>
      </c>
      <c r="L3130" s="2" t="s">
        <v>22</v>
      </c>
      <c r="M3130" s="2">
        <v>186.23</v>
      </c>
      <c r="N3130" s="2" t="s">
        <v>20</v>
      </c>
    </row>
    <row r="3131" spans="1:14" ht="14.25" customHeight="1" x14ac:dyDescent="0.3">
      <c r="A3131" s="2" t="s">
        <v>12236</v>
      </c>
      <c r="B3131" s="2" t="s">
        <v>17</v>
      </c>
      <c r="C3131" s="2" t="s">
        <v>25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7</v>
      </c>
      <c r="L3131" s="2" t="s">
        <v>29</v>
      </c>
      <c r="M3131" s="2">
        <v>129.37</v>
      </c>
      <c r="N3131" s="2" t="s">
        <v>11</v>
      </c>
    </row>
    <row r="3132" spans="1:14" ht="14.25" customHeight="1" x14ac:dyDescent="0.3">
      <c r="A3132" s="2" t="s">
        <v>12235</v>
      </c>
      <c r="B3132" s="2" t="s">
        <v>17</v>
      </c>
      <c r="C3132" s="2" t="s">
        <v>8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12</v>
      </c>
      <c r="L3132" s="2" t="s">
        <v>1</v>
      </c>
      <c r="M3132" s="2">
        <v>884.2</v>
      </c>
      <c r="N3132" s="2" t="s">
        <v>33</v>
      </c>
    </row>
    <row r="3133" spans="1:14" ht="14.25" customHeight="1" x14ac:dyDescent="0.3">
      <c r="A3133" s="2" t="s">
        <v>12234</v>
      </c>
      <c r="B3133" s="2" t="s">
        <v>9</v>
      </c>
      <c r="C3133" s="2" t="s">
        <v>16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2</v>
      </c>
      <c r="L3133" s="2" t="s">
        <v>22</v>
      </c>
      <c r="M3133" s="2">
        <v>254.01</v>
      </c>
      <c r="N3133" s="2" t="s">
        <v>0</v>
      </c>
    </row>
    <row r="3134" spans="1:14" ht="14.25" customHeight="1" x14ac:dyDescent="0.3">
      <c r="A3134" s="2" t="s">
        <v>12233</v>
      </c>
      <c r="B3134" s="2" t="s">
        <v>4</v>
      </c>
      <c r="C3134" s="2" t="s">
        <v>25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12</v>
      </c>
      <c r="L3134" s="2" t="s">
        <v>22</v>
      </c>
      <c r="M3134" s="2">
        <v>538.25</v>
      </c>
      <c r="N3134" s="2" t="s">
        <v>27</v>
      </c>
    </row>
    <row r="3135" spans="1:14" ht="14.25" customHeight="1" x14ac:dyDescent="0.3">
      <c r="A3135" s="2" t="s">
        <v>12232</v>
      </c>
      <c r="B3135" s="2" t="s">
        <v>14</v>
      </c>
      <c r="C3135" s="2" t="s">
        <v>8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7</v>
      </c>
      <c r="L3135" s="2" t="s">
        <v>22</v>
      </c>
      <c r="M3135" s="2">
        <v>67.84</v>
      </c>
      <c r="N3135" s="2" t="s">
        <v>33</v>
      </c>
    </row>
    <row r="3136" spans="1:14" ht="14.25" customHeight="1" x14ac:dyDescent="0.3">
      <c r="A3136" s="2" t="s">
        <v>12231</v>
      </c>
      <c r="B3136" s="2" t="s">
        <v>4</v>
      </c>
      <c r="C3136" s="2" t="s">
        <v>8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2</v>
      </c>
      <c r="L3136" s="2" t="s">
        <v>29</v>
      </c>
      <c r="M3136" s="2">
        <v>801.39</v>
      </c>
      <c r="N3136" s="2" t="s">
        <v>27</v>
      </c>
    </row>
    <row r="3137" spans="1:14" ht="14.25" customHeight="1" x14ac:dyDescent="0.3">
      <c r="A3137" s="2" t="s">
        <v>12230</v>
      </c>
      <c r="B3137" s="2" t="s">
        <v>9</v>
      </c>
      <c r="C3137" s="2" t="s">
        <v>8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12</v>
      </c>
      <c r="L3137" s="2" t="s">
        <v>29</v>
      </c>
      <c r="M3137" s="2">
        <v>754.93</v>
      </c>
      <c r="N3137" s="2" t="s">
        <v>0</v>
      </c>
    </row>
    <row r="3138" spans="1:14" ht="14.25" customHeight="1" x14ac:dyDescent="0.3">
      <c r="A3138" s="2" t="s">
        <v>12229</v>
      </c>
      <c r="B3138" s="2" t="s">
        <v>17</v>
      </c>
      <c r="C3138" s="2" t="s">
        <v>16</v>
      </c>
      <c r="D3138" s="2">
        <v>364.34</v>
      </c>
      <c r="E3138" s="2">
        <v>0.42</v>
      </c>
      <c r="F3138" s="2">
        <f t="shared" ref="F3138:F3201" si="98">D3138*E3138</f>
        <v>153.02279999999999</v>
      </c>
      <c r="G3138" s="2">
        <f t="shared" ref="G3138:G3201" si="99">D3138-F3138</f>
        <v>211.31719999999999</v>
      </c>
      <c r="H3138" s="2">
        <v>2</v>
      </c>
      <c r="I3138" s="3">
        <v>45382</v>
      </c>
      <c r="J3138" s="3">
        <v>45386</v>
      </c>
      <c r="K3138" s="2" t="s">
        <v>12</v>
      </c>
      <c r="L3138" s="2" t="s">
        <v>1</v>
      </c>
      <c r="M3138" s="2">
        <v>77.83</v>
      </c>
      <c r="N3138" s="2" t="s">
        <v>11</v>
      </c>
    </row>
    <row r="3139" spans="1:14" ht="14.25" customHeight="1" x14ac:dyDescent="0.3">
      <c r="A3139" s="2" t="s">
        <v>12228</v>
      </c>
      <c r="B3139" s="2" t="s">
        <v>4</v>
      </c>
      <c r="C3139" s="2" t="s">
        <v>16</v>
      </c>
      <c r="D3139" s="2">
        <v>860.51</v>
      </c>
      <c r="E3139" s="2">
        <v>0.41</v>
      </c>
      <c r="F3139" s="2">
        <f t="shared" si="98"/>
        <v>352.8091</v>
      </c>
      <c r="G3139" s="2">
        <f t="shared" si="99"/>
        <v>507.70089999999999</v>
      </c>
      <c r="H3139" s="2">
        <v>4</v>
      </c>
      <c r="I3139" s="3">
        <v>44950</v>
      </c>
      <c r="J3139" s="3">
        <v>44953</v>
      </c>
      <c r="K3139" s="2" t="s">
        <v>7</v>
      </c>
      <c r="L3139" s="2" t="s">
        <v>1</v>
      </c>
      <c r="M3139" s="2">
        <v>238.28</v>
      </c>
      <c r="N3139" s="2" t="s">
        <v>27</v>
      </c>
    </row>
    <row r="3140" spans="1:14" ht="14.25" customHeight="1" x14ac:dyDescent="0.3">
      <c r="A3140" s="2" t="s">
        <v>12227</v>
      </c>
      <c r="B3140" s="2" t="s">
        <v>14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7</v>
      </c>
      <c r="L3140" s="2" t="s">
        <v>1</v>
      </c>
      <c r="M3140" s="2">
        <v>249.35</v>
      </c>
      <c r="N3140" s="2" t="s">
        <v>6</v>
      </c>
    </row>
    <row r="3141" spans="1:14" ht="14.25" customHeight="1" x14ac:dyDescent="0.3">
      <c r="A3141" s="2" t="s">
        <v>12226</v>
      </c>
      <c r="B3141" s="2" t="s">
        <v>9</v>
      </c>
      <c r="C3141" s="2" t="s">
        <v>13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2</v>
      </c>
      <c r="L3141" s="2" t="s">
        <v>1</v>
      </c>
      <c r="M3141" s="2">
        <v>78.599999999999994</v>
      </c>
      <c r="N3141" s="2" t="s">
        <v>27</v>
      </c>
    </row>
    <row r="3142" spans="1:14" ht="14.25" customHeight="1" x14ac:dyDescent="0.3">
      <c r="A3142" s="2" t="s">
        <v>12225</v>
      </c>
      <c r="B3142" s="2" t="s">
        <v>4</v>
      </c>
      <c r="C3142" s="2" t="s">
        <v>16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7</v>
      </c>
      <c r="L3142" s="2" t="s">
        <v>29</v>
      </c>
      <c r="M3142" s="2">
        <v>227.96</v>
      </c>
      <c r="N3142" s="2" t="s">
        <v>0</v>
      </c>
    </row>
    <row r="3143" spans="1:14" ht="14.25" customHeight="1" x14ac:dyDescent="0.3">
      <c r="A3143" s="2" t="s">
        <v>12224</v>
      </c>
      <c r="B3143" s="2" t="s">
        <v>14</v>
      </c>
      <c r="C3143" s="2" t="s">
        <v>16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12</v>
      </c>
      <c r="L3143" s="2" t="s">
        <v>29</v>
      </c>
      <c r="M3143" s="2">
        <v>414.98</v>
      </c>
      <c r="N3143" s="2" t="s">
        <v>11</v>
      </c>
    </row>
    <row r="3144" spans="1:14" ht="14.25" customHeight="1" x14ac:dyDescent="0.3">
      <c r="A3144" s="2" t="s">
        <v>12223</v>
      </c>
      <c r="B3144" s="2" t="s">
        <v>9</v>
      </c>
      <c r="C3144" s="2" t="s">
        <v>16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2</v>
      </c>
      <c r="L3144" s="2" t="s">
        <v>1</v>
      </c>
      <c r="M3144" s="2">
        <v>909.43</v>
      </c>
      <c r="N3144" s="2" t="s">
        <v>33</v>
      </c>
    </row>
    <row r="3145" spans="1:14" ht="14.25" customHeight="1" x14ac:dyDescent="0.3">
      <c r="A3145" s="2" t="s">
        <v>12222</v>
      </c>
      <c r="B3145" s="2" t="s">
        <v>14</v>
      </c>
      <c r="C3145" s="2" t="s">
        <v>25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12</v>
      </c>
      <c r="L3145" s="2" t="s">
        <v>22</v>
      </c>
      <c r="M3145" s="2">
        <v>1364.1</v>
      </c>
      <c r="N3145" s="2" t="s">
        <v>33</v>
      </c>
    </row>
    <row r="3146" spans="1:14" ht="14.25" customHeight="1" x14ac:dyDescent="0.3">
      <c r="A3146" s="2" t="s">
        <v>12221</v>
      </c>
      <c r="B3146" s="2" t="s">
        <v>9</v>
      </c>
      <c r="C3146" s="2" t="s">
        <v>16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2</v>
      </c>
      <c r="L3146" s="2" t="s">
        <v>1</v>
      </c>
      <c r="M3146" s="2">
        <v>466.37</v>
      </c>
      <c r="N3146" s="2" t="s">
        <v>6</v>
      </c>
    </row>
    <row r="3147" spans="1:14" ht="14.25" customHeight="1" x14ac:dyDescent="0.3">
      <c r="A3147" s="2" t="s">
        <v>12220</v>
      </c>
      <c r="B3147" s="2" t="s">
        <v>17</v>
      </c>
      <c r="C3147" s="2" t="s">
        <v>13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12</v>
      </c>
      <c r="L3147" s="2" t="s">
        <v>29</v>
      </c>
      <c r="M3147" s="2">
        <v>889.49</v>
      </c>
      <c r="N3147" s="2" t="s">
        <v>11</v>
      </c>
    </row>
    <row r="3148" spans="1:14" ht="14.25" customHeight="1" x14ac:dyDescent="0.3">
      <c r="A3148" s="2" t="s">
        <v>12219</v>
      </c>
      <c r="B3148" s="2" t="s">
        <v>4</v>
      </c>
      <c r="C3148" s="2" t="s">
        <v>8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7</v>
      </c>
      <c r="L3148" s="2" t="s">
        <v>1</v>
      </c>
      <c r="M3148" s="2">
        <v>527.37</v>
      </c>
      <c r="N3148" s="2" t="s">
        <v>11</v>
      </c>
    </row>
    <row r="3149" spans="1:14" ht="14.25" customHeight="1" x14ac:dyDescent="0.3">
      <c r="A3149" s="2" t="s">
        <v>12218</v>
      </c>
      <c r="B3149" s="2" t="s">
        <v>14</v>
      </c>
      <c r="C3149" s="2" t="s">
        <v>25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7</v>
      </c>
      <c r="L3149" s="2" t="s">
        <v>1</v>
      </c>
      <c r="M3149" s="2">
        <v>319.44</v>
      </c>
      <c r="N3149" s="2" t="s">
        <v>6</v>
      </c>
    </row>
    <row r="3150" spans="1:14" ht="14.25" customHeight="1" x14ac:dyDescent="0.3">
      <c r="A3150" s="2" t="s">
        <v>12217</v>
      </c>
      <c r="B3150" s="2" t="s">
        <v>9</v>
      </c>
      <c r="C3150" s="2" t="s">
        <v>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2</v>
      </c>
      <c r="L3150" s="2" t="s">
        <v>22</v>
      </c>
      <c r="M3150" s="2">
        <v>679.66</v>
      </c>
      <c r="N3150" s="2" t="s">
        <v>0</v>
      </c>
    </row>
    <row r="3151" spans="1:14" ht="14.25" customHeight="1" x14ac:dyDescent="0.3">
      <c r="A3151" s="2" t="s">
        <v>12216</v>
      </c>
      <c r="B3151" s="2" t="s">
        <v>14</v>
      </c>
      <c r="C3151" s="2" t="s">
        <v>16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12</v>
      </c>
      <c r="L3151" s="2" t="s">
        <v>1</v>
      </c>
      <c r="M3151" s="2">
        <v>599.6</v>
      </c>
      <c r="N3151" s="2" t="s">
        <v>33</v>
      </c>
    </row>
    <row r="3152" spans="1:14" ht="14.25" customHeight="1" x14ac:dyDescent="0.3">
      <c r="A3152" s="2" t="s">
        <v>12215</v>
      </c>
      <c r="B3152" s="2" t="s">
        <v>14</v>
      </c>
      <c r="C3152" s="2" t="s">
        <v>8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7</v>
      </c>
      <c r="L3152" s="2" t="s">
        <v>29</v>
      </c>
      <c r="M3152" s="2">
        <v>873.84</v>
      </c>
      <c r="N3152" s="2" t="s">
        <v>6</v>
      </c>
    </row>
    <row r="3153" spans="1:14" ht="14.25" customHeight="1" x14ac:dyDescent="0.3">
      <c r="A3153" s="2" t="s">
        <v>12214</v>
      </c>
      <c r="B3153" s="2" t="s">
        <v>4</v>
      </c>
      <c r="C3153" s="2" t="s">
        <v>8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7</v>
      </c>
      <c r="L3153" s="2" t="s">
        <v>22</v>
      </c>
      <c r="M3153" s="2">
        <v>639.85</v>
      </c>
      <c r="N3153" s="2" t="s">
        <v>33</v>
      </c>
    </row>
    <row r="3154" spans="1:14" ht="14.25" customHeight="1" x14ac:dyDescent="0.3">
      <c r="A3154" s="2" t="s">
        <v>12213</v>
      </c>
      <c r="B3154" s="2" t="s">
        <v>17</v>
      </c>
      <c r="C3154" s="2" t="s">
        <v>25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7</v>
      </c>
      <c r="L3154" s="2" t="s">
        <v>29</v>
      </c>
      <c r="M3154" s="2">
        <v>601.11</v>
      </c>
      <c r="N3154" s="2" t="s">
        <v>6</v>
      </c>
    </row>
    <row r="3155" spans="1:14" ht="14.25" customHeight="1" x14ac:dyDescent="0.3">
      <c r="A3155" s="2" t="s">
        <v>12212</v>
      </c>
      <c r="B3155" s="2" t="s">
        <v>14</v>
      </c>
      <c r="C3155" s="2" t="s">
        <v>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2</v>
      </c>
      <c r="L3155" s="2" t="s">
        <v>22</v>
      </c>
      <c r="M3155" s="2">
        <v>364.78</v>
      </c>
      <c r="N3155" s="2" t="s">
        <v>20</v>
      </c>
    </row>
    <row r="3156" spans="1:14" ht="14.25" customHeight="1" x14ac:dyDescent="0.3">
      <c r="A3156" s="2" t="s">
        <v>12211</v>
      </c>
      <c r="B3156" s="2" t="s">
        <v>9</v>
      </c>
      <c r="C3156" s="2" t="s">
        <v>13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7</v>
      </c>
      <c r="L3156" s="2" t="s">
        <v>1</v>
      </c>
      <c r="M3156" s="2">
        <v>406.11</v>
      </c>
      <c r="N3156" s="2" t="s">
        <v>6</v>
      </c>
    </row>
    <row r="3157" spans="1:14" ht="14.25" customHeight="1" x14ac:dyDescent="0.3">
      <c r="A3157" s="2" t="s">
        <v>12210</v>
      </c>
      <c r="B3157" s="2" t="s">
        <v>9</v>
      </c>
      <c r="C3157" s="2" t="s">
        <v>8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12</v>
      </c>
      <c r="L3157" s="2" t="s">
        <v>22</v>
      </c>
      <c r="M3157" s="2">
        <v>271.05</v>
      </c>
      <c r="N3157" s="2" t="s">
        <v>6</v>
      </c>
    </row>
    <row r="3158" spans="1:14" ht="14.25" customHeight="1" x14ac:dyDescent="0.3">
      <c r="A3158" s="2" t="s">
        <v>12209</v>
      </c>
      <c r="B3158" s="2" t="s">
        <v>17</v>
      </c>
      <c r="C3158" s="2" t="s">
        <v>8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2</v>
      </c>
      <c r="L3158" s="2" t="s">
        <v>1</v>
      </c>
      <c r="M3158" s="2">
        <v>262.67</v>
      </c>
      <c r="N3158" s="2" t="s">
        <v>27</v>
      </c>
    </row>
    <row r="3159" spans="1:14" ht="14.25" customHeight="1" x14ac:dyDescent="0.3">
      <c r="A3159" s="2" t="s">
        <v>12208</v>
      </c>
      <c r="B3159" s="2" t="s">
        <v>9</v>
      </c>
      <c r="C3159" s="2" t="s">
        <v>8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2</v>
      </c>
      <c r="L3159" s="2" t="s">
        <v>22</v>
      </c>
      <c r="M3159" s="2">
        <v>131.19</v>
      </c>
      <c r="N3159" s="2" t="s">
        <v>20</v>
      </c>
    </row>
    <row r="3160" spans="1:14" ht="14.25" customHeight="1" x14ac:dyDescent="0.3">
      <c r="A3160" s="2" t="s">
        <v>12207</v>
      </c>
      <c r="B3160" s="2" t="s">
        <v>17</v>
      </c>
      <c r="C3160" s="2" t="s">
        <v>8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2</v>
      </c>
      <c r="L3160" s="2" t="s">
        <v>1</v>
      </c>
      <c r="M3160" s="2">
        <v>356.25</v>
      </c>
      <c r="N3160" s="2" t="s">
        <v>0</v>
      </c>
    </row>
    <row r="3161" spans="1:14" ht="14.25" customHeight="1" x14ac:dyDescent="0.3">
      <c r="A3161" s="2" t="s">
        <v>12206</v>
      </c>
      <c r="B3161" s="2" t="s">
        <v>9</v>
      </c>
      <c r="C3161" s="2" t="s">
        <v>25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2</v>
      </c>
      <c r="L3161" s="2" t="s">
        <v>22</v>
      </c>
      <c r="M3161" s="2">
        <v>1062.67</v>
      </c>
      <c r="N3161" s="2" t="s">
        <v>20</v>
      </c>
    </row>
    <row r="3162" spans="1:14" ht="14.25" customHeight="1" x14ac:dyDescent="0.3">
      <c r="A3162" s="2" t="s">
        <v>12205</v>
      </c>
      <c r="B3162" s="2" t="s">
        <v>4</v>
      </c>
      <c r="C3162" s="2" t="s">
        <v>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2</v>
      </c>
      <c r="L3162" s="2" t="s">
        <v>1</v>
      </c>
      <c r="M3162" s="2">
        <v>320.08999999999997</v>
      </c>
      <c r="N3162" s="2" t="s">
        <v>11</v>
      </c>
    </row>
    <row r="3163" spans="1:14" ht="14.25" customHeight="1" x14ac:dyDescent="0.3">
      <c r="A3163" s="2" t="s">
        <v>12204</v>
      </c>
      <c r="B3163" s="2" t="s">
        <v>14</v>
      </c>
      <c r="C3163" s="2" t="s">
        <v>8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2</v>
      </c>
      <c r="L3163" s="2" t="s">
        <v>29</v>
      </c>
      <c r="M3163" s="2">
        <v>675.12</v>
      </c>
      <c r="N3163" s="2" t="s">
        <v>6</v>
      </c>
    </row>
    <row r="3164" spans="1:14" ht="14.25" customHeight="1" x14ac:dyDescent="0.3">
      <c r="A3164" s="2" t="s">
        <v>12203</v>
      </c>
      <c r="B3164" s="2" t="s">
        <v>4</v>
      </c>
      <c r="C3164" s="2" t="s">
        <v>13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7</v>
      </c>
      <c r="L3164" s="2" t="s">
        <v>22</v>
      </c>
      <c r="M3164" s="2">
        <v>363.61</v>
      </c>
      <c r="N3164" s="2" t="s">
        <v>6</v>
      </c>
    </row>
    <row r="3165" spans="1:14" ht="14.25" customHeight="1" x14ac:dyDescent="0.3">
      <c r="A3165" s="2" t="s">
        <v>12202</v>
      </c>
      <c r="B3165" s="2" t="s">
        <v>14</v>
      </c>
      <c r="C3165" s="2" t="s">
        <v>13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2</v>
      </c>
      <c r="L3165" s="2" t="s">
        <v>22</v>
      </c>
      <c r="M3165" s="2">
        <v>599.5</v>
      </c>
      <c r="N3165" s="2" t="s">
        <v>6</v>
      </c>
    </row>
    <row r="3166" spans="1:14" ht="14.25" customHeight="1" x14ac:dyDescent="0.3">
      <c r="A3166" s="2" t="s">
        <v>12201</v>
      </c>
      <c r="B3166" s="2" t="s">
        <v>14</v>
      </c>
      <c r="C3166" s="2" t="s">
        <v>16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7</v>
      </c>
      <c r="L3166" s="2" t="s">
        <v>29</v>
      </c>
      <c r="M3166" s="2">
        <v>345.76</v>
      </c>
      <c r="N3166" s="2" t="s">
        <v>27</v>
      </c>
    </row>
    <row r="3167" spans="1:14" ht="14.25" customHeight="1" x14ac:dyDescent="0.3">
      <c r="A3167" s="2" t="s">
        <v>12200</v>
      </c>
      <c r="B3167" s="2" t="s">
        <v>14</v>
      </c>
      <c r="C3167" s="2" t="s">
        <v>8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12</v>
      </c>
      <c r="L3167" s="2" t="s">
        <v>29</v>
      </c>
      <c r="M3167" s="2">
        <v>83.29</v>
      </c>
      <c r="N3167" s="2" t="s">
        <v>6</v>
      </c>
    </row>
    <row r="3168" spans="1:14" ht="14.25" customHeight="1" x14ac:dyDescent="0.3">
      <c r="A3168" s="2" t="s">
        <v>12199</v>
      </c>
      <c r="B3168" s="2" t="s">
        <v>4</v>
      </c>
      <c r="C3168" s="2" t="s">
        <v>8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7</v>
      </c>
      <c r="L3168" s="2" t="s">
        <v>22</v>
      </c>
      <c r="M3168" s="2">
        <v>19.420000000000002</v>
      </c>
      <c r="N3168" s="2" t="s">
        <v>27</v>
      </c>
    </row>
    <row r="3169" spans="1:14" ht="14.25" customHeight="1" x14ac:dyDescent="0.3">
      <c r="A3169" s="2" t="s">
        <v>12198</v>
      </c>
      <c r="B3169" s="2" t="s">
        <v>14</v>
      </c>
      <c r="C3169" s="2" t="s">
        <v>8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2</v>
      </c>
      <c r="L3169" s="2" t="s">
        <v>29</v>
      </c>
      <c r="M3169" s="2">
        <v>289.83</v>
      </c>
      <c r="N3169" s="2" t="s">
        <v>0</v>
      </c>
    </row>
    <row r="3170" spans="1:14" ht="14.25" customHeight="1" x14ac:dyDescent="0.3">
      <c r="A3170" s="2" t="s">
        <v>12197</v>
      </c>
      <c r="B3170" s="2" t="s">
        <v>4</v>
      </c>
      <c r="C3170" s="2" t="s">
        <v>8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12</v>
      </c>
      <c r="L3170" s="2" t="s">
        <v>29</v>
      </c>
      <c r="M3170" s="2">
        <v>92.27</v>
      </c>
      <c r="N3170" s="2" t="s">
        <v>0</v>
      </c>
    </row>
    <row r="3171" spans="1:14" ht="14.25" customHeight="1" x14ac:dyDescent="0.3">
      <c r="A3171" s="2" t="s">
        <v>12196</v>
      </c>
      <c r="B3171" s="2" t="s">
        <v>17</v>
      </c>
      <c r="C3171" s="2" t="s">
        <v>8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2</v>
      </c>
      <c r="L3171" s="2" t="s">
        <v>29</v>
      </c>
      <c r="M3171" s="2">
        <v>153.28</v>
      </c>
      <c r="N3171" s="2" t="s">
        <v>27</v>
      </c>
    </row>
    <row r="3172" spans="1:14" ht="14.25" customHeight="1" x14ac:dyDescent="0.3">
      <c r="A3172" s="2" t="s">
        <v>12195</v>
      </c>
      <c r="B3172" s="2" t="s">
        <v>9</v>
      </c>
      <c r="C3172" s="2" t="s">
        <v>13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2</v>
      </c>
      <c r="L3172" s="2" t="s">
        <v>29</v>
      </c>
      <c r="M3172" s="2">
        <v>235.75</v>
      </c>
      <c r="N3172" s="2" t="s">
        <v>0</v>
      </c>
    </row>
    <row r="3173" spans="1:14" ht="14.25" customHeight="1" x14ac:dyDescent="0.3">
      <c r="A3173" s="2" t="s">
        <v>12194</v>
      </c>
      <c r="B3173" s="2" t="s">
        <v>9</v>
      </c>
      <c r="C3173" s="2" t="s">
        <v>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2</v>
      </c>
      <c r="L3173" s="2" t="s">
        <v>29</v>
      </c>
      <c r="M3173" s="2">
        <v>27.56</v>
      </c>
      <c r="N3173" s="2" t="s">
        <v>27</v>
      </c>
    </row>
    <row r="3174" spans="1:14" ht="14.25" customHeight="1" x14ac:dyDescent="0.3">
      <c r="A3174" s="2" t="s">
        <v>12193</v>
      </c>
      <c r="B3174" s="2" t="s">
        <v>14</v>
      </c>
      <c r="C3174" s="2" t="s">
        <v>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7</v>
      </c>
      <c r="L3174" s="2" t="s">
        <v>1</v>
      </c>
      <c r="M3174" s="2">
        <v>197.74</v>
      </c>
      <c r="N3174" s="2" t="s">
        <v>27</v>
      </c>
    </row>
    <row r="3175" spans="1:14" ht="14.25" customHeight="1" x14ac:dyDescent="0.3">
      <c r="A3175" s="2" t="s">
        <v>12192</v>
      </c>
      <c r="B3175" s="2" t="s">
        <v>4</v>
      </c>
      <c r="C3175" s="2" t="s">
        <v>16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12</v>
      </c>
      <c r="L3175" s="2" t="s">
        <v>29</v>
      </c>
      <c r="M3175" s="2">
        <v>210.05</v>
      </c>
      <c r="N3175" s="2" t="s">
        <v>33</v>
      </c>
    </row>
    <row r="3176" spans="1:14" ht="14.25" customHeight="1" x14ac:dyDescent="0.3">
      <c r="A3176" s="2" t="s">
        <v>12191</v>
      </c>
      <c r="B3176" s="2" t="s">
        <v>9</v>
      </c>
      <c r="C3176" s="2" t="s">
        <v>13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12</v>
      </c>
      <c r="L3176" s="2" t="s">
        <v>29</v>
      </c>
      <c r="M3176" s="2">
        <v>1213.8</v>
      </c>
      <c r="N3176" s="2" t="s">
        <v>11</v>
      </c>
    </row>
    <row r="3177" spans="1:14" ht="14.25" customHeight="1" x14ac:dyDescent="0.3">
      <c r="A3177" s="2" t="s">
        <v>12190</v>
      </c>
      <c r="B3177" s="2" t="s">
        <v>4</v>
      </c>
      <c r="C3177" s="2" t="s">
        <v>8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12</v>
      </c>
      <c r="L3177" s="2" t="s">
        <v>1</v>
      </c>
      <c r="M3177" s="2">
        <v>128.88</v>
      </c>
      <c r="N3177" s="2" t="s">
        <v>27</v>
      </c>
    </row>
    <row r="3178" spans="1:14" ht="14.25" customHeight="1" x14ac:dyDescent="0.3">
      <c r="A3178" s="2" t="s">
        <v>12189</v>
      </c>
      <c r="B3178" s="2" t="s">
        <v>4</v>
      </c>
      <c r="C3178" s="2" t="s">
        <v>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7</v>
      </c>
      <c r="L3178" s="2" t="s">
        <v>29</v>
      </c>
      <c r="M3178" s="2">
        <v>55.06</v>
      </c>
      <c r="N3178" s="2" t="s">
        <v>20</v>
      </c>
    </row>
    <row r="3179" spans="1:14" ht="14.25" customHeight="1" x14ac:dyDescent="0.3">
      <c r="A3179" s="2" t="s">
        <v>12188</v>
      </c>
      <c r="B3179" s="2" t="s">
        <v>14</v>
      </c>
      <c r="C3179" s="2" t="s">
        <v>25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7</v>
      </c>
      <c r="L3179" s="2" t="s">
        <v>29</v>
      </c>
      <c r="M3179" s="2">
        <v>210.69</v>
      </c>
      <c r="N3179" s="2" t="s">
        <v>6</v>
      </c>
    </row>
    <row r="3180" spans="1:14" ht="14.25" customHeight="1" x14ac:dyDescent="0.3">
      <c r="A3180" s="2" t="s">
        <v>12187</v>
      </c>
      <c r="B3180" s="2" t="s">
        <v>9</v>
      </c>
      <c r="C3180" s="2" t="s">
        <v>25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7</v>
      </c>
      <c r="L3180" s="2" t="s">
        <v>22</v>
      </c>
      <c r="M3180" s="2">
        <v>21.05</v>
      </c>
      <c r="N3180" s="2" t="s">
        <v>27</v>
      </c>
    </row>
    <row r="3181" spans="1:14" ht="14.25" customHeight="1" x14ac:dyDescent="0.3">
      <c r="A3181" s="2" t="s">
        <v>12186</v>
      </c>
      <c r="B3181" s="2" t="s">
        <v>14</v>
      </c>
      <c r="C3181" s="2" t="s">
        <v>25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7</v>
      </c>
      <c r="L3181" s="2" t="s">
        <v>22</v>
      </c>
      <c r="M3181" s="2">
        <v>1011.86</v>
      </c>
      <c r="N3181" s="2" t="s">
        <v>6</v>
      </c>
    </row>
    <row r="3182" spans="1:14" ht="14.25" customHeight="1" x14ac:dyDescent="0.3">
      <c r="A3182" s="2" t="s">
        <v>12185</v>
      </c>
      <c r="B3182" s="2" t="s">
        <v>14</v>
      </c>
      <c r="C3182" s="2" t="s">
        <v>8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12</v>
      </c>
      <c r="L3182" s="2" t="s">
        <v>22</v>
      </c>
      <c r="M3182" s="2">
        <v>179.95</v>
      </c>
      <c r="N3182" s="2" t="s">
        <v>6</v>
      </c>
    </row>
    <row r="3183" spans="1:14" ht="14.25" customHeight="1" x14ac:dyDescent="0.3">
      <c r="A3183" s="2" t="s">
        <v>12184</v>
      </c>
      <c r="B3183" s="2" t="s">
        <v>9</v>
      </c>
      <c r="C3183" s="2" t="s">
        <v>8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7</v>
      </c>
      <c r="L3183" s="2" t="s">
        <v>1</v>
      </c>
      <c r="M3183" s="2">
        <v>239.52</v>
      </c>
      <c r="N3183" s="2" t="s">
        <v>33</v>
      </c>
    </row>
    <row r="3184" spans="1:14" ht="14.25" customHeight="1" x14ac:dyDescent="0.3">
      <c r="A3184" s="2" t="s">
        <v>12183</v>
      </c>
      <c r="B3184" s="2" t="s">
        <v>9</v>
      </c>
      <c r="C3184" s="2" t="s">
        <v>16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2</v>
      </c>
      <c r="L3184" s="2" t="s">
        <v>22</v>
      </c>
      <c r="M3184" s="2">
        <v>162.93</v>
      </c>
      <c r="N3184" s="2" t="s">
        <v>6</v>
      </c>
    </row>
    <row r="3185" spans="1:14" ht="14.25" customHeight="1" x14ac:dyDescent="0.3">
      <c r="A3185" s="2" t="s">
        <v>12182</v>
      </c>
      <c r="B3185" s="2" t="s">
        <v>17</v>
      </c>
      <c r="C3185" s="2" t="s">
        <v>16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12</v>
      </c>
      <c r="L3185" s="2" t="s">
        <v>29</v>
      </c>
      <c r="M3185" s="2">
        <v>82.92</v>
      </c>
      <c r="N3185" s="2" t="s">
        <v>27</v>
      </c>
    </row>
    <row r="3186" spans="1:14" ht="14.25" customHeight="1" x14ac:dyDescent="0.3">
      <c r="A3186" s="2" t="s">
        <v>12181</v>
      </c>
      <c r="B3186" s="2" t="s">
        <v>17</v>
      </c>
      <c r="C3186" s="2" t="s">
        <v>16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7</v>
      </c>
      <c r="L3186" s="2" t="s">
        <v>22</v>
      </c>
      <c r="M3186" s="2">
        <v>389.11</v>
      </c>
      <c r="N3186" s="2" t="s">
        <v>27</v>
      </c>
    </row>
    <row r="3187" spans="1:14" ht="14.25" customHeight="1" x14ac:dyDescent="0.3">
      <c r="A3187" s="2" t="s">
        <v>12180</v>
      </c>
      <c r="B3187" s="2" t="s">
        <v>4</v>
      </c>
      <c r="C3187" s="2" t="s">
        <v>25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7</v>
      </c>
      <c r="L3187" s="2" t="s">
        <v>29</v>
      </c>
      <c r="M3187" s="2">
        <v>125.18</v>
      </c>
      <c r="N3187" s="2" t="s">
        <v>33</v>
      </c>
    </row>
    <row r="3188" spans="1:14" ht="14.25" customHeight="1" x14ac:dyDescent="0.3">
      <c r="A3188" s="2" t="s">
        <v>12179</v>
      </c>
      <c r="B3188" s="2" t="s">
        <v>9</v>
      </c>
      <c r="C3188" s="2" t="s">
        <v>8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2</v>
      </c>
      <c r="L3188" s="2" t="s">
        <v>29</v>
      </c>
      <c r="M3188" s="2">
        <v>1080.08</v>
      </c>
      <c r="N3188" s="2" t="s">
        <v>11</v>
      </c>
    </row>
    <row r="3189" spans="1:14" ht="14.25" customHeight="1" x14ac:dyDescent="0.3">
      <c r="A3189" s="2" t="s">
        <v>12178</v>
      </c>
      <c r="B3189" s="2" t="s">
        <v>17</v>
      </c>
      <c r="C3189" s="2" t="s">
        <v>25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2</v>
      </c>
      <c r="L3189" s="2" t="s">
        <v>29</v>
      </c>
      <c r="M3189" s="2">
        <v>327.33999999999997</v>
      </c>
      <c r="N3189" s="2" t="s">
        <v>6</v>
      </c>
    </row>
    <row r="3190" spans="1:14" ht="14.25" customHeight="1" x14ac:dyDescent="0.3">
      <c r="A3190" s="2" t="s">
        <v>12177</v>
      </c>
      <c r="B3190" s="2" t="s">
        <v>4</v>
      </c>
      <c r="C3190" s="2" t="s">
        <v>16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2</v>
      </c>
      <c r="L3190" s="2" t="s">
        <v>1</v>
      </c>
      <c r="M3190" s="2">
        <v>408.3</v>
      </c>
      <c r="N3190" s="2" t="s">
        <v>0</v>
      </c>
    </row>
    <row r="3191" spans="1:14" ht="14.25" customHeight="1" x14ac:dyDescent="0.3">
      <c r="A3191" s="2" t="s">
        <v>12176</v>
      </c>
      <c r="B3191" s="2" t="s">
        <v>4</v>
      </c>
      <c r="C3191" s="2" t="s">
        <v>8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2</v>
      </c>
      <c r="L3191" s="2" t="s">
        <v>1</v>
      </c>
      <c r="M3191" s="2">
        <v>263.38</v>
      </c>
      <c r="N3191" s="2" t="s">
        <v>33</v>
      </c>
    </row>
    <row r="3192" spans="1:14" ht="14.25" customHeight="1" x14ac:dyDescent="0.3">
      <c r="A3192" s="2" t="s">
        <v>12175</v>
      </c>
      <c r="B3192" s="2" t="s">
        <v>4</v>
      </c>
      <c r="C3192" s="2" t="s">
        <v>13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12</v>
      </c>
      <c r="L3192" s="2" t="s">
        <v>29</v>
      </c>
      <c r="M3192" s="2">
        <v>85.67</v>
      </c>
      <c r="N3192" s="2" t="s">
        <v>6</v>
      </c>
    </row>
    <row r="3193" spans="1:14" ht="14.25" customHeight="1" x14ac:dyDescent="0.3">
      <c r="A3193" s="2" t="s">
        <v>12174</v>
      </c>
      <c r="B3193" s="2" t="s">
        <v>17</v>
      </c>
      <c r="C3193" s="2" t="s">
        <v>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2</v>
      </c>
      <c r="L3193" s="2" t="s">
        <v>29</v>
      </c>
      <c r="M3193" s="2">
        <v>323.64999999999998</v>
      </c>
      <c r="N3193" s="2" t="s">
        <v>0</v>
      </c>
    </row>
    <row r="3194" spans="1:14" ht="14.25" customHeight="1" x14ac:dyDescent="0.3">
      <c r="A3194" s="2" t="s">
        <v>12173</v>
      </c>
      <c r="B3194" s="2" t="s">
        <v>9</v>
      </c>
      <c r="C3194" s="2" t="s">
        <v>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2</v>
      </c>
      <c r="L3194" s="2" t="s">
        <v>1</v>
      </c>
      <c r="M3194" s="2">
        <v>99.76</v>
      </c>
      <c r="N3194" s="2" t="s">
        <v>6</v>
      </c>
    </row>
    <row r="3195" spans="1:14" ht="14.25" customHeight="1" x14ac:dyDescent="0.3">
      <c r="A3195" s="2" t="s">
        <v>12172</v>
      </c>
      <c r="B3195" s="2" t="s">
        <v>14</v>
      </c>
      <c r="C3195" s="2" t="s">
        <v>16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7</v>
      </c>
      <c r="L3195" s="2" t="s">
        <v>22</v>
      </c>
      <c r="M3195" s="2">
        <v>1144.95</v>
      </c>
      <c r="N3195" s="2" t="s">
        <v>0</v>
      </c>
    </row>
    <row r="3196" spans="1:14" ht="14.25" customHeight="1" x14ac:dyDescent="0.3">
      <c r="A3196" s="2" t="s">
        <v>12171</v>
      </c>
      <c r="B3196" s="2" t="s">
        <v>4</v>
      </c>
      <c r="C3196" s="2" t="s">
        <v>25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2</v>
      </c>
      <c r="L3196" s="2" t="s">
        <v>22</v>
      </c>
      <c r="M3196" s="2">
        <v>205.93</v>
      </c>
      <c r="N3196" s="2" t="s">
        <v>20</v>
      </c>
    </row>
    <row r="3197" spans="1:14" ht="14.25" customHeight="1" x14ac:dyDescent="0.3">
      <c r="A3197" s="2" t="s">
        <v>12170</v>
      </c>
      <c r="B3197" s="2" t="s">
        <v>17</v>
      </c>
      <c r="C3197" s="2" t="s">
        <v>13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7</v>
      </c>
      <c r="L3197" s="2" t="s">
        <v>22</v>
      </c>
      <c r="M3197" s="2">
        <v>378.13</v>
      </c>
      <c r="N3197" s="2" t="s">
        <v>6</v>
      </c>
    </row>
    <row r="3198" spans="1:14" ht="14.25" customHeight="1" x14ac:dyDescent="0.3">
      <c r="A3198" s="2" t="s">
        <v>12169</v>
      </c>
      <c r="B3198" s="2" t="s">
        <v>17</v>
      </c>
      <c r="C3198" s="2" t="s">
        <v>8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2</v>
      </c>
      <c r="L3198" s="2" t="s">
        <v>22</v>
      </c>
      <c r="M3198" s="2">
        <v>201.51</v>
      </c>
      <c r="N3198" s="2" t="s">
        <v>27</v>
      </c>
    </row>
    <row r="3199" spans="1:14" ht="14.25" customHeight="1" x14ac:dyDescent="0.3">
      <c r="A3199" s="2" t="s">
        <v>12168</v>
      </c>
      <c r="B3199" s="2" t="s">
        <v>14</v>
      </c>
      <c r="C3199" s="2" t="s">
        <v>25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12</v>
      </c>
      <c r="L3199" s="2" t="s">
        <v>29</v>
      </c>
      <c r="M3199" s="2">
        <v>843.12</v>
      </c>
      <c r="N3199" s="2" t="s">
        <v>6</v>
      </c>
    </row>
    <row r="3200" spans="1:14" ht="14.25" customHeight="1" x14ac:dyDescent="0.3">
      <c r="A3200" s="2" t="s">
        <v>12167</v>
      </c>
      <c r="B3200" s="2" t="s">
        <v>14</v>
      </c>
      <c r="C3200" s="2" t="s">
        <v>16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7</v>
      </c>
      <c r="L3200" s="2" t="s">
        <v>22</v>
      </c>
      <c r="M3200" s="2">
        <v>570.27</v>
      </c>
      <c r="N3200" s="2" t="s">
        <v>0</v>
      </c>
    </row>
    <row r="3201" spans="1:14" ht="14.25" customHeight="1" x14ac:dyDescent="0.3">
      <c r="A3201" s="2" t="s">
        <v>12166</v>
      </c>
      <c r="B3201" s="2" t="s">
        <v>17</v>
      </c>
      <c r="C3201" s="2" t="s">
        <v>25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7</v>
      </c>
      <c r="L3201" s="2" t="s">
        <v>29</v>
      </c>
      <c r="M3201" s="2">
        <v>456.66</v>
      </c>
      <c r="N3201" s="2" t="s">
        <v>0</v>
      </c>
    </row>
    <row r="3202" spans="1:14" ht="14.25" customHeight="1" x14ac:dyDescent="0.3">
      <c r="A3202" s="2" t="s">
        <v>12165</v>
      </c>
      <c r="B3202" s="2" t="s">
        <v>9</v>
      </c>
      <c r="C3202" s="2" t="s">
        <v>16</v>
      </c>
      <c r="D3202" s="2">
        <v>1557.27</v>
      </c>
      <c r="E3202" s="2">
        <v>0.25</v>
      </c>
      <c r="F3202" s="2">
        <f t="shared" ref="F3202:F3265" si="100">D3202*E3202</f>
        <v>389.3175</v>
      </c>
      <c r="G3202" s="2">
        <f t="shared" ref="G3202:G3265" si="101">D3202-F3202</f>
        <v>1167.9524999999999</v>
      </c>
      <c r="H3202" s="2">
        <v>2</v>
      </c>
      <c r="I3202" s="3">
        <v>45069</v>
      </c>
      <c r="J3202" s="3">
        <v>45073</v>
      </c>
      <c r="K3202" s="2" t="s">
        <v>7</v>
      </c>
      <c r="L3202" s="2" t="s">
        <v>29</v>
      </c>
      <c r="M3202" s="2">
        <v>188.71</v>
      </c>
      <c r="N3202" s="2" t="s">
        <v>0</v>
      </c>
    </row>
    <row r="3203" spans="1:14" ht="14.25" customHeight="1" x14ac:dyDescent="0.3">
      <c r="A3203" s="2" t="s">
        <v>12164</v>
      </c>
      <c r="B3203" s="2" t="s">
        <v>14</v>
      </c>
      <c r="C3203" s="2" t="s">
        <v>3</v>
      </c>
      <c r="D3203" s="2">
        <v>4672.51</v>
      </c>
      <c r="E3203" s="2">
        <v>0.23</v>
      </c>
      <c r="F3203" s="2">
        <f t="shared" si="100"/>
        <v>1074.6773000000001</v>
      </c>
      <c r="G3203" s="2">
        <f t="shared" si="101"/>
        <v>3597.8326999999999</v>
      </c>
      <c r="H3203" s="2">
        <v>8</v>
      </c>
      <c r="I3203" s="3">
        <v>45128</v>
      </c>
      <c r="J3203" s="3">
        <v>45129</v>
      </c>
      <c r="K3203" s="2" t="s">
        <v>7</v>
      </c>
      <c r="L3203" s="2" t="s">
        <v>1</v>
      </c>
      <c r="M3203" s="2">
        <v>275.8</v>
      </c>
      <c r="N3203" s="2" t="s">
        <v>6</v>
      </c>
    </row>
    <row r="3204" spans="1:14" ht="14.25" customHeight="1" x14ac:dyDescent="0.3">
      <c r="A3204" s="2" t="s">
        <v>12163</v>
      </c>
      <c r="B3204" s="2" t="s">
        <v>17</v>
      </c>
      <c r="C3204" s="2" t="s">
        <v>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7</v>
      </c>
      <c r="L3204" s="2" t="s">
        <v>22</v>
      </c>
      <c r="M3204" s="2">
        <v>247.24</v>
      </c>
      <c r="N3204" s="2" t="s">
        <v>20</v>
      </c>
    </row>
    <row r="3205" spans="1:14" ht="14.25" customHeight="1" x14ac:dyDescent="0.3">
      <c r="A3205" s="2" t="s">
        <v>12162</v>
      </c>
      <c r="B3205" s="2" t="s">
        <v>14</v>
      </c>
      <c r="C3205" s="2" t="s">
        <v>25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2</v>
      </c>
      <c r="L3205" s="2" t="s">
        <v>22</v>
      </c>
      <c r="M3205" s="2">
        <v>357.25</v>
      </c>
      <c r="N3205" s="2" t="s">
        <v>6</v>
      </c>
    </row>
    <row r="3206" spans="1:14" ht="14.25" customHeight="1" x14ac:dyDescent="0.3">
      <c r="A3206" s="2" t="s">
        <v>12161</v>
      </c>
      <c r="B3206" s="2" t="s">
        <v>9</v>
      </c>
      <c r="C3206" s="2" t="s">
        <v>13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2</v>
      </c>
      <c r="L3206" s="2" t="s">
        <v>1</v>
      </c>
      <c r="M3206" s="2">
        <v>865.81</v>
      </c>
      <c r="N3206" s="2" t="s">
        <v>33</v>
      </c>
    </row>
    <row r="3207" spans="1:14" ht="14.25" customHeight="1" x14ac:dyDescent="0.3">
      <c r="A3207" s="2" t="s">
        <v>12160</v>
      </c>
      <c r="B3207" s="2" t="s">
        <v>4</v>
      </c>
      <c r="C3207" s="2" t="s">
        <v>8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12</v>
      </c>
      <c r="L3207" s="2" t="s">
        <v>1</v>
      </c>
      <c r="M3207" s="2">
        <v>213.91</v>
      </c>
      <c r="N3207" s="2" t="s">
        <v>0</v>
      </c>
    </row>
    <row r="3208" spans="1:14" ht="14.25" customHeight="1" x14ac:dyDescent="0.3">
      <c r="A3208" s="2" t="s">
        <v>12159</v>
      </c>
      <c r="B3208" s="2" t="s">
        <v>14</v>
      </c>
      <c r="C3208" s="2" t="s">
        <v>16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2</v>
      </c>
      <c r="L3208" s="2" t="s">
        <v>29</v>
      </c>
      <c r="M3208" s="2">
        <v>71.959999999999994</v>
      </c>
      <c r="N3208" s="2" t="s">
        <v>11</v>
      </c>
    </row>
    <row r="3209" spans="1:14" ht="14.25" customHeight="1" x14ac:dyDescent="0.3">
      <c r="A3209" s="2" t="s">
        <v>12158</v>
      </c>
      <c r="B3209" s="2" t="s">
        <v>9</v>
      </c>
      <c r="C3209" s="2" t="s">
        <v>8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12</v>
      </c>
      <c r="L3209" s="2" t="s">
        <v>22</v>
      </c>
      <c r="M3209" s="2">
        <v>440.9</v>
      </c>
      <c r="N3209" s="2" t="s">
        <v>6</v>
      </c>
    </row>
    <row r="3210" spans="1:14" ht="14.25" customHeight="1" x14ac:dyDescent="0.3">
      <c r="A3210" s="2" t="s">
        <v>12157</v>
      </c>
      <c r="B3210" s="2" t="s">
        <v>17</v>
      </c>
      <c r="C3210" s="2" t="s">
        <v>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12</v>
      </c>
      <c r="L3210" s="2" t="s">
        <v>29</v>
      </c>
      <c r="M3210" s="2">
        <v>1269.8499999999999</v>
      </c>
      <c r="N3210" s="2" t="s">
        <v>20</v>
      </c>
    </row>
    <row r="3211" spans="1:14" ht="14.25" customHeight="1" x14ac:dyDescent="0.3">
      <c r="A3211" s="2" t="s">
        <v>12156</v>
      </c>
      <c r="B3211" s="2" t="s">
        <v>14</v>
      </c>
      <c r="C3211" s="2" t="s">
        <v>13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7</v>
      </c>
      <c r="L3211" s="2" t="s">
        <v>22</v>
      </c>
      <c r="M3211" s="2">
        <v>41.27</v>
      </c>
      <c r="N3211" s="2" t="s">
        <v>11</v>
      </c>
    </row>
    <row r="3212" spans="1:14" ht="14.25" customHeight="1" x14ac:dyDescent="0.3">
      <c r="A3212" s="2" t="s">
        <v>12155</v>
      </c>
      <c r="B3212" s="2" t="s">
        <v>14</v>
      </c>
      <c r="C3212" s="2" t="s">
        <v>13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12</v>
      </c>
      <c r="L3212" s="2" t="s">
        <v>22</v>
      </c>
      <c r="M3212" s="2">
        <v>435.39</v>
      </c>
      <c r="N3212" s="2" t="s">
        <v>33</v>
      </c>
    </row>
    <row r="3213" spans="1:14" ht="14.25" customHeight="1" x14ac:dyDescent="0.3">
      <c r="A3213" s="2" t="s">
        <v>12154</v>
      </c>
      <c r="B3213" s="2" t="s">
        <v>17</v>
      </c>
      <c r="C3213" s="2" t="s">
        <v>8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12</v>
      </c>
      <c r="L3213" s="2" t="s">
        <v>29</v>
      </c>
      <c r="M3213" s="2">
        <v>1120.7</v>
      </c>
      <c r="N3213" s="2" t="s">
        <v>11</v>
      </c>
    </row>
    <row r="3214" spans="1:14" ht="14.25" customHeight="1" x14ac:dyDescent="0.3">
      <c r="A3214" s="2" t="s">
        <v>12153</v>
      </c>
      <c r="B3214" s="2" t="s">
        <v>4</v>
      </c>
      <c r="C3214" s="2" t="s">
        <v>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12</v>
      </c>
      <c r="L3214" s="2" t="s">
        <v>1</v>
      </c>
      <c r="M3214" s="2">
        <v>125.41</v>
      </c>
      <c r="N3214" s="2" t="s">
        <v>27</v>
      </c>
    </row>
    <row r="3215" spans="1:14" ht="14.25" customHeight="1" x14ac:dyDescent="0.3">
      <c r="A3215" s="2" t="s">
        <v>12152</v>
      </c>
      <c r="B3215" s="2" t="s">
        <v>17</v>
      </c>
      <c r="C3215" s="2" t="s">
        <v>8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12</v>
      </c>
      <c r="L3215" s="2" t="s">
        <v>22</v>
      </c>
      <c r="M3215" s="2">
        <v>55.08</v>
      </c>
      <c r="N3215" s="2" t="s">
        <v>11</v>
      </c>
    </row>
    <row r="3216" spans="1:14" ht="14.25" customHeight="1" x14ac:dyDescent="0.3">
      <c r="A3216" s="2" t="s">
        <v>12151</v>
      </c>
      <c r="B3216" s="2" t="s">
        <v>14</v>
      </c>
      <c r="C3216" s="2" t="s">
        <v>25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12</v>
      </c>
      <c r="L3216" s="2" t="s">
        <v>22</v>
      </c>
      <c r="M3216" s="2">
        <v>1067.0899999999999</v>
      </c>
      <c r="N3216" s="2" t="s">
        <v>11</v>
      </c>
    </row>
    <row r="3217" spans="1:14" ht="14.25" customHeight="1" x14ac:dyDescent="0.3">
      <c r="A3217" s="2" t="s">
        <v>12150</v>
      </c>
      <c r="B3217" s="2" t="s">
        <v>17</v>
      </c>
      <c r="C3217" s="2" t="s">
        <v>13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7</v>
      </c>
      <c r="L3217" s="2" t="s">
        <v>1</v>
      </c>
      <c r="M3217" s="2">
        <v>1086.8800000000001</v>
      </c>
      <c r="N3217" s="2" t="s">
        <v>11</v>
      </c>
    </row>
    <row r="3218" spans="1:14" ht="14.25" customHeight="1" x14ac:dyDescent="0.3">
      <c r="A3218" s="2" t="s">
        <v>12149</v>
      </c>
      <c r="B3218" s="2" t="s">
        <v>9</v>
      </c>
      <c r="C3218" s="2" t="s">
        <v>13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12</v>
      </c>
      <c r="L3218" s="2" t="s">
        <v>1</v>
      </c>
      <c r="M3218" s="2">
        <v>291.45</v>
      </c>
      <c r="N3218" s="2" t="s">
        <v>20</v>
      </c>
    </row>
    <row r="3219" spans="1:14" ht="14.25" customHeight="1" x14ac:dyDescent="0.3">
      <c r="A3219" s="2" t="s">
        <v>12148</v>
      </c>
      <c r="B3219" s="2" t="s">
        <v>17</v>
      </c>
      <c r="C3219" s="2" t="s">
        <v>25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7</v>
      </c>
      <c r="L3219" s="2" t="s">
        <v>29</v>
      </c>
      <c r="M3219" s="2">
        <v>145.88999999999999</v>
      </c>
      <c r="N3219" s="2" t="s">
        <v>33</v>
      </c>
    </row>
    <row r="3220" spans="1:14" ht="14.25" customHeight="1" x14ac:dyDescent="0.3">
      <c r="A3220" s="2" t="s">
        <v>12147</v>
      </c>
      <c r="B3220" s="2" t="s">
        <v>14</v>
      </c>
      <c r="C3220" s="2" t="s">
        <v>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2</v>
      </c>
      <c r="L3220" s="2" t="s">
        <v>29</v>
      </c>
      <c r="M3220" s="2">
        <v>105.59</v>
      </c>
      <c r="N3220" s="2" t="s">
        <v>27</v>
      </c>
    </row>
    <row r="3221" spans="1:14" ht="14.25" customHeight="1" x14ac:dyDescent="0.3">
      <c r="A3221" s="2" t="s">
        <v>12146</v>
      </c>
      <c r="B3221" s="2" t="s">
        <v>17</v>
      </c>
      <c r="C3221" s="2" t="s">
        <v>13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12</v>
      </c>
      <c r="L3221" s="2" t="s">
        <v>1</v>
      </c>
      <c r="M3221" s="2">
        <v>316.45999999999998</v>
      </c>
      <c r="N3221" s="2" t="s">
        <v>33</v>
      </c>
    </row>
    <row r="3222" spans="1:14" ht="14.25" customHeight="1" x14ac:dyDescent="0.3">
      <c r="A3222" s="2" t="s">
        <v>12145</v>
      </c>
      <c r="B3222" s="2" t="s">
        <v>4</v>
      </c>
      <c r="C3222" s="2" t="s">
        <v>16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2</v>
      </c>
      <c r="L3222" s="2" t="s">
        <v>29</v>
      </c>
      <c r="M3222" s="2">
        <v>666.58</v>
      </c>
      <c r="N3222" s="2" t="s">
        <v>11</v>
      </c>
    </row>
    <row r="3223" spans="1:14" ht="14.25" customHeight="1" x14ac:dyDescent="0.3">
      <c r="A3223" s="2" t="s">
        <v>12144</v>
      </c>
      <c r="B3223" s="2" t="s">
        <v>17</v>
      </c>
      <c r="C3223" s="2" t="s">
        <v>16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2</v>
      </c>
      <c r="L3223" s="2" t="s">
        <v>29</v>
      </c>
      <c r="M3223" s="2">
        <v>257.79000000000002</v>
      </c>
      <c r="N3223" s="2" t="s">
        <v>11</v>
      </c>
    </row>
    <row r="3224" spans="1:14" ht="14.25" customHeight="1" x14ac:dyDescent="0.3">
      <c r="A3224" s="2" t="s">
        <v>12143</v>
      </c>
      <c r="B3224" s="2" t="s">
        <v>4</v>
      </c>
      <c r="C3224" s="2" t="s">
        <v>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12</v>
      </c>
      <c r="L3224" s="2" t="s">
        <v>29</v>
      </c>
      <c r="M3224" s="2">
        <v>425.99</v>
      </c>
      <c r="N3224" s="2" t="s">
        <v>6</v>
      </c>
    </row>
    <row r="3225" spans="1:14" ht="14.25" customHeight="1" x14ac:dyDescent="0.3">
      <c r="A3225" s="2" t="s">
        <v>12142</v>
      </c>
      <c r="B3225" s="2" t="s">
        <v>9</v>
      </c>
      <c r="C3225" s="2" t="s">
        <v>25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2</v>
      </c>
      <c r="L3225" s="2" t="s">
        <v>22</v>
      </c>
      <c r="M3225" s="2">
        <v>1068.3499999999999</v>
      </c>
      <c r="N3225" s="2" t="s">
        <v>11</v>
      </c>
    </row>
    <row r="3226" spans="1:14" ht="14.25" customHeight="1" x14ac:dyDescent="0.3">
      <c r="A3226" s="2" t="s">
        <v>12141</v>
      </c>
      <c r="B3226" s="2" t="s">
        <v>4</v>
      </c>
      <c r="C3226" s="2" t="s">
        <v>8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7</v>
      </c>
      <c r="L3226" s="2" t="s">
        <v>22</v>
      </c>
      <c r="M3226" s="2">
        <v>417.28</v>
      </c>
      <c r="N3226" s="2" t="s">
        <v>6</v>
      </c>
    </row>
    <row r="3227" spans="1:14" ht="14.25" customHeight="1" x14ac:dyDescent="0.3">
      <c r="A3227" s="2" t="s">
        <v>12140</v>
      </c>
      <c r="B3227" s="2" t="s">
        <v>17</v>
      </c>
      <c r="C3227" s="2" t="s">
        <v>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7</v>
      </c>
      <c r="L3227" s="2" t="s">
        <v>1</v>
      </c>
      <c r="M3227" s="2">
        <v>189.66</v>
      </c>
      <c r="N3227" s="2" t="s">
        <v>0</v>
      </c>
    </row>
    <row r="3228" spans="1:14" ht="14.25" customHeight="1" x14ac:dyDescent="0.3">
      <c r="A3228" s="2" t="s">
        <v>12139</v>
      </c>
      <c r="B3228" s="2" t="s">
        <v>14</v>
      </c>
      <c r="C3228" s="2" t="s">
        <v>8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2</v>
      </c>
      <c r="L3228" s="2" t="s">
        <v>29</v>
      </c>
      <c r="M3228" s="2">
        <v>232.72</v>
      </c>
      <c r="N3228" s="2" t="s">
        <v>33</v>
      </c>
    </row>
    <row r="3229" spans="1:14" ht="14.25" customHeight="1" x14ac:dyDescent="0.3">
      <c r="A3229" s="2" t="s">
        <v>12138</v>
      </c>
      <c r="B3229" s="2" t="s">
        <v>4</v>
      </c>
      <c r="C3229" s="2" t="s">
        <v>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12</v>
      </c>
      <c r="L3229" s="2" t="s">
        <v>22</v>
      </c>
      <c r="M3229" s="2">
        <v>300.85000000000002</v>
      </c>
      <c r="N3229" s="2" t="s">
        <v>27</v>
      </c>
    </row>
    <row r="3230" spans="1:14" ht="14.25" customHeight="1" x14ac:dyDescent="0.3">
      <c r="A3230" s="2" t="s">
        <v>12137</v>
      </c>
      <c r="B3230" s="2" t="s">
        <v>9</v>
      </c>
      <c r="C3230" s="2" t="s">
        <v>16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2</v>
      </c>
      <c r="L3230" s="2" t="s">
        <v>22</v>
      </c>
      <c r="M3230" s="2">
        <v>118.85</v>
      </c>
      <c r="N3230" s="2" t="s">
        <v>11</v>
      </c>
    </row>
    <row r="3231" spans="1:14" ht="14.25" customHeight="1" x14ac:dyDescent="0.3">
      <c r="A3231" s="2" t="s">
        <v>12136</v>
      </c>
      <c r="B3231" s="2" t="s">
        <v>4</v>
      </c>
      <c r="C3231" s="2" t="s">
        <v>25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12</v>
      </c>
      <c r="L3231" s="2" t="s">
        <v>29</v>
      </c>
      <c r="M3231" s="2">
        <v>184.68</v>
      </c>
      <c r="N3231" s="2" t="s">
        <v>27</v>
      </c>
    </row>
    <row r="3232" spans="1:14" ht="14.25" customHeight="1" x14ac:dyDescent="0.3">
      <c r="A3232" s="2" t="s">
        <v>12135</v>
      </c>
      <c r="B3232" s="2" t="s">
        <v>4</v>
      </c>
      <c r="C3232" s="2" t="s">
        <v>16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2</v>
      </c>
      <c r="L3232" s="2" t="s">
        <v>29</v>
      </c>
      <c r="M3232" s="2">
        <v>161.53</v>
      </c>
      <c r="N3232" s="2" t="s">
        <v>20</v>
      </c>
    </row>
    <row r="3233" spans="1:14" ht="14.25" customHeight="1" x14ac:dyDescent="0.3">
      <c r="A3233" s="2" t="s">
        <v>12134</v>
      </c>
      <c r="B3233" s="2" t="s">
        <v>4</v>
      </c>
      <c r="C3233" s="2" t="s">
        <v>25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12</v>
      </c>
      <c r="L3233" s="2" t="s">
        <v>29</v>
      </c>
      <c r="M3233" s="2">
        <v>668.36</v>
      </c>
      <c r="N3233" s="2" t="s">
        <v>0</v>
      </c>
    </row>
    <row r="3234" spans="1:14" ht="14.25" customHeight="1" x14ac:dyDescent="0.3">
      <c r="A3234" s="2" t="s">
        <v>12133</v>
      </c>
      <c r="B3234" s="2" t="s">
        <v>9</v>
      </c>
      <c r="C3234" s="2" t="s">
        <v>8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2</v>
      </c>
      <c r="L3234" s="2" t="s">
        <v>22</v>
      </c>
      <c r="M3234" s="2">
        <v>342.15</v>
      </c>
      <c r="N3234" s="2" t="s">
        <v>33</v>
      </c>
    </row>
    <row r="3235" spans="1:14" ht="14.25" customHeight="1" x14ac:dyDescent="0.3">
      <c r="A3235" s="2" t="s">
        <v>12132</v>
      </c>
      <c r="B3235" s="2" t="s">
        <v>17</v>
      </c>
      <c r="C3235" s="2" t="s">
        <v>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12</v>
      </c>
      <c r="L3235" s="2" t="s">
        <v>1</v>
      </c>
      <c r="M3235" s="2">
        <v>679.26</v>
      </c>
      <c r="N3235" s="2" t="s">
        <v>33</v>
      </c>
    </row>
    <row r="3236" spans="1:14" ht="14.25" customHeight="1" x14ac:dyDescent="0.3">
      <c r="A3236" s="2" t="s">
        <v>12131</v>
      </c>
      <c r="B3236" s="2" t="s">
        <v>4</v>
      </c>
      <c r="C3236" s="2" t="s">
        <v>13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2</v>
      </c>
      <c r="L3236" s="2" t="s">
        <v>22</v>
      </c>
      <c r="M3236" s="2">
        <v>328.32</v>
      </c>
      <c r="N3236" s="2" t="s">
        <v>6</v>
      </c>
    </row>
    <row r="3237" spans="1:14" ht="14.25" customHeight="1" x14ac:dyDescent="0.3">
      <c r="A3237" s="2" t="s">
        <v>12130</v>
      </c>
      <c r="B3237" s="2" t="s">
        <v>4</v>
      </c>
      <c r="C3237" s="2" t="s">
        <v>13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12</v>
      </c>
      <c r="L3237" s="2" t="s">
        <v>1</v>
      </c>
      <c r="M3237" s="2">
        <v>614.37</v>
      </c>
      <c r="N3237" s="2" t="s">
        <v>27</v>
      </c>
    </row>
    <row r="3238" spans="1:14" ht="14.25" customHeight="1" x14ac:dyDescent="0.3">
      <c r="A3238" s="2" t="s">
        <v>12129</v>
      </c>
      <c r="B3238" s="2" t="s">
        <v>14</v>
      </c>
      <c r="C3238" s="2" t="s">
        <v>25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7</v>
      </c>
      <c r="L3238" s="2" t="s">
        <v>22</v>
      </c>
      <c r="M3238" s="2">
        <v>865.42</v>
      </c>
      <c r="N3238" s="2" t="s">
        <v>11</v>
      </c>
    </row>
    <row r="3239" spans="1:14" ht="14.25" customHeight="1" x14ac:dyDescent="0.3">
      <c r="A3239" s="2" t="s">
        <v>12128</v>
      </c>
      <c r="B3239" s="2" t="s">
        <v>9</v>
      </c>
      <c r="C3239" s="2" t="s">
        <v>25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7</v>
      </c>
      <c r="L3239" s="2" t="s">
        <v>22</v>
      </c>
      <c r="M3239" s="2">
        <v>768.81</v>
      </c>
      <c r="N3239" s="2" t="s">
        <v>0</v>
      </c>
    </row>
    <row r="3240" spans="1:14" ht="14.25" customHeight="1" x14ac:dyDescent="0.3">
      <c r="A3240" s="2" t="s">
        <v>12127</v>
      </c>
      <c r="B3240" s="2" t="s">
        <v>4</v>
      </c>
      <c r="C3240" s="2" t="s">
        <v>16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12</v>
      </c>
      <c r="L3240" s="2" t="s">
        <v>29</v>
      </c>
      <c r="M3240" s="2">
        <v>1049.22</v>
      </c>
      <c r="N3240" s="2" t="s">
        <v>27</v>
      </c>
    </row>
    <row r="3241" spans="1:14" ht="14.25" customHeight="1" x14ac:dyDescent="0.3">
      <c r="A3241" s="2" t="s">
        <v>12126</v>
      </c>
      <c r="B3241" s="2" t="s">
        <v>9</v>
      </c>
      <c r="C3241" s="2" t="s">
        <v>13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12</v>
      </c>
      <c r="L3241" s="2" t="s">
        <v>29</v>
      </c>
      <c r="M3241" s="2">
        <v>227.64</v>
      </c>
      <c r="N3241" s="2" t="s">
        <v>6</v>
      </c>
    </row>
    <row r="3242" spans="1:14" ht="14.25" customHeight="1" x14ac:dyDescent="0.3">
      <c r="A3242" s="2" t="s">
        <v>12125</v>
      </c>
      <c r="B3242" s="2" t="s">
        <v>4</v>
      </c>
      <c r="C3242" s="2" t="s">
        <v>16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7</v>
      </c>
      <c r="L3242" s="2" t="s">
        <v>1</v>
      </c>
      <c r="M3242" s="2">
        <v>317.7</v>
      </c>
      <c r="N3242" s="2" t="s">
        <v>20</v>
      </c>
    </row>
    <row r="3243" spans="1:14" ht="14.25" customHeight="1" x14ac:dyDescent="0.3">
      <c r="A3243" s="2" t="s">
        <v>12124</v>
      </c>
      <c r="B3243" s="2" t="s">
        <v>17</v>
      </c>
      <c r="C3243" s="2" t="s">
        <v>8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12</v>
      </c>
      <c r="L3243" s="2" t="s">
        <v>22</v>
      </c>
      <c r="M3243" s="2">
        <v>743.77</v>
      </c>
      <c r="N3243" s="2" t="s">
        <v>27</v>
      </c>
    </row>
    <row r="3244" spans="1:14" ht="14.25" customHeight="1" x14ac:dyDescent="0.3">
      <c r="A3244" s="2" t="s">
        <v>12123</v>
      </c>
      <c r="B3244" s="2" t="s">
        <v>17</v>
      </c>
      <c r="C3244" s="2" t="s">
        <v>13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7</v>
      </c>
      <c r="L3244" s="2" t="s">
        <v>22</v>
      </c>
      <c r="M3244" s="2">
        <v>454.3</v>
      </c>
      <c r="N3244" s="2" t="s">
        <v>6</v>
      </c>
    </row>
    <row r="3245" spans="1:14" ht="14.25" customHeight="1" x14ac:dyDescent="0.3">
      <c r="A3245" s="2" t="s">
        <v>12122</v>
      </c>
      <c r="B3245" s="2" t="s">
        <v>4</v>
      </c>
      <c r="C3245" s="2" t="s">
        <v>8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7</v>
      </c>
      <c r="L3245" s="2" t="s">
        <v>1</v>
      </c>
      <c r="M3245" s="2">
        <v>126.75</v>
      </c>
      <c r="N3245" s="2" t="s">
        <v>11</v>
      </c>
    </row>
    <row r="3246" spans="1:14" ht="14.25" customHeight="1" x14ac:dyDescent="0.3">
      <c r="A3246" s="2" t="s">
        <v>12121</v>
      </c>
      <c r="B3246" s="2" t="s">
        <v>17</v>
      </c>
      <c r="C3246" s="2" t="s">
        <v>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2</v>
      </c>
      <c r="L3246" s="2" t="s">
        <v>1</v>
      </c>
      <c r="M3246" s="2">
        <v>172.86</v>
      </c>
      <c r="N3246" s="2" t="s">
        <v>27</v>
      </c>
    </row>
    <row r="3247" spans="1:14" ht="14.25" customHeight="1" x14ac:dyDescent="0.3">
      <c r="A3247" s="2" t="s">
        <v>12120</v>
      </c>
      <c r="B3247" s="2" t="s">
        <v>4</v>
      </c>
      <c r="C3247" s="2" t="s">
        <v>16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2</v>
      </c>
      <c r="L3247" s="2" t="s">
        <v>22</v>
      </c>
      <c r="M3247" s="2">
        <v>563.96</v>
      </c>
      <c r="N3247" s="2" t="s">
        <v>33</v>
      </c>
    </row>
    <row r="3248" spans="1:14" ht="14.25" customHeight="1" x14ac:dyDescent="0.3">
      <c r="A3248" s="2" t="s">
        <v>12119</v>
      </c>
      <c r="B3248" s="2" t="s">
        <v>17</v>
      </c>
      <c r="C3248" s="2" t="s">
        <v>25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12</v>
      </c>
      <c r="L3248" s="2" t="s">
        <v>1</v>
      </c>
      <c r="M3248" s="2">
        <v>91.02</v>
      </c>
      <c r="N3248" s="2" t="s">
        <v>11</v>
      </c>
    </row>
    <row r="3249" spans="1:14" ht="14.25" customHeight="1" x14ac:dyDescent="0.3">
      <c r="A3249" s="2" t="s">
        <v>12118</v>
      </c>
      <c r="B3249" s="2" t="s">
        <v>14</v>
      </c>
      <c r="C3249" s="2" t="s">
        <v>13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12</v>
      </c>
      <c r="L3249" s="2" t="s">
        <v>29</v>
      </c>
      <c r="M3249" s="2">
        <v>553.21</v>
      </c>
      <c r="N3249" s="2" t="s">
        <v>27</v>
      </c>
    </row>
    <row r="3250" spans="1:14" ht="14.25" customHeight="1" x14ac:dyDescent="0.3">
      <c r="A3250" s="2" t="s">
        <v>12117</v>
      </c>
      <c r="B3250" s="2" t="s">
        <v>14</v>
      </c>
      <c r="C3250" s="2" t="s">
        <v>16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7</v>
      </c>
      <c r="L3250" s="2" t="s">
        <v>1</v>
      </c>
      <c r="M3250" s="2">
        <v>386.71</v>
      </c>
      <c r="N3250" s="2" t="s">
        <v>27</v>
      </c>
    </row>
    <row r="3251" spans="1:14" ht="14.25" customHeight="1" x14ac:dyDescent="0.3">
      <c r="A3251" s="2" t="s">
        <v>12116</v>
      </c>
      <c r="B3251" s="2" t="s">
        <v>14</v>
      </c>
      <c r="C3251" s="2" t="s">
        <v>25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7</v>
      </c>
      <c r="L3251" s="2" t="s">
        <v>22</v>
      </c>
      <c r="M3251" s="2">
        <v>365.89</v>
      </c>
      <c r="N3251" s="2" t="s">
        <v>27</v>
      </c>
    </row>
    <row r="3252" spans="1:14" ht="14.25" customHeight="1" x14ac:dyDescent="0.3">
      <c r="A3252" s="2" t="s">
        <v>12115</v>
      </c>
      <c r="B3252" s="2" t="s">
        <v>9</v>
      </c>
      <c r="C3252" s="2" t="s">
        <v>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7</v>
      </c>
      <c r="L3252" s="2" t="s">
        <v>29</v>
      </c>
      <c r="M3252" s="2">
        <v>140.51</v>
      </c>
      <c r="N3252" s="2" t="s">
        <v>33</v>
      </c>
    </row>
    <row r="3253" spans="1:14" ht="14.25" customHeight="1" x14ac:dyDescent="0.3">
      <c r="A3253" s="2" t="s">
        <v>12114</v>
      </c>
      <c r="B3253" s="2" t="s">
        <v>9</v>
      </c>
      <c r="C3253" s="2" t="s">
        <v>13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2</v>
      </c>
      <c r="L3253" s="2" t="s">
        <v>29</v>
      </c>
      <c r="M3253" s="2">
        <v>87.13</v>
      </c>
      <c r="N3253" s="2" t="s">
        <v>33</v>
      </c>
    </row>
    <row r="3254" spans="1:14" ht="14.25" customHeight="1" x14ac:dyDescent="0.3">
      <c r="A3254" s="2" t="s">
        <v>12113</v>
      </c>
      <c r="B3254" s="2" t="s">
        <v>14</v>
      </c>
      <c r="C3254" s="2" t="s">
        <v>8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7</v>
      </c>
      <c r="L3254" s="2" t="s">
        <v>22</v>
      </c>
      <c r="M3254" s="2">
        <v>848.43</v>
      </c>
      <c r="N3254" s="2" t="s">
        <v>27</v>
      </c>
    </row>
    <row r="3255" spans="1:14" ht="14.25" customHeight="1" x14ac:dyDescent="0.3">
      <c r="A3255" s="2" t="s">
        <v>12112</v>
      </c>
      <c r="B3255" s="2" t="s">
        <v>9</v>
      </c>
      <c r="C3255" s="2" t="s">
        <v>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2</v>
      </c>
      <c r="L3255" s="2" t="s">
        <v>29</v>
      </c>
      <c r="M3255" s="2">
        <v>861.2</v>
      </c>
      <c r="N3255" s="2" t="s">
        <v>6</v>
      </c>
    </row>
    <row r="3256" spans="1:14" ht="14.25" customHeight="1" x14ac:dyDescent="0.3">
      <c r="A3256" s="2" t="s">
        <v>12111</v>
      </c>
      <c r="B3256" s="2" t="s">
        <v>17</v>
      </c>
      <c r="C3256" s="2" t="s">
        <v>25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12</v>
      </c>
      <c r="L3256" s="2" t="s">
        <v>29</v>
      </c>
      <c r="M3256" s="2">
        <v>772.94</v>
      </c>
      <c r="N3256" s="2" t="s">
        <v>0</v>
      </c>
    </row>
    <row r="3257" spans="1:14" ht="14.25" customHeight="1" x14ac:dyDescent="0.3">
      <c r="A3257" s="2" t="s">
        <v>12110</v>
      </c>
      <c r="B3257" s="2" t="s">
        <v>4</v>
      </c>
      <c r="C3257" s="2" t="s">
        <v>13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2</v>
      </c>
      <c r="L3257" s="2" t="s">
        <v>29</v>
      </c>
      <c r="M3257" s="2">
        <v>970.21</v>
      </c>
      <c r="N3257" s="2" t="s">
        <v>20</v>
      </c>
    </row>
    <row r="3258" spans="1:14" ht="14.25" customHeight="1" x14ac:dyDescent="0.3">
      <c r="A3258" s="2" t="s">
        <v>12109</v>
      </c>
      <c r="B3258" s="2" t="s">
        <v>4</v>
      </c>
      <c r="C3258" s="2" t="s">
        <v>13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12</v>
      </c>
      <c r="L3258" s="2" t="s">
        <v>29</v>
      </c>
      <c r="M3258" s="2">
        <v>835.93</v>
      </c>
      <c r="N3258" s="2" t="s">
        <v>0</v>
      </c>
    </row>
    <row r="3259" spans="1:14" ht="14.25" customHeight="1" x14ac:dyDescent="0.3">
      <c r="A3259" s="2" t="s">
        <v>12108</v>
      </c>
      <c r="B3259" s="2" t="s">
        <v>4</v>
      </c>
      <c r="C3259" s="2" t="s">
        <v>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12</v>
      </c>
      <c r="L3259" s="2" t="s">
        <v>1</v>
      </c>
      <c r="M3259" s="2">
        <v>118.13</v>
      </c>
      <c r="N3259" s="2" t="s">
        <v>6</v>
      </c>
    </row>
    <row r="3260" spans="1:14" ht="14.25" customHeight="1" x14ac:dyDescent="0.3">
      <c r="A3260" s="2" t="s">
        <v>12107</v>
      </c>
      <c r="B3260" s="2" t="s">
        <v>14</v>
      </c>
      <c r="C3260" s="2" t="s">
        <v>13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12</v>
      </c>
      <c r="L3260" s="2" t="s">
        <v>1</v>
      </c>
      <c r="M3260" s="2">
        <v>1001.16</v>
      </c>
      <c r="N3260" s="2" t="s">
        <v>20</v>
      </c>
    </row>
    <row r="3261" spans="1:14" ht="14.25" customHeight="1" x14ac:dyDescent="0.3">
      <c r="A3261" s="2" t="s">
        <v>12106</v>
      </c>
      <c r="B3261" s="2" t="s">
        <v>9</v>
      </c>
      <c r="C3261" s="2" t="s">
        <v>25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2</v>
      </c>
      <c r="L3261" s="2" t="s">
        <v>29</v>
      </c>
      <c r="M3261" s="2">
        <v>134.96</v>
      </c>
      <c r="N3261" s="2" t="s">
        <v>27</v>
      </c>
    </row>
    <row r="3262" spans="1:14" ht="14.25" customHeight="1" x14ac:dyDescent="0.3">
      <c r="A3262" s="2" t="s">
        <v>12105</v>
      </c>
      <c r="B3262" s="2" t="s">
        <v>17</v>
      </c>
      <c r="C3262" s="2" t="s">
        <v>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12</v>
      </c>
      <c r="L3262" s="2" t="s">
        <v>22</v>
      </c>
      <c r="M3262" s="2">
        <v>12.39</v>
      </c>
      <c r="N3262" s="2" t="s">
        <v>11</v>
      </c>
    </row>
    <row r="3263" spans="1:14" ht="14.25" customHeight="1" x14ac:dyDescent="0.3">
      <c r="A3263" s="2" t="s">
        <v>12104</v>
      </c>
      <c r="B3263" s="2" t="s">
        <v>17</v>
      </c>
      <c r="C3263" s="2" t="s">
        <v>8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2</v>
      </c>
      <c r="L3263" s="2" t="s">
        <v>22</v>
      </c>
      <c r="M3263" s="2">
        <v>973.83</v>
      </c>
      <c r="N3263" s="2" t="s">
        <v>6</v>
      </c>
    </row>
    <row r="3264" spans="1:14" ht="14.25" customHeight="1" x14ac:dyDescent="0.3">
      <c r="A3264" s="2" t="s">
        <v>12103</v>
      </c>
      <c r="B3264" s="2" t="s">
        <v>14</v>
      </c>
      <c r="C3264" s="2" t="s">
        <v>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2</v>
      </c>
      <c r="L3264" s="2" t="s">
        <v>1</v>
      </c>
      <c r="M3264" s="2">
        <v>197.13</v>
      </c>
      <c r="N3264" s="2" t="s">
        <v>33</v>
      </c>
    </row>
    <row r="3265" spans="1:14" ht="14.25" customHeight="1" x14ac:dyDescent="0.3">
      <c r="A3265" s="2" t="s">
        <v>12102</v>
      </c>
      <c r="B3265" s="2" t="s">
        <v>17</v>
      </c>
      <c r="C3265" s="2" t="s">
        <v>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12</v>
      </c>
      <c r="L3265" s="2" t="s">
        <v>22</v>
      </c>
      <c r="M3265" s="2">
        <v>1007.74</v>
      </c>
      <c r="N3265" s="2" t="s">
        <v>0</v>
      </c>
    </row>
    <row r="3266" spans="1:14" ht="14.25" customHeight="1" x14ac:dyDescent="0.3">
      <c r="A3266" s="2" t="s">
        <v>12101</v>
      </c>
      <c r="B3266" s="2" t="s">
        <v>17</v>
      </c>
      <c r="C3266" s="2" t="s">
        <v>8</v>
      </c>
      <c r="D3266" s="2">
        <v>1975.46</v>
      </c>
      <c r="E3266" s="2">
        <v>0.41</v>
      </c>
      <c r="F3266" s="2">
        <f t="shared" ref="F3266:F3329" si="102">D3266*E3266</f>
        <v>809.93859999999995</v>
      </c>
      <c r="G3266" s="2">
        <f t="shared" ref="G3266:G3329" si="103">D3266-F3266</f>
        <v>1165.5214000000001</v>
      </c>
      <c r="H3266" s="2">
        <v>9</v>
      </c>
      <c r="I3266" s="3">
        <v>45174</v>
      </c>
      <c r="J3266" s="3">
        <v>45175</v>
      </c>
      <c r="K3266" s="2" t="s">
        <v>12</v>
      </c>
      <c r="L3266" s="2" t="s">
        <v>1</v>
      </c>
      <c r="M3266" s="2">
        <v>430.92</v>
      </c>
      <c r="N3266" s="2" t="s">
        <v>33</v>
      </c>
    </row>
    <row r="3267" spans="1:14" ht="14.25" customHeight="1" x14ac:dyDescent="0.3">
      <c r="A3267" s="2" t="s">
        <v>12100</v>
      </c>
      <c r="B3267" s="2" t="s">
        <v>17</v>
      </c>
      <c r="C3267" s="2" t="s">
        <v>25</v>
      </c>
      <c r="D3267" s="2">
        <v>154.35</v>
      </c>
      <c r="E3267" s="2">
        <v>0.24</v>
      </c>
      <c r="F3267" s="2">
        <f t="shared" si="102"/>
        <v>37.043999999999997</v>
      </c>
      <c r="G3267" s="2">
        <f t="shared" si="103"/>
        <v>117.306</v>
      </c>
      <c r="H3267" s="2">
        <v>3</v>
      </c>
      <c r="I3267" s="3">
        <v>45647</v>
      </c>
      <c r="J3267" s="3">
        <v>45654</v>
      </c>
      <c r="K3267" s="2" t="s">
        <v>2</v>
      </c>
      <c r="L3267" s="2" t="s">
        <v>1</v>
      </c>
      <c r="M3267" s="2">
        <v>46.24</v>
      </c>
      <c r="N3267" s="2" t="s">
        <v>6</v>
      </c>
    </row>
    <row r="3268" spans="1:14" ht="14.25" customHeight="1" x14ac:dyDescent="0.3">
      <c r="A3268" s="2" t="s">
        <v>12099</v>
      </c>
      <c r="B3268" s="2" t="s">
        <v>17</v>
      </c>
      <c r="C3268" s="2" t="s">
        <v>16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12</v>
      </c>
      <c r="L3268" s="2" t="s">
        <v>29</v>
      </c>
      <c r="M3268" s="2">
        <v>259.45999999999998</v>
      </c>
      <c r="N3268" s="2" t="s">
        <v>33</v>
      </c>
    </row>
    <row r="3269" spans="1:14" ht="14.25" customHeight="1" x14ac:dyDescent="0.3">
      <c r="A3269" s="2" t="s">
        <v>12098</v>
      </c>
      <c r="B3269" s="2" t="s">
        <v>9</v>
      </c>
      <c r="C3269" s="2" t="s">
        <v>16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7</v>
      </c>
      <c r="L3269" s="2" t="s">
        <v>1</v>
      </c>
      <c r="M3269" s="2">
        <v>815.81</v>
      </c>
      <c r="N3269" s="2" t="s">
        <v>33</v>
      </c>
    </row>
    <row r="3270" spans="1:14" ht="14.25" customHeight="1" x14ac:dyDescent="0.3">
      <c r="A3270" s="2" t="s">
        <v>12097</v>
      </c>
      <c r="B3270" s="2" t="s">
        <v>17</v>
      </c>
      <c r="C3270" s="2" t="s">
        <v>8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12</v>
      </c>
      <c r="L3270" s="2" t="s">
        <v>1</v>
      </c>
      <c r="M3270" s="2">
        <v>348.6</v>
      </c>
      <c r="N3270" s="2" t="s">
        <v>20</v>
      </c>
    </row>
    <row r="3271" spans="1:14" ht="14.25" customHeight="1" x14ac:dyDescent="0.3">
      <c r="A3271" s="2" t="s">
        <v>12096</v>
      </c>
      <c r="B3271" s="2" t="s">
        <v>4</v>
      </c>
      <c r="C3271" s="2" t="s">
        <v>25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12</v>
      </c>
      <c r="L3271" s="2" t="s">
        <v>22</v>
      </c>
      <c r="M3271" s="2">
        <v>428.55</v>
      </c>
      <c r="N3271" s="2" t="s">
        <v>11</v>
      </c>
    </row>
    <row r="3272" spans="1:14" ht="14.25" customHeight="1" x14ac:dyDescent="0.3">
      <c r="A3272" s="2" t="s">
        <v>12095</v>
      </c>
      <c r="B3272" s="2" t="s">
        <v>14</v>
      </c>
      <c r="C3272" s="2" t="s">
        <v>13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7</v>
      </c>
      <c r="L3272" s="2" t="s">
        <v>22</v>
      </c>
      <c r="M3272" s="2">
        <v>1059.1300000000001</v>
      </c>
      <c r="N3272" s="2" t="s">
        <v>27</v>
      </c>
    </row>
    <row r="3273" spans="1:14" ht="14.25" customHeight="1" x14ac:dyDescent="0.3">
      <c r="A3273" s="2" t="s">
        <v>12094</v>
      </c>
      <c r="B3273" s="2" t="s">
        <v>9</v>
      </c>
      <c r="C3273" s="2" t="s">
        <v>8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2</v>
      </c>
      <c r="L3273" s="2" t="s">
        <v>1</v>
      </c>
      <c r="M3273" s="2">
        <v>333.84</v>
      </c>
      <c r="N3273" s="2" t="s">
        <v>0</v>
      </c>
    </row>
    <row r="3274" spans="1:14" ht="14.25" customHeight="1" x14ac:dyDescent="0.3">
      <c r="A3274" s="2" t="s">
        <v>12093</v>
      </c>
      <c r="B3274" s="2" t="s">
        <v>17</v>
      </c>
      <c r="C3274" s="2" t="s">
        <v>16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12</v>
      </c>
      <c r="L3274" s="2" t="s">
        <v>1</v>
      </c>
      <c r="M3274" s="2">
        <v>678.78</v>
      </c>
      <c r="N3274" s="2" t="s">
        <v>11</v>
      </c>
    </row>
    <row r="3275" spans="1:14" ht="14.25" customHeight="1" x14ac:dyDescent="0.3">
      <c r="A3275" s="2" t="s">
        <v>12092</v>
      </c>
      <c r="B3275" s="2" t="s">
        <v>9</v>
      </c>
      <c r="C3275" s="2" t="s">
        <v>25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7</v>
      </c>
      <c r="L3275" s="2" t="s">
        <v>29</v>
      </c>
      <c r="M3275" s="2">
        <v>1148.6400000000001</v>
      </c>
      <c r="N3275" s="2" t="s">
        <v>6</v>
      </c>
    </row>
    <row r="3276" spans="1:14" ht="14.25" customHeight="1" x14ac:dyDescent="0.3">
      <c r="A3276" s="2" t="s">
        <v>12091</v>
      </c>
      <c r="B3276" s="2" t="s">
        <v>17</v>
      </c>
      <c r="C3276" s="2" t="s">
        <v>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7</v>
      </c>
      <c r="L3276" s="2" t="s">
        <v>1</v>
      </c>
      <c r="M3276" s="2">
        <v>813.75</v>
      </c>
      <c r="N3276" s="2" t="s">
        <v>33</v>
      </c>
    </row>
    <row r="3277" spans="1:14" ht="14.25" customHeight="1" x14ac:dyDescent="0.3">
      <c r="A3277" s="2" t="s">
        <v>12090</v>
      </c>
      <c r="B3277" s="2" t="s">
        <v>4</v>
      </c>
      <c r="C3277" s="2" t="s">
        <v>25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2</v>
      </c>
      <c r="L3277" s="2" t="s">
        <v>22</v>
      </c>
      <c r="M3277" s="2">
        <v>504.73</v>
      </c>
      <c r="N3277" s="2" t="s">
        <v>20</v>
      </c>
    </row>
    <row r="3278" spans="1:14" ht="14.25" customHeight="1" x14ac:dyDescent="0.3">
      <c r="A3278" s="2" t="s">
        <v>12089</v>
      </c>
      <c r="B3278" s="2" t="s">
        <v>14</v>
      </c>
      <c r="C3278" s="2" t="s">
        <v>25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2</v>
      </c>
      <c r="L3278" s="2" t="s">
        <v>1</v>
      </c>
      <c r="M3278" s="2">
        <v>140.18</v>
      </c>
      <c r="N3278" s="2" t="s">
        <v>33</v>
      </c>
    </row>
    <row r="3279" spans="1:14" ht="14.25" customHeight="1" x14ac:dyDescent="0.3">
      <c r="A3279" s="2" t="s">
        <v>12088</v>
      </c>
      <c r="B3279" s="2" t="s">
        <v>17</v>
      </c>
      <c r="C3279" s="2" t="s">
        <v>16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2</v>
      </c>
      <c r="L3279" s="2" t="s">
        <v>29</v>
      </c>
      <c r="M3279" s="2">
        <v>391.55</v>
      </c>
      <c r="N3279" s="2" t="s">
        <v>20</v>
      </c>
    </row>
    <row r="3280" spans="1:14" ht="14.25" customHeight="1" x14ac:dyDescent="0.3">
      <c r="A3280" s="2" t="s">
        <v>12087</v>
      </c>
      <c r="B3280" s="2" t="s">
        <v>17</v>
      </c>
      <c r="C3280" s="2" t="s">
        <v>16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7</v>
      </c>
      <c r="L3280" s="2" t="s">
        <v>1</v>
      </c>
      <c r="M3280" s="2">
        <v>833.01</v>
      </c>
      <c r="N3280" s="2" t="s">
        <v>33</v>
      </c>
    </row>
    <row r="3281" spans="1:14" ht="14.25" customHeight="1" x14ac:dyDescent="0.3">
      <c r="A3281" s="2" t="s">
        <v>12086</v>
      </c>
      <c r="B3281" s="2" t="s">
        <v>17</v>
      </c>
      <c r="C3281" s="2" t="s">
        <v>13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2</v>
      </c>
      <c r="L3281" s="2" t="s">
        <v>22</v>
      </c>
      <c r="M3281" s="2">
        <v>251.77</v>
      </c>
      <c r="N3281" s="2" t="s">
        <v>11</v>
      </c>
    </row>
    <row r="3282" spans="1:14" ht="14.25" customHeight="1" x14ac:dyDescent="0.3">
      <c r="A3282" s="2" t="s">
        <v>12085</v>
      </c>
      <c r="B3282" s="2" t="s">
        <v>17</v>
      </c>
      <c r="C3282" s="2" t="s">
        <v>13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12</v>
      </c>
      <c r="L3282" s="2" t="s">
        <v>1</v>
      </c>
      <c r="M3282" s="2">
        <v>913.82</v>
      </c>
      <c r="N3282" s="2" t="s">
        <v>0</v>
      </c>
    </row>
    <row r="3283" spans="1:14" ht="14.25" customHeight="1" x14ac:dyDescent="0.3">
      <c r="A3283" s="2" t="s">
        <v>12084</v>
      </c>
      <c r="B3283" s="2" t="s">
        <v>14</v>
      </c>
      <c r="C3283" s="2" t="s">
        <v>8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12</v>
      </c>
      <c r="L3283" s="2" t="s">
        <v>29</v>
      </c>
      <c r="M3283" s="2">
        <v>665.45</v>
      </c>
      <c r="N3283" s="2" t="s">
        <v>0</v>
      </c>
    </row>
    <row r="3284" spans="1:14" ht="14.25" customHeight="1" x14ac:dyDescent="0.3">
      <c r="A3284" s="2" t="s">
        <v>12083</v>
      </c>
      <c r="B3284" s="2" t="s">
        <v>14</v>
      </c>
      <c r="C3284" s="2" t="s">
        <v>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12</v>
      </c>
      <c r="L3284" s="2" t="s">
        <v>22</v>
      </c>
      <c r="M3284" s="2">
        <v>79.989999999999995</v>
      </c>
      <c r="N3284" s="2" t="s">
        <v>6</v>
      </c>
    </row>
    <row r="3285" spans="1:14" ht="14.25" customHeight="1" x14ac:dyDescent="0.3">
      <c r="A3285" s="2" t="s">
        <v>12082</v>
      </c>
      <c r="B3285" s="2" t="s">
        <v>4</v>
      </c>
      <c r="C3285" s="2" t="s">
        <v>13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7</v>
      </c>
      <c r="L3285" s="2" t="s">
        <v>1</v>
      </c>
      <c r="M3285" s="2">
        <v>734.99</v>
      </c>
      <c r="N3285" s="2" t="s">
        <v>20</v>
      </c>
    </row>
    <row r="3286" spans="1:14" ht="14.25" customHeight="1" x14ac:dyDescent="0.3">
      <c r="A3286" s="2" t="s">
        <v>12081</v>
      </c>
      <c r="B3286" s="2" t="s">
        <v>14</v>
      </c>
      <c r="C3286" s="2" t="s">
        <v>16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2</v>
      </c>
      <c r="L3286" s="2" t="s">
        <v>1</v>
      </c>
      <c r="M3286" s="2">
        <v>25.5</v>
      </c>
      <c r="N3286" s="2" t="s">
        <v>33</v>
      </c>
    </row>
    <row r="3287" spans="1:14" ht="14.25" customHeight="1" x14ac:dyDescent="0.3">
      <c r="A3287" s="2" t="s">
        <v>12080</v>
      </c>
      <c r="B3287" s="2" t="s">
        <v>17</v>
      </c>
      <c r="C3287" s="2" t="s">
        <v>25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7</v>
      </c>
      <c r="L3287" s="2" t="s">
        <v>29</v>
      </c>
      <c r="M3287" s="2">
        <v>9.7200000000000006</v>
      </c>
      <c r="N3287" s="2" t="s">
        <v>27</v>
      </c>
    </row>
    <row r="3288" spans="1:14" ht="14.25" customHeight="1" x14ac:dyDescent="0.3">
      <c r="A3288" s="2" t="s">
        <v>12079</v>
      </c>
      <c r="B3288" s="2" t="s">
        <v>4</v>
      </c>
      <c r="C3288" s="2" t="s">
        <v>8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7</v>
      </c>
      <c r="L3288" s="2" t="s">
        <v>22</v>
      </c>
      <c r="M3288" s="2">
        <v>1288.83</v>
      </c>
      <c r="N3288" s="2" t="s">
        <v>27</v>
      </c>
    </row>
    <row r="3289" spans="1:14" ht="14.25" customHeight="1" x14ac:dyDescent="0.3">
      <c r="A3289" s="2" t="s">
        <v>12078</v>
      </c>
      <c r="B3289" s="2" t="s">
        <v>4</v>
      </c>
      <c r="C3289" s="2" t="s">
        <v>13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2</v>
      </c>
      <c r="L3289" s="2" t="s">
        <v>1</v>
      </c>
      <c r="M3289" s="2">
        <v>672.95</v>
      </c>
      <c r="N3289" s="2" t="s">
        <v>33</v>
      </c>
    </row>
    <row r="3290" spans="1:14" ht="14.25" customHeight="1" x14ac:dyDescent="0.3">
      <c r="A3290" s="2" t="s">
        <v>12077</v>
      </c>
      <c r="B3290" s="2" t="s">
        <v>4</v>
      </c>
      <c r="C3290" s="2" t="s">
        <v>25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12</v>
      </c>
      <c r="L3290" s="2" t="s">
        <v>29</v>
      </c>
      <c r="M3290" s="2">
        <v>416.14</v>
      </c>
      <c r="N3290" s="2" t="s">
        <v>6</v>
      </c>
    </row>
    <row r="3291" spans="1:14" ht="14.25" customHeight="1" x14ac:dyDescent="0.3">
      <c r="A3291" s="2" t="s">
        <v>12076</v>
      </c>
      <c r="B3291" s="2" t="s">
        <v>17</v>
      </c>
      <c r="C3291" s="2" t="s">
        <v>25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7</v>
      </c>
      <c r="L3291" s="2" t="s">
        <v>22</v>
      </c>
      <c r="M3291" s="2">
        <v>383.77</v>
      </c>
      <c r="N3291" s="2" t="s">
        <v>0</v>
      </c>
    </row>
    <row r="3292" spans="1:14" ht="14.25" customHeight="1" x14ac:dyDescent="0.3">
      <c r="A3292" s="2" t="s">
        <v>12075</v>
      </c>
      <c r="B3292" s="2" t="s">
        <v>9</v>
      </c>
      <c r="C3292" s="2" t="s">
        <v>13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2</v>
      </c>
      <c r="L3292" s="2" t="s">
        <v>1</v>
      </c>
      <c r="M3292" s="2">
        <v>586.44000000000005</v>
      </c>
      <c r="N3292" s="2" t="s">
        <v>0</v>
      </c>
    </row>
    <row r="3293" spans="1:14" ht="14.25" customHeight="1" x14ac:dyDescent="0.3">
      <c r="A3293" s="2" t="s">
        <v>12074</v>
      </c>
      <c r="B3293" s="2" t="s">
        <v>17</v>
      </c>
      <c r="C3293" s="2" t="s">
        <v>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12</v>
      </c>
      <c r="L3293" s="2" t="s">
        <v>1</v>
      </c>
      <c r="M3293" s="2">
        <v>85.8</v>
      </c>
      <c r="N3293" s="2" t="s">
        <v>0</v>
      </c>
    </row>
    <row r="3294" spans="1:14" ht="14.25" customHeight="1" x14ac:dyDescent="0.3">
      <c r="A3294" s="2" t="s">
        <v>12073</v>
      </c>
      <c r="B3294" s="2" t="s">
        <v>14</v>
      </c>
      <c r="C3294" s="2" t="s">
        <v>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2</v>
      </c>
      <c r="L3294" s="2" t="s">
        <v>29</v>
      </c>
      <c r="M3294" s="2">
        <v>615.73</v>
      </c>
      <c r="N3294" s="2" t="s">
        <v>33</v>
      </c>
    </row>
    <row r="3295" spans="1:14" ht="14.25" customHeight="1" x14ac:dyDescent="0.3">
      <c r="A3295" s="2" t="s">
        <v>12072</v>
      </c>
      <c r="B3295" s="2" t="s">
        <v>14</v>
      </c>
      <c r="C3295" s="2" t="s">
        <v>8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2</v>
      </c>
      <c r="L3295" s="2" t="s">
        <v>1</v>
      </c>
      <c r="M3295" s="2">
        <v>272.17</v>
      </c>
      <c r="N3295" s="2" t="s">
        <v>33</v>
      </c>
    </row>
    <row r="3296" spans="1:14" ht="14.25" customHeight="1" x14ac:dyDescent="0.3">
      <c r="A3296" s="2" t="s">
        <v>12071</v>
      </c>
      <c r="B3296" s="2" t="s">
        <v>17</v>
      </c>
      <c r="C3296" s="2" t="s">
        <v>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12</v>
      </c>
      <c r="L3296" s="2" t="s">
        <v>22</v>
      </c>
      <c r="M3296" s="2">
        <v>574.22</v>
      </c>
      <c r="N3296" s="2" t="s">
        <v>0</v>
      </c>
    </row>
    <row r="3297" spans="1:14" ht="14.25" customHeight="1" x14ac:dyDescent="0.3">
      <c r="A3297" s="2" t="s">
        <v>12070</v>
      </c>
      <c r="B3297" s="2" t="s">
        <v>17</v>
      </c>
      <c r="C3297" s="2" t="s">
        <v>8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12</v>
      </c>
      <c r="L3297" s="2" t="s">
        <v>22</v>
      </c>
      <c r="M3297" s="2">
        <v>63.35</v>
      </c>
      <c r="N3297" s="2" t="s">
        <v>33</v>
      </c>
    </row>
    <row r="3298" spans="1:14" ht="14.25" customHeight="1" x14ac:dyDescent="0.3">
      <c r="A3298" s="2" t="s">
        <v>12069</v>
      </c>
      <c r="B3298" s="2" t="s">
        <v>4</v>
      </c>
      <c r="C3298" s="2" t="s">
        <v>16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7</v>
      </c>
      <c r="L3298" s="2" t="s">
        <v>29</v>
      </c>
      <c r="M3298" s="2">
        <v>723.42</v>
      </c>
      <c r="N3298" s="2" t="s">
        <v>0</v>
      </c>
    </row>
    <row r="3299" spans="1:14" ht="14.25" customHeight="1" x14ac:dyDescent="0.3">
      <c r="A3299" s="2" t="s">
        <v>12068</v>
      </c>
      <c r="B3299" s="2" t="s">
        <v>17</v>
      </c>
      <c r="C3299" s="2" t="s">
        <v>13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7</v>
      </c>
      <c r="L3299" s="2" t="s">
        <v>1</v>
      </c>
      <c r="M3299" s="2">
        <v>952.1</v>
      </c>
      <c r="N3299" s="2" t="s">
        <v>33</v>
      </c>
    </row>
    <row r="3300" spans="1:14" ht="14.25" customHeight="1" x14ac:dyDescent="0.3">
      <c r="A3300" s="2" t="s">
        <v>12067</v>
      </c>
      <c r="B3300" s="2" t="s">
        <v>4</v>
      </c>
      <c r="C3300" s="2" t="s">
        <v>25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12</v>
      </c>
      <c r="L3300" s="2" t="s">
        <v>22</v>
      </c>
      <c r="M3300" s="2">
        <v>47.53</v>
      </c>
      <c r="N3300" s="2" t="s">
        <v>33</v>
      </c>
    </row>
    <row r="3301" spans="1:14" ht="14.25" customHeight="1" x14ac:dyDescent="0.3">
      <c r="A3301" s="2" t="s">
        <v>12066</v>
      </c>
      <c r="B3301" s="2" t="s">
        <v>14</v>
      </c>
      <c r="C3301" s="2" t="s">
        <v>8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2</v>
      </c>
      <c r="L3301" s="2" t="s">
        <v>29</v>
      </c>
      <c r="M3301" s="2">
        <v>108.41</v>
      </c>
      <c r="N3301" s="2" t="s">
        <v>11</v>
      </c>
    </row>
    <row r="3302" spans="1:14" ht="14.25" customHeight="1" x14ac:dyDescent="0.3">
      <c r="A3302" s="2" t="s">
        <v>12065</v>
      </c>
      <c r="B3302" s="2" t="s">
        <v>4</v>
      </c>
      <c r="C3302" s="2" t="s">
        <v>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12</v>
      </c>
      <c r="L3302" s="2" t="s">
        <v>29</v>
      </c>
      <c r="M3302" s="2">
        <v>949.82</v>
      </c>
      <c r="N3302" s="2" t="s">
        <v>33</v>
      </c>
    </row>
    <row r="3303" spans="1:14" ht="14.25" customHeight="1" x14ac:dyDescent="0.3">
      <c r="A3303" s="2" t="s">
        <v>12064</v>
      </c>
      <c r="B3303" s="2" t="s">
        <v>17</v>
      </c>
      <c r="C3303" s="2" t="s">
        <v>8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12</v>
      </c>
      <c r="L3303" s="2" t="s">
        <v>29</v>
      </c>
      <c r="M3303" s="2">
        <v>824.09</v>
      </c>
      <c r="N3303" s="2" t="s">
        <v>11</v>
      </c>
    </row>
    <row r="3304" spans="1:14" ht="14.25" customHeight="1" x14ac:dyDescent="0.3">
      <c r="A3304" s="2" t="s">
        <v>12063</v>
      </c>
      <c r="B3304" s="2" t="s">
        <v>14</v>
      </c>
      <c r="C3304" s="2" t="s">
        <v>8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12</v>
      </c>
      <c r="L3304" s="2" t="s">
        <v>1</v>
      </c>
      <c r="M3304" s="2">
        <v>145.94999999999999</v>
      </c>
      <c r="N3304" s="2" t="s">
        <v>33</v>
      </c>
    </row>
    <row r="3305" spans="1:14" ht="14.25" customHeight="1" x14ac:dyDescent="0.3">
      <c r="A3305" s="2" t="s">
        <v>12062</v>
      </c>
      <c r="B3305" s="2" t="s">
        <v>9</v>
      </c>
      <c r="C3305" s="2" t="s">
        <v>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7</v>
      </c>
      <c r="L3305" s="2" t="s">
        <v>29</v>
      </c>
      <c r="M3305" s="2">
        <v>63.34</v>
      </c>
      <c r="N3305" s="2" t="s">
        <v>6</v>
      </c>
    </row>
    <row r="3306" spans="1:14" ht="14.25" customHeight="1" x14ac:dyDescent="0.3">
      <c r="A3306" s="2" t="s">
        <v>12061</v>
      </c>
      <c r="B3306" s="2" t="s">
        <v>4</v>
      </c>
      <c r="C3306" s="2" t="s">
        <v>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2</v>
      </c>
      <c r="L3306" s="2" t="s">
        <v>1</v>
      </c>
      <c r="M3306" s="2">
        <v>384.08</v>
      </c>
      <c r="N3306" s="2" t="s">
        <v>27</v>
      </c>
    </row>
    <row r="3307" spans="1:14" ht="14.25" customHeight="1" x14ac:dyDescent="0.3">
      <c r="A3307" s="2" t="s">
        <v>12060</v>
      </c>
      <c r="B3307" s="2" t="s">
        <v>14</v>
      </c>
      <c r="C3307" s="2" t="s">
        <v>13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7</v>
      </c>
      <c r="L3307" s="2" t="s">
        <v>29</v>
      </c>
      <c r="M3307" s="2">
        <v>166.83</v>
      </c>
      <c r="N3307" s="2" t="s">
        <v>33</v>
      </c>
    </row>
    <row r="3308" spans="1:14" ht="14.25" customHeight="1" x14ac:dyDescent="0.3">
      <c r="A3308" s="2" t="s">
        <v>12059</v>
      </c>
      <c r="B3308" s="2" t="s">
        <v>4</v>
      </c>
      <c r="C3308" s="2" t="s">
        <v>25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7</v>
      </c>
      <c r="L3308" s="2" t="s">
        <v>22</v>
      </c>
      <c r="M3308" s="2">
        <v>228.74</v>
      </c>
      <c r="N3308" s="2" t="s">
        <v>27</v>
      </c>
    </row>
    <row r="3309" spans="1:14" ht="14.25" customHeight="1" x14ac:dyDescent="0.3">
      <c r="A3309" s="2" t="s">
        <v>12058</v>
      </c>
      <c r="B3309" s="2" t="s">
        <v>14</v>
      </c>
      <c r="C3309" s="2" t="s">
        <v>13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12</v>
      </c>
      <c r="L3309" s="2" t="s">
        <v>1</v>
      </c>
      <c r="M3309" s="2">
        <v>330.61</v>
      </c>
      <c r="N3309" s="2" t="s">
        <v>6</v>
      </c>
    </row>
    <row r="3310" spans="1:14" ht="14.25" customHeight="1" x14ac:dyDescent="0.3">
      <c r="A3310" s="2" t="s">
        <v>12057</v>
      </c>
      <c r="B3310" s="2" t="s">
        <v>14</v>
      </c>
      <c r="C3310" s="2" t="s">
        <v>13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12</v>
      </c>
      <c r="L3310" s="2" t="s">
        <v>22</v>
      </c>
      <c r="M3310" s="2">
        <v>498.21</v>
      </c>
      <c r="N3310" s="2" t="s">
        <v>33</v>
      </c>
    </row>
    <row r="3311" spans="1:14" ht="14.25" customHeight="1" x14ac:dyDescent="0.3">
      <c r="A3311" s="2" t="s">
        <v>12056</v>
      </c>
      <c r="B3311" s="2" t="s">
        <v>4</v>
      </c>
      <c r="C3311" s="2" t="s">
        <v>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7</v>
      </c>
      <c r="L3311" s="2" t="s">
        <v>29</v>
      </c>
      <c r="M3311" s="2">
        <v>244.38</v>
      </c>
      <c r="N3311" s="2" t="s">
        <v>11</v>
      </c>
    </row>
    <row r="3312" spans="1:14" ht="14.25" customHeight="1" x14ac:dyDescent="0.3">
      <c r="A3312" s="2" t="s">
        <v>12055</v>
      </c>
      <c r="B3312" s="2" t="s">
        <v>9</v>
      </c>
      <c r="C3312" s="2" t="s">
        <v>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12</v>
      </c>
      <c r="L3312" s="2" t="s">
        <v>1</v>
      </c>
      <c r="M3312" s="2">
        <v>905.67</v>
      </c>
      <c r="N3312" s="2" t="s">
        <v>33</v>
      </c>
    </row>
    <row r="3313" spans="1:14" ht="14.25" customHeight="1" x14ac:dyDescent="0.3">
      <c r="A3313" s="2" t="s">
        <v>12054</v>
      </c>
      <c r="B3313" s="2" t="s">
        <v>14</v>
      </c>
      <c r="C3313" s="2" t="s">
        <v>25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2</v>
      </c>
      <c r="L3313" s="2" t="s">
        <v>22</v>
      </c>
      <c r="M3313" s="2">
        <v>609.29</v>
      </c>
      <c r="N3313" s="2" t="s">
        <v>20</v>
      </c>
    </row>
    <row r="3314" spans="1:14" ht="14.25" customHeight="1" x14ac:dyDescent="0.3">
      <c r="A3314" s="2" t="s">
        <v>12053</v>
      </c>
      <c r="B3314" s="2" t="s">
        <v>14</v>
      </c>
      <c r="C3314" s="2" t="s">
        <v>8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7</v>
      </c>
      <c r="L3314" s="2" t="s">
        <v>1</v>
      </c>
      <c r="M3314" s="2">
        <v>312.01</v>
      </c>
      <c r="N3314" s="2" t="s">
        <v>20</v>
      </c>
    </row>
    <row r="3315" spans="1:14" ht="14.25" customHeight="1" x14ac:dyDescent="0.3">
      <c r="A3315" s="2" t="s">
        <v>12052</v>
      </c>
      <c r="B3315" s="2" t="s">
        <v>14</v>
      </c>
      <c r="C3315" s="2" t="s">
        <v>13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12</v>
      </c>
      <c r="L3315" s="2" t="s">
        <v>29</v>
      </c>
      <c r="M3315" s="2">
        <v>245.81</v>
      </c>
      <c r="N3315" s="2" t="s">
        <v>20</v>
      </c>
    </row>
    <row r="3316" spans="1:14" ht="14.25" customHeight="1" x14ac:dyDescent="0.3">
      <c r="A3316" s="2" t="s">
        <v>12051</v>
      </c>
      <c r="B3316" s="2" t="s">
        <v>9</v>
      </c>
      <c r="C3316" s="2" t="s">
        <v>25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7</v>
      </c>
      <c r="L3316" s="2" t="s">
        <v>1</v>
      </c>
      <c r="M3316" s="2">
        <v>51.72</v>
      </c>
      <c r="N3316" s="2" t="s">
        <v>27</v>
      </c>
    </row>
    <row r="3317" spans="1:14" ht="14.25" customHeight="1" x14ac:dyDescent="0.3">
      <c r="A3317" s="2" t="s">
        <v>12050</v>
      </c>
      <c r="B3317" s="2" t="s">
        <v>9</v>
      </c>
      <c r="C3317" s="2" t="s">
        <v>13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2</v>
      </c>
      <c r="L3317" s="2" t="s">
        <v>1</v>
      </c>
      <c r="M3317" s="2">
        <v>311.88</v>
      </c>
      <c r="N3317" s="2" t="s">
        <v>27</v>
      </c>
    </row>
    <row r="3318" spans="1:14" ht="14.25" customHeight="1" x14ac:dyDescent="0.3">
      <c r="A3318" s="2" t="s">
        <v>12049</v>
      </c>
      <c r="B3318" s="2" t="s">
        <v>17</v>
      </c>
      <c r="C3318" s="2" t="s">
        <v>8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7</v>
      </c>
      <c r="L3318" s="2" t="s">
        <v>1</v>
      </c>
      <c r="M3318" s="2">
        <v>903.04</v>
      </c>
      <c r="N3318" s="2" t="s">
        <v>6</v>
      </c>
    </row>
    <row r="3319" spans="1:14" ht="14.25" customHeight="1" x14ac:dyDescent="0.3">
      <c r="A3319" s="2" t="s">
        <v>12048</v>
      </c>
      <c r="B3319" s="2" t="s">
        <v>4</v>
      </c>
      <c r="C3319" s="2" t="s">
        <v>13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7</v>
      </c>
      <c r="L3319" s="2" t="s">
        <v>1</v>
      </c>
      <c r="M3319" s="2">
        <v>409.96</v>
      </c>
      <c r="N3319" s="2" t="s">
        <v>6</v>
      </c>
    </row>
    <row r="3320" spans="1:14" ht="14.25" customHeight="1" x14ac:dyDescent="0.3">
      <c r="A3320" s="2" t="s">
        <v>12047</v>
      </c>
      <c r="B3320" s="2" t="s">
        <v>9</v>
      </c>
      <c r="C3320" s="2" t="s">
        <v>16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7</v>
      </c>
      <c r="L3320" s="2" t="s">
        <v>29</v>
      </c>
      <c r="M3320" s="2">
        <v>107.96</v>
      </c>
      <c r="N3320" s="2" t="s">
        <v>0</v>
      </c>
    </row>
    <row r="3321" spans="1:14" ht="14.25" customHeight="1" x14ac:dyDescent="0.3">
      <c r="A3321" s="2" t="s">
        <v>12046</v>
      </c>
      <c r="B3321" s="2" t="s">
        <v>4</v>
      </c>
      <c r="C3321" s="2" t="s">
        <v>25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12</v>
      </c>
      <c r="L3321" s="2" t="s">
        <v>1</v>
      </c>
      <c r="M3321" s="2">
        <v>375.07</v>
      </c>
      <c r="N3321" s="2" t="s">
        <v>11</v>
      </c>
    </row>
    <row r="3322" spans="1:14" ht="14.25" customHeight="1" x14ac:dyDescent="0.3">
      <c r="A3322" s="2" t="s">
        <v>12045</v>
      </c>
      <c r="B3322" s="2" t="s">
        <v>17</v>
      </c>
      <c r="C3322" s="2" t="s">
        <v>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7</v>
      </c>
      <c r="L3322" s="2" t="s">
        <v>29</v>
      </c>
      <c r="M3322" s="2">
        <v>30.93</v>
      </c>
      <c r="N3322" s="2" t="s">
        <v>33</v>
      </c>
    </row>
    <row r="3323" spans="1:14" ht="14.25" customHeight="1" x14ac:dyDescent="0.3">
      <c r="A3323" s="2" t="s">
        <v>12044</v>
      </c>
      <c r="B3323" s="2" t="s">
        <v>4</v>
      </c>
      <c r="C3323" s="2" t="s">
        <v>13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12</v>
      </c>
      <c r="L3323" s="2" t="s">
        <v>1</v>
      </c>
      <c r="M3323" s="2">
        <v>173.88</v>
      </c>
      <c r="N3323" s="2" t="s">
        <v>6</v>
      </c>
    </row>
    <row r="3324" spans="1:14" ht="14.25" customHeight="1" x14ac:dyDescent="0.3">
      <c r="A3324" s="2" t="s">
        <v>12043</v>
      </c>
      <c r="B3324" s="2" t="s">
        <v>9</v>
      </c>
      <c r="C3324" s="2" t="s">
        <v>25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12</v>
      </c>
      <c r="L3324" s="2" t="s">
        <v>22</v>
      </c>
      <c r="M3324" s="2">
        <v>594.09</v>
      </c>
      <c r="N3324" s="2" t="s">
        <v>20</v>
      </c>
    </row>
    <row r="3325" spans="1:14" ht="14.25" customHeight="1" x14ac:dyDescent="0.3">
      <c r="A3325" s="2" t="s">
        <v>12042</v>
      </c>
      <c r="B3325" s="2" t="s">
        <v>4</v>
      </c>
      <c r="C3325" s="2" t="s">
        <v>25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7</v>
      </c>
      <c r="L3325" s="2" t="s">
        <v>1</v>
      </c>
      <c r="M3325" s="2">
        <v>517.62</v>
      </c>
      <c r="N3325" s="2" t="s">
        <v>27</v>
      </c>
    </row>
    <row r="3326" spans="1:14" ht="14.25" customHeight="1" x14ac:dyDescent="0.3">
      <c r="A3326" s="2" t="s">
        <v>12041</v>
      </c>
      <c r="B3326" s="2" t="s">
        <v>9</v>
      </c>
      <c r="C3326" s="2" t="s">
        <v>13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7</v>
      </c>
      <c r="L3326" s="2" t="s">
        <v>29</v>
      </c>
      <c r="M3326" s="2">
        <v>297.31</v>
      </c>
      <c r="N3326" s="2" t="s">
        <v>33</v>
      </c>
    </row>
    <row r="3327" spans="1:14" ht="14.25" customHeight="1" x14ac:dyDescent="0.3">
      <c r="A3327" s="2" t="s">
        <v>12040</v>
      </c>
      <c r="B3327" s="2" t="s">
        <v>4</v>
      </c>
      <c r="C3327" s="2" t="s">
        <v>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7</v>
      </c>
      <c r="L3327" s="2" t="s">
        <v>22</v>
      </c>
      <c r="M3327" s="2">
        <v>84.32</v>
      </c>
      <c r="N3327" s="2" t="s">
        <v>6</v>
      </c>
    </row>
    <row r="3328" spans="1:14" ht="14.25" customHeight="1" x14ac:dyDescent="0.3">
      <c r="A3328" s="2" t="s">
        <v>12039</v>
      </c>
      <c r="B3328" s="2" t="s">
        <v>9</v>
      </c>
      <c r="C3328" s="2" t="s">
        <v>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7</v>
      </c>
      <c r="L3328" s="2" t="s">
        <v>22</v>
      </c>
      <c r="M3328" s="2">
        <v>547.47</v>
      </c>
      <c r="N3328" s="2" t="s">
        <v>6</v>
      </c>
    </row>
    <row r="3329" spans="1:14" ht="14.25" customHeight="1" x14ac:dyDescent="0.3">
      <c r="A3329" s="2" t="s">
        <v>12038</v>
      </c>
      <c r="B3329" s="2" t="s">
        <v>9</v>
      </c>
      <c r="C3329" s="2" t="s">
        <v>13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7</v>
      </c>
      <c r="L3329" s="2" t="s">
        <v>22</v>
      </c>
      <c r="M3329" s="2">
        <v>553.78</v>
      </c>
      <c r="N3329" s="2" t="s">
        <v>33</v>
      </c>
    </row>
    <row r="3330" spans="1:14" ht="14.25" customHeight="1" x14ac:dyDescent="0.3">
      <c r="A3330" s="2" t="s">
        <v>12037</v>
      </c>
      <c r="B3330" s="2" t="s">
        <v>4</v>
      </c>
      <c r="C3330" s="2" t="s">
        <v>25</v>
      </c>
      <c r="D3330" s="2">
        <v>4228.9399999999996</v>
      </c>
      <c r="E3330" s="2">
        <v>0.32</v>
      </c>
      <c r="F3330" s="2">
        <f t="shared" ref="F3330:F3393" si="104">D3330*E3330</f>
        <v>1353.2607999999998</v>
      </c>
      <c r="G3330" s="2">
        <f t="shared" ref="G3330:G3393" si="105">D3330-F3330</f>
        <v>2875.6791999999996</v>
      </c>
      <c r="H3330" s="2">
        <v>5</v>
      </c>
      <c r="I3330" s="3">
        <v>44934</v>
      </c>
      <c r="J3330" s="3">
        <v>44937</v>
      </c>
      <c r="K3330" s="2" t="s">
        <v>7</v>
      </c>
      <c r="L3330" s="2" t="s">
        <v>29</v>
      </c>
      <c r="M3330" s="2">
        <v>554.95000000000005</v>
      </c>
      <c r="N3330" s="2" t="s">
        <v>11</v>
      </c>
    </row>
    <row r="3331" spans="1:14" ht="14.25" customHeight="1" x14ac:dyDescent="0.3">
      <c r="A3331" s="2" t="s">
        <v>12036</v>
      </c>
      <c r="B3331" s="2" t="s">
        <v>17</v>
      </c>
      <c r="C3331" s="2" t="s">
        <v>3</v>
      </c>
      <c r="D3331" s="2">
        <v>997.94</v>
      </c>
      <c r="E3331" s="2">
        <v>0.21</v>
      </c>
      <c r="F3331" s="2">
        <f t="shared" si="104"/>
        <v>209.56739999999999</v>
      </c>
      <c r="G3331" s="2">
        <f t="shared" si="105"/>
        <v>788.37260000000003</v>
      </c>
      <c r="H3331" s="2">
        <v>8</v>
      </c>
      <c r="I3331" s="3">
        <v>45123</v>
      </c>
      <c r="J3331" s="3">
        <v>45124</v>
      </c>
      <c r="K3331" s="2" t="s">
        <v>7</v>
      </c>
      <c r="L3331" s="2" t="s">
        <v>29</v>
      </c>
      <c r="M3331" s="2">
        <v>129.32</v>
      </c>
      <c r="N3331" s="2" t="s">
        <v>6</v>
      </c>
    </row>
    <row r="3332" spans="1:14" ht="14.25" customHeight="1" x14ac:dyDescent="0.3">
      <c r="A3332" s="2" t="s">
        <v>12035</v>
      </c>
      <c r="B3332" s="2" t="s">
        <v>14</v>
      </c>
      <c r="C3332" s="2" t="s">
        <v>13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12</v>
      </c>
      <c r="L3332" s="2" t="s">
        <v>22</v>
      </c>
      <c r="M3332" s="2">
        <v>409.78</v>
      </c>
      <c r="N3332" s="2" t="s">
        <v>27</v>
      </c>
    </row>
    <row r="3333" spans="1:14" ht="14.25" customHeight="1" x14ac:dyDescent="0.3">
      <c r="A3333" s="2" t="s">
        <v>12034</v>
      </c>
      <c r="B3333" s="2" t="s">
        <v>17</v>
      </c>
      <c r="C3333" s="2" t="s">
        <v>13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2</v>
      </c>
      <c r="L3333" s="2" t="s">
        <v>29</v>
      </c>
      <c r="M3333" s="2">
        <v>183.53</v>
      </c>
      <c r="N3333" s="2" t="s">
        <v>20</v>
      </c>
    </row>
    <row r="3334" spans="1:14" ht="14.25" customHeight="1" x14ac:dyDescent="0.3">
      <c r="A3334" s="2" t="s">
        <v>12033</v>
      </c>
      <c r="B3334" s="2" t="s">
        <v>4</v>
      </c>
      <c r="C3334" s="2" t="s">
        <v>13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2</v>
      </c>
      <c r="L3334" s="2" t="s">
        <v>22</v>
      </c>
      <c r="M3334" s="2">
        <v>343.63</v>
      </c>
      <c r="N3334" s="2" t="s">
        <v>0</v>
      </c>
    </row>
    <row r="3335" spans="1:14" ht="14.25" customHeight="1" x14ac:dyDescent="0.3">
      <c r="A3335" s="2" t="s">
        <v>12032</v>
      </c>
      <c r="B3335" s="2" t="s">
        <v>17</v>
      </c>
      <c r="C3335" s="2" t="s">
        <v>25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2</v>
      </c>
      <c r="L3335" s="2" t="s">
        <v>1</v>
      </c>
      <c r="M3335" s="2">
        <v>233.31</v>
      </c>
      <c r="N3335" s="2" t="s">
        <v>6</v>
      </c>
    </row>
    <row r="3336" spans="1:14" ht="14.25" customHeight="1" x14ac:dyDescent="0.3">
      <c r="A3336" s="2" t="s">
        <v>12031</v>
      </c>
      <c r="B3336" s="2" t="s">
        <v>9</v>
      </c>
      <c r="C3336" s="2" t="s">
        <v>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2</v>
      </c>
      <c r="L3336" s="2" t="s">
        <v>22</v>
      </c>
      <c r="M3336" s="2">
        <v>539.36</v>
      </c>
      <c r="N3336" s="2" t="s">
        <v>20</v>
      </c>
    </row>
    <row r="3337" spans="1:14" ht="14.25" customHeight="1" x14ac:dyDescent="0.3">
      <c r="A3337" s="2" t="s">
        <v>12030</v>
      </c>
      <c r="B3337" s="2" t="s">
        <v>14</v>
      </c>
      <c r="C3337" s="2" t="s">
        <v>25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12</v>
      </c>
      <c r="L3337" s="2" t="s">
        <v>29</v>
      </c>
      <c r="M3337" s="2">
        <v>230.73</v>
      </c>
      <c r="N3337" s="2" t="s">
        <v>6</v>
      </c>
    </row>
    <row r="3338" spans="1:14" ht="14.25" customHeight="1" x14ac:dyDescent="0.3">
      <c r="A3338" s="2" t="s">
        <v>12029</v>
      </c>
      <c r="B3338" s="2" t="s">
        <v>4</v>
      </c>
      <c r="C3338" s="2" t="s">
        <v>16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2</v>
      </c>
      <c r="L3338" s="2" t="s">
        <v>22</v>
      </c>
      <c r="M3338" s="2">
        <v>72.03</v>
      </c>
      <c r="N3338" s="2" t="s">
        <v>33</v>
      </c>
    </row>
    <row r="3339" spans="1:14" ht="14.25" customHeight="1" x14ac:dyDescent="0.3">
      <c r="A3339" s="2" t="s">
        <v>12028</v>
      </c>
      <c r="B3339" s="2" t="s">
        <v>4</v>
      </c>
      <c r="C3339" s="2" t="s">
        <v>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7</v>
      </c>
      <c r="L3339" s="2" t="s">
        <v>22</v>
      </c>
      <c r="M3339" s="2">
        <v>586.69000000000005</v>
      </c>
      <c r="N3339" s="2" t="s">
        <v>27</v>
      </c>
    </row>
    <row r="3340" spans="1:14" ht="14.25" customHeight="1" x14ac:dyDescent="0.3">
      <c r="A3340" s="2" t="s">
        <v>12027</v>
      </c>
      <c r="B3340" s="2" t="s">
        <v>4</v>
      </c>
      <c r="C3340" s="2" t="s">
        <v>25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12</v>
      </c>
      <c r="L3340" s="2" t="s">
        <v>1</v>
      </c>
      <c r="M3340" s="2">
        <v>140.04</v>
      </c>
      <c r="N3340" s="2" t="s">
        <v>20</v>
      </c>
    </row>
    <row r="3341" spans="1:14" ht="14.25" customHeight="1" x14ac:dyDescent="0.3">
      <c r="A3341" s="2" t="s">
        <v>12026</v>
      </c>
      <c r="B3341" s="2" t="s">
        <v>14</v>
      </c>
      <c r="C3341" s="2" t="s">
        <v>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2</v>
      </c>
      <c r="L3341" s="2" t="s">
        <v>29</v>
      </c>
      <c r="M3341" s="2">
        <v>424.67</v>
      </c>
      <c r="N3341" s="2" t="s">
        <v>0</v>
      </c>
    </row>
    <row r="3342" spans="1:14" ht="14.25" customHeight="1" x14ac:dyDescent="0.3">
      <c r="A3342" s="2" t="s">
        <v>12025</v>
      </c>
      <c r="B3342" s="2" t="s">
        <v>9</v>
      </c>
      <c r="C3342" s="2" t="s">
        <v>16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2</v>
      </c>
      <c r="L3342" s="2" t="s">
        <v>22</v>
      </c>
      <c r="M3342" s="2">
        <v>398.94</v>
      </c>
      <c r="N3342" s="2" t="s">
        <v>11</v>
      </c>
    </row>
    <row r="3343" spans="1:14" ht="14.25" customHeight="1" x14ac:dyDescent="0.3">
      <c r="A3343" s="2" t="s">
        <v>12024</v>
      </c>
      <c r="B3343" s="2" t="s">
        <v>4</v>
      </c>
      <c r="C3343" s="2" t="s">
        <v>8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2</v>
      </c>
      <c r="L3343" s="2" t="s">
        <v>29</v>
      </c>
      <c r="M3343" s="2">
        <v>361.96</v>
      </c>
      <c r="N3343" s="2" t="s">
        <v>27</v>
      </c>
    </row>
    <row r="3344" spans="1:14" ht="14.25" customHeight="1" x14ac:dyDescent="0.3">
      <c r="A3344" s="2" t="s">
        <v>12023</v>
      </c>
      <c r="B3344" s="2" t="s">
        <v>17</v>
      </c>
      <c r="C3344" s="2" t="s">
        <v>13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2</v>
      </c>
      <c r="L3344" s="2" t="s">
        <v>29</v>
      </c>
      <c r="M3344" s="2">
        <v>1269.53</v>
      </c>
      <c r="N3344" s="2" t="s">
        <v>20</v>
      </c>
    </row>
    <row r="3345" spans="1:14" ht="14.25" customHeight="1" x14ac:dyDescent="0.3">
      <c r="A3345" s="2" t="s">
        <v>12022</v>
      </c>
      <c r="B3345" s="2" t="s">
        <v>4</v>
      </c>
      <c r="C3345" s="2" t="s">
        <v>25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2</v>
      </c>
      <c r="L3345" s="2" t="s">
        <v>29</v>
      </c>
      <c r="M3345" s="2">
        <v>1401.44</v>
      </c>
      <c r="N3345" s="2" t="s">
        <v>33</v>
      </c>
    </row>
    <row r="3346" spans="1:14" ht="14.25" customHeight="1" x14ac:dyDescent="0.3">
      <c r="A3346" s="2" t="s">
        <v>12021</v>
      </c>
      <c r="B3346" s="2" t="s">
        <v>4</v>
      </c>
      <c r="C3346" s="2" t="s">
        <v>16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2</v>
      </c>
      <c r="L3346" s="2" t="s">
        <v>1</v>
      </c>
      <c r="M3346" s="2">
        <v>48.74</v>
      </c>
      <c r="N3346" s="2" t="s">
        <v>33</v>
      </c>
    </row>
    <row r="3347" spans="1:14" ht="14.25" customHeight="1" x14ac:dyDescent="0.3">
      <c r="A3347" s="2" t="s">
        <v>12020</v>
      </c>
      <c r="B3347" s="2" t="s">
        <v>4</v>
      </c>
      <c r="C3347" s="2" t="s">
        <v>16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12</v>
      </c>
      <c r="L3347" s="2" t="s">
        <v>29</v>
      </c>
      <c r="M3347" s="2">
        <v>605.89</v>
      </c>
      <c r="N3347" s="2" t="s">
        <v>27</v>
      </c>
    </row>
    <row r="3348" spans="1:14" ht="14.25" customHeight="1" x14ac:dyDescent="0.3">
      <c r="A3348" s="2" t="s">
        <v>12019</v>
      </c>
      <c r="B3348" s="2" t="s">
        <v>4</v>
      </c>
      <c r="C3348" s="2" t="s">
        <v>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7</v>
      </c>
      <c r="L3348" s="2" t="s">
        <v>29</v>
      </c>
      <c r="M3348" s="2">
        <v>419.46</v>
      </c>
      <c r="N3348" s="2" t="s">
        <v>11</v>
      </c>
    </row>
    <row r="3349" spans="1:14" ht="14.25" customHeight="1" x14ac:dyDescent="0.3">
      <c r="A3349" s="2" t="s">
        <v>12018</v>
      </c>
      <c r="B3349" s="2" t="s">
        <v>9</v>
      </c>
      <c r="C3349" s="2" t="s">
        <v>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2</v>
      </c>
      <c r="L3349" s="2" t="s">
        <v>29</v>
      </c>
      <c r="M3349" s="2">
        <v>268.92</v>
      </c>
      <c r="N3349" s="2" t="s">
        <v>27</v>
      </c>
    </row>
    <row r="3350" spans="1:14" ht="14.25" customHeight="1" x14ac:dyDescent="0.3">
      <c r="A3350" s="2" t="s">
        <v>12017</v>
      </c>
      <c r="B3350" s="2" t="s">
        <v>17</v>
      </c>
      <c r="C3350" s="2" t="s">
        <v>13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2</v>
      </c>
      <c r="L3350" s="2" t="s">
        <v>1</v>
      </c>
      <c r="M3350" s="2">
        <v>681.86</v>
      </c>
      <c r="N3350" s="2" t="s">
        <v>0</v>
      </c>
    </row>
    <row r="3351" spans="1:14" ht="14.25" customHeight="1" x14ac:dyDescent="0.3">
      <c r="A3351" s="2" t="s">
        <v>12016</v>
      </c>
      <c r="B3351" s="2" t="s">
        <v>9</v>
      </c>
      <c r="C3351" s="2" t="s">
        <v>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2</v>
      </c>
      <c r="L3351" s="2" t="s">
        <v>29</v>
      </c>
      <c r="M3351" s="2">
        <v>731.42</v>
      </c>
      <c r="N3351" s="2" t="s">
        <v>20</v>
      </c>
    </row>
    <row r="3352" spans="1:14" ht="14.25" customHeight="1" x14ac:dyDescent="0.3">
      <c r="A3352" s="2" t="s">
        <v>12015</v>
      </c>
      <c r="B3352" s="2" t="s">
        <v>17</v>
      </c>
      <c r="C3352" s="2" t="s">
        <v>25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12</v>
      </c>
      <c r="L3352" s="2" t="s">
        <v>29</v>
      </c>
      <c r="M3352" s="2">
        <v>349.67</v>
      </c>
      <c r="N3352" s="2" t="s">
        <v>6</v>
      </c>
    </row>
    <row r="3353" spans="1:14" ht="14.25" customHeight="1" x14ac:dyDescent="0.3">
      <c r="A3353" s="2" t="s">
        <v>12014</v>
      </c>
      <c r="B3353" s="2" t="s">
        <v>4</v>
      </c>
      <c r="C3353" s="2" t="s">
        <v>25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2</v>
      </c>
      <c r="L3353" s="2" t="s">
        <v>1</v>
      </c>
      <c r="M3353" s="2">
        <v>39.21</v>
      </c>
      <c r="N3353" s="2" t="s">
        <v>6</v>
      </c>
    </row>
    <row r="3354" spans="1:14" ht="14.25" customHeight="1" x14ac:dyDescent="0.3">
      <c r="A3354" s="2" t="s">
        <v>12013</v>
      </c>
      <c r="B3354" s="2" t="s">
        <v>14</v>
      </c>
      <c r="C3354" s="2" t="s">
        <v>25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12</v>
      </c>
      <c r="L3354" s="2" t="s">
        <v>1</v>
      </c>
      <c r="M3354" s="2">
        <v>1211.54</v>
      </c>
      <c r="N3354" s="2" t="s">
        <v>11</v>
      </c>
    </row>
    <row r="3355" spans="1:14" ht="14.25" customHeight="1" x14ac:dyDescent="0.3">
      <c r="A3355" s="2" t="s">
        <v>12012</v>
      </c>
      <c r="B3355" s="2" t="s">
        <v>9</v>
      </c>
      <c r="C3355" s="2" t="s">
        <v>8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12</v>
      </c>
      <c r="L3355" s="2" t="s">
        <v>22</v>
      </c>
      <c r="M3355" s="2">
        <v>520.57000000000005</v>
      </c>
      <c r="N3355" s="2" t="s">
        <v>11</v>
      </c>
    </row>
    <row r="3356" spans="1:14" ht="14.25" customHeight="1" x14ac:dyDescent="0.3">
      <c r="A3356" s="2" t="s">
        <v>12011</v>
      </c>
      <c r="B3356" s="2" t="s">
        <v>14</v>
      </c>
      <c r="C3356" s="2" t="s">
        <v>25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7</v>
      </c>
      <c r="L3356" s="2" t="s">
        <v>29</v>
      </c>
      <c r="M3356" s="2">
        <v>602.71</v>
      </c>
      <c r="N3356" s="2" t="s">
        <v>27</v>
      </c>
    </row>
    <row r="3357" spans="1:14" ht="14.25" customHeight="1" x14ac:dyDescent="0.3">
      <c r="A3357" s="2" t="s">
        <v>12010</v>
      </c>
      <c r="B3357" s="2" t="s">
        <v>9</v>
      </c>
      <c r="C3357" s="2" t="s">
        <v>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12</v>
      </c>
      <c r="L3357" s="2" t="s">
        <v>22</v>
      </c>
      <c r="M3357" s="2">
        <v>119.62</v>
      </c>
      <c r="N3357" s="2" t="s">
        <v>33</v>
      </c>
    </row>
    <row r="3358" spans="1:14" ht="14.25" customHeight="1" x14ac:dyDescent="0.3">
      <c r="A3358" s="2" t="s">
        <v>12009</v>
      </c>
      <c r="B3358" s="2" t="s">
        <v>4</v>
      </c>
      <c r="C3358" s="2" t="s">
        <v>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7</v>
      </c>
      <c r="L3358" s="2" t="s">
        <v>1</v>
      </c>
      <c r="M3358" s="2">
        <v>875.6</v>
      </c>
      <c r="N3358" s="2" t="s">
        <v>11</v>
      </c>
    </row>
    <row r="3359" spans="1:14" ht="14.25" customHeight="1" x14ac:dyDescent="0.3">
      <c r="A3359" s="2" t="s">
        <v>12008</v>
      </c>
      <c r="B3359" s="2" t="s">
        <v>9</v>
      </c>
      <c r="C3359" s="2" t="s">
        <v>25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2</v>
      </c>
      <c r="L3359" s="2" t="s">
        <v>29</v>
      </c>
      <c r="M3359" s="2">
        <v>1256.68</v>
      </c>
      <c r="N3359" s="2" t="s">
        <v>20</v>
      </c>
    </row>
    <row r="3360" spans="1:14" ht="14.25" customHeight="1" x14ac:dyDescent="0.3">
      <c r="A3360" s="2" t="s">
        <v>12007</v>
      </c>
      <c r="B3360" s="2" t="s">
        <v>4</v>
      </c>
      <c r="C3360" s="2" t="s">
        <v>16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2</v>
      </c>
      <c r="L3360" s="2" t="s">
        <v>22</v>
      </c>
      <c r="M3360" s="2">
        <v>770.27</v>
      </c>
      <c r="N3360" s="2" t="s">
        <v>0</v>
      </c>
    </row>
    <row r="3361" spans="1:14" ht="14.25" customHeight="1" x14ac:dyDescent="0.3">
      <c r="A3361" s="2" t="s">
        <v>12006</v>
      </c>
      <c r="B3361" s="2" t="s">
        <v>9</v>
      </c>
      <c r="C3361" s="2" t="s">
        <v>16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2</v>
      </c>
      <c r="L3361" s="2" t="s">
        <v>1</v>
      </c>
      <c r="M3361" s="2">
        <v>588.57000000000005</v>
      </c>
      <c r="N3361" s="2" t="s">
        <v>20</v>
      </c>
    </row>
    <row r="3362" spans="1:14" ht="14.25" customHeight="1" x14ac:dyDescent="0.3">
      <c r="A3362" s="2" t="s">
        <v>12005</v>
      </c>
      <c r="B3362" s="2" t="s">
        <v>4</v>
      </c>
      <c r="C3362" s="2" t="s">
        <v>16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2</v>
      </c>
      <c r="L3362" s="2" t="s">
        <v>29</v>
      </c>
      <c r="M3362" s="2">
        <v>410.81</v>
      </c>
      <c r="N3362" s="2" t="s">
        <v>11</v>
      </c>
    </row>
    <row r="3363" spans="1:14" ht="14.25" customHeight="1" x14ac:dyDescent="0.3">
      <c r="A3363" s="2" t="s">
        <v>12004</v>
      </c>
      <c r="B3363" s="2" t="s">
        <v>4</v>
      </c>
      <c r="C3363" s="2" t="s">
        <v>13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12</v>
      </c>
      <c r="L3363" s="2" t="s">
        <v>1</v>
      </c>
      <c r="M3363" s="2">
        <v>332.74</v>
      </c>
      <c r="N3363" s="2" t="s">
        <v>0</v>
      </c>
    </row>
    <row r="3364" spans="1:14" ht="14.25" customHeight="1" x14ac:dyDescent="0.3">
      <c r="A3364" s="2" t="s">
        <v>12003</v>
      </c>
      <c r="B3364" s="2" t="s">
        <v>17</v>
      </c>
      <c r="C3364" s="2" t="s">
        <v>8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7</v>
      </c>
      <c r="L3364" s="2" t="s">
        <v>22</v>
      </c>
      <c r="M3364" s="2">
        <v>195.77</v>
      </c>
      <c r="N3364" s="2" t="s">
        <v>33</v>
      </c>
    </row>
    <row r="3365" spans="1:14" ht="14.25" customHeight="1" x14ac:dyDescent="0.3">
      <c r="A3365" s="2" t="s">
        <v>12002</v>
      </c>
      <c r="B3365" s="2" t="s">
        <v>4</v>
      </c>
      <c r="C3365" s="2" t="s">
        <v>25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12</v>
      </c>
      <c r="L3365" s="2" t="s">
        <v>1</v>
      </c>
      <c r="M3365" s="2">
        <v>687.96</v>
      </c>
      <c r="N3365" s="2" t="s">
        <v>27</v>
      </c>
    </row>
    <row r="3366" spans="1:14" ht="14.25" customHeight="1" x14ac:dyDescent="0.3">
      <c r="A3366" s="2" t="s">
        <v>12001</v>
      </c>
      <c r="B3366" s="2" t="s">
        <v>17</v>
      </c>
      <c r="C3366" s="2" t="s">
        <v>13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2</v>
      </c>
      <c r="L3366" s="2" t="s">
        <v>22</v>
      </c>
      <c r="M3366" s="2">
        <v>192.78</v>
      </c>
      <c r="N3366" s="2" t="s">
        <v>27</v>
      </c>
    </row>
    <row r="3367" spans="1:14" ht="14.25" customHeight="1" x14ac:dyDescent="0.3">
      <c r="A3367" s="2" t="s">
        <v>12000</v>
      </c>
      <c r="B3367" s="2" t="s">
        <v>4</v>
      </c>
      <c r="C3367" s="2" t="s">
        <v>16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12</v>
      </c>
      <c r="L3367" s="2" t="s">
        <v>1</v>
      </c>
      <c r="M3367" s="2">
        <v>509.23</v>
      </c>
      <c r="N3367" s="2" t="s">
        <v>0</v>
      </c>
    </row>
    <row r="3368" spans="1:14" ht="14.25" customHeight="1" x14ac:dyDescent="0.3">
      <c r="A3368" s="2" t="s">
        <v>11999</v>
      </c>
      <c r="B3368" s="2" t="s">
        <v>14</v>
      </c>
      <c r="C3368" s="2" t="s">
        <v>25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2</v>
      </c>
      <c r="L3368" s="2" t="s">
        <v>29</v>
      </c>
      <c r="M3368" s="2">
        <v>485.17</v>
      </c>
      <c r="N3368" s="2" t="s">
        <v>27</v>
      </c>
    </row>
    <row r="3369" spans="1:14" ht="14.25" customHeight="1" x14ac:dyDescent="0.3">
      <c r="A3369" s="2" t="s">
        <v>11998</v>
      </c>
      <c r="B3369" s="2" t="s">
        <v>4</v>
      </c>
      <c r="C3369" s="2" t="s">
        <v>13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7</v>
      </c>
      <c r="L3369" s="2" t="s">
        <v>22</v>
      </c>
      <c r="M3369" s="2">
        <v>152.66999999999999</v>
      </c>
      <c r="N3369" s="2" t="s">
        <v>20</v>
      </c>
    </row>
    <row r="3370" spans="1:14" ht="14.25" customHeight="1" x14ac:dyDescent="0.3">
      <c r="A3370" s="2" t="s">
        <v>11997</v>
      </c>
      <c r="B3370" s="2" t="s">
        <v>14</v>
      </c>
      <c r="C3370" s="2" t="s">
        <v>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12</v>
      </c>
      <c r="L3370" s="2" t="s">
        <v>1</v>
      </c>
      <c r="M3370" s="2">
        <v>508.87</v>
      </c>
      <c r="N3370" s="2" t="s">
        <v>6</v>
      </c>
    </row>
    <row r="3371" spans="1:14" ht="14.25" customHeight="1" x14ac:dyDescent="0.3">
      <c r="A3371" s="2" t="s">
        <v>11996</v>
      </c>
      <c r="B3371" s="2" t="s">
        <v>14</v>
      </c>
      <c r="C3371" s="2" t="s">
        <v>16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7</v>
      </c>
      <c r="L3371" s="2" t="s">
        <v>29</v>
      </c>
      <c r="M3371" s="2">
        <v>453.7</v>
      </c>
      <c r="N3371" s="2" t="s">
        <v>0</v>
      </c>
    </row>
    <row r="3372" spans="1:14" ht="14.25" customHeight="1" x14ac:dyDescent="0.3">
      <c r="A3372" s="2" t="s">
        <v>11995</v>
      </c>
      <c r="B3372" s="2" t="s">
        <v>4</v>
      </c>
      <c r="C3372" s="2" t="s">
        <v>13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12</v>
      </c>
      <c r="L3372" s="2" t="s">
        <v>1</v>
      </c>
      <c r="M3372" s="2">
        <v>500.06</v>
      </c>
      <c r="N3372" s="2" t="s">
        <v>0</v>
      </c>
    </row>
    <row r="3373" spans="1:14" ht="14.25" customHeight="1" x14ac:dyDescent="0.3">
      <c r="A3373" s="2" t="s">
        <v>11994</v>
      </c>
      <c r="B3373" s="2" t="s">
        <v>14</v>
      </c>
      <c r="C3373" s="2" t="s">
        <v>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7</v>
      </c>
      <c r="L3373" s="2" t="s">
        <v>29</v>
      </c>
      <c r="M3373" s="2">
        <v>29.31</v>
      </c>
      <c r="N3373" s="2" t="s">
        <v>11</v>
      </c>
    </row>
    <row r="3374" spans="1:14" ht="14.25" customHeight="1" x14ac:dyDescent="0.3">
      <c r="A3374" s="2" t="s">
        <v>11993</v>
      </c>
      <c r="B3374" s="2" t="s">
        <v>17</v>
      </c>
      <c r="C3374" s="2" t="s">
        <v>16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12</v>
      </c>
      <c r="L3374" s="2" t="s">
        <v>22</v>
      </c>
      <c r="M3374" s="2">
        <v>906.06</v>
      </c>
      <c r="N3374" s="2" t="s">
        <v>20</v>
      </c>
    </row>
    <row r="3375" spans="1:14" ht="14.25" customHeight="1" x14ac:dyDescent="0.3">
      <c r="A3375" s="2" t="s">
        <v>11992</v>
      </c>
      <c r="B3375" s="2" t="s">
        <v>9</v>
      </c>
      <c r="C3375" s="2" t="s">
        <v>8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12</v>
      </c>
      <c r="L3375" s="2" t="s">
        <v>29</v>
      </c>
      <c r="M3375" s="2">
        <v>654.29</v>
      </c>
      <c r="N3375" s="2" t="s">
        <v>11</v>
      </c>
    </row>
    <row r="3376" spans="1:14" ht="14.25" customHeight="1" x14ac:dyDescent="0.3">
      <c r="A3376" s="2" t="s">
        <v>11991</v>
      </c>
      <c r="B3376" s="2" t="s">
        <v>4</v>
      </c>
      <c r="C3376" s="2" t="s">
        <v>16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2</v>
      </c>
      <c r="L3376" s="2" t="s">
        <v>1</v>
      </c>
      <c r="M3376" s="2">
        <v>660.11</v>
      </c>
      <c r="N3376" s="2" t="s">
        <v>6</v>
      </c>
    </row>
    <row r="3377" spans="1:14" ht="14.25" customHeight="1" x14ac:dyDescent="0.3">
      <c r="A3377" s="2" t="s">
        <v>11990</v>
      </c>
      <c r="B3377" s="2" t="s">
        <v>14</v>
      </c>
      <c r="C3377" s="2" t="s">
        <v>8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12</v>
      </c>
      <c r="L3377" s="2" t="s">
        <v>1</v>
      </c>
      <c r="M3377" s="2">
        <v>308.79000000000002</v>
      </c>
      <c r="N3377" s="2" t="s">
        <v>6</v>
      </c>
    </row>
    <row r="3378" spans="1:14" ht="14.25" customHeight="1" x14ac:dyDescent="0.3">
      <c r="A3378" s="2" t="s">
        <v>11989</v>
      </c>
      <c r="B3378" s="2" t="s">
        <v>4</v>
      </c>
      <c r="C3378" s="2" t="s">
        <v>8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7</v>
      </c>
      <c r="L3378" s="2" t="s">
        <v>1</v>
      </c>
      <c r="M3378" s="2">
        <v>782.41</v>
      </c>
      <c r="N3378" s="2" t="s">
        <v>6</v>
      </c>
    </row>
    <row r="3379" spans="1:14" ht="14.25" customHeight="1" x14ac:dyDescent="0.3">
      <c r="A3379" s="2" t="s">
        <v>11988</v>
      </c>
      <c r="B3379" s="2" t="s">
        <v>17</v>
      </c>
      <c r="C3379" s="2" t="s">
        <v>8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7</v>
      </c>
      <c r="L3379" s="2" t="s">
        <v>22</v>
      </c>
      <c r="M3379" s="2">
        <v>393.02</v>
      </c>
      <c r="N3379" s="2" t="s">
        <v>0</v>
      </c>
    </row>
    <row r="3380" spans="1:14" ht="14.25" customHeight="1" x14ac:dyDescent="0.3">
      <c r="A3380" s="2" t="s">
        <v>11987</v>
      </c>
      <c r="B3380" s="2" t="s">
        <v>4</v>
      </c>
      <c r="C3380" s="2" t="s">
        <v>25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7</v>
      </c>
      <c r="L3380" s="2" t="s">
        <v>1</v>
      </c>
      <c r="M3380" s="2">
        <v>218.95</v>
      </c>
      <c r="N3380" s="2" t="s">
        <v>20</v>
      </c>
    </row>
    <row r="3381" spans="1:14" ht="14.25" customHeight="1" x14ac:dyDescent="0.3">
      <c r="A3381" s="2" t="s">
        <v>11986</v>
      </c>
      <c r="B3381" s="2" t="s">
        <v>4</v>
      </c>
      <c r="C3381" s="2" t="s">
        <v>25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2</v>
      </c>
      <c r="L3381" s="2" t="s">
        <v>29</v>
      </c>
      <c r="M3381" s="2">
        <v>125.6</v>
      </c>
      <c r="N3381" s="2" t="s">
        <v>0</v>
      </c>
    </row>
    <row r="3382" spans="1:14" ht="14.25" customHeight="1" x14ac:dyDescent="0.3">
      <c r="A3382" s="2" t="s">
        <v>11985</v>
      </c>
      <c r="B3382" s="2" t="s">
        <v>14</v>
      </c>
      <c r="C3382" s="2" t="s">
        <v>8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7</v>
      </c>
      <c r="L3382" s="2" t="s">
        <v>1</v>
      </c>
      <c r="M3382" s="2">
        <v>264.62</v>
      </c>
      <c r="N3382" s="2" t="s">
        <v>6</v>
      </c>
    </row>
    <row r="3383" spans="1:14" ht="14.25" customHeight="1" x14ac:dyDescent="0.3">
      <c r="A3383" s="2" t="s">
        <v>11984</v>
      </c>
      <c r="B3383" s="2" t="s">
        <v>17</v>
      </c>
      <c r="C3383" s="2" t="s">
        <v>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2</v>
      </c>
      <c r="L3383" s="2" t="s">
        <v>1</v>
      </c>
      <c r="M3383" s="2">
        <v>1178.52</v>
      </c>
      <c r="N3383" s="2" t="s">
        <v>33</v>
      </c>
    </row>
    <row r="3384" spans="1:14" ht="14.25" customHeight="1" x14ac:dyDescent="0.3">
      <c r="A3384" s="2" t="s">
        <v>11983</v>
      </c>
      <c r="B3384" s="2" t="s">
        <v>9</v>
      </c>
      <c r="C3384" s="2" t="s">
        <v>8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7</v>
      </c>
      <c r="L3384" s="2" t="s">
        <v>29</v>
      </c>
      <c r="M3384" s="2">
        <v>325.27</v>
      </c>
      <c r="N3384" s="2" t="s">
        <v>27</v>
      </c>
    </row>
    <row r="3385" spans="1:14" ht="14.25" customHeight="1" x14ac:dyDescent="0.3">
      <c r="A3385" s="2" t="s">
        <v>11982</v>
      </c>
      <c r="B3385" s="2" t="s">
        <v>9</v>
      </c>
      <c r="C3385" s="2" t="s">
        <v>13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2</v>
      </c>
      <c r="L3385" s="2" t="s">
        <v>1</v>
      </c>
      <c r="M3385" s="2">
        <v>264.02999999999997</v>
      </c>
      <c r="N3385" s="2" t="s">
        <v>11</v>
      </c>
    </row>
    <row r="3386" spans="1:14" ht="14.25" customHeight="1" x14ac:dyDescent="0.3">
      <c r="A3386" s="2" t="s">
        <v>11981</v>
      </c>
      <c r="B3386" s="2" t="s">
        <v>14</v>
      </c>
      <c r="C3386" s="2" t="s">
        <v>8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7</v>
      </c>
      <c r="L3386" s="2" t="s">
        <v>1</v>
      </c>
      <c r="M3386" s="2">
        <v>617.77</v>
      </c>
      <c r="N3386" s="2" t="s">
        <v>33</v>
      </c>
    </row>
    <row r="3387" spans="1:14" ht="14.25" customHeight="1" x14ac:dyDescent="0.3">
      <c r="A3387" s="2" t="s">
        <v>11980</v>
      </c>
      <c r="B3387" s="2" t="s">
        <v>4</v>
      </c>
      <c r="C3387" s="2" t="s">
        <v>25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2</v>
      </c>
      <c r="L3387" s="2" t="s">
        <v>29</v>
      </c>
      <c r="M3387" s="2">
        <v>695.75</v>
      </c>
      <c r="N3387" s="2" t="s">
        <v>20</v>
      </c>
    </row>
    <row r="3388" spans="1:14" ht="14.25" customHeight="1" x14ac:dyDescent="0.3">
      <c r="A3388" s="2" t="s">
        <v>11979</v>
      </c>
      <c r="B3388" s="2" t="s">
        <v>14</v>
      </c>
      <c r="C3388" s="2" t="s">
        <v>25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12</v>
      </c>
      <c r="L3388" s="2" t="s">
        <v>22</v>
      </c>
      <c r="M3388" s="2">
        <v>467.97</v>
      </c>
      <c r="N3388" s="2" t="s">
        <v>0</v>
      </c>
    </row>
    <row r="3389" spans="1:14" ht="14.25" customHeight="1" x14ac:dyDescent="0.3">
      <c r="A3389" s="2" t="s">
        <v>11978</v>
      </c>
      <c r="B3389" s="2" t="s">
        <v>14</v>
      </c>
      <c r="C3389" s="2" t="s">
        <v>13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7</v>
      </c>
      <c r="L3389" s="2" t="s">
        <v>22</v>
      </c>
      <c r="M3389" s="2">
        <v>1021.44</v>
      </c>
      <c r="N3389" s="2" t="s">
        <v>27</v>
      </c>
    </row>
    <row r="3390" spans="1:14" ht="14.25" customHeight="1" x14ac:dyDescent="0.3">
      <c r="A3390" s="2" t="s">
        <v>11977</v>
      </c>
      <c r="B3390" s="2" t="s">
        <v>14</v>
      </c>
      <c r="C3390" s="2" t="s">
        <v>13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2</v>
      </c>
      <c r="L3390" s="2" t="s">
        <v>29</v>
      </c>
      <c r="M3390" s="2">
        <v>56.52</v>
      </c>
      <c r="N3390" s="2" t="s">
        <v>20</v>
      </c>
    </row>
    <row r="3391" spans="1:14" ht="14.25" customHeight="1" x14ac:dyDescent="0.3">
      <c r="A3391" s="2" t="s">
        <v>11976</v>
      </c>
      <c r="B3391" s="2" t="s">
        <v>4</v>
      </c>
      <c r="C3391" s="2" t="s">
        <v>16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2</v>
      </c>
      <c r="L3391" s="2" t="s">
        <v>22</v>
      </c>
      <c r="M3391" s="2">
        <v>601.86</v>
      </c>
      <c r="N3391" s="2" t="s">
        <v>20</v>
      </c>
    </row>
    <row r="3392" spans="1:14" ht="14.25" customHeight="1" x14ac:dyDescent="0.3">
      <c r="A3392" s="2" t="s">
        <v>11975</v>
      </c>
      <c r="B3392" s="2" t="s">
        <v>17</v>
      </c>
      <c r="C3392" s="2" t="s">
        <v>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2</v>
      </c>
      <c r="L3392" s="2" t="s">
        <v>29</v>
      </c>
      <c r="M3392" s="2">
        <v>175.12</v>
      </c>
      <c r="N3392" s="2" t="s">
        <v>20</v>
      </c>
    </row>
    <row r="3393" spans="1:14" ht="14.25" customHeight="1" x14ac:dyDescent="0.3">
      <c r="A3393" s="2" t="s">
        <v>11974</v>
      </c>
      <c r="B3393" s="2" t="s">
        <v>14</v>
      </c>
      <c r="C3393" s="2" t="s">
        <v>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2</v>
      </c>
      <c r="L3393" s="2" t="s">
        <v>29</v>
      </c>
      <c r="M3393" s="2">
        <v>1214.48</v>
      </c>
      <c r="N3393" s="2" t="s">
        <v>6</v>
      </c>
    </row>
    <row r="3394" spans="1:14" ht="14.25" customHeight="1" x14ac:dyDescent="0.3">
      <c r="A3394" s="2" t="s">
        <v>11973</v>
      </c>
      <c r="B3394" s="2" t="s">
        <v>4</v>
      </c>
      <c r="C3394" s="2" t="s">
        <v>3</v>
      </c>
      <c r="D3394" s="2">
        <v>4215.55</v>
      </c>
      <c r="E3394" s="2">
        <v>0.26</v>
      </c>
      <c r="F3394" s="2">
        <f t="shared" ref="F3394:F3457" si="106">D3394*E3394</f>
        <v>1096.0430000000001</v>
      </c>
      <c r="G3394" s="2">
        <f t="shared" ref="G3394:G3457" si="107">D3394-F3394</f>
        <v>3119.5070000000001</v>
      </c>
      <c r="H3394" s="2">
        <v>3</v>
      </c>
      <c r="I3394" s="3">
        <v>45534</v>
      </c>
      <c r="J3394" s="3">
        <v>45540</v>
      </c>
      <c r="K3394" s="2" t="s">
        <v>7</v>
      </c>
      <c r="L3394" s="2" t="s">
        <v>22</v>
      </c>
      <c r="M3394" s="2">
        <v>707.94</v>
      </c>
      <c r="N3394" s="2" t="s">
        <v>27</v>
      </c>
    </row>
    <row r="3395" spans="1:14" ht="14.25" customHeight="1" x14ac:dyDescent="0.3">
      <c r="A3395" s="2" t="s">
        <v>11972</v>
      </c>
      <c r="B3395" s="2" t="s">
        <v>17</v>
      </c>
      <c r="C3395" s="2" t="s">
        <v>25</v>
      </c>
      <c r="D3395" s="2">
        <v>1258.19</v>
      </c>
      <c r="E3395" s="2">
        <v>0.47</v>
      </c>
      <c r="F3395" s="2">
        <f t="shared" si="106"/>
        <v>591.34929999999997</v>
      </c>
      <c r="G3395" s="2">
        <f t="shared" si="107"/>
        <v>666.84070000000008</v>
      </c>
      <c r="H3395" s="2">
        <v>6</v>
      </c>
      <c r="I3395" s="3">
        <v>44961</v>
      </c>
      <c r="J3395" s="3">
        <v>44967</v>
      </c>
      <c r="K3395" s="2" t="s">
        <v>2</v>
      </c>
      <c r="L3395" s="2" t="s">
        <v>22</v>
      </c>
      <c r="M3395" s="2">
        <v>286.63</v>
      </c>
      <c r="N3395" s="2" t="s">
        <v>27</v>
      </c>
    </row>
    <row r="3396" spans="1:14" ht="14.25" customHeight="1" x14ac:dyDescent="0.3">
      <c r="A3396" s="2" t="s">
        <v>11971</v>
      </c>
      <c r="B3396" s="2" t="s">
        <v>14</v>
      </c>
      <c r="C3396" s="2" t="s">
        <v>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7</v>
      </c>
      <c r="L3396" s="2" t="s">
        <v>1</v>
      </c>
      <c r="M3396" s="2">
        <v>272.76</v>
      </c>
      <c r="N3396" s="2" t="s">
        <v>20</v>
      </c>
    </row>
    <row r="3397" spans="1:14" ht="14.25" customHeight="1" x14ac:dyDescent="0.3">
      <c r="A3397" s="2" t="s">
        <v>11970</v>
      </c>
      <c r="B3397" s="2" t="s">
        <v>9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12</v>
      </c>
      <c r="L3397" s="2" t="s">
        <v>1</v>
      </c>
      <c r="M3397" s="2">
        <v>533.94000000000005</v>
      </c>
      <c r="N3397" s="2" t="s">
        <v>6</v>
      </c>
    </row>
    <row r="3398" spans="1:14" ht="14.25" customHeight="1" x14ac:dyDescent="0.3">
      <c r="A3398" s="2" t="s">
        <v>11969</v>
      </c>
      <c r="B3398" s="2" t="s">
        <v>17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12</v>
      </c>
      <c r="L3398" s="2" t="s">
        <v>29</v>
      </c>
      <c r="M3398" s="2">
        <v>881.66</v>
      </c>
      <c r="N3398" s="2" t="s">
        <v>20</v>
      </c>
    </row>
    <row r="3399" spans="1:14" ht="14.25" customHeight="1" x14ac:dyDescent="0.3">
      <c r="A3399" s="2" t="s">
        <v>11968</v>
      </c>
      <c r="B3399" s="2" t="s">
        <v>14</v>
      </c>
      <c r="C3399" s="2" t="s">
        <v>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12</v>
      </c>
      <c r="L3399" s="2" t="s">
        <v>1</v>
      </c>
      <c r="M3399" s="2">
        <v>784.99</v>
      </c>
      <c r="N3399" s="2" t="s">
        <v>11</v>
      </c>
    </row>
    <row r="3400" spans="1:14" ht="14.25" customHeight="1" x14ac:dyDescent="0.3">
      <c r="A3400" s="2" t="s">
        <v>11967</v>
      </c>
      <c r="B3400" s="2" t="s">
        <v>17</v>
      </c>
      <c r="C3400" s="2" t="s">
        <v>13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7</v>
      </c>
      <c r="L3400" s="2" t="s">
        <v>1</v>
      </c>
      <c r="M3400" s="2">
        <v>519.87</v>
      </c>
      <c r="N3400" s="2" t="s">
        <v>11</v>
      </c>
    </row>
    <row r="3401" spans="1:14" ht="14.25" customHeight="1" x14ac:dyDescent="0.3">
      <c r="A3401" s="2" t="s">
        <v>11966</v>
      </c>
      <c r="B3401" s="2" t="s">
        <v>17</v>
      </c>
      <c r="C3401" s="2" t="s">
        <v>16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12</v>
      </c>
      <c r="L3401" s="2" t="s">
        <v>1</v>
      </c>
      <c r="M3401" s="2">
        <v>663.63</v>
      </c>
      <c r="N3401" s="2" t="s">
        <v>27</v>
      </c>
    </row>
    <row r="3402" spans="1:14" ht="14.25" customHeight="1" x14ac:dyDescent="0.3">
      <c r="A3402" s="2" t="s">
        <v>11965</v>
      </c>
      <c r="B3402" s="2" t="s">
        <v>17</v>
      </c>
      <c r="C3402" s="2" t="s">
        <v>13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7</v>
      </c>
      <c r="L3402" s="2" t="s">
        <v>1</v>
      </c>
      <c r="M3402" s="2">
        <v>111.78</v>
      </c>
      <c r="N3402" s="2" t="s">
        <v>27</v>
      </c>
    </row>
    <row r="3403" spans="1:14" ht="14.25" customHeight="1" x14ac:dyDescent="0.3">
      <c r="A3403" s="2" t="s">
        <v>11964</v>
      </c>
      <c r="B3403" s="2" t="s">
        <v>17</v>
      </c>
      <c r="C3403" s="2" t="s">
        <v>25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12</v>
      </c>
      <c r="L3403" s="2" t="s">
        <v>1</v>
      </c>
      <c r="M3403" s="2">
        <v>92.95</v>
      </c>
      <c r="N3403" s="2" t="s">
        <v>11</v>
      </c>
    </row>
    <row r="3404" spans="1:14" ht="14.25" customHeight="1" x14ac:dyDescent="0.3">
      <c r="A3404" s="2" t="s">
        <v>11963</v>
      </c>
      <c r="B3404" s="2" t="s">
        <v>17</v>
      </c>
      <c r="C3404" s="2" t="s">
        <v>16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12</v>
      </c>
      <c r="L3404" s="2" t="s">
        <v>1</v>
      </c>
      <c r="M3404" s="2">
        <v>260.81</v>
      </c>
      <c r="N3404" s="2" t="s">
        <v>27</v>
      </c>
    </row>
    <row r="3405" spans="1:14" ht="14.25" customHeight="1" x14ac:dyDescent="0.3">
      <c r="A3405" s="2" t="s">
        <v>11962</v>
      </c>
      <c r="B3405" s="2" t="s">
        <v>17</v>
      </c>
      <c r="C3405" s="2" t="s">
        <v>13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7</v>
      </c>
      <c r="L3405" s="2" t="s">
        <v>29</v>
      </c>
      <c r="M3405" s="2">
        <v>988.51</v>
      </c>
      <c r="N3405" s="2" t="s">
        <v>33</v>
      </c>
    </row>
    <row r="3406" spans="1:14" ht="14.25" customHeight="1" x14ac:dyDescent="0.3">
      <c r="A3406" s="2" t="s">
        <v>11961</v>
      </c>
      <c r="B3406" s="2" t="s">
        <v>14</v>
      </c>
      <c r="C3406" s="2" t="s">
        <v>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12</v>
      </c>
      <c r="L3406" s="2" t="s">
        <v>22</v>
      </c>
      <c r="M3406" s="2">
        <v>167.24</v>
      </c>
      <c r="N3406" s="2" t="s">
        <v>20</v>
      </c>
    </row>
    <row r="3407" spans="1:14" ht="14.25" customHeight="1" x14ac:dyDescent="0.3">
      <c r="A3407" s="2" t="s">
        <v>11960</v>
      </c>
      <c r="B3407" s="2" t="s">
        <v>9</v>
      </c>
      <c r="C3407" s="2" t="s">
        <v>25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7</v>
      </c>
      <c r="L3407" s="2" t="s">
        <v>29</v>
      </c>
      <c r="M3407" s="2">
        <v>1059.25</v>
      </c>
      <c r="N3407" s="2" t="s">
        <v>20</v>
      </c>
    </row>
    <row r="3408" spans="1:14" ht="14.25" customHeight="1" x14ac:dyDescent="0.3">
      <c r="A3408" s="2" t="s">
        <v>11959</v>
      </c>
      <c r="B3408" s="2" t="s">
        <v>4</v>
      </c>
      <c r="C3408" s="2" t="s">
        <v>8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7</v>
      </c>
      <c r="L3408" s="2" t="s">
        <v>22</v>
      </c>
      <c r="M3408" s="2">
        <v>19.079999999999998</v>
      </c>
      <c r="N3408" s="2" t="s">
        <v>33</v>
      </c>
    </row>
    <row r="3409" spans="1:14" ht="14.25" customHeight="1" x14ac:dyDescent="0.3">
      <c r="A3409" s="2" t="s">
        <v>11958</v>
      </c>
      <c r="B3409" s="2" t="s">
        <v>17</v>
      </c>
      <c r="C3409" s="2" t="s">
        <v>8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12</v>
      </c>
      <c r="L3409" s="2" t="s">
        <v>29</v>
      </c>
      <c r="M3409" s="2">
        <v>1259.32</v>
      </c>
      <c r="N3409" s="2" t="s">
        <v>11</v>
      </c>
    </row>
    <row r="3410" spans="1:14" ht="14.25" customHeight="1" x14ac:dyDescent="0.3">
      <c r="A3410" s="2" t="s">
        <v>11957</v>
      </c>
      <c r="B3410" s="2" t="s">
        <v>4</v>
      </c>
      <c r="C3410" s="2" t="s">
        <v>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7</v>
      </c>
      <c r="L3410" s="2" t="s">
        <v>22</v>
      </c>
      <c r="M3410" s="2">
        <v>1119.33</v>
      </c>
      <c r="N3410" s="2" t="s">
        <v>11</v>
      </c>
    </row>
    <row r="3411" spans="1:14" ht="14.25" customHeight="1" x14ac:dyDescent="0.3">
      <c r="A3411" s="2" t="s">
        <v>11956</v>
      </c>
      <c r="B3411" s="2" t="s">
        <v>14</v>
      </c>
      <c r="C3411" s="2" t="s">
        <v>25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2</v>
      </c>
      <c r="L3411" s="2" t="s">
        <v>1</v>
      </c>
      <c r="M3411" s="2">
        <v>318.64999999999998</v>
      </c>
      <c r="N3411" s="2" t="s">
        <v>33</v>
      </c>
    </row>
    <row r="3412" spans="1:14" ht="14.25" customHeight="1" x14ac:dyDescent="0.3">
      <c r="A3412" s="2" t="s">
        <v>11955</v>
      </c>
      <c r="B3412" s="2" t="s">
        <v>17</v>
      </c>
      <c r="C3412" s="2" t="s">
        <v>25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2</v>
      </c>
      <c r="L3412" s="2" t="s">
        <v>22</v>
      </c>
      <c r="M3412" s="2">
        <v>358.05</v>
      </c>
      <c r="N3412" s="2" t="s">
        <v>33</v>
      </c>
    </row>
    <row r="3413" spans="1:14" ht="14.25" customHeight="1" x14ac:dyDescent="0.3">
      <c r="A3413" s="2" t="s">
        <v>11954</v>
      </c>
      <c r="B3413" s="2" t="s">
        <v>9</v>
      </c>
      <c r="C3413" s="2" t="s">
        <v>25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12</v>
      </c>
      <c r="L3413" s="2" t="s">
        <v>29</v>
      </c>
      <c r="M3413" s="2">
        <v>78.64</v>
      </c>
      <c r="N3413" s="2" t="s">
        <v>27</v>
      </c>
    </row>
    <row r="3414" spans="1:14" ht="14.25" customHeight="1" x14ac:dyDescent="0.3">
      <c r="A3414" s="2" t="s">
        <v>11953</v>
      </c>
      <c r="B3414" s="2" t="s">
        <v>4</v>
      </c>
      <c r="C3414" s="2" t="s">
        <v>25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2</v>
      </c>
      <c r="L3414" s="2" t="s">
        <v>29</v>
      </c>
      <c r="M3414" s="2">
        <v>1126.81</v>
      </c>
      <c r="N3414" s="2" t="s">
        <v>0</v>
      </c>
    </row>
    <row r="3415" spans="1:14" ht="14.25" customHeight="1" x14ac:dyDescent="0.3">
      <c r="A3415" s="2" t="s">
        <v>11952</v>
      </c>
      <c r="B3415" s="2" t="s">
        <v>17</v>
      </c>
      <c r="C3415" s="2" t="s">
        <v>8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12</v>
      </c>
      <c r="L3415" s="2" t="s">
        <v>29</v>
      </c>
      <c r="M3415" s="2">
        <v>686.21</v>
      </c>
      <c r="N3415" s="2" t="s">
        <v>11</v>
      </c>
    </row>
    <row r="3416" spans="1:14" ht="14.25" customHeight="1" x14ac:dyDescent="0.3">
      <c r="A3416" s="2" t="s">
        <v>11951</v>
      </c>
      <c r="B3416" s="2" t="s">
        <v>14</v>
      </c>
      <c r="C3416" s="2" t="s">
        <v>13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7</v>
      </c>
      <c r="L3416" s="2" t="s">
        <v>1</v>
      </c>
      <c r="M3416" s="2">
        <v>941.76</v>
      </c>
      <c r="N3416" s="2" t="s">
        <v>11</v>
      </c>
    </row>
    <row r="3417" spans="1:14" ht="14.25" customHeight="1" x14ac:dyDescent="0.3">
      <c r="A3417" s="2" t="s">
        <v>11950</v>
      </c>
      <c r="B3417" s="2" t="s">
        <v>9</v>
      </c>
      <c r="C3417" s="2" t="s">
        <v>25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7</v>
      </c>
      <c r="L3417" s="2" t="s">
        <v>29</v>
      </c>
      <c r="M3417" s="2">
        <v>174.51</v>
      </c>
      <c r="N3417" s="2" t="s">
        <v>11</v>
      </c>
    </row>
    <row r="3418" spans="1:14" ht="14.25" customHeight="1" x14ac:dyDescent="0.3">
      <c r="A3418" s="2" t="s">
        <v>11949</v>
      </c>
      <c r="B3418" s="2" t="s">
        <v>4</v>
      </c>
      <c r="C3418" s="2" t="s">
        <v>13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2</v>
      </c>
      <c r="L3418" s="2" t="s">
        <v>1</v>
      </c>
      <c r="M3418" s="2">
        <v>399.07</v>
      </c>
      <c r="N3418" s="2" t="s">
        <v>33</v>
      </c>
    </row>
    <row r="3419" spans="1:14" ht="14.25" customHeight="1" x14ac:dyDescent="0.3">
      <c r="A3419" s="2" t="s">
        <v>11948</v>
      </c>
      <c r="B3419" s="2" t="s">
        <v>4</v>
      </c>
      <c r="C3419" s="2" t="s">
        <v>25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2</v>
      </c>
      <c r="L3419" s="2" t="s">
        <v>1</v>
      </c>
      <c r="M3419" s="2">
        <v>326.62</v>
      </c>
      <c r="N3419" s="2" t="s">
        <v>11</v>
      </c>
    </row>
    <row r="3420" spans="1:14" ht="14.25" customHeight="1" x14ac:dyDescent="0.3">
      <c r="A3420" s="2" t="s">
        <v>11947</v>
      </c>
      <c r="B3420" s="2" t="s">
        <v>17</v>
      </c>
      <c r="C3420" s="2" t="s">
        <v>16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2</v>
      </c>
      <c r="L3420" s="2" t="s">
        <v>1</v>
      </c>
      <c r="M3420" s="2">
        <v>99.06</v>
      </c>
      <c r="N3420" s="2" t="s">
        <v>11</v>
      </c>
    </row>
    <row r="3421" spans="1:14" ht="14.25" customHeight="1" x14ac:dyDescent="0.3">
      <c r="A3421" s="2" t="s">
        <v>11946</v>
      </c>
      <c r="B3421" s="2" t="s">
        <v>9</v>
      </c>
      <c r="C3421" s="2" t="s">
        <v>16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7</v>
      </c>
      <c r="L3421" s="2" t="s">
        <v>29</v>
      </c>
      <c r="M3421" s="2">
        <v>483.76</v>
      </c>
      <c r="N3421" s="2" t="s">
        <v>6</v>
      </c>
    </row>
    <row r="3422" spans="1:14" ht="14.25" customHeight="1" x14ac:dyDescent="0.3">
      <c r="A3422" s="2" t="s">
        <v>11945</v>
      </c>
      <c r="B3422" s="2" t="s">
        <v>9</v>
      </c>
      <c r="C3422" s="2" t="s">
        <v>16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2</v>
      </c>
      <c r="L3422" s="2" t="s">
        <v>22</v>
      </c>
      <c r="M3422" s="2">
        <v>323.95</v>
      </c>
      <c r="N3422" s="2" t="s">
        <v>27</v>
      </c>
    </row>
    <row r="3423" spans="1:14" ht="14.25" customHeight="1" x14ac:dyDescent="0.3">
      <c r="A3423" s="2" t="s">
        <v>11944</v>
      </c>
      <c r="B3423" s="2" t="s">
        <v>9</v>
      </c>
      <c r="C3423" s="2" t="s">
        <v>25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12</v>
      </c>
      <c r="L3423" s="2" t="s">
        <v>1</v>
      </c>
      <c r="M3423" s="2">
        <v>251.36</v>
      </c>
      <c r="N3423" s="2" t="s">
        <v>33</v>
      </c>
    </row>
    <row r="3424" spans="1:14" ht="14.25" customHeight="1" x14ac:dyDescent="0.3">
      <c r="A3424" s="2" t="s">
        <v>11943</v>
      </c>
      <c r="B3424" s="2" t="s">
        <v>9</v>
      </c>
      <c r="C3424" s="2" t="s">
        <v>13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7</v>
      </c>
      <c r="L3424" s="2" t="s">
        <v>29</v>
      </c>
      <c r="M3424" s="2">
        <v>958.16</v>
      </c>
      <c r="N3424" s="2" t="s">
        <v>33</v>
      </c>
    </row>
    <row r="3425" spans="1:14" ht="14.25" customHeight="1" x14ac:dyDescent="0.3">
      <c r="A3425" s="2" t="s">
        <v>11942</v>
      </c>
      <c r="B3425" s="2" t="s">
        <v>14</v>
      </c>
      <c r="C3425" s="2" t="s">
        <v>8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2</v>
      </c>
      <c r="L3425" s="2" t="s">
        <v>22</v>
      </c>
      <c r="M3425" s="2">
        <v>1241.98</v>
      </c>
      <c r="N3425" s="2" t="s">
        <v>27</v>
      </c>
    </row>
    <row r="3426" spans="1:14" ht="14.25" customHeight="1" x14ac:dyDescent="0.3">
      <c r="A3426" s="2" t="s">
        <v>11941</v>
      </c>
      <c r="B3426" s="2" t="s">
        <v>9</v>
      </c>
      <c r="C3426" s="2" t="s">
        <v>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7</v>
      </c>
      <c r="L3426" s="2" t="s">
        <v>22</v>
      </c>
      <c r="M3426" s="2">
        <v>412.05</v>
      </c>
      <c r="N3426" s="2" t="s">
        <v>0</v>
      </c>
    </row>
    <row r="3427" spans="1:14" ht="14.25" customHeight="1" x14ac:dyDescent="0.3">
      <c r="A3427" s="2" t="s">
        <v>11940</v>
      </c>
      <c r="B3427" s="2" t="s">
        <v>4</v>
      </c>
      <c r="C3427" s="2" t="s">
        <v>8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7</v>
      </c>
      <c r="L3427" s="2" t="s">
        <v>29</v>
      </c>
      <c r="M3427" s="2">
        <v>276.35000000000002</v>
      </c>
      <c r="N3427" s="2" t="s">
        <v>33</v>
      </c>
    </row>
    <row r="3428" spans="1:14" ht="14.25" customHeight="1" x14ac:dyDescent="0.3">
      <c r="A3428" s="2" t="s">
        <v>11939</v>
      </c>
      <c r="B3428" s="2" t="s">
        <v>4</v>
      </c>
      <c r="C3428" s="2" t="s">
        <v>25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12</v>
      </c>
      <c r="L3428" s="2" t="s">
        <v>29</v>
      </c>
      <c r="M3428" s="2">
        <v>207.73</v>
      </c>
      <c r="N3428" s="2" t="s">
        <v>27</v>
      </c>
    </row>
    <row r="3429" spans="1:14" ht="14.25" customHeight="1" x14ac:dyDescent="0.3">
      <c r="A3429" s="2" t="s">
        <v>11938</v>
      </c>
      <c r="B3429" s="2" t="s">
        <v>14</v>
      </c>
      <c r="C3429" s="2" t="s">
        <v>16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12</v>
      </c>
      <c r="L3429" s="2" t="s">
        <v>1</v>
      </c>
      <c r="M3429" s="2">
        <v>221.93</v>
      </c>
      <c r="N3429" s="2" t="s">
        <v>20</v>
      </c>
    </row>
    <row r="3430" spans="1:14" ht="14.25" customHeight="1" x14ac:dyDescent="0.3">
      <c r="A3430" s="2" t="s">
        <v>11937</v>
      </c>
      <c r="B3430" s="2" t="s">
        <v>4</v>
      </c>
      <c r="C3430" s="2" t="s">
        <v>16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2</v>
      </c>
      <c r="L3430" s="2" t="s">
        <v>29</v>
      </c>
      <c r="M3430" s="2">
        <v>834.4</v>
      </c>
      <c r="N3430" s="2" t="s">
        <v>27</v>
      </c>
    </row>
    <row r="3431" spans="1:14" ht="14.25" customHeight="1" x14ac:dyDescent="0.3">
      <c r="A3431" s="2" t="s">
        <v>11936</v>
      </c>
      <c r="B3431" s="2" t="s">
        <v>4</v>
      </c>
      <c r="C3431" s="2" t="s">
        <v>13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7</v>
      </c>
      <c r="L3431" s="2" t="s">
        <v>29</v>
      </c>
      <c r="M3431" s="2">
        <v>12.98</v>
      </c>
      <c r="N3431" s="2" t="s">
        <v>20</v>
      </c>
    </row>
    <row r="3432" spans="1:14" ht="14.25" customHeight="1" x14ac:dyDescent="0.3">
      <c r="A3432" s="2" t="s">
        <v>11935</v>
      </c>
      <c r="B3432" s="2" t="s">
        <v>9</v>
      </c>
      <c r="C3432" s="2" t="s">
        <v>25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12</v>
      </c>
      <c r="L3432" s="2" t="s">
        <v>1</v>
      </c>
      <c r="M3432" s="2">
        <v>125.08</v>
      </c>
      <c r="N3432" s="2" t="s">
        <v>0</v>
      </c>
    </row>
    <row r="3433" spans="1:14" ht="14.25" customHeight="1" x14ac:dyDescent="0.3">
      <c r="A3433" s="2" t="s">
        <v>11934</v>
      </c>
      <c r="B3433" s="2" t="s">
        <v>4</v>
      </c>
      <c r="C3433" s="2" t="s">
        <v>8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12</v>
      </c>
      <c r="L3433" s="2" t="s">
        <v>29</v>
      </c>
      <c r="M3433" s="2">
        <v>143.05000000000001</v>
      </c>
      <c r="N3433" s="2" t="s">
        <v>27</v>
      </c>
    </row>
    <row r="3434" spans="1:14" ht="14.25" customHeight="1" x14ac:dyDescent="0.3">
      <c r="A3434" s="2" t="s">
        <v>11933</v>
      </c>
      <c r="B3434" s="2" t="s">
        <v>14</v>
      </c>
      <c r="C3434" s="2" t="s">
        <v>25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2</v>
      </c>
      <c r="L3434" s="2" t="s">
        <v>1</v>
      </c>
      <c r="M3434" s="2">
        <v>136.63999999999999</v>
      </c>
      <c r="N3434" s="2" t="s">
        <v>33</v>
      </c>
    </row>
    <row r="3435" spans="1:14" ht="14.25" customHeight="1" x14ac:dyDescent="0.3">
      <c r="A3435" s="2" t="s">
        <v>11932</v>
      </c>
      <c r="B3435" s="2" t="s">
        <v>9</v>
      </c>
      <c r="C3435" s="2" t="s">
        <v>25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7</v>
      </c>
      <c r="L3435" s="2" t="s">
        <v>22</v>
      </c>
      <c r="M3435" s="2">
        <v>301.33</v>
      </c>
      <c r="N3435" s="2" t="s">
        <v>33</v>
      </c>
    </row>
    <row r="3436" spans="1:14" ht="14.25" customHeight="1" x14ac:dyDescent="0.3">
      <c r="A3436" s="2" t="s">
        <v>11931</v>
      </c>
      <c r="B3436" s="2" t="s">
        <v>17</v>
      </c>
      <c r="C3436" s="2" t="s">
        <v>16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2</v>
      </c>
      <c r="L3436" s="2" t="s">
        <v>1</v>
      </c>
      <c r="M3436" s="2">
        <v>40.29</v>
      </c>
      <c r="N3436" s="2" t="s">
        <v>20</v>
      </c>
    </row>
    <row r="3437" spans="1:14" ht="14.25" customHeight="1" x14ac:dyDescent="0.3">
      <c r="A3437" s="2" t="s">
        <v>11930</v>
      </c>
      <c r="B3437" s="2" t="s">
        <v>9</v>
      </c>
      <c r="C3437" s="2" t="s">
        <v>8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2</v>
      </c>
      <c r="L3437" s="2" t="s">
        <v>22</v>
      </c>
      <c r="M3437" s="2">
        <v>26.97</v>
      </c>
      <c r="N3437" s="2" t="s">
        <v>27</v>
      </c>
    </row>
    <row r="3438" spans="1:14" ht="14.25" customHeight="1" x14ac:dyDescent="0.3">
      <c r="A3438" s="2" t="s">
        <v>11929</v>
      </c>
      <c r="B3438" s="2" t="s">
        <v>14</v>
      </c>
      <c r="C3438" s="2" t="s">
        <v>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2</v>
      </c>
      <c r="L3438" s="2" t="s">
        <v>22</v>
      </c>
      <c r="M3438" s="2">
        <v>850.07</v>
      </c>
      <c r="N3438" s="2" t="s">
        <v>0</v>
      </c>
    </row>
    <row r="3439" spans="1:14" ht="14.25" customHeight="1" x14ac:dyDescent="0.3">
      <c r="A3439" s="2" t="s">
        <v>11928</v>
      </c>
      <c r="B3439" s="2" t="s">
        <v>9</v>
      </c>
      <c r="C3439" s="2" t="s">
        <v>16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7</v>
      </c>
      <c r="L3439" s="2" t="s">
        <v>22</v>
      </c>
      <c r="M3439" s="2">
        <v>562.82000000000005</v>
      </c>
      <c r="N3439" s="2" t="s">
        <v>11</v>
      </c>
    </row>
    <row r="3440" spans="1:14" ht="14.25" customHeight="1" x14ac:dyDescent="0.3">
      <c r="A3440" s="2" t="s">
        <v>11927</v>
      </c>
      <c r="B3440" s="2" t="s">
        <v>9</v>
      </c>
      <c r="C3440" s="2" t="s">
        <v>8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7</v>
      </c>
      <c r="L3440" s="2" t="s">
        <v>1</v>
      </c>
      <c r="M3440" s="2">
        <v>140.65</v>
      </c>
      <c r="N3440" s="2" t="s">
        <v>27</v>
      </c>
    </row>
    <row r="3441" spans="1:14" ht="14.25" customHeight="1" x14ac:dyDescent="0.3">
      <c r="A3441" s="2" t="s">
        <v>11926</v>
      </c>
      <c r="B3441" s="2" t="s">
        <v>14</v>
      </c>
      <c r="C3441" s="2" t="s">
        <v>13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2</v>
      </c>
      <c r="L3441" s="2" t="s">
        <v>22</v>
      </c>
      <c r="M3441" s="2">
        <v>728.48</v>
      </c>
      <c r="N3441" s="2" t="s">
        <v>27</v>
      </c>
    </row>
    <row r="3442" spans="1:14" ht="14.25" customHeight="1" x14ac:dyDescent="0.3">
      <c r="A3442" s="2" t="s">
        <v>11925</v>
      </c>
      <c r="B3442" s="2" t="s">
        <v>9</v>
      </c>
      <c r="C3442" s="2" t="s">
        <v>16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2</v>
      </c>
      <c r="L3442" s="2" t="s">
        <v>1</v>
      </c>
      <c r="M3442" s="2">
        <v>309.91000000000003</v>
      </c>
      <c r="N3442" s="2" t="s">
        <v>11</v>
      </c>
    </row>
    <row r="3443" spans="1:14" ht="14.25" customHeight="1" x14ac:dyDescent="0.3">
      <c r="A3443" s="2" t="s">
        <v>11924</v>
      </c>
      <c r="B3443" s="2" t="s">
        <v>14</v>
      </c>
      <c r="C3443" s="2" t="s">
        <v>13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2</v>
      </c>
      <c r="L3443" s="2" t="s">
        <v>1</v>
      </c>
      <c r="M3443" s="2">
        <v>811.8</v>
      </c>
      <c r="N3443" s="2" t="s">
        <v>0</v>
      </c>
    </row>
    <row r="3444" spans="1:14" ht="14.25" customHeight="1" x14ac:dyDescent="0.3">
      <c r="A3444" s="2" t="s">
        <v>11923</v>
      </c>
      <c r="B3444" s="2" t="s">
        <v>14</v>
      </c>
      <c r="C3444" s="2" t="s">
        <v>16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7</v>
      </c>
      <c r="L3444" s="2" t="s">
        <v>1</v>
      </c>
      <c r="M3444" s="2">
        <v>834.54</v>
      </c>
      <c r="N3444" s="2" t="s">
        <v>27</v>
      </c>
    </row>
    <row r="3445" spans="1:14" ht="14.25" customHeight="1" x14ac:dyDescent="0.3">
      <c r="A3445" s="2" t="s">
        <v>11922</v>
      </c>
      <c r="B3445" s="2" t="s">
        <v>17</v>
      </c>
      <c r="C3445" s="2" t="s">
        <v>25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2</v>
      </c>
      <c r="L3445" s="2" t="s">
        <v>1</v>
      </c>
      <c r="M3445" s="2">
        <v>94.9</v>
      </c>
      <c r="N3445" s="2" t="s">
        <v>11</v>
      </c>
    </row>
    <row r="3446" spans="1:14" ht="14.25" customHeight="1" x14ac:dyDescent="0.3">
      <c r="A3446" s="2" t="s">
        <v>11921</v>
      </c>
      <c r="B3446" s="2" t="s">
        <v>4</v>
      </c>
      <c r="C3446" s="2" t="s">
        <v>8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12</v>
      </c>
      <c r="L3446" s="2" t="s">
        <v>29</v>
      </c>
      <c r="M3446" s="2">
        <v>293.83999999999997</v>
      </c>
      <c r="N3446" s="2" t="s">
        <v>11</v>
      </c>
    </row>
    <row r="3447" spans="1:14" ht="14.25" customHeight="1" x14ac:dyDescent="0.3">
      <c r="A3447" s="2" t="s">
        <v>11920</v>
      </c>
      <c r="B3447" s="2" t="s">
        <v>4</v>
      </c>
      <c r="C3447" s="2" t="s">
        <v>13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2</v>
      </c>
      <c r="L3447" s="2" t="s">
        <v>1</v>
      </c>
      <c r="M3447" s="2">
        <v>766.4</v>
      </c>
      <c r="N3447" s="2" t="s">
        <v>11</v>
      </c>
    </row>
    <row r="3448" spans="1:14" ht="14.25" customHeight="1" x14ac:dyDescent="0.3">
      <c r="A3448" s="2" t="s">
        <v>11919</v>
      </c>
      <c r="B3448" s="2" t="s">
        <v>9</v>
      </c>
      <c r="C3448" s="2" t="s">
        <v>16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2</v>
      </c>
      <c r="L3448" s="2" t="s">
        <v>22</v>
      </c>
      <c r="M3448" s="2">
        <v>416.17</v>
      </c>
      <c r="N3448" s="2" t="s">
        <v>0</v>
      </c>
    </row>
    <row r="3449" spans="1:14" ht="14.25" customHeight="1" x14ac:dyDescent="0.3">
      <c r="A3449" s="2" t="s">
        <v>11918</v>
      </c>
      <c r="B3449" s="2" t="s">
        <v>9</v>
      </c>
      <c r="C3449" s="2" t="s">
        <v>13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7</v>
      </c>
      <c r="L3449" s="2" t="s">
        <v>29</v>
      </c>
      <c r="M3449" s="2">
        <v>390.99</v>
      </c>
      <c r="N3449" s="2" t="s">
        <v>27</v>
      </c>
    </row>
    <row r="3450" spans="1:14" ht="14.25" customHeight="1" x14ac:dyDescent="0.3">
      <c r="A3450" s="2" t="s">
        <v>11917</v>
      </c>
      <c r="B3450" s="2" t="s">
        <v>17</v>
      </c>
      <c r="C3450" s="2" t="s">
        <v>16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7</v>
      </c>
      <c r="L3450" s="2" t="s">
        <v>29</v>
      </c>
      <c r="M3450" s="2">
        <v>347.91</v>
      </c>
      <c r="N3450" s="2" t="s">
        <v>6</v>
      </c>
    </row>
    <row r="3451" spans="1:14" ht="14.25" customHeight="1" x14ac:dyDescent="0.3">
      <c r="A3451" s="2" t="s">
        <v>11916</v>
      </c>
      <c r="B3451" s="2" t="s">
        <v>17</v>
      </c>
      <c r="C3451" s="2" t="s">
        <v>16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12</v>
      </c>
      <c r="L3451" s="2" t="s">
        <v>29</v>
      </c>
      <c r="M3451" s="2">
        <v>1143.3599999999999</v>
      </c>
      <c r="N3451" s="2" t="s">
        <v>0</v>
      </c>
    </row>
    <row r="3452" spans="1:14" ht="14.25" customHeight="1" x14ac:dyDescent="0.3">
      <c r="A3452" s="2" t="s">
        <v>11915</v>
      </c>
      <c r="B3452" s="2" t="s">
        <v>17</v>
      </c>
      <c r="C3452" s="2" t="s">
        <v>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2</v>
      </c>
      <c r="L3452" s="2" t="s">
        <v>1</v>
      </c>
      <c r="M3452" s="2">
        <v>926.65</v>
      </c>
      <c r="N3452" s="2" t="s">
        <v>0</v>
      </c>
    </row>
    <row r="3453" spans="1:14" ht="14.25" customHeight="1" x14ac:dyDescent="0.3">
      <c r="A3453" s="2" t="s">
        <v>11914</v>
      </c>
      <c r="B3453" s="2" t="s">
        <v>14</v>
      </c>
      <c r="C3453" s="2" t="s">
        <v>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7</v>
      </c>
      <c r="L3453" s="2" t="s">
        <v>29</v>
      </c>
      <c r="M3453" s="2">
        <v>1357.56</v>
      </c>
      <c r="N3453" s="2" t="s">
        <v>33</v>
      </c>
    </row>
    <row r="3454" spans="1:14" ht="14.25" customHeight="1" x14ac:dyDescent="0.3">
      <c r="A3454" s="2" t="s">
        <v>11913</v>
      </c>
      <c r="B3454" s="2" t="s">
        <v>17</v>
      </c>
      <c r="C3454" s="2" t="s">
        <v>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7</v>
      </c>
      <c r="L3454" s="2" t="s">
        <v>22</v>
      </c>
      <c r="M3454" s="2">
        <v>315.79000000000002</v>
      </c>
      <c r="N3454" s="2" t="s">
        <v>27</v>
      </c>
    </row>
    <row r="3455" spans="1:14" ht="14.25" customHeight="1" x14ac:dyDescent="0.3">
      <c r="A3455" s="2" t="s">
        <v>11912</v>
      </c>
      <c r="B3455" s="2" t="s">
        <v>17</v>
      </c>
      <c r="C3455" s="2" t="s">
        <v>13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7</v>
      </c>
      <c r="L3455" s="2" t="s">
        <v>29</v>
      </c>
      <c r="M3455" s="2">
        <v>538.97</v>
      </c>
      <c r="N3455" s="2" t="s">
        <v>33</v>
      </c>
    </row>
    <row r="3456" spans="1:14" ht="14.25" customHeight="1" x14ac:dyDescent="0.3">
      <c r="A3456" s="2" t="s">
        <v>11911</v>
      </c>
      <c r="B3456" s="2" t="s">
        <v>9</v>
      </c>
      <c r="C3456" s="2" t="s">
        <v>25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7</v>
      </c>
      <c r="L3456" s="2" t="s">
        <v>29</v>
      </c>
      <c r="M3456" s="2">
        <v>236.63</v>
      </c>
      <c r="N3456" s="2" t="s">
        <v>27</v>
      </c>
    </row>
    <row r="3457" spans="1:14" ht="14.25" customHeight="1" x14ac:dyDescent="0.3">
      <c r="A3457" s="2" t="s">
        <v>11910</v>
      </c>
      <c r="B3457" s="2" t="s">
        <v>17</v>
      </c>
      <c r="C3457" s="2" t="s">
        <v>16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7</v>
      </c>
      <c r="L3457" s="2" t="s">
        <v>29</v>
      </c>
      <c r="M3457" s="2">
        <v>679.57</v>
      </c>
      <c r="N3457" s="2" t="s">
        <v>20</v>
      </c>
    </row>
    <row r="3458" spans="1:14" ht="14.25" customHeight="1" x14ac:dyDescent="0.3">
      <c r="A3458" s="2" t="s">
        <v>11909</v>
      </c>
      <c r="B3458" s="2" t="s">
        <v>14</v>
      </c>
      <c r="C3458" s="2" t="s">
        <v>8</v>
      </c>
      <c r="D3458" s="2">
        <v>3686.2</v>
      </c>
      <c r="E3458" s="2">
        <v>0.19</v>
      </c>
      <c r="F3458" s="2">
        <f t="shared" ref="F3458:F3521" si="108">D3458*E3458</f>
        <v>700.37799999999993</v>
      </c>
      <c r="G3458" s="2">
        <f t="shared" ref="G3458:G3521" si="109">D3458-F3458</f>
        <v>2985.8220000000001</v>
      </c>
      <c r="H3458" s="2">
        <v>2</v>
      </c>
      <c r="I3458" s="3">
        <v>45504</v>
      </c>
      <c r="J3458" s="3">
        <v>45510</v>
      </c>
      <c r="K3458" s="2" t="s">
        <v>7</v>
      </c>
      <c r="L3458" s="2" t="s">
        <v>22</v>
      </c>
      <c r="M3458" s="2">
        <v>488.01</v>
      </c>
      <c r="N3458" s="2" t="s">
        <v>27</v>
      </c>
    </row>
    <row r="3459" spans="1:14" ht="14.25" customHeight="1" x14ac:dyDescent="0.3">
      <c r="A3459" s="2" t="s">
        <v>11908</v>
      </c>
      <c r="B3459" s="2" t="s">
        <v>14</v>
      </c>
      <c r="C3459" s="2" t="s">
        <v>3</v>
      </c>
      <c r="D3459" s="2">
        <v>2251.9899999999998</v>
      </c>
      <c r="E3459" s="2">
        <v>0.47</v>
      </c>
      <c r="F3459" s="2">
        <f t="shared" si="108"/>
        <v>1058.4352999999999</v>
      </c>
      <c r="G3459" s="2">
        <f t="shared" si="109"/>
        <v>1193.5546999999999</v>
      </c>
      <c r="H3459" s="2">
        <v>5</v>
      </c>
      <c r="I3459" s="3">
        <v>45126</v>
      </c>
      <c r="J3459" s="3">
        <v>45127</v>
      </c>
      <c r="K3459" s="2" t="s">
        <v>2</v>
      </c>
      <c r="L3459" s="2" t="s">
        <v>1</v>
      </c>
      <c r="M3459" s="2">
        <v>197.33</v>
      </c>
      <c r="N3459" s="2" t="s">
        <v>27</v>
      </c>
    </row>
    <row r="3460" spans="1:14" ht="14.25" customHeight="1" x14ac:dyDescent="0.3">
      <c r="A3460" s="2" t="s">
        <v>11907</v>
      </c>
      <c r="B3460" s="2" t="s">
        <v>9</v>
      </c>
      <c r="C3460" s="2" t="s">
        <v>13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7</v>
      </c>
      <c r="L3460" s="2" t="s">
        <v>1</v>
      </c>
      <c r="M3460" s="2">
        <v>92.93</v>
      </c>
      <c r="N3460" s="2" t="s">
        <v>11</v>
      </c>
    </row>
    <row r="3461" spans="1:14" ht="14.25" customHeight="1" x14ac:dyDescent="0.3">
      <c r="A3461" s="2" t="s">
        <v>11906</v>
      </c>
      <c r="B3461" s="2" t="s">
        <v>17</v>
      </c>
      <c r="C3461" s="2" t="s">
        <v>13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2</v>
      </c>
      <c r="L3461" s="2" t="s">
        <v>1</v>
      </c>
      <c r="M3461" s="2">
        <v>537.55999999999995</v>
      </c>
      <c r="N3461" s="2" t="s">
        <v>27</v>
      </c>
    </row>
    <row r="3462" spans="1:14" ht="14.25" customHeight="1" x14ac:dyDescent="0.3">
      <c r="A3462" s="2" t="s">
        <v>11905</v>
      </c>
      <c r="B3462" s="2" t="s">
        <v>17</v>
      </c>
      <c r="C3462" s="2" t="s">
        <v>13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2</v>
      </c>
      <c r="L3462" s="2" t="s">
        <v>22</v>
      </c>
      <c r="M3462" s="2">
        <v>39.53</v>
      </c>
      <c r="N3462" s="2" t="s">
        <v>0</v>
      </c>
    </row>
    <row r="3463" spans="1:14" ht="14.25" customHeight="1" x14ac:dyDescent="0.3">
      <c r="A3463" s="2" t="s">
        <v>11904</v>
      </c>
      <c r="B3463" s="2" t="s">
        <v>14</v>
      </c>
      <c r="C3463" s="2" t="s">
        <v>8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12</v>
      </c>
      <c r="L3463" s="2" t="s">
        <v>29</v>
      </c>
      <c r="M3463" s="2">
        <v>408.95</v>
      </c>
      <c r="N3463" s="2" t="s">
        <v>0</v>
      </c>
    </row>
    <row r="3464" spans="1:14" ht="14.25" customHeight="1" x14ac:dyDescent="0.3">
      <c r="A3464" s="2" t="s">
        <v>11903</v>
      </c>
      <c r="B3464" s="2" t="s">
        <v>17</v>
      </c>
      <c r="C3464" s="2" t="s">
        <v>8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12</v>
      </c>
      <c r="L3464" s="2" t="s">
        <v>22</v>
      </c>
      <c r="M3464" s="2">
        <v>447.71</v>
      </c>
      <c r="N3464" s="2" t="s">
        <v>6</v>
      </c>
    </row>
    <row r="3465" spans="1:14" ht="14.25" customHeight="1" x14ac:dyDescent="0.3">
      <c r="A3465" s="2" t="s">
        <v>11902</v>
      </c>
      <c r="B3465" s="2" t="s">
        <v>17</v>
      </c>
      <c r="C3465" s="2" t="s">
        <v>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12</v>
      </c>
      <c r="L3465" s="2" t="s">
        <v>1</v>
      </c>
      <c r="M3465" s="2">
        <v>941.83</v>
      </c>
      <c r="N3465" s="2" t="s">
        <v>11</v>
      </c>
    </row>
    <row r="3466" spans="1:14" ht="14.25" customHeight="1" x14ac:dyDescent="0.3">
      <c r="A3466" s="2" t="s">
        <v>11901</v>
      </c>
      <c r="B3466" s="2" t="s">
        <v>17</v>
      </c>
      <c r="C3466" s="2" t="s">
        <v>8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2</v>
      </c>
      <c r="L3466" s="2" t="s">
        <v>22</v>
      </c>
      <c r="M3466" s="2">
        <v>339.61</v>
      </c>
      <c r="N3466" s="2" t="s">
        <v>11</v>
      </c>
    </row>
    <row r="3467" spans="1:14" ht="14.25" customHeight="1" x14ac:dyDescent="0.3">
      <c r="A3467" s="2" t="s">
        <v>11900</v>
      </c>
      <c r="B3467" s="2" t="s">
        <v>4</v>
      </c>
      <c r="C3467" s="2" t="s">
        <v>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2</v>
      </c>
      <c r="L3467" s="2" t="s">
        <v>1</v>
      </c>
      <c r="M3467" s="2">
        <v>469.26</v>
      </c>
      <c r="N3467" s="2" t="s">
        <v>27</v>
      </c>
    </row>
    <row r="3468" spans="1:14" ht="14.25" customHeight="1" x14ac:dyDescent="0.3">
      <c r="A3468" s="2" t="s">
        <v>11899</v>
      </c>
      <c r="B3468" s="2" t="s">
        <v>9</v>
      </c>
      <c r="C3468" s="2" t="s">
        <v>8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2</v>
      </c>
      <c r="L3468" s="2" t="s">
        <v>22</v>
      </c>
      <c r="M3468" s="2">
        <v>99.56</v>
      </c>
      <c r="N3468" s="2" t="s">
        <v>0</v>
      </c>
    </row>
    <row r="3469" spans="1:14" ht="14.25" customHeight="1" x14ac:dyDescent="0.3">
      <c r="A3469" s="2" t="s">
        <v>11898</v>
      </c>
      <c r="B3469" s="2" t="s">
        <v>4</v>
      </c>
      <c r="C3469" s="2" t="s">
        <v>8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7</v>
      </c>
      <c r="L3469" s="2" t="s">
        <v>22</v>
      </c>
      <c r="M3469" s="2">
        <v>170.5</v>
      </c>
      <c r="N3469" s="2" t="s">
        <v>27</v>
      </c>
    </row>
    <row r="3470" spans="1:14" ht="14.25" customHeight="1" x14ac:dyDescent="0.3">
      <c r="A3470" s="2" t="s">
        <v>11897</v>
      </c>
      <c r="B3470" s="2" t="s">
        <v>9</v>
      </c>
      <c r="C3470" s="2" t="s">
        <v>8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12</v>
      </c>
      <c r="L3470" s="2" t="s">
        <v>29</v>
      </c>
      <c r="M3470" s="2">
        <v>252.77</v>
      </c>
      <c r="N3470" s="2" t="s">
        <v>11</v>
      </c>
    </row>
    <row r="3471" spans="1:14" ht="14.25" customHeight="1" x14ac:dyDescent="0.3">
      <c r="A3471" s="2" t="s">
        <v>11896</v>
      </c>
      <c r="B3471" s="2" t="s">
        <v>14</v>
      </c>
      <c r="C3471" s="2" t="s">
        <v>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7</v>
      </c>
      <c r="L3471" s="2" t="s">
        <v>29</v>
      </c>
      <c r="M3471" s="2">
        <v>335.98</v>
      </c>
      <c r="N3471" s="2" t="s">
        <v>33</v>
      </c>
    </row>
    <row r="3472" spans="1:14" ht="14.25" customHeight="1" x14ac:dyDescent="0.3">
      <c r="A3472" s="2" t="s">
        <v>11895</v>
      </c>
      <c r="B3472" s="2" t="s">
        <v>17</v>
      </c>
      <c r="C3472" s="2" t="s">
        <v>16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12</v>
      </c>
      <c r="L3472" s="2" t="s">
        <v>22</v>
      </c>
      <c r="M3472" s="2">
        <v>1173.26</v>
      </c>
      <c r="N3472" s="2" t="s">
        <v>6</v>
      </c>
    </row>
    <row r="3473" spans="1:14" ht="14.25" customHeight="1" x14ac:dyDescent="0.3">
      <c r="A3473" s="2" t="s">
        <v>11894</v>
      </c>
      <c r="B3473" s="2" t="s">
        <v>9</v>
      </c>
      <c r="C3473" s="2" t="s">
        <v>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12</v>
      </c>
      <c r="L3473" s="2" t="s">
        <v>22</v>
      </c>
      <c r="M3473" s="2">
        <v>466.47</v>
      </c>
      <c r="N3473" s="2" t="s">
        <v>33</v>
      </c>
    </row>
    <row r="3474" spans="1:14" ht="14.25" customHeight="1" x14ac:dyDescent="0.3">
      <c r="A3474" s="2" t="s">
        <v>11893</v>
      </c>
      <c r="B3474" s="2" t="s">
        <v>4</v>
      </c>
      <c r="C3474" s="2" t="s">
        <v>16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7</v>
      </c>
      <c r="L3474" s="2" t="s">
        <v>29</v>
      </c>
      <c r="M3474" s="2">
        <v>1083.44</v>
      </c>
      <c r="N3474" s="2" t="s">
        <v>0</v>
      </c>
    </row>
    <row r="3475" spans="1:14" ht="14.25" customHeight="1" x14ac:dyDescent="0.3">
      <c r="A3475" s="2" t="s">
        <v>11892</v>
      </c>
      <c r="B3475" s="2" t="s">
        <v>17</v>
      </c>
      <c r="C3475" s="2" t="s">
        <v>13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2</v>
      </c>
      <c r="L3475" s="2" t="s">
        <v>29</v>
      </c>
      <c r="M3475" s="2">
        <v>375.36</v>
      </c>
      <c r="N3475" s="2" t="s">
        <v>33</v>
      </c>
    </row>
    <row r="3476" spans="1:14" ht="14.25" customHeight="1" x14ac:dyDescent="0.3">
      <c r="A3476" s="2" t="s">
        <v>11891</v>
      </c>
      <c r="B3476" s="2" t="s">
        <v>14</v>
      </c>
      <c r="C3476" s="2" t="s">
        <v>13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12</v>
      </c>
      <c r="L3476" s="2" t="s">
        <v>22</v>
      </c>
      <c r="M3476" s="2">
        <v>840.99</v>
      </c>
      <c r="N3476" s="2" t="s">
        <v>6</v>
      </c>
    </row>
    <row r="3477" spans="1:14" ht="14.25" customHeight="1" x14ac:dyDescent="0.3">
      <c r="A3477" s="2" t="s">
        <v>11890</v>
      </c>
      <c r="B3477" s="2" t="s">
        <v>9</v>
      </c>
      <c r="C3477" s="2" t="s">
        <v>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2</v>
      </c>
      <c r="L3477" s="2" t="s">
        <v>22</v>
      </c>
      <c r="M3477" s="2">
        <v>299.54000000000002</v>
      </c>
      <c r="N3477" s="2" t="s">
        <v>27</v>
      </c>
    </row>
    <row r="3478" spans="1:14" ht="14.25" customHeight="1" x14ac:dyDescent="0.3">
      <c r="A3478" s="2" t="s">
        <v>11889</v>
      </c>
      <c r="B3478" s="2" t="s">
        <v>9</v>
      </c>
      <c r="C3478" s="2" t="s">
        <v>16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7</v>
      </c>
      <c r="L3478" s="2" t="s">
        <v>29</v>
      </c>
      <c r="M3478" s="2">
        <v>96.66</v>
      </c>
      <c r="N3478" s="2" t="s">
        <v>33</v>
      </c>
    </row>
    <row r="3479" spans="1:14" ht="14.25" customHeight="1" x14ac:dyDescent="0.3">
      <c r="A3479" s="2" t="s">
        <v>11888</v>
      </c>
      <c r="B3479" s="2" t="s">
        <v>9</v>
      </c>
      <c r="C3479" s="2" t="s">
        <v>16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12</v>
      </c>
      <c r="L3479" s="2" t="s">
        <v>1</v>
      </c>
      <c r="M3479" s="2">
        <v>1193.95</v>
      </c>
      <c r="N3479" s="2" t="s">
        <v>20</v>
      </c>
    </row>
    <row r="3480" spans="1:14" ht="14.25" customHeight="1" x14ac:dyDescent="0.3">
      <c r="A3480" s="2" t="s">
        <v>11887</v>
      </c>
      <c r="B3480" s="2" t="s">
        <v>17</v>
      </c>
      <c r="C3480" s="2" t="s">
        <v>16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2</v>
      </c>
      <c r="L3480" s="2" t="s">
        <v>29</v>
      </c>
      <c r="M3480" s="2">
        <v>866.96</v>
      </c>
      <c r="N3480" s="2" t="s">
        <v>27</v>
      </c>
    </row>
    <row r="3481" spans="1:14" ht="14.25" customHeight="1" x14ac:dyDescent="0.3">
      <c r="A3481" s="2" t="s">
        <v>11886</v>
      </c>
      <c r="B3481" s="2" t="s">
        <v>4</v>
      </c>
      <c r="C3481" s="2" t="s">
        <v>13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12</v>
      </c>
      <c r="L3481" s="2" t="s">
        <v>1</v>
      </c>
      <c r="M3481" s="2">
        <v>467.98</v>
      </c>
      <c r="N3481" s="2" t="s">
        <v>27</v>
      </c>
    </row>
    <row r="3482" spans="1:14" ht="14.25" customHeight="1" x14ac:dyDescent="0.3">
      <c r="A3482" s="2" t="s">
        <v>11885</v>
      </c>
      <c r="B3482" s="2" t="s">
        <v>4</v>
      </c>
      <c r="C3482" s="2" t="s">
        <v>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2</v>
      </c>
      <c r="L3482" s="2" t="s">
        <v>1</v>
      </c>
      <c r="M3482" s="2">
        <v>673.99</v>
      </c>
      <c r="N3482" s="2" t="s">
        <v>20</v>
      </c>
    </row>
    <row r="3483" spans="1:14" ht="14.25" customHeight="1" x14ac:dyDescent="0.3">
      <c r="A3483" s="2" t="s">
        <v>11884</v>
      </c>
      <c r="B3483" s="2" t="s">
        <v>9</v>
      </c>
      <c r="C3483" s="2" t="s">
        <v>25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2</v>
      </c>
      <c r="L3483" s="2" t="s">
        <v>22</v>
      </c>
      <c r="M3483" s="2">
        <v>782.1</v>
      </c>
      <c r="N3483" s="2" t="s">
        <v>0</v>
      </c>
    </row>
    <row r="3484" spans="1:14" ht="14.25" customHeight="1" x14ac:dyDescent="0.3">
      <c r="A3484" s="2" t="s">
        <v>11883</v>
      </c>
      <c r="B3484" s="2" t="s">
        <v>14</v>
      </c>
      <c r="C3484" s="2" t="s">
        <v>16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2</v>
      </c>
      <c r="L3484" s="2" t="s">
        <v>1</v>
      </c>
      <c r="M3484" s="2">
        <v>246.87</v>
      </c>
      <c r="N3484" s="2" t="s">
        <v>0</v>
      </c>
    </row>
    <row r="3485" spans="1:14" ht="14.25" customHeight="1" x14ac:dyDescent="0.3">
      <c r="A3485" s="2" t="s">
        <v>11882</v>
      </c>
      <c r="B3485" s="2" t="s">
        <v>14</v>
      </c>
      <c r="C3485" s="2" t="s">
        <v>16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7</v>
      </c>
      <c r="L3485" s="2" t="s">
        <v>22</v>
      </c>
      <c r="M3485" s="2">
        <v>150.22</v>
      </c>
      <c r="N3485" s="2" t="s">
        <v>27</v>
      </c>
    </row>
    <row r="3486" spans="1:14" ht="14.25" customHeight="1" x14ac:dyDescent="0.3">
      <c r="A3486" s="2" t="s">
        <v>11881</v>
      </c>
      <c r="B3486" s="2" t="s">
        <v>4</v>
      </c>
      <c r="C3486" s="2" t="s">
        <v>25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12</v>
      </c>
      <c r="L3486" s="2" t="s">
        <v>29</v>
      </c>
      <c r="M3486" s="2">
        <v>441.75</v>
      </c>
      <c r="N3486" s="2" t="s">
        <v>0</v>
      </c>
    </row>
    <row r="3487" spans="1:14" ht="14.25" customHeight="1" x14ac:dyDescent="0.3">
      <c r="A3487" s="2" t="s">
        <v>11880</v>
      </c>
      <c r="B3487" s="2" t="s">
        <v>14</v>
      </c>
      <c r="C3487" s="2" t="s">
        <v>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2</v>
      </c>
      <c r="L3487" s="2" t="s">
        <v>22</v>
      </c>
      <c r="M3487" s="2">
        <v>578.32000000000005</v>
      </c>
      <c r="N3487" s="2" t="s">
        <v>6</v>
      </c>
    </row>
    <row r="3488" spans="1:14" ht="14.25" customHeight="1" x14ac:dyDescent="0.3">
      <c r="A3488" s="2" t="s">
        <v>11879</v>
      </c>
      <c r="B3488" s="2" t="s">
        <v>4</v>
      </c>
      <c r="C3488" s="2" t="s">
        <v>16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7</v>
      </c>
      <c r="L3488" s="2" t="s">
        <v>22</v>
      </c>
      <c r="M3488" s="2">
        <v>556.17999999999995</v>
      </c>
      <c r="N3488" s="2" t="s">
        <v>27</v>
      </c>
    </row>
    <row r="3489" spans="1:14" ht="14.25" customHeight="1" x14ac:dyDescent="0.3">
      <c r="A3489" s="2" t="s">
        <v>11878</v>
      </c>
      <c r="B3489" s="2" t="s">
        <v>9</v>
      </c>
      <c r="C3489" s="2" t="s">
        <v>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2</v>
      </c>
      <c r="L3489" s="2" t="s">
        <v>1</v>
      </c>
      <c r="M3489" s="2">
        <v>403.43</v>
      </c>
      <c r="N3489" s="2" t="s">
        <v>27</v>
      </c>
    </row>
    <row r="3490" spans="1:14" ht="14.25" customHeight="1" x14ac:dyDescent="0.3">
      <c r="A3490" s="2" t="s">
        <v>11877</v>
      </c>
      <c r="B3490" s="2" t="s">
        <v>4</v>
      </c>
      <c r="C3490" s="2" t="s">
        <v>16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2</v>
      </c>
      <c r="L3490" s="2" t="s">
        <v>22</v>
      </c>
      <c r="M3490" s="2">
        <v>212.89</v>
      </c>
      <c r="N3490" s="2" t="s">
        <v>11</v>
      </c>
    </row>
    <row r="3491" spans="1:14" ht="14.25" customHeight="1" x14ac:dyDescent="0.3">
      <c r="A3491" s="2" t="s">
        <v>11876</v>
      </c>
      <c r="B3491" s="2" t="s">
        <v>4</v>
      </c>
      <c r="C3491" s="2" t="s">
        <v>8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7</v>
      </c>
      <c r="L3491" s="2" t="s">
        <v>22</v>
      </c>
      <c r="M3491" s="2">
        <v>431.6</v>
      </c>
      <c r="N3491" s="2" t="s">
        <v>33</v>
      </c>
    </row>
    <row r="3492" spans="1:14" ht="14.25" customHeight="1" x14ac:dyDescent="0.3">
      <c r="A3492" s="2" t="s">
        <v>11875</v>
      </c>
      <c r="B3492" s="2" t="s">
        <v>9</v>
      </c>
      <c r="C3492" s="2" t="s">
        <v>16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7</v>
      </c>
      <c r="L3492" s="2" t="s">
        <v>1</v>
      </c>
      <c r="M3492" s="2">
        <v>278.87</v>
      </c>
      <c r="N3492" s="2" t="s">
        <v>6</v>
      </c>
    </row>
    <row r="3493" spans="1:14" ht="14.25" customHeight="1" x14ac:dyDescent="0.3">
      <c r="A3493" s="2" t="s">
        <v>11874</v>
      </c>
      <c r="B3493" s="2" t="s">
        <v>14</v>
      </c>
      <c r="C3493" s="2" t="s">
        <v>8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12</v>
      </c>
      <c r="L3493" s="2" t="s">
        <v>29</v>
      </c>
      <c r="M3493" s="2">
        <v>280.38</v>
      </c>
      <c r="N3493" s="2" t="s">
        <v>6</v>
      </c>
    </row>
    <row r="3494" spans="1:14" ht="14.25" customHeight="1" x14ac:dyDescent="0.3">
      <c r="A3494" s="2" t="s">
        <v>11873</v>
      </c>
      <c r="B3494" s="2" t="s">
        <v>4</v>
      </c>
      <c r="C3494" s="2" t="s">
        <v>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7</v>
      </c>
      <c r="L3494" s="2" t="s">
        <v>29</v>
      </c>
      <c r="M3494" s="2">
        <v>919.44</v>
      </c>
      <c r="N3494" s="2" t="s">
        <v>33</v>
      </c>
    </row>
    <row r="3495" spans="1:14" ht="14.25" customHeight="1" x14ac:dyDescent="0.3">
      <c r="A3495" s="2" t="s">
        <v>11872</v>
      </c>
      <c r="B3495" s="2" t="s">
        <v>4</v>
      </c>
      <c r="C3495" s="2" t="s">
        <v>16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2</v>
      </c>
      <c r="L3495" s="2" t="s">
        <v>29</v>
      </c>
      <c r="M3495" s="2">
        <v>957.96</v>
      </c>
      <c r="N3495" s="2" t="s">
        <v>20</v>
      </c>
    </row>
    <row r="3496" spans="1:14" ht="14.25" customHeight="1" x14ac:dyDescent="0.3">
      <c r="A3496" s="2" t="s">
        <v>11871</v>
      </c>
      <c r="B3496" s="2" t="s">
        <v>9</v>
      </c>
      <c r="C3496" s="2" t="s">
        <v>13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7</v>
      </c>
      <c r="L3496" s="2" t="s">
        <v>22</v>
      </c>
      <c r="M3496" s="2">
        <v>894.46</v>
      </c>
      <c r="N3496" s="2" t="s">
        <v>27</v>
      </c>
    </row>
    <row r="3497" spans="1:14" ht="14.25" customHeight="1" x14ac:dyDescent="0.3">
      <c r="A3497" s="2" t="s">
        <v>11870</v>
      </c>
      <c r="B3497" s="2" t="s">
        <v>14</v>
      </c>
      <c r="C3497" s="2" t="s">
        <v>13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7</v>
      </c>
      <c r="L3497" s="2" t="s">
        <v>29</v>
      </c>
      <c r="M3497" s="2">
        <v>379.59</v>
      </c>
      <c r="N3497" s="2" t="s">
        <v>33</v>
      </c>
    </row>
    <row r="3498" spans="1:14" ht="14.25" customHeight="1" x14ac:dyDescent="0.3">
      <c r="A3498" s="2" t="s">
        <v>11869</v>
      </c>
      <c r="B3498" s="2" t="s">
        <v>4</v>
      </c>
      <c r="C3498" s="2" t="s">
        <v>25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2</v>
      </c>
      <c r="L3498" s="2" t="s">
        <v>29</v>
      </c>
      <c r="M3498" s="2">
        <v>340.85</v>
      </c>
      <c r="N3498" s="2" t="s">
        <v>0</v>
      </c>
    </row>
    <row r="3499" spans="1:14" ht="14.25" customHeight="1" x14ac:dyDescent="0.3">
      <c r="A3499" s="2" t="s">
        <v>11868</v>
      </c>
      <c r="B3499" s="2" t="s">
        <v>9</v>
      </c>
      <c r="C3499" s="2" t="s">
        <v>13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2</v>
      </c>
      <c r="L3499" s="2" t="s">
        <v>1</v>
      </c>
      <c r="M3499" s="2">
        <v>1229.71</v>
      </c>
      <c r="N3499" s="2" t="s">
        <v>0</v>
      </c>
    </row>
    <row r="3500" spans="1:14" ht="14.25" customHeight="1" x14ac:dyDescent="0.3">
      <c r="A3500" s="2" t="s">
        <v>11867</v>
      </c>
      <c r="B3500" s="2" t="s">
        <v>4</v>
      </c>
      <c r="C3500" s="2" t="s">
        <v>8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12</v>
      </c>
      <c r="L3500" s="2" t="s">
        <v>29</v>
      </c>
      <c r="M3500" s="2">
        <v>284.29000000000002</v>
      </c>
      <c r="N3500" s="2" t="s">
        <v>33</v>
      </c>
    </row>
    <row r="3501" spans="1:14" ht="14.25" customHeight="1" x14ac:dyDescent="0.3">
      <c r="A3501" s="2" t="s">
        <v>11866</v>
      </c>
      <c r="B3501" s="2" t="s">
        <v>17</v>
      </c>
      <c r="C3501" s="2" t="s">
        <v>13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2</v>
      </c>
      <c r="L3501" s="2" t="s">
        <v>22</v>
      </c>
      <c r="M3501" s="2">
        <v>385.45</v>
      </c>
      <c r="N3501" s="2" t="s">
        <v>6</v>
      </c>
    </row>
    <row r="3502" spans="1:14" ht="14.25" customHeight="1" x14ac:dyDescent="0.3">
      <c r="A3502" s="2" t="s">
        <v>11865</v>
      </c>
      <c r="B3502" s="2" t="s">
        <v>9</v>
      </c>
      <c r="C3502" s="2" t="s">
        <v>13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7</v>
      </c>
      <c r="L3502" s="2" t="s">
        <v>22</v>
      </c>
      <c r="M3502" s="2">
        <v>73.95</v>
      </c>
      <c r="N3502" s="2" t="s">
        <v>6</v>
      </c>
    </row>
    <row r="3503" spans="1:14" ht="14.25" customHeight="1" x14ac:dyDescent="0.3">
      <c r="A3503" s="2" t="s">
        <v>11864</v>
      </c>
      <c r="B3503" s="2" t="s">
        <v>14</v>
      </c>
      <c r="C3503" s="2" t="s">
        <v>13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7</v>
      </c>
      <c r="L3503" s="2" t="s">
        <v>29</v>
      </c>
      <c r="M3503" s="2">
        <v>349.63</v>
      </c>
      <c r="N3503" s="2" t="s">
        <v>6</v>
      </c>
    </row>
    <row r="3504" spans="1:14" ht="14.25" customHeight="1" x14ac:dyDescent="0.3">
      <c r="A3504" s="2" t="s">
        <v>11863</v>
      </c>
      <c r="B3504" s="2" t="s">
        <v>14</v>
      </c>
      <c r="C3504" s="2" t="s">
        <v>16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2</v>
      </c>
      <c r="L3504" s="2" t="s">
        <v>1</v>
      </c>
      <c r="M3504" s="2">
        <v>717.96</v>
      </c>
      <c r="N3504" s="2" t="s">
        <v>27</v>
      </c>
    </row>
    <row r="3505" spans="1:14" ht="14.25" customHeight="1" x14ac:dyDescent="0.3">
      <c r="A3505" s="2" t="s">
        <v>11862</v>
      </c>
      <c r="B3505" s="2" t="s">
        <v>14</v>
      </c>
      <c r="C3505" s="2" t="s">
        <v>25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12</v>
      </c>
      <c r="L3505" s="2" t="s">
        <v>29</v>
      </c>
      <c r="M3505" s="2">
        <v>195.24</v>
      </c>
      <c r="N3505" s="2" t="s">
        <v>0</v>
      </c>
    </row>
    <row r="3506" spans="1:14" ht="14.25" customHeight="1" x14ac:dyDescent="0.3">
      <c r="A3506" s="2" t="s">
        <v>11861</v>
      </c>
      <c r="B3506" s="2" t="s">
        <v>14</v>
      </c>
      <c r="C3506" s="2" t="s">
        <v>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12</v>
      </c>
      <c r="L3506" s="2" t="s">
        <v>1</v>
      </c>
      <c r="M3506" s="2">
        <v>624.78</v>
      </c>
      <c r="N3506" s="2" t="s">
        <v>33</v>
      </c>
    </row>
    <row r="3507" spans="1:14" ht="14.25" customHeight="1" x14ac:dyDescent="0.3">
      <c r="A3507" s="2" t="s">
        <v>11860</v>
      </c>
      <c r="B3507" s="2" t="s">
        <v>4</v>
      </c>
      <c r="C3507" s="2" t="s">
        <v>25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2</v>
      </c>
      <c r="L3507" s="2" t="s">
        <v>29</v>
      </c>
      <c r="M3507" s="2">
        <v>974.95</v>
      </c>
      <c r="N3507" s="2" t="s">
        <v>6</v>
      </c>
    </row>
    <row r="3508" spans="1:14" ht="14.25" customHeight="1" x14ac:dyDescent="0.3">
      <c r="A3508" s="2" t="s">
        <v>11859</v>
      </c>
      <c r="B3508" s="2" t="s">
        <v>4</v>
      </c>
      <c r="C3508" s="2" t="s">
        <v>8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7</v>
      </c>
      <c r="L3508" s="2" t="s">
        <v>22</v>
      </c>
      <c r="M3508" s="2">
        <v>149.57</v>
      </c>
      <c r="N3508" s="2" t="s">
        <v>20</v>
      </c>
    </row>
    <row r="3509" spans="1:14" ht="14.25" customHeight="1" x14ac:dyDescent="0.3">
      <c r="A3509" s="2" t="s">
        <v>11858</v>
      </c>
      <c r="B3509" s="2" t="s">
        <v>14</v>
      </c>
      <c r="C3509" s="2" t="s">
        <v>16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2</v>
      </c>
      <c r="L3509" s="2" t="s">
        <v>22</v>
      </c>
      <c r="M3509" s="2">
        <v>1067.6400000000001</v>
      </c>
      <c r="N3509" s="2" t="s">
        <v>11</v>
      </c>
    </row>
    <row r="3510" spans="1:14" ht="14.25" customHeight="1" x14ac:dyDescent="0.3">
      <c r="A3510" s="2" t="s">
        <v>11857</v>
      </c>
      <c r="B3510" s="2" t="s">
        <v>14</v>
      </c>
      <c r="C3510" s="2" t="s">
        <v>16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7</v>
      </c>
      <c r="L3510" s="2" t="s">
        <v>29</v>
      </c>
      <c r="M3510" s="2">
        <v>167.53</v>
      </c>
      <c r="N3510" s="2" t="s">
        <v>33</v>
      </c>
    </row>
    <row r="3511" spans="1:14" ht="14.25" customHeight="1" x14ac:dyDescent="0.3">
      <c r="A3511" s="2" t="s">
        <v>11856</v>
      </c>
      <c r="B3511" s="2" t="s">
        <v>14</v>
      </c>
      <c r="C3511" s="2" t="s">
        <v>13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7</v>
      </c>
      <c r="L3511" s="2" t="s">
        <v>29</v>
      </c>
      <c r="M3511" s="2">
        <v>1419.14</v>
      </c>
      <c r="N3511" s="2" t="s">
        <v>33</v>
      </c>
    </row>
    <row r="3512" spans="1:14" ht="14.25" customHeight="1" x14ac:dyDescent="0.3">
      <c r="A3512" s="2" t="s">
        <v>11855</v>
      </c>
      <c r="B3512" s="2" t="s">
        <v>4</v>
      </c>
      <c r="C3512" s="2" t="s">
        <v>13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7</v>
      </c>
      <c r="L3512" s="2" t="s">
        <v>1</v>
      </c>
      <c r="M3512" s="2">
        <v>134.53</v>
      </c>
      <c r="N3512" s="2" t="s">
        <v>27</v>
      </c>
    </row>
    <row r="3513" spans="1:14" ht="14.25" customHeight="1" x14ac:dyDescent="0.3">
      <c r="A3513" s="2" t="s">
        <v>11854</v>
      </c>
      <c r="B3513" s="2" t="s">
        <v>14</v>
      </c>
      <c r="C3513" s="2" t="s">
        <v>8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2</v>
      </c>
      <c r="L3513" s="2" t="s">
        <v>22</v>
      </c>
      <c r="M3513" s="2">
        <v>307.14</v>
      </c>
      <c r="N3513" s="2" t="s">
        <v>6</v>
      </c>
    </row>
    <row r="3514" spans="1:14" ht="14.25" customHeight="1" x14ac:dyDescent="0.3">
      <c r="A3514" s="2" t="s">
        <v>11853</v>
      </c>
      <c r="B3514" s="2" t="s">
        <v>14</v>
      </c>
      <c r="C3514" s="2" t="s">
        <v>16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7</v>
      </c>
      <c r="L3514" s="2" t="s">
        <v>22</v>
      </c>
      <c r="M3514" s="2">
        <v>552.88</v>
      </c>
      <c r="N3514" s="2" t="s">
        <v>33</v>
      </c>
    </row>
    <row r="3515" spans="1:14" ht="14.25" customHeight="1" x14ac:dyDescent="0.3">
      <c r="A3515" s="2" t="s">
        <v>11852</v>
      </c>
      <c r="B3515" s="2" t="s">
        <v>17</v>
      </c>
      <c r="C3515" s="2" t="s">
        <v>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2</v>
      </c>
      <c r="L3515" s="2" t="s">
        <v>29</v>
      </c>
      <c r="M3515" s="2">
        <v>989.42</v>
      </c>
      <c r="N3515" s="2" t="s">
        <v>33</v>
      </c>
    </row>
    <row r="3516" spans="1:14" ht="14.25" customHeight="1" x14ac:dyDescent="0.3">
      <c r="A3516" s="2" t="s">
        <v>11851</v>
      </c>
      <c r="B3516" s="2" t="s">
        <v>17</v>
      </c>
      <c r="C3516" s="2" t="s">
        <v>25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2</v>
      </c>
      <c r="L3516" s="2" t="s">
        <v>1</v>
      </c>
      <c r="M3516" s="2">
        <v>113.67</v>
      </c>
      <c r="N3516" s="2" t="s">
        <v>0</v>
      </c>
    </row>
    <row r="3517" spans="1:14" ht="14.25" customHeight="1" x14ac:dyDescent="0.3">
      <c r="A3517" s="2" t="s">
        <v>11850</v>
      </c>
      <c r="B3517" s="2" t="s">
        <v>14</v>
      </c>
      <c r="C3517" s="2" t="s">
        <v>16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12</v>
      </c>
      <c r="L3517" s="2" t="s">
        <v>22</v>
      </c>
      <c r="M3517" s="2">
        <v>153.96</v>
      </c>
      <c r="N3517" s="2" t="s">
        <v>11</v>
      </c>
    </row>
    <row r="3518" spans="1:14" ht="14.25" customHeight="1" x14ac:dyDescent="0.3">
      <c r="A3518" s="2" t="s">
        <v>11849</v>
      </c>
      <c r="B3518" s="2" t="s">
        <v>9</v>
      </c>
      <c r="C3518" s="2" t="s">
        <v>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12</v>
      </c>
      <c r="L3518" s="2" t="s">
        <v>29</v>
      </c>
      <c r="M3518" s="2">
        <v>37.119999999999997</v>
      </c>
      <c r="N3518" s="2" t="s">
        <v>0</v>
      </c>
    </row>
    <row r="3519" spans="1:14" ht="14.25" customHeight="1" x14ac:dyDescent="0.3">
      <c r="A3519" s="2" t="s">
        <v>11848</v>
      </c>
      <c r="B3519" s="2" t="s">
        <v>14</v>
      </c>
      <c r="C3519" s="2" t="s">
        <v>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12</v>
      </c>
      <c r="L3519" s="2" t="s">
        <v>29</v>
      </c>
      <c r="M3519" s="2">
        <v>669.21</v>
      </c>
      <c r="N3519" s="2" t="s">
        <v>20</v>
      </c>
    </row>
    <row r="3520" spans="1:14" ht="14.25" customHeight="1" x14ac:dyDescent="0.3">
      <c r="A3520" s="2" t="s">
        <v>11847</v>
      </c>
      <c r="B3520" s="2" t="s">
        <v>17</v>
      </c>
      <c r="C3520" s="2" t="s">
        <v>25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2</v>
      </c>
      <c r="L3520" s="2" t="s">
        <v>1</v>
      </c>
      <c r="M3520" s="2">
        <v>855.19</v>
      </c>
      <c r="N3520" s="2" t="s">
        <v>20</v>
      </c>
    </row>
    <row r="3521" spans="1:14" ht="14.25" customHeight="1" x14ac:dyDescent="0.3">
      <c r="A3521" s="2" t="s">
        <v>11846</v>
      </c>
      <c r="B3521" s="2" t="s">
        <v>9</v>
      </c>
      <c r="C3521" s="2" t="s">
        <v>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2</v>
      </c>
      <c r="L3521" s="2" t="s">
        <v>29</v>
      </c>
      <c r="M3521" s="2">
        <v>87.99</v>
      </c>
      <c r="N3521" s="2" t="s">
        <v>0</v>
      </c>
    </row>
    <row r="3522" spans="1:14" ht="14.25" customHeight="1" x14ac:dyDescent="0.3">
      <c r="A3522" s="2" t="s">
        <v>11845</v>
      </c>
      <c r="B3522" s="2" t="s">
        <v>9</v>
      </c>
      <c r="C3522" s="2" t="s">
        <v>8</v>
      </c>
      <c r="D3522" s="2">
        <v>3332.19</v>
      </c>
      <c r="E3522" s="2">
        <v>0.01</v>
      </c>
      <c r="F3522" s="2">
        <f t="shared" ref="F3522:F3585" si="110">D3522*E3522</f>
        <v>33.321899999999999</v>
      </c>
      <c r="G3522" s="2">
        <f t="shared" ref="G3522:G3585" si="111">D3522-F3522</f>
        <v>3298.8681000000001</v>
      </c>
      <c r="H3522" s="2">
        <v>6</v>
      </c>
      <c r="I3522" s="3">
        <v>45599</v>
      </c>
      <c r="J3522" s="3">
        <v>45604</v>
      </c>
      <c r="K3522" s="2" t="s">
        <v>2</v>
      </c>
      <c r="L3522" s="2" t="s">
        <v>22</v>
      </c>
      <c r="M3522" s="2">
        <v>250.61</v>
      </c>
      <c r="N3522" s="2" t="s">
        <v>33</v>
      </c>
    </row>
    <row r="3523" spans="1:14" ht="14.25" customHeight="1" x14ac:dyDescent="0.3">
      <c r="A3523" s="2" t="s">
        <v>11844</v>
      </c>
      <c r="B3523" s="2" t="s">
        <v>14</v>
      </c>
      <c r="C3523" s="2" t="s">
        <v>3</v>
      </c>
      <c r="D3523" s="2">
        <v>3897.98</v>
      </c>
      <c r="E3523" s="2">
        <v>0.5</v>
      </c>
      <c r="F3523" s="2">
        <f t="shared" si="110"/>
        <v>1948.99</v>
      </c>
      <c r="G3523" s="2">
        <f t="shared" si="111"/>
        <v>1948.99</v>
      </c>
      <c r="H3523" s="2">
        <v>4</v>
      </c>
      <c r="I3523" s="3">
        <v>45022</v>
      </c>
      <c r="J3523" s="3">
        <v>45027</v>
      </c>
      <c r="K3523" s="2" t="s">
        <v>12</v>
      </c>
      <c r="L3523" s="2" t="s">
        <v>22</v>
      </c>
      <c r="M3523" s="2">
        <v>683.54</v>
      </c>
      <c r="N3523" s="2" t="s">
        <v>6</v>
      </c>
    </row>
    <row r="3524" spans="1:14" ht="14.25" customHeight="1" x14ac:dyDescent="0.3">
      <c r="A3524" s="2" t="s">
        <v>11843</v>
      </c>
      <c r="B3524" s="2" t="s">
        <v>17</v>
      </c>
      <c r="C3524" s="2" t="s">
        <v>8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7</v>
      </c>
      <c r="L3524" s="2" t="s">
        <v>22</v>
      </c>
      <c r="M3524" s="2">
        <v>232.43</v>
      </c>
      <c r="N3524" s="2" t="s">
        <v>33</v>
      </c>
    </row>
    <row r="3525" spans="1:14" ht="14.25" customHeight="1" x14ac:dyDescent="0.3">
      <c r="A3525" s="2" t="s">
        <v>11842</v>
      </c>
      <c r="B3525" s="2" t="s">
        <v>17</v>
      </c>
      <c r="C3525" s="2" t="s">
        <v>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7</v>
      </c>
      <c r="L3525" s="2" t="s">
        <v>1</v>
      </c>
      <c r="M3525" s="2">
        <v>382.02</v>
      </c>
      <c r="N3525" s="2" t="s">
        <v>20</v>
      </c>
    </row>
    <row r="3526" spans="1:14" ht="14.25" customHeight="1" x14ac:dyDescent="0.3">
      <c r="A3526" s="2" t="s">
        <v>11841</v>
      </c>
      <c r="B3526" s="2" t="s">
        <v>9</v>
      </c>
      <c r="C3526" s="2" t="s">
        <v>13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12</v>
      </c>
      <c r="L3526" s="2" t="s">
        <v>1</v>
      </c>
      <c r="M3526" s="2">
        <v>204.97</v>
      </c>
      <c r="N3526" s="2" t="s">
        <v>27</v>
      </c>
    </row>
    <row r="3527" spans="1:14" ht="14.25" customHeight="1" x14ac:dyDescent="0.3">
      <c r="A3527" s="2" t="s">
        <v>11840</v>
      </c>
      <c r="B3527" s="2" t="s">
        <v>14</v>
      </c>
      <c r="C3527" s="2" t="s">
        <v>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12</v>
      </c>
      <c r="L3527" s="2" t="s">
        <v>29</v>
      </c>
      <c r="M3527" s="2">
        <v>148.93</v>
      </c>
      <c r="N3527" s="2" t="s">
        <v>20</v>
      </c>
    </row>
    <row r="3528" spans="1:14" ht="14.25" customHeight="1" x14ac:dyDescent="0.3">
      <c r="A3528" s="2" t="s">
        <v>11839</v>
      </c>
      <c r="B3528" s="2" t="s">
        <v>4</v>
      </c>
      <c r="C3528" s="2" t="s">
        <v>8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7</v>
      </c>
      <c r="L3528" s="2" t="s">
        <v>22</v>
      </c>
      <c r="M3528" s="2">
        <v>174.05</v>
      </c>
      <c r="N3528" s="2" t="s">
        <v>20</v>
      </c>
    </row>
    <row r="3529" spans="1:14" ht="14.25" customHeight="1" x14ac:dyDescent="0.3">
      <c r="A3529" s="2" t="s">
        <v>11838</v>
      </c>
      <c r="B3529" s="2" t="s">
        <v>4</v>
      </c>
      <c r="C3529" s="2" t="s">
        <v>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12</v>
      </c>
      <c r="L3529" s="2" t="s">
        <v>1</v>
      </c>
      <c r="M3529" s="2">
        <v>510.15</v>
      </c>
      <c r="N3529" s="2" t="s">
        <v>20</v>
      </c>
    </row>
    <row r="3530" spans="1:14" ht="14.25" customHeight="1" x14ac:dyDescent="0.3">
      <c r="A3530" s="2" t="s">
        <v>11837</v>
      </c>
      <c r="B3530" s="2" t="s">
        <v>17</v>
      </c>
      <c r="C3530" s="2" t="s">
        <v>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2</v>
      </c>
      <c r="L3530" s="2" t="s">
        <v>1</v>
      </c>
      <c r="M3530" s="2">
        <v>511.86</v>
      </c>
      <c r="N3530" s="2" t="s">
        <v>0</v>
      </c>
    </row>
    <row r="3531" spans="1:14" ht="14.25" customHeight="1" x14ac:dyDescent="0.3">
      <c r="A3531" s="2" t="s">
        <v>11836</v>
      </c>
      <c r="B3531" s="2" t="s">
        <v>4</v>
      </c>
      <c r="C3531" s="2" t="s">
        <v>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2</v>
      </c>
      <c r="L3531" s="2" t="s">
        <v>22</v>
      </c>
      <c r="M3531" s="2">
        <v>797.86</v>
      </c>
      <c r="N3531" s="2" t="s">
        <v>27</v>
      </c>
    </row>
    <row r="3532" spans="1:14" ht="14.25" customHeight="1" x14ac:dyDescent="0.3">
      <c r="A3532" s="2" t="s">
        <v>11835</v>
      </c>
      <c r="B3532" s="2" t="s">
        <v>17</v>
      </c>
      <c r="C3532" s="2" t="s">
        <v>8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12</v>
      </c>
      <c r="L3532" s="2" t="s">
        <v>1</v>
      </c>
      <c r="M3532" s="2">
        <v>1170.51</v>
      </c>
      <c r="N3532" s="2" t="s">
        <v>6</v>
      </c>
    </row>
    <row r="3533" spans="1:14" ht="14.25" customHeight="1" x14ac:dyDescent="0.3">
      <c r="A3533" s="2" t="s">
        <v>11834</v>
      </c>
      <c r="B3533" s="2" t="s">
        <v>17</v>
      </c>
      <c r="C3533" s="2" t="s">
        <v>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2</v>
      </c>
      <c r="L3533" s="2" t="s">
        <v>29</v>
      </c>
      <c r="M3533" s="2">
        <v>756.34</v>
      </c>
      <c r="N3533" s="2" t="s">
        <v>0</v>
      </c>
    </row>
    <row r="3534" spans="1:14" ht="14.25" customHeight="1" x14ac:dyDescent="0.3">
      <c r="A3534" s="2" t="s">
        <v>11833</v>
      </c>
      <c r="B3534" s="2" t="s">
        <v>17</v>
      </c>
      <c r="C3534" s="2" t="s">
        <v>25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2</v>
      </c>
      <c r="L3534" s="2" t="s">
        <v>29</v>
      </c>
      <c r="M3534" s="2">
        <v>250.91</v>
      </c>
      <c r="N3534" s="2" t="s">
        <v>0</v>
      </c>
    </row>
    <row r="3535" spans="1:14" ht="14.25" customHeight="1" x14ac:dyDescent="0.3">
      <c r="A3535" s="2" t="s">
        <v>11832</v>
      </c>
      <c r="B3535" s="2" t="s">
        <v>4</v>
      </c>
      <c r="C3535" s="2" t="s">
        <v>25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2</v>
      </c>
      <c r="L3535" s="2" t="s">
        <v>1</v>
      </c>
      <c r="M3535" s="2">
        <v>254.3</v>
      </c>
      <c r="N3535" s="2" t="s">
        <v>0</v>
      </c>
    </row>
    <row r="3536" spans="1:14" ht="14.25" customHeight="1" x14ac:dyDescent="0.3">
      <c r="A3536" s="2" t="s">
        <v>11831</v>
      </c>
      <c r="B3536" s="2" t="s">
        <v>17</v>
      </c>
      <c r="C3536" s="2" t="s">
        <v>8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7</v>
      </c>
      <c r="L3536" s="2" t="s">
        <v>29</v>
      </c>
      <c r="M3536" s="2">
        <v>541.59</v>
      </c>
      <c r="N3536" s="2" t="s">
        <v>20</v>
      </c>
    </row>
    <row r="3537" spans="1:14" ht="14.25" customHeight="1" x14ac:dyDescent="0.3">
      <c r="A3537" s="2" t="s">
        <v>11830</v>
      </c>
      <c r="B3537" s="2" t="s">
        <v>9</v>
      </c>
      <c r="C3537" s="2" t="s">
        <v>13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12</v>
      </c>
      <c r="L3537" s="2" t="s">
        <v>29</v>
      </c>
      <c r="M3537" s="2">
        <v>488.13</v>
      </c>
      <c r="N3537" s="2" t="s">
        <v>27</v>
      </c>
    </row>
    <row r="3538" spans="1:14" ht="14.25" customHeight="1" x14ac:dyDescent="0.3">
      <c r="A3538" s="2" t="s">
        <v>11829</v>
      </c>
      <c r="B3538" s="2" t="s">
        <v>14</v>
      </c>
      <c r="C3538" s="2" t="s">
        <v>25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2</v>
      </c>
      <c r="L3538" s="2" t="s">
        <v>1</v>
      </c>
      <c r="M3538" s="2">
        <v>760.67</v>
      </c>
      <c r="N3538" s="2" t="s">
        <v>11</v>
      </c>
    </row>
    <row r="3539" spans="1:14" ht="14.25" customHeight="1" x14ac:dyDescent="0.3">
      <c r="A3539" s="2" t="s">
        <v>11828</v>
      </c>
      <c r="B3539" s="2" t="s">
        <v>14</v>
      </c>
      <c r="C3539" s="2" t="s">
        <v>16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12</v>
      </c>
      <c r="L3539" s="2" t="s">
        <v>1</v>
      </c>
      <c r="M3539" s="2">
        <v>661.25</v>
      </c>
      <c r="N3539" s="2" t="s">
        <v>27</v>
      </c>
    </row>
    <row r="3540" spans="1:14" ht="14.25" customHeight="1" x14ac:dyDescent="0.3">
      <c r="A3540" s="2" t="s">
        <v>11827</v>
      </c>
      <c r="B3540" s="2" t="s">
        <v>17</v>
      </c>
      <c r="C3540" s="2" t="s">
        <v>25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2</v>
      </c>
      <c r="L3540" s="2" t="s">
        <v>22</v>
      </c>
      <c r="M3540" s="2">
        <v>78.36</v>
      </c>
      <c r="N3540" s="2" t="s">
        <v>27</v>
      </c>
    </row>
    <row r="3541" spans="1:14" ht="14.25" customHeight="1" x14ac:dyDescent="0.3">
      <c r="A3541" s="2" t="s">
        <v>11826</v>
      </c>
      <c r="B3541" s="2" t="s">
        <v>14</v>
      </c>
      <c r="C3541" s="2" t="s">
        <v>16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7</v>
      </c>
      <c r="L3541" s="2" t="s">
        <v>29</v>
      </c>
      <c r="M3541" s="2">
        <v>222.04</v>
      </c>
      <c r="N3541" s="2" t="s">
        <v>0</v>
      </c>
    </row>
    <row r="3542" spans="1:14" ht="14.25" customHeight="1" x14ac:dyDescent="0.3">
      <c r="A3542" s="2" t="s">
        <v>11825</v>
      </c>
      <c r="B3542" s="2" t="s">
        <v>4</v>
      </c>
      <c r="C3542" s="2" t="s">
        <v>8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2</v>
      </c>
      <c r="L3542" s="2" t="s">
        <v>29</v>
      </c>
      <c r="M3542" s="2">
        <v>196.11</v>
      </c>
      <c r="N3542" s="2" t="s">
        <v>27</v>
      </c>
    </row>
    <row r="3543" spans="1:14" ht="14.25" customHeight="1" x14ac:dyDescent="0.3">
      <c r="A3543" s="2" t="s">
        <v>11824</v>
      </c>
      <c r="B3543" s="2" t="s">
        <v>4</v>
      </c>
      <c r="C3543" s="2" t="s">
        <v>13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7</v>
      </c>
      <c r="L3543" s="2" t="s">
        <v>1</v>
      </c>
      <c r="M3543" s="2">
        <v>1082.8800000000001</v>
      </c>
      <c r="N3543" s="2" t="s">
        <v>27</v>
      </c>
    </row>
    <row r="3544" spans="1:14" ht="14.25" customHeight="1" x14ac:dyDescent="0.3">
      <c r="A3544" s="2" t="s">
        <v>11823</v>
      </c>
      <c r="B3544" s="2" t="s">
        <v>14</v>
      </c>
      <c r="C3544" s="2" t="s">
        <v>16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2</v>
      </c>
      <c r="L3544" s="2" t="s">
        <v>22</v>
      </c>
      <c r="M3544" s="2">
        <v>169.85</v>
      </c>
      <c r="N3544" s="2" t="s">
        <v>0</v>
      </c>
    </row>
    <row r="3545" spans="1:14" ht="14.25" customHeight="1" x14ac:dyDescent="0.3">
      <c r="A3545" s="2" t="s">
        <v>11822</v>
      </c>
      <c r="B3545" s="2" t="s">
        <v>4</v>
      </c>
      <c r="C3545" s="2" t="s">
        <v>16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7</v>
      </c>
      <c r="L3545" s="2" t="s">
        <v>29</v>
      </c>
      <c r="M3545" s="2">
        <v>329.71</v>
      </c>
      <c r="N3545" s="2" t="s">
        <v>11</v>
      </c>
    </row>
    <row r="3546" spans="1:14" ht="14.25" customHeight="1" x14ac:dyDescent="0.3">
      <c r="A3546" s="2" t="s">
        <v>11821</v>
      </c>
      <c r="B3546" s="2" t="s">
        <v>14</v>
      </c>
      <c r="C3546" s="2" t="s">
        <v>25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2</v>
      </c>
      <c r="L3546" s="2" t="s">
        <v>29</v>
      </c>
      <c r="M3546" s="2">
        <v>675.11</v>
      </c>
      <c r="N3546" s="2" t="s">
        <v>27</v>
      </c>
    </row>
    <row r="3547" spans="1:14" ht="14.25" customHeight="1" x14ac:dyDescent="0.3">
      <c r="A3547" s="2" t="s">
        <v>11820</v>
      </c>
      <c r="B3547" s="2" t="s">
        <v>14</v>
      </c>
      <c r="C3547" s="2" t="s">
        <v>16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2</v>
      </c>
      <c r="L3547" s="2" t="s">
        <v>1</v>
      </c>
      <c r="M3547" s="2">
        <v>58.31</v>
      </c>
      <c r="N3547" s="2" t="s">
        <v>0</v>
      </c>
    </row>
    <row r="3548" spans="1:14" ht="14.25" customHeight="1" x14ac:dyDescent="0.3">
      <c r="A3548" s="2" t="s">
        <v>11819</v>
      </c>
      <c r="B3548" s="2" t="s">
        <v>14</v>
      </c>
      <c r="C3548" s="2" t="s">
        <v>8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7</v>
      </c>
      <c r="L3548" s="2" t="s">
        <v>22</v>
      </c>
      <c r="M3548" s="2">
        <v>555.51</v>
      </c>
      <c r="N3548" s="2" t="s">
        <v>20</v>
      </c>
    </row>
    <row r="3549" spans="1:14" ht="14.25" customHeight="1" x14ac:dyDescent="0.3">
      <c r="A3549" s="2" t="s">
        <v>11818</v>
      </c>
      <c r="B3549" s="2" t="s">
        <v>17</v>
      </c>
      <c r="C3549" s="2" t="s">
        <v>8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2</v>
      </c>
      <c r="L3549" s="2" t="s">
        <v>29</v>
      </c>
      <c r="M3549" s="2">
        <v>743.71</v>
      </c>
      <c r="N3549" s="2" t="s">
        <v>33</v>
      </c>
    </row>
    <row r="3550" spans="1:14" ht="14.25" customHeight="1" x14ac:dyDescent="0.3">
      <c r="A3550" s="2" t="s">
        <v>11817</v>
      </c>
      <c r="B3550" s="2" t="s">
        <v>14</v>
      </c>
      <c r="C3550" s="2" t="s">
        <v>8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2</v>
      </c>
      <c r="L3550" s="2" t="s">
        <v>29</v>
      </c>
      <c r="M3550" s="2">
        <v>1180.75</v>
      </c>
      <c r="N3550" s="2" t="s">
        <v>33</v>
      </c>
    </row>
    <row r="3551" spans="1:14" ht="14.25" customHeight="1" x14ac:dyDescent="0.3">
      <c r="A3551" s="2" t="s">
        <v>11816</v>
      </c>
      <c r="B3551" s="2" t="s">
        <v>17</v>
      </c>
      <c r="C3551" s="2" t="s">
        <v>25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2</v>
      </c>
      <c r="L3551" s="2" t="s">
        <v>29</v>
      </c>
      <c r="M3551" s="2">
        <v>36.340000000000003</v>
      </c>
      <c r="N3551" s="2" t="s">
        <v>6</v>
      </c>
    </row>
    <row r="3552" spans="1:14" ht="14.25" customHeight="1" x14ac:dyDescent="0.3">
      <c r="A3552" s="2" t="s">
        <v>11815</v>
      </c>
      <c r="B3552" s="2" t="s">
        <v>14</v>
      </c>
      <c r="C3552" s="2" t="s">
        <v>13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7</v>
      </c>
      <c r="L3552" s="2" t="s">
        <v>29</v>
      </c>
      <c r="M3552" s="2">
        <v>243.9</v>
      </c>
      <c r="N3552" s="2" t="s">
        <v>20</v>
      </c>
    </row>
    <row r="3553" spans="1:14" ht="14.25" customHeight="1" x14ac:dyDescent="0.3">
      <c r="A3553" s="2" t="s">
        <v>11814</v>
      </c>
      <c r="B3553" s="2" t="s">
        <v>14</v>
      </c>
      <c r="C3553" s="2" t="s">
        <v>25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12</v>
      </c>
      <c r="L3553" s="2" t="s">
        <v>22</v>
      </c>
      <c r="M3553" s="2">
        <v>342.23</v>
      </c>
      <c r="N3553" s="2" t="s">
        <v>11</v>
      </c>
    </row>
    <row r="3554" spans="1:14" ht="14.25" customHeight="1" x14ac:dyDescent="0.3">
      <c r="A3554" s="2" t="s">
        <v>11813</v>
      </c>
      <c r="B3554" s="2" t="s">
        <v>14</v>
      </c>
      <c r="C3554" s="2" t="s">
        <v>8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2</v>
      </c>
      <c r="L3554" s="2" t="s">
        <v>1</v>
      </c>
      <c r="M3554" s="2">
        <v>575.29999999999995</v>
      </c>
      <c r="N3554" s="2" t="s">
        <v>20</v>
      </c>
    </row>
    <row r="3555" spans="1:14" ht="14.25" customHeight="1" x14ac:dyDescent="0.3">
      <c r="A3555" s="2" t="s">
        <v>11812</v>
      </c>
      <c r="B3555" s="2" t="s">
        <v>4</v>
      </c>
      <c r="C3555" s="2" t="s">
        <v>25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2</v>
      </c>
      <c r="L3555" s="2" t="s">
        <v>29</v>
      </c>
      <c r="M3555" s="2">
        <v>431.8</v>
      </c>
      <c r="N3555" s="2" t="s">
        <v>33</v>
      </c>
    </row>
    <row r="3556" spans="1:14" ht="14.25" customHeight="1" x14ac:dyDescent="0.3">
      <c r="A3556" s="2" t="s">
        <v>11811</v>
      </c>
      <c r="B3556" s="2" t="s">
        <v>17</v>
      </c>
      <c r="C3556" s="2" t="s">
        <v>8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7</v>
      </c>
      <c r="L3556" s="2" t="s">
        <v>22</v>
      </c>
      <c r="M3556" s="2">
        <v>1262.83</v>
      </c>
      <c r="N3556" s="2" t="s">
        <v>27</v>
      </c>
    </row>
    <row r="3557" spans="1:14" ht="14.25" customHeight="1" x14ac:dyDescent="0.3">
      <c r="A3557" s="2" t="s">
        <v>11810</v>
      </c>
      <c r="B3557" s="2" t="s">
        <v>17</v>
      </c>
      <c r="C3557" s="2" t="s">
        <v>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12</v>
      </c>
      <c r="L3557" s="2" t="s">
        <v>29</v>
      </c>
      <c r="M3557" s="2">
        <v>372.38</v>
      </c>
      <c r="N3557" s="2" t="s">
        <v>20</v>
      </c>
    </row>
    <row r="3558" spans="1:14" ht="14.25" customHeight="1" x14ac:dyDescent="0.3">
      <c r="A3558" s="2" t="s">
        <v>11809</v>
      </c>
      <c r="B3558" s="2" t="s">
        <v>14</v>
      </c>
      <c r="C3558" s="2" t="s">
        <v>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2</v>
      </c>
      <c r="L3558" s="2" t="s">
        <v>1</v>
      </c>
      <c r="M3558" s="2">
        <v>177.13</v>
      </c>
      <c r="N3558" s="2" t="s">
        <v>20</v>
      </c>
    </row>
    <row r="3559" spans="1:14" ht="14.25" customHeight="1" x14ac:dyDescent="0.3">
      <c r="A3559" s="2" t="s">
        <v>11808</v>
      </c>
      <c r="B3559" s="2" t="s">
        <v>14</v>
      </c>
      <c r="C3559" s="2" t="s">
        <v>16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2</v>
      </c>
      <c r="L3559" s="2" t="s">
        <v>1</v>
      </c>
      <c r="M3559" s="2">
        <v>574.54</v>
      </c>
      <c r="N3559" s="2" t="s">
        <v>20</v>
      </c>
    </row>
    <row r="3560" spans="1:14" ht="14.25" customHeight="1" x14ac:dyDescent="0.3">
      <c r="A3560" s="2" t="s">
        <v>11807</v>
      </c>
      <c r="B3560" s="2" t="s">
        <v>4</v>
      </c>
      <c r="C3560" s="2" t="s">
        <v>13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12</v>
      </c>
      <c r="L3560" s="2" t="s">
        <v>1</v>
      </c>
      <c r="M3560" s="2">
        <v>132.74</v>
      </c>
      <c r="N3560" s="2" t="s">
        <v>27</v>
      </c>
    </row>
    <row r="3561" spans="1:14" ht="14.25" customHeight="1" x14ac:dyDescent="0.3">
      <c r="A3561" s="2" t="s">
        <v>11806</v>
      </c>
      <c r="B3561" s="2" t="s">
        <v>4</v>
      </c>
      <c r="C3561" s="2" t="s">
        <v>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2</v>
      </c>
      <c r="L3561" s="2" t="s">
        <v>29</v>
      </c>
      <c r="M3561" s="2">
        <v>207.24</v>
      </c>
      <c r="N3561" s="2" t="s">
        <v>11</v>
      </c>
    </row>
    <row r="3562" spans="1:14" ht="14.25" customHeight="1" x14ac:dyDescent="0.3">
      <c r="A3562" s="2" t="s">
        <v>11805</v>
      </c>
      <c r="B3562" s="2" t="s">
        <v>4</v>
      </c>
      <c r="C3562" s="2" t="s">
        <v>8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12</v>
      </c>
      <c r="L3562" s="2" t="s">
        <v>1</v>
      </c>
      <c r="M3562" s="2">
        <v>364.76</v>
      </c>
      <c r="N3562" s="2" t="s">
        <v>11</v>
      </c>
    </row>
    <row r="3563" spans="1:14" ht="14.25" customHeight="1" x14ac:dyDescent="0.3">
      <c r="A3563" s="2" t="s">
        <v>11804</v>
      </c>
      <c r="B3563" s="2" t="s">
        <v>17</v>
      </c>
      <c r="C3563" s="2" t="s">
        <v>25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7</v>
      </c>
      <c r="L3563" s="2" t="s">
        <v>22</v>
      </c>
      <c r="M3563" s="2">
        <v>454.78</v>
      </c>
      <c r="N3563" s="2" t="s">
        <v>11</v>
      </c>
    </row>
    <row r="3564" spans="1:14" ht="14.25" customHeight="1" x14ac:dyDescent="0.3">
      <c r="A3564" s="2" t="s">
        <v>11803</v>
      </c>
      <c r="B3564" s="2" t="s">
        <v>17</v>
      </c>
      <c r="C3564" s="2" t="s">
        <v>25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7</v>
      </c>
      <c r="L3564" s="2" t="s">
        <v>22</v>
      </c>
      <c r="M3564" s="2">
        <v>811.66</v>
      </c>
      <c r="N3564" s="2" t="s">
        <v>20</v>
      </c>
    </row>
    <row r="3565" spans="1:14" ht="14.25" customHeight="1" x14ac:dyDescent="0.3">
      <c r="A3565" s="2" t="s">
        <v>11802</v>
      </c>
      <c r="B3565" s="2" t="s">
        <v>17</v>
      </c>
      <c r="C3565" s="2" t="s">
        <v>16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12</v>
      </c>
      <c r="L3565" s="2" t="s">
        <v>29</v>
      </c>
      <c r="M3565" s="2">
        <v>88.64</v>
      </c>
      <c r="N3565" s="2" t="s">
        <v>0</v>
      </c>
    </row>
    <row r="3566" spans="1:14" ht="14.25" customHeight="1" x14ac:dyDescent="0.3">
      <c r="A3566" s="2" t="s">
        <v>11801</v>
      </c>
      <c r="B3566" s="2" t="s">
        <v>14</v>
      </c>
      <c r="C3566" s="2" t="s">
        <v>25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7</v>
      </c>
      <c r="L3566" s="2" t="s">
        <v>1</v>
      </c>
      <c r="M3566" s="2">
        <v>542.82000000000005</v>
      </c>
      <c r="N3566" s="2" t="s">
        <v>27</v>
      </c>
    </row>
    <row r="3567" spans="1:14" ht="14.25" customHeight="1" x14ac:dyDescent="0.3">
      <c r="A3567" s="2" t="s">
        <v>11800</v>
      </c>
      <c r="B3567" s="2" t="s">
        <v>17</v>
      </c>
      <c r="C3567" s="2" t="s">
        <v>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12</v>
      </c>
      <c r="L3567" s="2" t="s">
        <v>29</v>
      </c>
      <c r="M3567" s="2">
        <v>76.12</v>
      </c>
      <c r="N3567" s="2" t="s">
        <v>27</v>
      </c>
    </row>
    <row r="3568" spans="1:14" ht="14.25" customHeight="1" x14ac:dyDescent="0.3">
      <c r="A3568" s="2" t="s">
        <v>11799</v>
      </c>
      <c r="B3568" s="2" t="s">
        <v>9</v>
      </c>
      <c r="C3568" s="2" t="s">
        <v>25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2</v>
      </c>
      <c r="L3568" s="2" t="s">
        <v>29</v>
      </c>
      <c r="M3568" s="2">
        <v>73.239999999999995</v>
      </c>
      <c r="N3568" s="2" t="s">
        <v>33</v>
      </c>
    </row>
    <row r="3569" spans="1:14" ht="14.25" customHeight="1" x14ac:dyDescent="0.3">
      <c r="A3569" s="2" t="s">
        <v>11798</v>
      </c>
      <c r="B3569" s="2" t="s">
        <v>9</v>
      </c>
      <c r="C3569" s="2" t="s">
        <v>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7</v>
      </c>
      <c r="L3569" s="2" t="s">
        <v>29</v>
      </c>
      <c r="M3569" s="2">
        <v>1251.81</v>
      </c>
      <c r="N3569" s="2" t="s">
        <v>27</v>
      </c>
    </row>
    <row r="3570" spans="1:14" ht="14.25" customHeight="1" x14ac:dyDescent="0.3">
      <c r="A3570" s="2" t="s">
        <v>11797</v>
      </c>
      <c r="B3570" s="2" t="s">
        <v>4</v>
      </c>
      <c r="C3570" s="2" t="s">
        <v>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12</v>
      </c>
      <c r="L3570" s="2" t="s">
        <v>29</v>
      </c>
      <c r="M3570" s="2">
        <v>1324.69</v>
      </c>
      <c r="N3570" s="2" t="s">
        <v>11</v>
      </c>
    </row>
    <row r="3571" spans="1:14" ht="14.25" customHeight="1" x14ac:dyDescent="0.3">
      <c r="A3571" s="2" t="s">
        <v>11796</v>
      </c>
      <c r="B3571" s="2" t="s">
        <v>17</v>
      </c>
      <c r="C3571" s="2" t="s">
        <v>13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12</v>
      </c>
      <c r="L3571" s="2" t="s">
        <v>22</v>
      </c>
      <c r="M3571" s="2">
        <v>128.41</v>
      </c>
      <c r="N3571" s="2" t="s">
        <v>11</v>
      </c>
    </row>
    <row r="3572" spans="1:14" ht="14.25" customHeight="1" x14ac:dyDescent="0.3">
      <c r="A3572" s="2" t="s">
        <v>11795</v>
      </c>
      <c r="B3572" s="2" t="s">
        <v>9</v>
      </c>
      <c r="C3572" s="2" t="s">
        <v>16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12</v>
      </c>
      <c r="L3572" s="2" t="s">
        <v>29</v>
      </c>
      <c r="M3572" s="2">
        <v>845.55</v>
      </c>
      <c r="N3572" s="2" t="s">
        <v>11</v>
      </c>
    </row>
    <row r="3573" spans="1:14" ht="14.25" customHeight="1" x14ac:dyDescent="0.3">
      <c r="A3573" s="2" t="s">
        <v>11794</v>
      </c>
      <c r="B3573" s="2" t="s">
        <v>4</v>
      </c>
      <c r="C3573" s="2" t="s">
        <v>8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2</v>
      </c>
      <c r="L3573" s="2" t="s">
        <v>29</v>
      </c>
      <c r="M3573" s="2">
        <v>386.91</v>
      </c>
      <c r="N3573" s="2" t="s">
        <v>0</v>
      </c>
    </row>
    <row r="3574" spans="1:14" ht="14.25" customHeight="1" x14ac:dyDescent="0.3">
      <c r="A3574" s="2" t="s">
        <v>11793</v>
      </c>
      <c r="B3574" s="2" t="s">
        <v>17</v>
      </c>
      <c r="C3574" s="2" t="s">
        <v>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2</v>
      </c>
      <c r="L3574" s="2" t="s">
        <v>29</v>
      </c>
      <c r="M3574" s="2">
        <v>440.36</v>
      </c>
      <c r="N3574" s="2" t="s">
        <v>0</v>
      </c>
    </row>
    <row r="3575" spans="1:14" ht="14.25" customHeight="1" x14ac:dyDescent="0.3">
      <c r="A3575" s="2" t="s">
        <v>11792</v>
      </c>
      <c r="B3575" s="2" t="s">
        <v>14</v>
      </c>
      <c r="C3575" s="2" t="s">
        <v>16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2</v>
      </c>
      <c r="L3575" s="2" t="s">
        <v>1</v>
      </c>
      <c r="M3575" s="2">
        <v>658.5</v>
      </c>
      <c r="N3575" s="2" t="s">
        <v>27</v>
      </c>
    </row>
    <row r="3576" spans="1:14" ht="14.25" customHeight="1" x14ac:dyDescent="0.3">
      <c r="A3576" s="2" t="s">
        <v>11791</v>
      </c>
      <c r="B3576" s="2" t="s">
        <v>9</v>
      </c>
      <c r="C3576" s="2" t="s">
        <v>8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7</v>
      </c>
      <c r="L3576" s="2" t="s">
        <v>22</v>
      </c>
      <c r="M3576" s="2">
        <v>369.49</v>
      </c>
      <c r="N3576" s="2" t="s">
        <v>33</v>
      </c>
    </row>
    <row r="3577" spans="1:14" ht="14.25" customHeight="1" x14ac:dyDescent="0.3">
      <c r="A3577" s="2" t="s">
        <v>11790</v>
      </c>
      <c r="B3577" s="2" t="s">
        <v>14</v>
      </c>
      <c r="C3577" s="2" t="s">
        <v>25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2</v>
      </c>
      <c r="L3577" s="2" t="s">
        <v>29</v>
      </c>
      <c r="M3577" s="2">
        <v>47.37</v>
      </c>
      <c r="N3577" s="2" t="s">
        <v>6</v>
      </c>
    </row>
    <row r="3578" spans="1:14" ht="14.25" customHeight="1" x14ac:dyDescent="0.3">
      <c r="A3578" s="2" t="s">
        <v>11789</v>
      </c>
      <c r="B3578" s="2" t="s">
        <v>17</v>
      </c>
      <c r="C3578" s="2" t="s">
        <v>16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12</v>
      </c>
      <c r="L3578" s="2" t="s">
        <v>29</v>
      </c>
      <c r="M3578" s="2">
        <v>252.98</v>
      </c>
      <c r="N3578" s="2" t="s">
        <v>33</v>
      </c>
    </row>
    <row r="3579" spans="1:14" ht="14.25" customHeight="1" x14ac:dyDescent="0.3">
      <c r="A3579" s="2" t="s">
        <v>11788</v>
      </c>
      <c r="B3579" s="2" t="s">
        <v>9</v>
      </c>
      <c r="C3579" s="2" t="s">
        <v>16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2</v>
      </c>
      <c r="L3579" s="2" t="s">
        <v>22</v>
      </c>
      <c r="M3579" s="2">
        <v>98.91</v>
      </c>
      <c r="N3579" s="2" t="s">
        <v>11</v>
      </c>
    </row>
    <row r="3580" spans="1:14" ht="14.25" customHeight="1" x14ac:dyDescent="0.3">
      <c r="A3580" s="2" t="s">
        <v>11787</v>
      </c>
      <c r="B3580" s="2" t="s">
        <v>17</v>
      </c>
      <c r="C3580" s="2" t="s">
        <v>16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7</v>
      </c>
      <c r="L3580" s="2" t="s">
        <v>1</v>
      </c>
      <c r="M3580" s="2">
        <v>57.3</v>
      </c>
      <c r="N3580" s="2" t="s">
        <v>6</v>
      </c>
    </row>
    <row r="3581" spans="1:14" ht="14.25" customHeight="1" x14ac:dyDescent="0.3">
      <c r="A3581" s="2" t="s">
        <v>11786</v>
      </c>
      <c r="B3581" s="2" t="s">
        <v>14</v>
      </c>
      <c r="C3581" s="2" t="s">
        <v>25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2</v>
      </c>
      <c r="L3581" s="2" t="s">
        <v>1</v>
      </c>
      <c r="M3581" s="2">
        <v>287.36</v>
      </c>
      <c r="N3581" s="2" t="s">
        <v>33</v>
      </c>
    </row>
    <row r="3582" spans="1:14" ht="14.25" customHeight="1" x14ac:dyDescent="0.3">
      <c r="A3582" s="2" t="s">
        <v>11785</v>
      </c>
      <c r="B3582" s="2" t="s">
        <v>9</v>
      </c>
      <c r="C3582" s="2" t="s">
        <v>25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12</v>
      </c>
      <c r="L3582" s="2" t="s">
        <v>1</v>
      </c>
      <c r="M3582" s="2">
        <v>592.94000000000005</v>
      </c>
      <c r="N3582" s="2" t="s">
        <v>11</v>
      </c>
    </row>
    <row r="3583" spans="1:14" ht="14.25" customHeight="1" x14ac:dyDescent="0.3">
      <c r="A3583" s="2" t="s">
        <v>11784</v>
      </c>
      <c r="B3583" s="2" t="s">
        <v>14</v>
      </c>
      <c r="C3583" s="2" t="s">
        <v>16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7</v>
      </c>
      <c r="L3583" s="2" t="s">
        <v>29</v>
      </c>
      <c r="M3583" s="2">
        <v>606.48</v>
      </c>
      <c r="N3583" s="2" t="s">
        <v>11</v>
      </c>
    </row>
    <row r="3584" spans="1:14" ht="14.25" customHeight="1" x14ac:dyDescent="0.3">
      <c r="A3584" s="2" t="s">
        <v>11783</v>
      </c>
      <c r="B3584" s="2" t="s">
        <v>17</v>
      </c>
      <c r="C3584" s="2" t="s">
        <v>13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12</v>
      </c>
      <c r="L3584" s="2" t="s">
        <v>29</v>
      </c>
      <c r="M3584" s="2">
        <v>295.82</v>
      </c>
      <c r="N3584" s="2" t="s">
        <v>0</v>
      </c>
    </row>
    <row r="3585" spans="1:14" ht="14.25" customHeight="1" x14ac:dyDescent="0.3">
      <c r="A3585" s="2" t="s">
        <v>11782</v>
      </c>
      <c r="B3585" s="2" t="s">
        <v>17</v>
      </c>
      <c r="C3585" s="2" t="s">
        <v>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2</v>
      </c>
      <c r="L3585" s="2" t="s">
        <v>29</v>
      </c>
      <c r="M3585" s="2">
        <v>161.97</v>
      </c>
      <c r="N3585" s="2" t="s">
        <v>0</v>
      </c>
    </row>
    <row r="3586" spans="1:14" ht="14.25" customHeight="1" x14ac:dyDescent="0.3">
      <c r="A3586" s="2" t="s">
        <v>11781</v>
      </c>
      <c r="B3586" s="2" t="s">
        <v>14</v>
      </c>
      <c r="C3586" s="2" t="s">
        <v>25</v>
      </c>
      <c r="D3586" s="2">
        <v>1230.04</v>
      </c>
      <c r="E3586" s="2">
        <v>0.49</v>
      </c>
      <c r="F3586" s="2">
        <f t="shared" ref="F3586:F3649" si="112">D3586*E3586</f>
        <v>602.71960000000001</v>
      </c>
      <c r="G3586" s="2">
        <f t="shared" ref="G3586:G3649" si="113">D3586-F3586</f>
        <v>627.32039999999995</v>
      </c>
      <c r="H3586" s="2">
        <v>2</v>
      </c>
      <c r="I3586" s="3">
        <v>45044</v>
      </c>
      <c r="J3586" s="3">
        <v>45048</v>
      </c>
      <c r="K3586" s="2" t="s">
        <v>7</v>
      </c>
      <c r="L3586" s="2" t="s">
        <v>29</v>
      </c>
      <c r="M3586" s="2">
        <v>364.15</v>
      </c>
      <c r="N3586" s="2" t="s">
        <v>20</v>
      </c>
    </row>
    <row r="3587" spans="1:14" ht="14.25" customHeight="1" x14ac:dyDescent="0.3">
      <c r="A3587" s="2" t="s">
        <v>11780</v>
      </c>
      <c r="B3587" s="2" t="s">
        <v>9</v>
      </c>
      <c r="C3587" s="2" t="s">
        <v>13</v>
      </c>
      <c r="D3587" s="2">
        <v>4466.7700000000004</v>
      </c>
      <c r="E3587" s="2">
        <v>0.14000000000000001</v>
      </c>
      <c r="F3587" s="2">
        <f t="shared" si="112"/>
        <v>625.34780000000012</v>
      </c>
      <c r="G3587" s="2">
        <f t="shared" si="113"/>
        <v>3841.4222000000004</v>
      </c>
      <c r="H3587" s="2">
        <v>5</v>
      </c>
      <c r="I3587" s="3">
        <v>45456</v>
      </c>
      <c r="J3587" s="3">
        <v>45461</v>
      </c>
      <c r="K3587" s="2" t="s">
        <v>7</v>
      </c>
      <c r="L3587" s="2" t="s">
        <v>22</v>
      </c>
      <c r="M3587" s="2">
        <v>886.34</v>
      </c>
      <c r="N3587" s="2" t="s">
        <v>20</v>
      </c>
    </row>
    <row r="3588" spans="1:14" ht="14.25" customHeight="1" x14ac:dyDescent="0.3">
      <c r="A3588" s="2" t="s">
        <v>11779</v>
      </c>
      <c r="B3588" s="2" t="s">
        <v>14</v>
      </c>
      <c r="C3588" s="2" t="s">
        <v>25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12</v>
      </c>
      <c r="L3588" s="2" t="s">
        <v>1</v>
      </c>
      <c r="M3588" s="2">
        <v>306.5</v>
      </c>
      <c r="N3588" s="2" t="s">
        <v>20</v>
      </c>
    </row>
    <row r="3589" spans="1:14" ht="14.25" customHeight="1" x14ac:dyDescent="0.3">
      <c r="A3589" s="2" t="s">
        <v>11778</v>
      </c>
      <c r="B3589" s="2" t="s">
        <v>17</v>
      </c>
      <c r="C3589" s="2" t="s">
        <v>16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7</v>
      </c>
      <c r="L3589" s="2" t="s">
        <v>1</v>
      </c>
      <c r="M3589" s="2">
        <v>1181.22</v>
      </c>
      <c r="N3589" s="2" t="s">
        <v>27</v>
      </c>
    </row>
    <row r="3590" spans="1:14" ht="14.25" customHeight="1" x14ac:dyDescent="0.3">
      <c r="A3590" s="2" t="s">
        <v>11777</v>
      </c>
      <c r="B3590" s="2" t="s">
        <v>14</v>
      </c>
      <c r="C3590" s="2" t="s">
        <v>13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7</v>
      </c>
      <c r="L3590" s="2" t="s">
        <v>1</v>
      </c>
      <c r="M3590" s="2">
        <v>545.65</v>
      </c>
      <c r="N3590" s="2" t="s">
        <v>33</v>
      </c>
    </row>
    <row r="3591" spans="1:14" ht="14.25" customHeight="1" x14ac:dyDescent="0.3">
      <c r="A3591" s="2" t="s">
        <v>11776</v>
      </c>
      <c r="B3591" s="2" t="s">
        <v>17</v>
      </c>
      <c r="C3591" s="2" t="s">
        <v>8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7</v>
      </c>
      <c r="L3591" s="2" t="s">
        <v>22</v>
      </c>
      <c r="M3591" s="2">
        <v>824.02</v>
      </c>
      <c r="N3591" s="2" t="s">
        <v>20</v>
      </c>
    </row>
    <row r="3592" spans="1:14" ht="14.25" customHeight="1" x14ac:dyDescent="0.3">
      <c r="A3592" s="2" t="s">
        <v>11775</v>
      </c>
      <c r="B3592" s="2" t="s">
        <v>14</v>
      </c>
      <c r="C3592" s="2" t="s">
        <v>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12</v>
      </c>
      <c r="L3592" s="2" t="s">
        <v>22</v>
      </c>
      <c r="M3592" s="2">
        <v>387.63</v>
      </c>
      <c r="N3592" s="2" t="s">
        <v>11</v>
      </c>
    </row>
    <row r="3593" spans="1:14" ht="14.25" customHeight="1" x14ac:dyDescent="0.3">
      <c r="A3593" s="2" t="s">
        <v>11774</v>
      </c>
      <c r="B3593" s="2" t="s">
        <v>9</v>
      </c>
      <c r="C3593" s="2" t="s">
        <v>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2</v>
      </c>
      <c r="L3593" s="2" t="s">
        <v>1</v>
      </c>
      <c r="M3593" s="2">
        <v>275.25</v>
      </c>
      <c r="N3593" s="2" t="s">
        <v>27</v>
      </c>
    </row>
    <row r="3594" spans="1:14" ht="14.25" customHeight="1" x14ac:dyDescent="0.3">
      <c r="A3594" s="2" t="s">
        <v>11773</v>
      </c>
      <c r="B3594" s="2" t="s">
        <v>9</v>
      </c>
      <c r="C3594" s="2" t="s">
        <v>25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12</v>
      </c>
      <c r="L3594" s="2" t="s">
        <v>1</v>
      </c>
      <c r="M3594" s="2">
        <v>300.44</v>
      </c>
      <c r="N3594" s="2" t="s">
        <v>6</v>
      </c>
    </row>
    <row r="3595" spans="1:14" ht="14.25" customHeight="1" x14ac:dyDescent="0.3">
      <c r="A3595" s="2" t="s">
        <v>11772</v>
      </c>
      <c r="B3595" s="2" t="s">
        <v>14</v>
      </c>
      <c r="C3595" s="2" t="s">
        <v>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2</v>
      </c>
      <c r="L3595" s="2" t="s">
        <v>1</v>
      </c>
      <c r="M3595" s="2">
        <v>732.86</v>
      </c>
      <c r="N3595" s="2" t="s">
        <v>33</v>
      </c>
    </row>
    <row r="3596" spans="1:14" ht="14.25" customHeight="1" x14ac:dyDescent="0.3">
      <c r="A3596" s="2" t="s">
        <v>11771</v>
      </c>
      <c r="B3596" s="2" t="s">
        <v>14</v>
      </c>
      <c r="C3596" s="2" t="s">
        <v>8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2</v>
      </c>
      <c r="L3596" s="2" t="s">
        <v>22</v>
      </c>
      <c r="M3596" s="2">
        <v>399.66</v>
      </c>
      <c r="N3596" s="2" t="s">
        <v>20</v>
      </c>
    </row>
    <row r="3597" spans="1:14" ht="14.25" customHeight="1" x14ac:dyDescent="0.3">
      <c r="A3597" s="2" t="s">
        <v>11770</v>
      </c>
      <c r="B3597" s="2" t="s">
        <v>9</v>
      </c>
      <c r="C3597" s="2" t="s">
        <v>13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7</v>
      </c>
      <c r="L3597" s="2" t="s">
        <v>1</v>
      </c>
      <c r="M3597" s="2">
        <v>136.68</v>
      </c>
      <c r="N3597" s="2" t="s">
        <v>33</v>
      </c>
    </row>
    <row r="3598" spans="1:14" ht="14.25" customHeight="1" x14ac:dyDescent="0.3">
      <c r="A3598" s="2" t="s">
        <v>11769</v>
      </c>
      <c r="B3598" s="2" t="s">
        <v>17</v>
      </c>
      <c r="C3598" s="2" t="s">
        <v>13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7</v>
      </c>
      <c r="L3598" s="2" t="s">
        <v>1</v>
      </c>
      <c r="M3598" s="2">
        <v>50.29</v>
      </c>
      <c r="N3598" s="2" t="s">
        <v>20</v>
      </c>
    </row>
    <row r="3599" spans="1:14" ht="14.25" customHeight="1" x14ac:dyDescent="0.3">
      <c r="A3599" s="2" t="s">
        <v>11768</v>
      </c>
      <c r="B3599" s="2" t="s">
        <v>9</v>
      </c>
      <c r="C3599" s="2" t="s">
        <v>16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2</v>
      </c>
      <c r="L3599" s="2" t="s">
        <v>22</v>
      </c>
      <c r="M3599" s="2">
        <v>572.66999999999996</v>
      </c>
      <c r="N3599" s="2" t="s">
        <v>11</v>
      </c>
    </row>
    <row r="3600" spans="1:14" ht="14.25" customHeight="1" x14ac:dyDescent="0.3">
      <c r="A3600" s="2" t="s">
        <v>11767</v>
      </c>
      <c r="B3600" s="2" t="s">
        <v>17</v>
      </c>
      <c r="C3600" s="2" t="s">
        <v>13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2</v>
      </c>
      <c r="L3600" s="2" t="s">
        <v>22</v>
      </c>
      <c r="M3600" s="2">
        <v>387.61</v>
      </c>
      <c r="N3600" s="2" t="s">
        <v>0</v>
      </c>
    </row>
    <row r="3601" spans="1:14" ht="14.25" customHeight="1" x14ac:dyDescent="0.3">
      <c r="A3601" s="2" t="s">
        <v>11766</v>
      </c>
      <c r="B3601" s="2" t="s">
        <v>14</v>
      </c>
      <c r="C3601" s="2" t="s">
        <v>25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7</v>
      </c>
      <c r="L3601" s="2" t="s">
        <v>22</v>
      </c>
      <c r="M3601" s="2">
        <v>1134.72</v>
      </c>
      <c r="N3601" s="2" t="s">
        <v>33</v>
      </c>
    </row>
    <row r="3602" spans="1:14" ht="14.25" customHeight="1" x14ac:dyDescent="0.3">
      <c r="A3602" s="2" t="s">
        <v>11765</v>
      </c>
      <c r="B3602" s="2" t="s">
        <v>14</v>
      </c>
      <c r="C3602" s="2" t="s">
        <v>8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2</v>
      </c>
      <c r="L3602" s="2" t="s">
        <v>22</v>
      </c>
      <c r="M3602" s="2">
        <v>712.52</v>
      </c>
      <c r="N3602" s="2" t="s">
        <v>0</v>
      </c>
    </row>
    <row r="3603" spans="1:14" ht="14.25" customHeight="1" x14ac:dyDescent="0.3">
      <c r="A3603" s="2" t="s">
        <v>11764</v>
      </c>
      <c r="B3603" s="2" t="s">
        <v>17</v>
      </c>
      <c r="C3603" s="2" t="s">
        <v>16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2</v>
      </c>
      <c r="L3603" s="2" t="s">
        <v>29</v>
      </c>
      <c r="M3603" s="2">
        <v>45.94</v>
      </c>
      <c r="N3603" s="2" t="s">
        <v>0</v>
      </c>
    </row>
    <row r="3604" spans="1:14" ht="14.25" customHeight="1" x14ac:dyDescent="0.3">
      <c r="A3604" s="2" t="s">
        <v>11763</v>
      </c>
      <c r="B3604" s="2" t="s">
        <v>14</v>
      </c>
      <c r="C3604" s="2" t="s">
        <v>25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2</v>
      </c>
      <c r="L3604" s="2" t="s">
        <v>1</v>
      </c>
      <c r="M3604" s="2">
        <v>80.7</v>
      </c>
      <c r="N3604" s="2" t="s">
        <v>6</v>
      </c>
    </row>
    <row r="3605" spans="1:14" ht="14.25" customHeight="1" x14ac:dyDescent="0.3">
      <c r="A3605" s="2" t="s">
        <v>11762</v>
      </c>
      <c r="B3605" s="2" t="s">
        <v>17</v>
      </c>
      <c r="C3605" s="2" t="s">
        <v>25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2</v>
      </c>
      <c r="L3605" s="2" t="s">
        <v>1</v>
      </c>
      <c r="M3605" s="2">
        <v>730.34</v>
      </c>
      <c r="N3605" s="2" t="s">
        <v>11</v>
      </c>
    </row>
    <row r="3606" spans="1:14" ht="14.25" customHeight="1" x14ac:dyDescent="0.3">
      <c r="A3606" s="2" t="s">
        <v>11761</v>
      </c>
      <c r="B3606" s="2" t="s">
        <v>4</v>
      </c>
      <c r="C3606" s="2" t="s">
        <v>25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2</v>
      </c>
      <c r="L3606" s="2" t="s">
        <v>22</v>
      </c>
      <c r="M3606" s="2">
        <v>389.39</v>
      </c>
      <c r="N3606" s="2" t="s">
        <v>0</v>
      </c>
    </row>
    <row r="3607" spans="1:14" ht="14.25" customHeight="1" x14ac:dyDescent="0.3">
      <c r="A3607" s="2" t="s">
        <v>11760</v>
      </c>
      <c r="B3607" s="2" t="s">
        <v>9</v>
      </c>
      <c r="C3607" s="2" t="s">
        <v>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7</v>
      </c>
      <c r="L3607" s="2" t="s">
        <v>1</v>
      </c>
      <c r="M3607" s="2">
        <v>755.28</v>
      </c>
      <c r="N3607" s="2" t="s">
        <v>33</v>
      </c>
    </row>
    <row r="3608" spans="1:14" ht="14.25" customHeight="1" x14ac:dyDescent="0.3">
      <c r="A3608" s="2" t="s">
        <v>11759</v>
      </c>
      <c r="B3608" s="2" t="s">
        <v>4</v>
      </c>
      <c r="C3608" s="2" t="s">
        <v>25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7</v>
      </c>
      <c r="L3608" s="2" t="s">
        <v>29</v>
      </c>
      <c r="M3608" s="2">
        <v>826.76</v>
      </c>
      <c r="N3608" s="2" t="s">
        <v>6</v>
      </c>
    </row>
    <row r="3609" spans="1:14" ht="14.25" customHeight="1" x14ac:dyDescent="0.3">
      <c r="A3609" s="2" t="s">
        <v>11758</v>
      </c>
      <c r="B3609" s="2" t="s">
        <v>17</v>
      </c>
      <c r="C3609" s="2" t="s">
        <v>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12</v>
      </c>
      <c r="L3609" s="2" t="s">
        <v>1</v>
      </c>
      <c r="M3609" s="2">
        <v>544.29</v>
      </c>
      <c r="N3609" s="2" t="s">
        <v>27</v>
      </c>
    </row>
    <row r="3610" spans="1:14" ht="14.25" customHeight="1" x14ac:dyDescent="0.3">
      <c r="A3610" s="2" t="s">
        <v>11757</v>
      </c>
      <c r="B3610" s="2" t="s">
        <v>9</v>
      </c>
      <c r="C3610" s="2" t="s">
        <v>13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2</v>
      </c>
      <c r="L3610" s="2" t="s">
        <v>22</v>
      </c>
      <c r="M3610" s="2">
        <v>257.76</v>
      </c>
      <c r="N3610" s="2" t="s">
        <v>33</v>
      </c>
    </row>
    <row r="3611" spans="1:14" ht="14.25" customHeight="1" x14ac:dyDescent="0.3">
      <c r="A3611" s="2" t="s">
        <v>11756</v>
      </c>
      <c r="B3611" s="2" t="s">
        <v>17</v>
      </c>
      <c r="C3611" s="2" t="s">
        <v>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12</v>
      </c>
      <c r="L3611" s="2" t="s">
        <v>29</v>
      </c>
      <c r="M3611" s="2">
        <v>382.77</v>
      </c>
      <c r="N3611" s="2" t="s">
        <v>20</v>
      </c>
    </row>
    <row r="3612" spans="1:14" ht="14.25" customHeight="1" x14ac:dyDescent="0.3">
      <c r="A3612" s="2" t="s">
        <v>11755</v>
      </c>
      <c r="B3612" s="2" t="s">
        <v>9</v>
      </c>
      <c r="C3612" s="2" t="s">
        <v>25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12</v>
      </c>
      <c r="L3612" s="2" t="s">
        <v>22</v>
      </c>
      <c r="M3612" s="2">
        <v>1019.54</v>
      </c>
      <c r="N3612" s="2" t="s">
        <v>20</v>
      </c>
    </row>
    <row r="3613" spans="1:14" ht="14.25" customHeight="1" x14ac:dyDescent="0.3">
      <c r="A3613" s="2" t="s">
        <v>11754</v>
      </c>
      <c r="B3613" s="2" t="s">
        <v>9</v>
      </c>
      <c r="C3613" s="2" t="s">
        <v>8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7</v>
      </c>
      <c r="L3613" s="2" t="s">
        <v>22</v>
      </c>
      <c r="M3613" s="2">
        <v>198.11</v>
      </c>
      <c r="N3613" s="2" t="s">
        <v>20</v>
      </c>
    </row>
    <row r="3614" spans="1:14" ht="14.25" customHeight="1" x14ac:dyDescent="0.3">
      <c r="A3614" s="2" t="s">
        <v>11753</v>
      </c>
      <c r="B3614" s="2" t="s">
        <v>9</v>
      </c>
      <c r="C3614" s="2" t="s">
        <v>8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2</v>
      </c>
      <c r="L3614" s="2" t="s">
        <v>29</v>
      </c>
      <c r="M3614" s="2">
        <v>169.31</v>
      </c>
      <c r="N3614" s="2" t="s">
        <v>6</v>
      </c>
    </row>
    <row r="3615" spans="1:14" ht="14.25" customHeight="1" x14ac:dyDescent="0.3">
      <c r="A3615" s="2" t="s">
        <v>11752</v>
      </c>
      <c r="B3615" s="2" t="s">
        <v>9</v>
      </c>
      <c r="C3615" s="2" t="s">
        <v>13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12</v>
      </c>
      <c r="L3615" s="2" t="s">
        <v>29</v>
      </c>
      <c r="M3615" s="2">
        <v>811.59</v>
      </c>
      <c r="N3615" s="2" t="s">
        <v>33</v>
      </c>
    </row>
    <row r="3616" spans="1:14" ht="14.25" customHeight="1" x14ac:dyDescent="0.3">
      <c r="A3616" s="2" t="s">
        <v>11751</v>
      </c>
      <c r="B3616" s="2" t="s">
        <v>17</v>
      </c>
      <c r="C3616" s="2" t="s">
        <v>25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12</v>
      </c>
      <c r="L3616" s="2" t="s">
        <v>1</v>
      </c>
      <c r="M3616" s="2">
        <v>256.49</v>
      </c>
      <c r="N3616" s="2" t="s">
        <v>33</v>
      </c>
    </row>
    <row r="3617" spans="1:14" ht="14.25" customHeight="1" x14ac:dyDescent="0.3">
      <c r="A3617" s="2" t="s">
        <v>11750</v>
      </c>
      <c r="B3617" s="2" t="s">
        <v>9</v>
      </c>
      <c r="C3617" s="2" t="s">
        <v>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12</v>
      </c>
      <c r="L3617" s="2" t="s">
        <v>22</v>
      </c>
      <c r="M3617" s="2">
        <v>304.99</v>
      </c>
      <c r="N3617" s="2" t="s">
        <v>0</v>
      </c>
    </row>
    <row r="3618" spans="1:14" ht="14.25" customHeight="1" x14ac:dyDescent="0.3">
      <c r="A3618" s="2" t="s">
        <v>11749</v>
      </c>
      <c r="B3618" s="2" t="s">
        <v>9</v>
      </c>
      <c r="C3618" s="2" t="s">
        <v>8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7</v>
      </c>
      <c r="L3618" s="2" t="s">
        <v>1</v>
      </c>
      <c r="M3618" s="2">
        <v>109.77</v>
      </c>
      <c r="N3618" s="2" t="s">
        <v>0</v>
      </c>
    </row>
    <row r="3619" spans="1:14" ht="14.25" customHeight="1" x14ac:dyDescent="0.3">
      <c r="A3619" s="2" t="s">
        <v>11748</v>
      </c>
      <c r="B3619" s="2" t="s">
        <v>4</v>
      </c>
      <c r="C3619" s="2" t="s">
        <v>16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2</v>
      </c>
      <c r="L3619" s="2" t="s">
        <v>1</v>
      </c>
      <c r="M3619" s="2">
        <v>982.94</v>
      </c>
      <c r="N3619" s="2" t="s">
        <v>33</v>
      </c>
    </row>
    <row r="3620" spans="1:14" ht="14.25" customHeight="1" x14ac:dyDescent="0.3">
      <c r="A3620" s="2" t="s">
        <v>11747</v>
      </c>
      <c r="B3620" s="2" t="s">
        <v>14</v>
      </c>
      <c r="C3620" s="2" t="s">
        <v>25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2</v>
      </c>
      <c r="L3620" s="2" t="s">
        <v>1</v>
      </c>
      <c r="M3620" s="2">
        <v>738.46</v>
      </c>
      <c r="N3620" s="2" t="s">
        <v>27</v>
      </c>
    </row>
    <row r="3621" spans="1:14" ht="14.25" customHeight="1" x14ac:dyDescent="0.3">
      <c r="A3621" s="2" t="s">
        <v>11746</v>
      </c>
      <c r="B3621" s="2" t="s">
        <v>14</v>
      </c>
      <c r="C3621" s="2" t="s">
        <v>25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7</v>
      </c>
      <c r="L3621" s="2" t="s">
        <v>22</v>
      </c>
      <c r="M3621" s="2">
        <v>1068.18</v>
      </c>
      <c r="N3621" s="2" t="s">
        <v>11</v>
      </c>
    </row>
    <row r="3622" spans="1:14" ht="14.25" customHeight="1" x14ac:dyDescent="0.3">
      <c r="A3622" s="2" t="s">
        <v>11745</v>
      </c>
      <c r="B3622" s="2" t="s">
        <v>4</v>
      </c>
      <c r="C3622" s="2" t="s">
        <v>16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2</v>
      </c>
      <c r="L3622" s="2" t="s">
        <v>22</v>
      </c>
      <c r="M3622" s="2">
        <v>423.29</v>
      </c>
      <c r="N3622" s="2" t="s">
        <v>0</v>
      </c>
    </row>
    <row r="3623" spans="1:14" ht="14.25" customHeight="1" x14ac:dyDescent="0.3">
      <c r="A3623" s="2" t="s">
        <v>11744</v>
      </c>
      <c r="B3623" s="2" t="s">
        <v>4</v>
      </c>
      <c r="C3623" s="2" t="s">
        <v>8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7</v>
      </c>
      <c r="L3623" s="2" t="s">
        <v>1</v>
      </c>
      <c r="M3623" s="2">
        <v>318.33999999999997</v>
      </c>
      <c r="N3623" s="2" t="s">
        <v>0</v>
      </c>
    </row>
    <row r="3624" spans="1:14" ht="14.25" customHeight="1" x14ac:dyDescent="0.3">
      <c r="A3624" s="2" t="s">
        <v>11743</v>
      </c>
      <c r="B3624" s="2" t="s">
        <v>17</v>
      </c>
      <c r="C3624" s="2" t="s">
        <v>16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2</v>
      </c>
      <c r="L3624" s="2" t="s">
        <v>29</v>
      </c>
      <c r="M3624" s="2">
        <v>29.66</v>
      </c>
      <c r="N3624" s="2" t="s">
        <v>33</v>
      </c>
    </row>
    <row r="3625" spans="1:14" ht="14.25" customHeight="1" x14ac:dyDescent="0.3">
      <c r="A3625" s="2" t="s">
        <v>11742</v>
      </c>
      <c r="B3625" s="2" t="s">
        <v>17</v>
      </c>
      <c r="C3625" s="2" t="s">
        <v>13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12</v>
      </c>
      <c r="L3625" s="2" t="s">
        <v>29</v>
      </c>
      <c r="M3625" s="2">
        <v>957.61</v>
      </c>
      <c r="N3625" s="2" t="s">
        <v>27</v>
      </c>
    </row>
    <row r="3626" spans="1:14" ht="14.25" customHeight="1" x14ac:dyDescent="0.3">
      <c r="A3626" s="2" t="s">
        <v>11741</v>
      </c>
      <c r="B3626" s="2" t="s">
        <v>17</v>
      </c>
      <c r="C3626" s="2" t="s">
        <v>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2</v>
      </c>
      <c r="L3626" s="2" t="s">
        <v>22</v>
      </c>
      <c r="M3626" s="2">
        <v>272.5</v>
      </c>
      <c r="N3626" s="2" t="s">
        <v>0</v>
      </c>
    </row>
    <row r="3627" spans="1:14" ht="14.25" customHeight="1" x14ac:dyDescent="0.3">
      <c r="A3627" s="2" t="s">
        <v>11740</v>
      </c>
      <c r="B3627" s="2" t="s">
        <v>4</v>
      </c>
      <c r="C3627" s="2" t="s">
        <v>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12</v>
      </c>
      <c r="L3627" s="2" t="s">
        <v>22</v>
      </c>
      <c r="M3627" s="2">
        <v>512.54999999999995</v>
      </c>
      <c r="N3627" s="2" t="s">
        <v>20</v>
      </c>
    </row>
    <row r="3628" spans="1:14" ht="14.25" customHeight="1" x14ac:dyDescent="0.3">
      <c r="A3628" s="2" t="s">
        <v>11739</v>
      </c>
      <c r="B3628" s="2" t="s">
        <v>4</v>
      </c>
      <c r="C3628" s="2" t="s">
        <v>8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2</v>
      </c>
      <c r="L3628" s="2" t="s">
        <v>1</v>
      </c>
      <c r="M3628" s="2">
        <v>113.19</v>
      </c>
      <c r="N3628" s="2" t="s">
        <v>6</v>
      </c>
    </row>
    <row r="3629" spans="1:14" ht="14.25" customHeight="1" x14ac:dyDescent="0.3">
      <c r="A3629" s="2" t="s">
        <v>11738</v>
      </c>
      <c r="B3629" s="2" t="s">
        <v>9</v>
      </c>
      <c r="C3629" s="2" t="s">
        <v>16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12</v>
      </c>
      <c r="L3629" s="2" t="s">
        <v>1</v>
      </c>
      <c r="M3629" s="2">
        <v>230.3</v>
      </c>
      <c r="N3629" s="2" t="s">
        <v>20</v>
      </c>
    </row>
    <row r="3630" spans="1:14" ht="14.25" customHeight="1" x14ac:dyDescent="0.3">
      <c r="A3630" s="2" t="s">
        <v>11737</v>
      </c>
      <c r="B3630" s="2" t="s">
        <v>17</v>
      </c>
      <c r="C3630" s="2" t="s">
        <v>25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2</v>
      </c>
      <c r="L3630" s="2" t="s">
        <v>29</v>
      </c>
      <c r="M3630" s="2">
        <v>584.91999999999996</v>
      </c>
      <c r="N3630" s="2" t="s">
        <v>0</v>
      </c>
    </row>
    <row r="3631" spans="1:14" ht="14.25" customHeight="1" x14ac:dyDescent="0.3">
      <c r="A3631" s="2" t="s">
        <v>11736</v>
      </c>
      <c r="B3631" s="2" t="s">
        <v>17</v>
      </c>
      <c r="C3631" s="2" t="s">
        <v>25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12</v>
      </c>
      <c r="L3631" s="2" t="s">
        <v>22</v>
      </c>
      <c r="M3631" s="2">
        <v>948.93</v>
      </c>
      <c r="N3631" s="2" t="s">
        <v>33</v>
      </c>
    </row>
    <row r="3632" spans="1:14" ht="14.25" customHeight="1" x14ac:dyDescent="0.3">
      <c r="A3632" s="2" t="s">
        <v>11735</v>
      </c>
      <c r="B3632" s="2" t="s">
        <v>17</v>
      </c>
      <c r="C3632" s="2" t="s">
        <v>25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2</v>
      </c>
      <c r="L3632" s="2" t="s">
        <v>22</v>
      </c>
      <c r="M3632" s="2">
        <v>251.63</v>
      </c>
      <c r="N3632" s="2" t="s">
        <v>33</v>
      </c>
    </row>
    <row r="3633" spans="1:14" ht="14.25" customHeight="1" x14ac:dyDescent="0.3">
      <c r="A3633" s="2" t="s">
        <v>11734</v>
      </c>
      <c r="B3633" s="2" t="s">
        <v>14</v>
      </c>
      <c r="C3633" s="2" t="s">
        <v>13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7</v>
      </c>
      <c r="L3633" s="2" t="s">
        <v>1</v>
      </c>
      <c r="M3633" s="2">
        <v>96.18</v>
      </c>
      <c r="N3633" s="2" t="s">
        <v>6</v>
      </c>
    </row>
    <row r="3634" spans="1:14" ht="14.25" customHeight="1" x14ac:dyDescent="0.3">
      <c r="A3634" s="2" t="s">
        <v>11733</v>
      </c>
      <c r="B3634" s="2" t="s">
        <v>9</v>
      </c>
      <c r="C3634" s="2" t="s">
        <v>13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2</v>
      </c>
      <c r="L3634" s="2" t="s">
        <v>1</v>
      </c>
      <c r="M3634" s="2">
        <v>278.45999999999998</v>
      </c>
      <c r="N3634" s="2" t="s">
        <v>33</v>
      </c>
    </row>
    <row r="3635" spans="1:14" ht="14.25" customHeight="1" x14ac:dyDescent="0.3">
      <c r="A3635" s="2" t="s">
        <v>11732</v>
      </c>
      <c r="B3635" s="2" t="s">
        <v>17</v>
      </c>
      <c r="C3635" s="2" t="s">
        <v>25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12</v>
      </c>
      <c r="L3635" s="2" t="s">
        <v>29</v>
      </c>
      <c r="M3635" s="2">
        <v>273.22000000000003</v>
      </c>
      <c r="N3635" s="2" t="s">
        <v>27</v>
      </c>
    </row>
    <row r="3636" spans="1:14" ht="14.25" customHeight="1" x14ac:dyDescent="0.3">
      <c r="A3636" s="2" t="s">
        <v>11731</v>
      </c>
      <c r="B3636" s="2" t="s">
        <v>17</v>
      </c>
      <c r="C3636" s="2" t="s">
        <v>8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7</v>
      </c>
      <c r="L3636" s="2" t="s">
        <v>22</v>
      </c>
      <c r="M3636" s="2">
        <v>513.61</v>
      </c>
      <c r="N3636" s="2" t="s">
        <v>20</v>
      </c>
    </row>
    <row r="3637" spans="1:14" ht="14.25" customHeight="1" x14ac:dyDescent="0.3">
      <c r="A3637" s="2" t="s">
        <v>11730</v>
      </c>
      <c r="B3637" s="2" t="s">
        <v>17</v>
      </c>
      <c r="C3637" s="2" t="s">
        <v>13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7</v>
      </c>
      <c r="L3637" s="2" t="s">
        <v>1</v>
      </c>
      <c r="M3637" s="2">
        <v>576.25</v>
      </c>
      <c r="N3637" s="2" t="s">
        <v>11</v>
      </c>
    </row>
    <row r="3638" spans="1:14" ht="14.25" customHeight="1" x14ac:dyDescent="0.3">
      <c r="A3638" s="2" t="s">
        <v>11729</v>
      </c>
      <c r="B3638" s="2" t="s">
        <v>14</v>
      </c>
      <c r="C3638" s="2" t="s">
        <v>13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12</v>
      </c>
      <c r="L3638" s="2" t="s">
        <v>1</v>
      </c>
      <c r="M3638" s="2">
        <v>319.49</v>
      </c>
      <c r="N3638" s="2" t="s">
        <v>0</v>
      </c>
    </row>
    <row r="3639" spans="1:14" ht="14.25" customHeight="1" x14ac:dyDescent="0.3">
      <c r="A3639" s="2" t="s">
        <v>11728</v>
      </c>
      <c r="B3639" s="2" t="s">
        <v>14</v>
      </c>
      <c r="C3639" s="2" t="s">
        <v>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7</v>
      </c>
      <c r="L3639" s="2" t="s">
        <v>29</v>
      </c>
      <c r="M3639" s="2">
        <v>381.37</v>
      </c>
      <c r="N3639" s="2" t="s">
        <v>27</v>
      </c>
    </row>
    <row r="3640" spans="1:14" ht="14.25" customHeight="1" x14ac:dyDescent="0.3">
      <c r="A3640" s="2" t="s">
        <v>11727</v>
      </c>
      <c r="B3640" s="2" t="s">
        <v>4</v>
      </c>
      <c r="C3640" s="2" t="s">
        <v>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12</v>
      </c>
      <c r="L3640" s="2" t="s">
        <v>22</v>
      </c>
      <c r="M3640" s="2">
        <v>202.61</v>
      </c>
      <c r="N3640" s="2" t="s">
        <v>27</v>
      </c>
    </row>
    <row r="3641" spans="1:14" ht="14.25" customHeight="1" x14ac:dyDescent="0.3">
      <c r="A3641" s="2" t="s">
        <v>11726</v>
      </c>
      <c r="B3641" s="2" t="s">
        <v>9</v>
      </c>
      <c r="C3641" s="2" t="s">
        <v>8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7</v>
      </c>
      <c r="L3641" s="2" t="s">
        <v>29</v>
      </c>
      <c r="M3641" s="2">
        <v>1089.93</v>
      </c>
      <c r="N3641" s="2" t="s">
        <v>33</v>
      </c>
    </row>
    <row r="3642" spans="1:14" ht="14.25" customHeight="1" x14ac:dyDescent="0.3">
      <c r="A3642" s="2" t="s">
        <v>11725</v>
      </c>
      <c r="B3642" s="2" t="s">
        <v>4</v>
      </c>
      <c r="C3642" s="2" t="s">
        <v>13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2</v>
      </c>
      <c r="L3642" s="2" t="s">
        <v>29</v>
      </c>
      <c r="M3642" s="2">
        <v>130.22999999999999</v>
      </c>
      <c r="N3642" s="2" t="s">
        <v>6</v>
      </c>
    </row>
    <row r="3643" spans="1:14" ht="14.25" customHeight="1" x14ac:dyDescent="0.3">
      <c r="A3643" s="2" t="s">
        <v>11724</v>
      </c>
      <c r="B3643" s="2" t="s">
        <v>9</v>
      </c>
      <c r="C3643" s="2" t="s">
        <v>13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12</v>
      </c>
      <c r="L3643" s="2" t="s">
        <v>29</v>
      </c>
      <c r="M3643" s="2">
        <v>693.08</v>
      </c>
      <c r="N3643" s="2" t="s">
        <v>0</v>
      </c>
    </row>
    <row r="3644" spans="1:14" ht="14.25" customHeight="1" x14ac:dyDescent="0.3">
      <c r="A3644" s="2" t="s">
        <v>11723</v>
      </c>
      <c r="B3644" s="2" t="s">
        <v>14</v>
      </c>
      <c r="C3644" s="2" t="s">
        <v>16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7</v>
      </c>
      <c r="L3644" s="2" t="s">
        <v>29</v>
      </c>
      <c r="M3644" s="2">
        <v>1025.74</v>
      </c>
      <c r="N3644" s="2" t="s">
        <v>27</v>
      </c>
    </row>
    <row r="3645" spans="1:14" ht="14.25" customHeight="1" x14ac:dyDescent="0.3">
      <c r="A3645" s="2" t="s">
        <v>11722</v>
      </c>
      <c r="B3645" s="2" t="s">
        <v>17</v>
      </c>
      <c r="C3645" s="2" t="s">
        <v>8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7</v>
      </c>
      <c r="L3645" s="2" t="s">
        <v>29</v>
      </c>
      <c r="M3645" s="2">
        <v>913.24</v>
      </c>
      <c r="N3645" s="2" t="s">
        <v>20</v>
      </c>
    </row>
    <row r="3646" spans="1:14" ht="14.25" customHeight="1" x14ac:dyDescent="0.3">
      <c r="A3646" s="2" t="s">
        <v>11721</v>
      </c>
      <c r="B3646" s="2" t="s">
        <v>4</v>
      </c>
      <c r="C3646" s="2" t="s">
        <v>8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12</v>
      </c>
      <c r="L3646" s="2" t="s">
        <v>1</v>
      </c>
      <c r="M3646" s="2">
        <v>69.709999999999994</v>
      </c>
      <c r="N3646" s="2" t="s">
        <v>11</v>
      </c>
    </row>
    <row r="3647" spans="1:14" ht="14.25" customHeight="1" x14ac:dyDescent="0.3">
      <c r="A3647" s="2" t="s">
        <v>11720</v>
      </c>
      <c r="B3647" s="2" t="s">
        <v>17</v>
      </c>
      <c r="C3647" s="2" t="s">
        <v>16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12</v>
      </c>
      <c r="L3647" s="2" t="s">
        <v>29</v>
      </c>
      <c r="M3647" s="2">
        <v>693.67</v>
      </c>
      <c r="N3647" s="2" t="s">
        <v>0</v>
      </c>
    </row>
    <row r="3648" spans="1:14" ht="14.25" customHeight="1" x14ac:dyDescent="0.3">
      <c r="A3648" s="2" t="s">
        <v>11719</v>
      </c>
      <c r="B3648" s="2" t="s">
        <v>4</v>
      </c>
      <c r="C3648" s="2" t="s">
        <v>16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12</v>
      </c>
      <c r="L3648" s="2" t="s">
        <v>22</v>
      </c>
      <c r="M3648" s="2">
        <v>743.56</v>
      </c>
      <c r="N3648" s="2" t="s">
        <v>27</v>
      </c>
    </row>
    <row r="3649" spans="1:14" ht="14.25" customHeight="1" x14ac:dyDescent="0.3">
      <c r="A3649" s="2" t="s">
        <v>11718</v>
      </c>
      <c r="B3649" s="2" t="s">
        <v>14</v>
      </c>
      <c r="C3649" s="2" t="s">
        <v>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7</v>
      </c>
      <c r="L3649" s="2" t="s">
        <v>29</v>
      </c>
      <c r="M3649" s="2">
        <v>662.98</v>
      </c>
      <c r="N3649" s="2" t="s">
        <v>27</v>
      </c>
    </row>
    <row r="3650" spans="1:14" ht="14.25" customHeight="1" x14ac:dyDescent="0.3">
      <c r="A3650" s="2" t="s">
        <v>11717</v>
      </c>
      <c r="B3650" s="2" t="s">
        <v>14</v>
      </c>
      <c r="C3650" s="2" t="s">
        <v>8</v>
      </c>
      <c r="D3650" s="2">
        <v>4147.63</v>
      </c>
      <c r="E3650" s="2">
        <v>0.14000000000000001</v>
      </c>
      <c r="F3650" s="2">
        <f t="shared" ref="F3650:F3713" si="114">D3650*E3650</f>
        <v>580.66820000000007</v>
      </c>
      <c r="G3650" s="2">
        <f t="shared" ref="G3650:G3713" si="115">D3650-F3650</f>
        <v>3566.9618</v>
      </c>
      <c r="H3650" s="2">
        <v>2</v>
      </c>
      <c r="I3650" s="3">
        <v>45422</v>
      </c>
      <c r="J3650" s="3">
        <v>45425</v>
      </c>
      <c r="K3650" s="2" t="s">
        <v>7</v>
      </c>
      <c r="L3650" s="2" t="s">
        <v>29</v>
      </c>
      <c r="M3650" s="2">
        <v>698.34</v>
      </c>
      <c r="N3650" s="2" t="s">
        <v>20</v>
      </c>
    </row>
    <row r="3651" spans="1:14" ht="14.25" customHeight="1" x14ac:dyDescent="0.3">
      <c r="A3651" s="2" t="s">
        <v>11716</v>
      </c>
      <c r="B3651" s="2" t="s">
        <v>14</v>
      </c>
      <c r="C3651" s="2" t="s">
        <v>8</v>
      </c>
      <c r="D3651" s="2">
        <v>1001.09</v>
      </c>
      <c r="E3651" s="2">
        <v>0.21</v>
      </c>
      <c r="F3651" s="2">
        <f t="shared" si="114"/>
        <v>210.22890000000001</v>
      </c>
      <c r="G3651" s="2">
        <f t="shared" si="115"/>
        <v>790.86110000000008</v>
      </c>
      <c r="H3651" s="2">
        <v>5</v>
      </c>
      <c r="I3651" s="3">
        <v>45394</v>
      </c>
      <c r="J3651" s="3">
        <v>45401</v>
      </c>
      <c r="K3651" s="2" t="s">
        <v>2</v>
      </c>
      <c r="L3651" s="2" t="s">
        <v>22</v>
      </c>
      <c r="M3651" s="2">
        <v>285.64999999999998</v>
      </c>
      <c r="N3651" s="2" t="s">
        <v>0</v>
      </c>
    </row>
    <row r="3652" spans="1:14" ht="14.25" customHeight="1" x14ac:dyDescent="0.3">
      <c r="A3652" s="2" t="s">
        <v>11715</v>
      </c>
      <c r="B3652" s="2" t="s">
        <v>4</v>
      </c>
      <c r="C3652" s="2" t="s">
        <v>16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12</v>
      </c>
      <c r="L3652" s="2" t="s">
        <v>1</v>
      </c>
      <c r="M3652" s="2">
        <v>359.18</v>
      </c>
      <c r="N3652" s="2" t="s">
        <v>27</v>
      </c>
    </row>
    <row r="3653" spans="1:14" ht="14.25" customHeight="1" x14ac:dyDescent="0.3">
      <c r="A3653" s="2" t="s">
        <v>11714</v>
      </c>
      <c r="B3653" s="2" t="s">
        <v>9</v>
      </c>
      <c r="C3653" s="2" t="s">
        <v>25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2</v>
      </c>
      <c r="L3653" s="2" t="s">
        <v>22</v>
      </c>
      <c r="M3653" s="2">
        <v>1031.4000000000001</v>
      </c>
      <c r="N3653" s="2" t="s">
        <v>11</v>
      </c>
    </row>
    <row r="3654" spans="1:14" ht="14.25" customHeight="1" x14ac:dyDescent="0.3">
      <c r="A3654" s="2" t="s">
        <v>11713</v>
      </c>
      <c r="B3654" s="2" t="s">
        <v>4</v>
      </c>
      <c r="C3654" s="2" t="s">
        <v>25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12</v>
      </c>
      <c r="L3654" s="2" t="s">
        <v>1</v>
      </c>
      <c r="M3654" s="2">
        <v>401.51</v>
      </c>
      <c r="N3654" s="2" t="s">
        <v>11</v>
      </c>
    </row>
    <row r="3655" spans="1:14" ht="14.25" customHeight="1" x14ac:dyDescent="0.3">
      <c r="A3655" s="2" t="s">
        <v>11712</v>
      </c>
      <c r="B3655" s="2" t="s">
        <v>9</v>
      </c>
      <c r="C3655" s="2" t="s">
        <v>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7</v>
      </c>
      <c r="L3655" s="2" t="s">
        <v>1</v>
      </c>
      <c r="M3655" s="2">
        <v>419.48</v>
      </c>
      <c r="N3655" s="2" t="s">
        <v>11</v>
      </c>
    </row>
    <row r="3656" spans="1:14" ht="14.25" customHeight="1" x14ac:dyDescent="0.3">
      <c r="A3656" s="2" t="s">
        <v>11711</v>
      </c>
      <c r="B3656" s="2" t="s">
        <v>4</v>
      </c>
      <c r="C3656" s="2" t="s">
        <v>25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12</v>
      </c>
      <c r="L3656" s="2" t="s">
        <v>1</v>
      </c>
      <c r="M3656" s="2">
        <v>337.59</v>
      </c>
      <c r="N3656" s="2" t="s">
        <v>6</v>
      </c>
    </row>
    <row r="3657" spans="1:14" ht="14.25" customHeight="1" x14ac:dyDescent="0.3">
      <c r="A3657" s="2" t="s">
        <v>11710</v>
      </c>
      <c r="B3657" s="2" t="s">
        <v>4</v>
      </c>
      <c r="C3657" s="2" t="s">
        <v>25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2</v>
      </c>
      <c r="L3657" s="2" t="s">
        <v>22</v>
      </c>
      <c r="M3657" s="2">
        <v>248.86</v>
      </c>
      <c r="N3657" s="2" t="s">
        <v>0</v>
      </c>
    </row>
    <row r="3658" spans="1:14" ht="14.25" customHeight="1" x14ac:dyDescent="0.3">
      <c r="A3658" s="2" t="s">
        <v>11709</v>
      </c>
      <c r="B3658" s="2" t="s">
        <v>14</v>
      </c>
      <c r="C3658" s="2" t="s">
        <v>25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2</v>
      </c>
      <c r="L3658" s="2" t="s">
        <v>29</v>
      </c>
      <c r="M3658" s="2">
        <v>447.28</v>
      </c>
      <c r="N3658" s="2" t="s">
        <v>11</v>
      </c>
    </row>
    <row r="3659" spans="1:14" ht="14.25" customHeight="1" x14ac:dyDescent="0.3">
      <c r="A3659" s="2" t="s">
        <v>11708</v>
      </c>
      <c r="B3659" s="2" t="s">
        <v>17</v>
      </c>
      <c r="C3659" s="2" t="s">
        <v>13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7</v>
      </c>
      <c r="L3659" s="2" t="s">
        <v>29</v>
      </c>
      <c r="M3659" s="2">
        <v>364.17</v>
      </c>
      <c r="N3659" s="2" t="s">
        <v>33</v>
      </c>
    </row>
    <row r="3660" spans="1:14" ht="14.25" customHeight="1" x14ac:dyDescent="0.3">
      <c r="A3660" s="2" t="s">
        <v>11707</v>
      </c>
      <c r="B3660" s="2" t="s">
        <v>17</v>
      </c>
      <c r="C3660" s="2" t="s">
        <v>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2</v>
      </c>
      <c r="L3660" s="2" t="s">
        <v>22</v>
      </c>
      <c r="M3660" s="2">
        <v>93.61</v>
      </c>
      <c r="N3660" s="2" t="s">
        <v>6</v>
      </c>
    </row>
    <row r="3661" spans="1:14" ht="14.25" customHeight="1" x14ac:dyDescent="0.3">
      <c r="A3661" s="2" t="s">
        <v>11706</v>
      </c>
      <c r="B3661" s="2" t="s">
        <v>9</v>
      </c>
      <c r="C3661" s="2" t="s">
        <v>16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2</v>
      </c>
      <c r="L3661" s="2" t="s">
        <v>22</v>
      </c>
      <c r="M3661" s="2">
        <v>349.68</v>
      </c>
      <c r="N3661" s="2" t="s">
        <v>11</v>
      </c>
    </row>
    <row r="3662" spans="1:14" ht="14.25" customHeight="1" x14ac:dyDescent="0.3">
      <c r="A3662" s="2" t="s">
        <v>11705</v>
      </c>
      <c r="B3662" s="2" t="s">
        <v>17</v>
      </c>
      <c r="C3662" s="2" t="s">
        <v>25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7</v>
      </c>
      <c r="L3662" s="2" t="s">
        <v>1</v>
      </c>
      <c r="M3662" s="2">
        <v>1209.18</v>
      </c>
      <c r="N3662" s="2" t="s">
        <v>0</v>
      </c>
    </row>
    <row r="3663" spans="1:14" ht="14.25" customHeight="1" x14ac:dyDescent="0.3">
      <c r="A3663" s="2" t="s">
        <v>11704</v>
      </c>
      <c r="B3663" s="2" t="s">
        <v>4</v>
      </c>
      <c r="C3663" s="2" t="s">
        <v>13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2</v>
      </c>
      <c r="L3663" s="2" t="s">
        <v>29</v>
      </c>
      <c r="M3663" s="2">
        <v>92.23</v>
      </c>
      <c r="N3663" s="2" t="s">
        <v>6</v>
      </c>
    </row>
    <row r="3664" spans="1:14" ht="14.25" customHeight="1" x14ac:dyDescent="0.3">
      <c r="A3664" s="2" t="s">
        <v>11703</v>
      </c>
      <c r="B3664" s="2" t="s">
        <v>4</v>
      </c>
      <c r="C3664" s="2" t="s">
        <v>25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7</v>
      </c>
      <c r="L3664" s="2" t="s">
        <v>29</v>
      </c>
      <c r="M3664" s="2">
        <v>783.84</v>
      </c>
      <c r="N3664" s="2" t="s">
        <v>20</v>
      </c>
    </row>
    <row r="3665" spans="1:14" ht="14.25" customHeight="1" x14ac:dyDescent="0.3">
      <c r="A3665" s="2" t="s">
        <v>11702</v>
      </c>
      <c r="B3665" s="2" t="s">
        <v>14</v>
      </c>
      <c r="C3665" s="2" t="s">
        <v>13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7</v>
      </c>
      <c r="L3665" s="2" t="s">
        <v>22</v>
      </c>
      <c r="M3665" s="2">
        <v>28.82</v>
      </c>
      <c r="N3665" s="2" t="s">
        <v>33</v>
      </c>
    </row>
    <row r="3666" spans="1:14" ht="14.25" customHeight="1" x14ac:dyDescent="0.3">
      <c r="A3666" s="2" t="s">
        <v>11701</v>
      </c>
      <c r="B3666" s="2" t="s">
        <v>14</v>
      </c>
      <c r="C3666" s="2" t="s">
        <v>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2</v>
      </c>
      <c r="L3666" s="2" t="s">
        <v>29</v>
      </c>
      <c r="M3666" s="2">
        <v>591.97</v>
      </c>
      <c r="N3666" s="2" t="s">
        <v>27</v>
      </c>
    </row>
    <row r="3667" spans="1:14" ht="14.25" customHeight="1" x14ac:dyDescent="0.3">
      <c r="A3667" s="2" t="s">
        <v>11700</v>
      </c>
      <c r="B3667" s="2" t="s">
        <v>17</v>
      </c>
      <c r="C3667" s="2" t="s">
        <v>25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7</v>
      </c>
      <c r="L3667" s="2" t="s">
        <v>22</v>
      </c>
      <c r="M3667" s="2">
        <v>492.85</v>
      </c>
      <c r="N3667" s="2" t="s">
        <v>11</v>
      </c>
    </row>
    <row r="3668" spans="1:14" ht="14.25" customHeight="1" x14ac:dyDescent="0.3">
      <c r="A3668" s="2" t="s">
        <v>11699</v>
      </c>
      <c r="B3668" s="2" t="s">
        <v>9</v>
      </c>
      <c r="C3668" s="2" t="s">
        <v>13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12</v>
      </c>
      <c r="L3668" s="2" t="s">
        <v>29</v>
      </c>
      <c r="M3668" s="2">
        <v>166.38</v>
      </c>
      <c r="N3668" s="2" t="s">
        <v>20</v>
      </c>
    </row>
    <row r="3669" spans="1:14" ht="14.25" customHeight="1" x14ac:dyDescent="0.3">
      <c r="A3669" s="2" t="s">
        <v>11698</v>
      </c>
      <c r="B3669" s="2" t="s">
        <v>17</v>
      </c>
      <c r="C3669" s="2" t="s">
        <v>8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7</v>
      </c>
      <c r="L3669" s="2" t="s">
        <v>29</v>
      </c>
      <c r="M3669" s="2">
        <v>681.46</v>
      </c>
      <c r="N3669" s="2" t="s">
        <v>6</v>
      </c>
    </row>
    <row r="3670" spans="1:14" ht="14.25" customHeight="1" x14ac:dyDescent="0.3">
      <c r="A3670" s="2" t="s">
        <v>11697</v>
      </c>
      <c r="B3670" s="2" t="s">
        <v>17</v>
      </c>
      <c r="C3670" s="2" t="s">
        <v>8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2</v>
      </c>
      <c r="L3670" s="2" t="s">
        <v>22</v>
      </c>
      <c r="M3670" s="2">
        <v>120.98</v>
      </c>
      <c r="N3670" s="2" t="s">
        <v>33</v>
      </c>
    </row>
    <row r="3671" spans="1:14" ht="14.25" customHeight="1" x14ac:dyDescent="0.3">
      <c r="A3671" s="2" t="s">
        <v>11696</v>
      </c>
      <c r="B3671" s="2" t="s">
        <v>17</v>
      </c>
      <c r="C3671" s="2" t="s">
        <v>13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12</v>
      </c>
      <c r="L3671" s="2" t="s">
        <v>22</v>
      </c>
      <c r="M3671" s="2">
        <v>156.97999999999999</v>
      </c>
      <c r="N3671" s="2" t="s">
        <v>27</v>
      </c>
    </row>
    <row r="3672" spans="1:14" ht="14.25" customHeight="1" x14ac:dyDescent="0.3">
      <c r="A3672" s="2" t="s">
        <v>11695</v>
      </c>
      <c r="B3672" s="2" t="s">
        <v>17</v>
      </c>
      <c r="C3672" s="2" t="s">
        <v>25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12</v>
      </c>
      <c r="L3672" s="2" t="s">
        <v>1</v>
      </c>
      <c r="M3672" s="2">
        <v>886.27</v>
      </c>
      <c r="N3672" s="2" t="s">
        <v>27</v>
      </c>
    </row>
    <row r="3673" spans="1:14" ht="14.25" customHeight="1" x14ac:dyDescent="0.3">
      <c r="A3673" s="2" t="s">
        <v>11694</v>
      </c>
      <c r="B3673" s="2" t="s">
        <v>4</v>
      </c>
      <c r="C3673" s="2" t="s">
        <v>25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12</v>
      </c>
      <c r="L3673" s="2" t="s">
        <v>22</v>
      </c>
      <c r="M3673" s="2">
        <v>349</v>
      </c>
      <c r="N3673" s="2" t="s">
        <v>6</v>
      </c>
    </row>
    <row r="3674" spans="1:14" ht="14.25" customHeight="1" x14ac:dyDescent="0.3">
      <c r="A3674" s="2" t="s">
        <v>11693</v>
      </c>
      <c r="B3674" s="2" t="s">
        <v>9</v>
      </c>
      <c r="C3674" s="2" t="s">
        <v>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12</v>
      </c>
      <c r="L3674" s="2" t="s">
        <v>22</v>
      </c>
      <c r="M3674" s="2">
        <v>1039.1300000000001</v>
      </c>
      <c r="N3674" s="2" t="s">
        <v>11</v>
      </c>
    </row>
    <row r="3675" spans="1:14" ht="14.25" customHeight="1" x14ac:dyDescent="0.3">
      <c r="A3675" s="2" t="s">
        <v>11692</v>
      </c>
      <c r="B3675" s="2" t="s">
        <v>4</v>
      </c>
      <c r="C3675" s="2" t="s">
        <v>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7</v>
      </c>
      <c r="L3675" s="2" t="s">
        <v>1</v>
      </c>
      <c r="M3675" s="2">
        <v>312.08</v>
      </c>
      <c r="N3675" s="2" t="s">
        <v>27</v>
      </c>
    </row>
    <row r="3676" spans="1:14" ht="14.25" customHeight="1" x14ac:dyDescent="0.3">
      <c r="A3676" s="2" t="s">
        <v>11691</v>
      </c>
      <c r="B3676" s="2" t="s">
        <v>9</v>
      </c>
      <c r="C3676" s="2" t="s">
        <v>16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7</v>
      </c>
      <c r="L3676" s="2" t="s">
        <v>1</v>
      </c>
      <c r="M3676" s="2">
        <v>364.76</v>
      </c>
      <c r="N3676" s="2" t="s">
        <v>11</v>
      </c>
    </row>
    <row r="3677" spans="1:14" ht="14.25" customHeight="1" x14ac:dyDescent="0.3">
      <c r="A3677" s="2" t="s">
        <v>11690</v>
      </c>
      <c r="B3677" s="2" t="s">
        <v>14</v>
      </c>
      <c r="C3677" s="2" t="s">
        <v>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7</v>
      </c>
      <c r="L3677" s="2" t="s">
        <v>1</v>
      </c>
      <c r="M3677" s="2">
        <v>62.82</v>
      </c>
      <c r="N3677" s="2" t="s">
        <v>11</v>
      </c>
    </row>
    <row r="3678" spans="1:14" ht="14.25" customHeight="1" x14ac:dyDescent="0.3">
      <c r="A3678" s="2" t="s">
        <v>11689</v>
      </c>
      <c r="B3678" s="2" t="s">
        <v>17</v>
      </c>
      <c r="C3678" s="2" t="s">
        <v>25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2</v>
      </c>
      <c r="L3678" s="2" t="s">
        <v>1</v>
      </c>
      <c r="M3678" s="2">
        <v>242.48</v>
      </c>
      <c r="N3678" s="2" t="s">
        <v>33</v>
      </c>
    </row>
    <row r="3679" spans="1:14" ht="14.25" customHeight="1" x14ac:dyDescent="0.3">
      <c r="A3679" s="2" t="s">
        <v>11688</v>
      </c>
      <c r="B3679" s="2" t="s">
        <v>4</v>
      </c>
      <c r="C3679" s="2" t="s">
        <v>16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2</v>
      </c>
      <c r="L3679" s="2" t="s">
        <v>29</v>
      </c>
      <c r="M3679" s="2">
        <v>569.65</v>
      </c>
      <c r="N3679" s="2" t="s">
        <v>20</v>
      </c>
    </row>
    <row r="3680" spans="1:14" ht="14.25" customHeight="1" x14ac:dyDescent="0.3">
      <c r="A3680" s="2" t="s">
        <v>11687</v>
      </c>
      <c r="B3680" s="2" t="s">
        <v>9</v>
      </c>
      <c r="C3680" s="2" t="s">
        <v>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12</v>
      </c>
      <c r="L3680" s="2" t="s">
        <v>1</v>
      </c>
      <c r="M3680" s="2">
        <v>982.45</v>
      </c>
      <c r="N3680" s="2" t="s">
        <v>33</v>
      </c>
    </row>
    <row r="3681" spans="1:14" ht="14.25" customHeight="1" x14ac:dyDescent="0.3">
      <c r="A3681" s="2" t="s">
        <v>11686</v>
      </c>
      <c r="B3681" s="2" t="s">
        <v>14</v>
      </c>
      <c r="C3681" s="2" t="s">
        <v>13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2</v>
      </c>
      <c r="L3681" s="2" t="s">
        <v>29</v>
      </c>
      <c r="M3681" s="2">
        <v>466.34</v>
      </c>
      <c r="N3681" s="2" t="s">
        <v>33</v>
      </c>
    </row>
    <row r="3682" spans="1:14" ht="14.25" customHeight="1" x14ac:dyDescent="0.3">
      <c r="A3682" s="2" t="s">
        <v>11685</v>
      </c>
      <c r="B3682" s="2" t="s">
        <v>14</v>
      </c>
      <c r="C3682" s="2" t="s">
        <v>8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7</v>
      </c>
      <c r="L3682" s="2" t="s">
        <v>29</v>
      </c>
      <c r="M3682" s="2">
        <v>324.27999999999997</v>
      </c>
      <c r="N3682" s="2" t="s">
        <v>0</v>
      </c>
    </row>
    <row r="3683" spans="1:14" ht="14.25" customHeight="1" x14ac:dyDescent="0.3">
      <c r="A3683" s="2" t="s">
        <v>11684</v>
      </c>
      <c r="B3683" s="2" t="s">
        <v>17</v>
      </c>
      <c r="C3683" s="2" t="s">
        <v>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7</v>
      </c>
      <c r="L3683" s="2" t="s">
        <v>29</v>
      </c>
      <c r="M3683" s="2">
        <v>1181.5899999999999</v>
      </c>
      <c r="N3683" s="2" t="s">
        <v>0</v>
      </c>
    </row>
    <row r="3684" spans="1:14" ht="14.25" customHeight="1" x14ac:dyDescent="0.3">
      <c r="A3684" s="2" t="s">
        <v>11683</v>
      </c>
      <c r="B3684" s="2" t="s">
        <v>9</v>
      </c>
      <c r="C3684" s="2" t="s">
        <v>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7</v>
      </c>
      <c r="L3684" s="2" t="s">
        <v>1</v>
      </c>
      <c r="M3684" s="2">
        <v>407.36</v>
      </c>
      <c r="N3684" s="2" t="s">
        <v>6</v>
      </c>
    </row>
    <row r="3685" spans="1:14" ht="14.25" customHeight="1" x14ac:dyDescent="0.3">
      <c r="A3685" s="2" t="s">
        <v>11682</v>
      </c>
      <c r="B3685" s="2" t="s">
        <v>4</v>
      </c>
      <c r="C3685" s="2" t="s">
        <v>13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7</v>
      </c>
      <c r="L3685" s="2" t="s">
        <v>1</v>
      </c>
      <c r="M3685" s="2">
        <v>85.68</v>
      </c>
      <c r="N3685" s="2" t="s">
        <v>11</v>
      </c>
    </row>
    <row r="3686" spans="1:14" ht="14.25" customHeight="1" x14ac:dyDescent="0.3">
      <c r="A3686" s="2" t="s">
        <v>11681</v>
      </c>
      <c r="B3686" s="2" t="s">
        <v>17</v>
      </c>
      <c r="C3686" s="2" t="s">
        <v>25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7</v>
      </c>
      <c r="L3686" s="2" t="s">
        <v>29</v>
      </c>
      <c r="M3686" s="2">
        <v>102.63</v>
      </c>
      <c r="N3686" s="2" t="s">
        <v>20</v>
      </c>
    </row>
    <row r="3687" spans="1:14" ht="14.25" customHeight="1" x14ac:dyDescent="0.3">
      <c r="A3687" s="2" t="s">
        <v>11680</v>
      </c>
      <c r="B3687" s="2" t="s">
        <v>4</v>
      </c>
      <c r="C3687" s="2" t="s">
        <v>13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12</v>
      </c>
      <c r="L3687" s="2" t="s">
        <v>29</v>
      </c>
      <c r="M3687" s="2">
        <v>309.58</v>
      </c>
      <c r="N3687" s="2" t="s">
        <v>27</v>
      </c>
    </row>
    <row r="3688" spans="1:14" ht="14.25" customHeight="1" x14ac:dyDescent="0.3">
      <c r="A3688" s="2" t="s">
        <v>11679</v>
      </c>
      <c r="B3688" s="2" t="s">
        <v>14</v>
      </c>
      <c r="C3688" s="2" t="s">
        <v>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7</v>
      </c>
      <c r="L3688" s="2" t="s">
        <v>22</v>
      </c>
      <c r="M3688" s="2">
        <v>330.45</v>
      </c>
      <c r="N3688" s="2" t="s">
        <v>20</v>
      </c>
    </row>
    <row r="3689" spans="1:14" ht="14.25" customHeight="1" x14ac:dyDescent="0.3">
      <c r="A3689" s="2" t="s">
        <v>11678</v>
      </c>
      <c r="B3689" s="2" t="s">
        <v>4</v>
      </c>
      <c r="C3689" s="2" t="s">
        <v>25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7</v>
      </c>
      <c r="L3689" s="2" t="s">
        <v>22</v>
      </c>
      <c r="M3689" s="2">
        <v>155.93</v>
      </c>
      <c r="N3689" s="2" t="s">
        <v>6</v>
      </c>
    </row>
    <row r="3690" spans="1:14" ht="14.25" customHeight="1" x14ac:dyDescent="0.3">
      <c r="A3690" s="2" t="s">
        <v>11677</v>
      </c>
      <c r="B3690" s="2" t="s">
        <v>4</v>
      </c>
      <c r="C3690" s="2" t="s">
        <v>16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7</v>
      </c>
      <c r="L3690" s="2" t="s">
        <v>1</v>
      </c>
      <c r="M3690" s="2">
        <v>216.55</v>
      </c>
      <c r="N3690" s="2" t="s">
        <v>27</v>
      </c>
    </row>
    <row r="3691" spans="1:14" ht="14.25" customHeight="1" x14ac:dyDescent="0.3">
      <c r="A3691" s="2" t="s">
        <v>11676</v>
      </c>
      <c r="B3691" s="2" t="s">
        <v>17</v>
      </c>
      <c r="C3691" s="2" t="s">
        <v>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12</v>
      </c>
      <c r="L3691" s="2" t="s">
        <v>22</v>
      </c>
      <c r="M3691" s="2">
        <v>269.56</v>
      </c>
      <c r="N3691" s="2" t="s">
        <v>6</v>
      </c>
    </row>
    <row r="3692" spans="1:14" ht="14.25" customHeight="1" x14ac:dyDescent="0.3">
      <c r="A3692" s="2" t="s">
        <v>11675</v>
      </c>
      <c r="B3692" s="2" t="s">
        <v>4</v>
      </c>
      <c r="C3692" s="2" t="s">
        <v>13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7</v>
      </c>
      <c r="L3692" s="2" t="s">
        <v>22</v>
      </c>
      <c r="M3692" s="2">
        <v>7.79</v>
      </c>
      <c r="N3692" s="2" t="s">
        <v>11</v>
      </c>
    </row>
    <row r="3693" spans="1:14" ht="14.25" customHeight="1" x14ac:dyDescent="0.3">
      <c r="A3693" s="2" t="s">
        <v>11674</v>
      </c>
      <c r="B3693" s="2" t="s">
        <v>17</v>
      </c>
      <c r="C3693" s="2" t="s">
        <v>16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2</v>
      </c>
      <c r="L3693" s="2" t="s">
        <v>1</v>
      </c>
      <c r="M3693" s="2">
        <v>303.29000000000002</v>
      </c>
      <c r="N3693" s="2" t="s">
        <v>20</v>
      </c>
    </row>
    <row r="3694" spans="1:14" ht="14.25" customHeight="1" x14ac:dyDescent="0.3">
      <c r="A3694" s="2" t="s">
        <v>11673</v>
      </c>
      <c r="B3694" s="2" t="s">
        <v>14</v>
      </c>
      <c r="C3694" s="2" t="s">
        <v>8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12</v>
      </c>
      <c r="L3694" s="2" t="s">
        <v>1</v>
      </c>
      <c r="M3694" s="2">
        <v>35.15</v>
      </c>
      <c r="N3694" s="2" t="s">
        <v>33</v>
      </c>
    </row>
    <row r="3695" spans="1:14" ht="14.25" customHeight="1" x14ac:dyDescent="0.3">
      <c r="A3695" s="2" t="s">
        <v>11672</v>
      </c>
      <c r="B3695" s="2" t="s">
        <v>17</v>
      </c>
      <c r="C3695" s="2" t="s">
        <v>16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12</v>
      </c>
      <c r="L3695" s="2" t="s">
        <v>29</v>
      </c>
      <c r="M3695" s="2">
        <v>309.16000000000003</v>
      </c>
      <c r="N3695" s="2" t="s">
        <v>6</v>
      </c>
    </row>
    <row r="3696" spans="1:14" ht="14.25" customHeight="1" x14ac:dyDescent="0.3">
      <c r="A3696" s="2" t="s">
        <v>11671</v>
      </c>
      <c r="B3696" s="2" t="s">
        <v>17</v>
      </c>
      <c r="C3696" s="2" t="s">
        <v>13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7</v>
      </c>
      <c r="L3696" s="2" t="s">
        <v>22</v>
      </c>
      <c r="M3696" s="2">
        <v>135.6</v>
      </c>
      <c r="N3696" s="2" t="s">
        <v>0</v>
      </c>
    </row>
    <row r="3697" spans="1:14" ht="14.25" customHeight="1" x14ac:dyDescent="0.3">
      <c r="A3697" s="2" t="s">
        <v>11670</v>
      </c>
      <c r="B3697" s="2" t="s">
        <v>9</v>
      </c>
      <c r="C3697" s="2" t="s">
        <v>16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7</v>
      </c>
      <c r="L3697" s="2" t="s">
        <v>29</v>
      </c>
      <c r="M3697" s="2">
        <v>986.91</v>
      </c>
      <c r="N3697" s="2" t="s">
        <v>27</v>
      </c>
    </row>
    <row r="3698" spans="1:14" ht="14.25" customHeight="1" x14ac:dyDescent="0.3">
      <c r="A3698" s="2" t="s">
        <v>11669</v>
      </c>
      <c r="B3698" s="2" t="s">
        <v>4</v>
      </c>
      <c r="C3698" s="2" t="s">
        <v>13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7</v>
      </c>
      <c r="L3698" s="2" t="s">
        <v>22</v>
      </c>
      <c r="M3698" s="2">
        <v>119.78</v>
      </c>
      <c r="N3698" s="2" t="s">
        <v>11</v>
      </c>
    </row>
    <row r="3699" spans="1:14" ht="14.25" customHeight="1" x14ac:dyDescent="0.3">
      <c r="A3699" s="2" t="s">
        <v>11668</v>
      </c>
      <c r="B3699" s="2" t="s">
        <v>14</v>
      </c>
      <c r="C3699" s="2" t="s">
        <v>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12</v>
      </c>
      <c r="L3699" s="2" t="s">
        <v>29</v>
      </c>
      <c r="M3699" s="2">
        <v>671.61</v>
      </c>
      <c r="N3699" s="2" t="s">
        <v>11</v>
      </c>
    </row>
    <row r="3700" spans="1:14" ht="14.25" customHeight="1" x14ac:dyDescent="0.3">
      <c r="A3700" s="2" t="s">
        <v>11667</v>
      </c>
      <c r="B3700" s="2" t="s">
        <v>17</v>
      </c>
      <c r="C3700" s="2" t="s">
        <v>25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12</v>
      </c>
      <c r="L3700" s="2" t="s">
        <v>22</v>
      </c>
      <c r="M3700" s="2">
        <v>865.62</v>
      </c>
      <c r="N3700" s="2" t="s">
        <v>33</v>
      </c>
    </row>
    <row r="3701" spans="1:14" ht="14.25" customHeight="1" x14ac:dyDescent="0.3">
      <c r="A3701" s="2" t="s">
        <v>11666</v>
      </c>
      <c r="B3701" s="2" t="s">
        <v>14</v>
      </c>
      <c r="C3701" s="2" t="s">
        <v>8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2</v>
      </c>
      <c r="L3701" s="2" t="s">
        <v>29</v>
      </c>
      <c r="M3701" s="2">
        <v>264.12</v>
      </c>
      <c r="N3701" s="2" t="s">
        <v>11</v>
      </c>
    </row>
    <row r="3702" spans="1:14" ht="14.25" customHeight="1" x14ac:dyDescent="0.3">
      <c r="A3702" s="2" t="s">
        <v>11665</v>
      </c>
      <c r="B3702" s="2" t="s">
        <v>9</v>
      </c>
      <c r="C3702" s="2" t="s">
        <v>25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7</v>
      </c>
      <c r="L3702" s="2" t="s">
        <v>1</v>
      </c>
      <c r="M3702" s="2">
        <v>255.46</v>
      </c>
      <c r="N3702" s="2" t="s">
        <v>20</v>
      </c>
    </row>
    <row r="3703" spans="1:14" ht="14.25" customHeight="1" x14ac:dyDescent="0.3">
      <c r="A3703" s="2" t="s">
        <v>11664</v>
      </c>
      <c r="B3703" s="2" t="s">
        <v>4</v>
      </c>
      <c r="C3703" s="2" t="s">
        <v>25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7</v>
      </c>
      <c r="L3703" s="2" t="s">
        <v>1</v>
      </c>
      <c r="M3703" s="2">
        <v>492.69</v>
      </c>
      <c r="N3703" s="2" t="s">
        <v>6</v>
      </c>
    </row>
    <row r="3704" spans="1:14" ht="14.25" customHeight="1" x14ac:dyDescent="0.3">
      <c r="A3704" s="2" t="s">
        <v>11663</v>
      </c>
      <c r="B3704" s="2" t="s">
        <v>17</v>
      </c>
      <c r="C3704" s="2" t="s">
        <v>25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7</v>
      </c>
      <c r="L3704" s="2" t="s">
        <v>29</v>
      </c>
      <c r="M3704" s="2">
        <v>128.76</v>
      </c>
      <c r="N3704" s="2" t="s">
        <v>0</v>
      </c>
    </row>
    <row r="3705" spans="1:14" ht="14.25" customHeight="1" x14ac:dyDescent="0.3">
      <c r="A3705" s="2" t="s">
        <v>11662</v>
      </c>
      <c r="B3705" s="2" t="s">
        <v>4</v>
      </c>
      <c r="C3705" s="2" t="s">
        <v>13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12</v>
      </c>
      <c r="L3705" s="2" t="s">
        <v>29</v>
      </c>
      <c r="M3705" s="2">
        <v>380.77</v>
      </c>
      <c r="N3705" s="2" t="s">
        <v>20</v>
      </c>
    </row>
    <row r="3706" spans="1:14" ht="14.25" customHeight="1" x14ac:dyDescent="0.3">
      <c r="A3706" s="2" t="s">
        <v>11661</v>
      </c>
      <c r="B3706" s="2" t="s">
        <v>9</v>
      </c>
      <c r="C3706" s="2" t="s">
        <v>13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12</v>
      </c>
      <c r="L3706" s="2" t="s">
        <v>22</v>
      </c>
      <c r="M3706" s="2">
        <v>619.11</v>
      </c>
      <c r="N3706" s="2" t="s">
        <v>20</v>
      </c>
    </row>
    <row r="3707" spans="1:14" ht="14.25" customHeight="1" x14ac:dyDescent="0.3">
      <c r="A3707" s="2" t="s">
        <v>11660</v>
      </c>
      <c r="B3707" s="2" t="s">
        <v>9</v>
      </c>
      <c r="C3707" s="2" t="s">
        <v>8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12</v>
      </c>
      <c r="L3707" s="2" t="s">
        <v>1</v>
      </c>
      <c r="M3707" s="2">
        <v>350.29</v>
      </c>
      <c r="N3707" s="2" t="s">
        <v>33</v>
      </c>
    </row>
    <row r="3708" spans="1:14" ht="14.25" customHeight="1" x14ac:dyDescent="0.3">
      <c r="A3708" s="2" t="s">
        <v>11659</v>
      </c>
      <c r="B3708" s="2" t="s">
        <v>14</v>
      </c>
      <c r="C3708" s="2" t="s">
        <v>13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12</v>
      </c>
      <c r="L3708" s="2" t="s">
        <v>22</v>
      </c>
      <c r="M3708" s="2">
        <v>758.76</v>
      </c>
      <c r="N3708" s="2" t="s">
        <v>33</v>
      </c>
    </row>
    <row r="3709" spans="1:14" ht="14.25" customHeight="1" x14ac:dyDescent="0.3">
      <c r="A3709" s="2" t="s">
        <v>11658</v>
      </c>
      <c r="B3709" s="2" t="s">
        <v>17</v>
      </c>
      <c r="C3709" s="2" t="s">
        <v>13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12</v>
      </c>
      <c r="L3709" s="2" t="s">
        <v>22</v>
      </c>
      <c r="M3709" s="2">
        <v>367.68</v>
      </c>
      <c r="N3709" s="2" t="s">
        <v>27</v>
      </c>
    </row>
    <row r="3710" spans="1:14" ht="14.25" customHeight="1" x14ac:dyDescent="0.3">
      <c r="A3710" s="2" t="s">
        <v>11657</v>
      </c>
      <c r="B3710" s="2" t="s">
        <v>14</v>
      </c>
      <c r="C3710" s="2" t="s">
        <v>13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2</v>
      </c>
      <c r="L3710" s="2" t="s">
        <v>1</v>
      </c>
      <c r="M3710" s="2">
        <v>466.96</v>
      </c>
      <c r="N3710" s="2" t="s">
        <v>11</v>
      </c>
    </row>
    <row r="3711" spans="1:14" ht="14.25" customHeight="1" x14ac:dyDescent="0.3">
      <c r="A3711" s="2" t="s">
        <v>11656</v>
      </c>
      <c r="B3711" s="2" t="s">
        <v>9</v>
      </c>
      <c r="C3711" s="2" t="s">
        <v>13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12</v>
      </c>
      <c r="L3711" s="2" t="s">
        <v>22</v>
      </c>
      <c r="M3711" s="2">
        <v>227.64</v>
      </c>
      <c r="N3711" s="2" t="s">
        <v>27</v>
      </c>
    </row>
    <row r="3712" spans="1:14" ht="14.25" customHeight="1" x14ac:dyDescent="0.3">
      <c r="A3712" s="2" t="s">
        <v>11655</v>
      </c>
      <c r="B3712" s="2" t="s">
        <v>4</v>
      </c>
      <c r="C3712" s="2" t="s">
        <v>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12</v>
      </c>
      <c r="L3712" s="2" t="s">
        <v>29</v>
      </c>
      <c r="M3712" s="2">
        <v>929.23</v>
      </c>
      <c r="N3712" s="2" t="s">
        <v>33</v>
      </c>
    </row>
    <row r="3713" spans="1:14" ht="14.25" customHeight="1" x14ac:dyDescent="0.3">
      <c r="A3713" s="2" t="s">
        <v>11654</v>
      </c>
      <c r="B3713" s="2" t="s">
        <v>14</v>
      </c>
      <c r="C3713" s="2" t="s">
        <v>8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2</v>
      </c>
      <c r="L3713" s="2" t="s">
        <v>1</v>
      </c>
      <c r="M3713" s="2">
        <v>238.94</v>
      </c>
      <c r="N3713" s="2" t="s">
        <v>27</v>
      </c>
    </row>
    <row r="3714" spans="1:14" ht="14.25" customHeight="1" x14ac:dyDescent="0.3">
      <c r="A3714" s="2" t="s">
        <v>11653</v>
      </c>
      <c r="B3714" s="2" t="s">
        <v>14</v>
      </c>
      <c r="C3714" s="2" t="s">
        <v>13</v>
      </c>
      <c r="D3714" s="2">
        <v>4592.2299999999996</v>
      </c>
      <c r="E3714" s="2">
        <v>0.48</v>
      </c>
      <c r="F3714" s="2">
        <f t="shared" ref="F3714:F3777" si="116">D3714*E3714</f>
        <v>2204.2703999999999</v>
      </c>
      <c r="G3714" s="2">
        <f t="shared" ref="G3714:G3777" si="117">D3714-F3714</f>
        <v>2387.9595999999997</v>
      </c>
      <c r="H3714" s="2">
        <v>5</v>
      </c>
      <c r="I3714" s="3">
        <v>45518</v>
      </c>
      <c r="J3714" s="3">
        <v>45525</v>
      </c>
      <c r="K3714" s="2" t="s">
        <v>12</v>
      </c>
      <c r="L3714" s="2" t="s">
        <v>29</v>
      </c>
      <c r="M3714" s="2">
        <v>413.32</v>
      </c>
      <c r="N3714" s="2" t="s">
        <v>0</v>
      </c>
    </row>
    <row r="3715" spans="1:14" ht="14.25" customHeight="1" x14ac:dyDescent="0.3">
      <c r="A3715" s="2" t="s">
        <v>11652</v>
      </c>
      <c r="B3715" s="2" t="s">
        <v>4</v>
      </c>
      <c r="C3715" s="2" t="s">
        <v>8</v>
      </c>
      <c r="D3715" s="2">
        <v>1688.93</v>
      </c>
      <c r="E3715" s="2">
        <v>0.43</v>
      </c>
      <c r="F3715" s="2">
        <f t="shared" si="116"/>
        <v>726.23990000000003</v>
      </c>
      <c r="G3715" s="2">
        <f t="shared" si="117"/>
        <v>962.69010000000003</v>
      </c>
      <c r="H3715" s="2">
        <v>5</v>
      </c>
      <c r="I3715" s="3">
        <v>45640</v>
      </c>
      <c r="J3715" s="3">
        <v>45643</v>
      </c>
      <c r="K3715" s="2" t="s">
        <v>2</v>
      </c>
      <c r="L3715" s="2" t="s">
        <v>1</v>
      </c>
      <c r="M3715" s="2">
        <v>263.76</v>
      </c>
      <c r="N3715" s="2" t="s">
        <v>20</v>
      </c>
    </row>
    <row r="3716" spans="1:14" ht="14.25" customHeight="1" x14ac:dyDescent="0.3">
      <c r="A3716" s="2" t="s">
        <v>11651</v>
      </c>
      <c r="B3716" s="2" t="s">
        <v>14</v>
      </c>
      <c r="C3716" s="2" t="s">
        <v>16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7</v>
      </c>
      <c r="L3716" s="2" t="s">
        <v>29</v>
      </c>
      <c r="M3716" s="2">
        <v>712.15</v>
      </c>
      <c r="N3716" s="2" t="s">
        <v>33</v>
      </c>
    </row>
    <row r="3717" spans="1:14" ht="14.25" customHeight="1" x14ac:dyDescent="0.3">
      <c r="A3717" s="2" t="s">
        <v>11650</v>
      </c>
      <c r="B3717" s="2" t="s">
        <v>4</v>
      </c>
      <c r="C3717" s="2" t="s">
        <v>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2</v>
      </c>
      <c r="L3717" s="2" t="s">
        <v>1</v>
      </c>
      <c r="M3717" s="2">
        <v>687.36</v>
      </c>
      <c r="N3717" s="2" t="s">
        <v>11</v>
      </c>
    </row>
    <row r="3718" spans="1:14" ht="14.25" customHeight="1" x14ac:dyDescent="0.3">
      <c r="A3718" s="2" t="s">
        <v>11649</v>
      </c>
      <c r="B3718" s="2" t="s">
        <v>17</v>
      </c>
      <c r="C3718" s="2" t="s">
        <v>13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7</v>
      </c>
      <c r="L3718" s="2" t="s">
        <v>29</v>
      </c>
      <c r="M3718" s="2">
        <v>362.89</v>
      </c>
      <c r="N3718" s="2" t="s">
        <v>33</v>
      </c>
    </row>
    <row r="3719" spans="1:14" ht="14.25" customHeight="1" x14ac:dyDescent="0.3">
      <c r="A3719" s="2" t="s">
        <v>11648</v>
      </c>
      <c r="B3719" s="2" t="s">
        <v>4</v>
      </c>
      <c r="C3719" s="2" t="s">
        <v>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2</v>
      </c>
      <c r="L3719" s="2" t="s">
        <v>1</v>
      </c>
      <c r="M3719" s="2">
        <v>1002.02</v>
      </c>
      <c r="N3719" s="2" t="s">
        <v>33</v>
      </c>
    </row>
    <row r="3720" spans="1:14" ht="14.25" customHeight="1" x14ac:dyDescent="0.3">
      <c r="A3720" s="2" t="s">
        <v>11647</v>
      </c>
      <c r="B3720" s="2" t="s">
        <v>17</v>
      </c>
      <c r="C3720" s="2" t="s">
        <v>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7</v>
      </c>
      <c r="L3720" s="2" t="s">
        <v>29</v>
      </c>
      <c r="M3720" s="2">
        <v>354.64</v>
      </c>
      <c r="N3720" s="2" t="s">
        <v>20</v>
      </c>
    </row>
    <row r="3721" spans="1:14" ht="14.25" customHeight="1" x14ac:dyDescent="0.3">
      <c r="A3721" s="2" t="s">
        <v>11646</v>
      </c>
      <c r="B3721" s="2" t="s">
        <v>4</v>
      </c>
      <c r="C3721" s="2" t="s">
        <v>16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2</v>
      </c>
      <c r="L3721" s="2" t="s">
        <v>1</v>
      </c>
      <c r="M3721" s="2">
        <v>147.12</v>
      </c>
      <c r="N3721" s="2" t="s">
        <v>11</v>
      </c>
    </row>
    <row r="3722" spans="1:14" ht="14.25" customHeight="1" x14ac:dyDescent="0.3">
      <c r="A3722" s="2" t="s">
        <v>11645</v>
      </c>
      <c r="B3722" s="2" t="s">
        <v>9</v>
      </c>
      <c r="C3722" s="2" t="s">
        <v>8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7</v>
      </c>
      <c r="L3722" s="2" t="s">
        <v>22</v>
      </c>
      <c r="M3722" s="2">
        <v>96.44</v>
      </c>
      <c r="N3722" s="2" t="s">
        <v>27</v>
      </c>
    </row>
    <row r="3723" spans="1:14" ht="14.25" customHeight="1" x14ac:dyDescent="0.3">
      <c r="A3723" s="2" t="s">
        <v>11644</v>
      </c>
      <c r="B3723" s="2" t="s">
        <v>9</v>
      </c>
      <c r="C3723" s="2" t="s">
        <v>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12</v>
      </c>
      <c r="L3723" s="2" t="s">
        <v>22</v>
      </c>
      <c r="M3723" s="2">
        <v>259.29000000000002</v>
      </c>
      <c r="N3723" s="2" t="s">
        <v>6</v>
      </c>
    </row>
    <row r="3724" spans="1:14" ht="14.25" customHeight="1" x14ac:dyDescent="0.3">
      <c r="A3724" s="2" t="s">
        <v>11643</v>
      </c>
      <c r="B3724" s="2" t="s">
        <v>17</v>
      </c>
      <c r="C3724" s="2" t="s">
        <v>25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2</v>
      </c>
      <c r="L3724" s="2" t="s">
        <v>29</v>
      </c>
      <c r="M3724" s="2">
        <v>490.45</v>
      </c>
      <c r="N3724" s="2" t="s">
        <v>6</v>
      </c>
    </row>
    <row r="3725" spans="1:14" ht="14.25" customHeight="1" x14ac:dyDescent="0.3">
      <c r="A3725" s="2" t="s">
        <v>11642</v>
      </c>
      <c r="B3725" s="2" t="s">
        <v>17</v>
      </c>
      <c r="C3725" s="2" t="s">
        <v>16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12</v>
      </c>
      <c r="L3725" s="2" t="s">
        <v>22</v>
      </c>
      <c r="M3725" s="2">
        <v>740.09</v>
      </c>
      <c r="N3725" s="2" t="s">
        <v>11</v>
      </c>
    </row>
    <row r="3726" spans="1:14" ht="14.25" customHeight="1" x14ac:dyDescent="0.3">
      <c r="A3726" s="2" t="s">
        <v>11641</v>
      </c>
      <c r="B3726" s="2" t="s">
        <v>9</v>
      </c>
      <c r="C3726" s="2" t="s">
        <v>25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2</v>
      </c>
      <c r="L3726" s="2" t="s">
        <v>22</v>
      </c>
      <c r="M3726" s="2">
        <v>204.27</v>
      </c>
      <c r="N3726" s="2" t="s">
        <v>27</v>
      </c>
    </row>
    <row r="3727" spans="1:14" ht="14.25" customHeight="1" x14ac:dyDescent="0.3">
      <c r="A3727" s="2" t="s">
        <v>11640</v>
      </c>
      <c r="B3727" s="2" t="s">
        <v>17</v>
      </c>
      <c r="C3727" s="2" t="s">
        <v>16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12</v>
      </c>
      <c r="L3727" s="2" t="s">
        <v>1</v>
      </c>
      <c r="M3727" s="2">
        <v>637.96</v>
      </c>
      <c r="N3727" s="2" t="s">
        <v>27</v>
      </c>
    </row>
    <row r="3728" spans="1:14" ht="14.25" customHeight="1" x14ac:dyDescent="0.3">
      <c r="A3728" s="2" t="s">
        <v>11639</v>
      </c>
      <c r="B3728" s="2" t="s">
        <v>4</v>
      </c>
      <c r="C3728" s="2" t="s">
        <v>25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7</v>
      </c>
      <c r="L3728" s="2" t="s">
        <v>22</v>
      </c>
      <c r="M3728" s="2">
        <v>545.71</v>
      </c>
      <c r="N3728" s="2" t="s">
        <v>33</v>
      </c>
    </row>
    <row r="3729" spans="1:14" ht="14.25" customHeight="1" x14ac:dyDescent="0.3">
      <c r="A3729" s="2" t="s">
        <v>11638</v>
      </c>
      <c r="B3729" s="2" t="s">
        <v>4</v>
      </c>
      <c r="C3729" s="2" t="s">
        <v>25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7</v>
      </c>
      <c r="L3729" s="2" t="s">
        <v>1</v>
      </c>
      <c r="M3729" s="2">
        <v>449.25</v>
      </c>
      <c r="N3729" s="2" t="s">
        <v>33</v>
      </c>
    </row>
    <row r="3730" spans="1:14" ht="14.25" customHeight="1" x14ac:dyDescent="0.3">
      <c r="A3730" s="2" t="s">
        <v>11637</v>
      </c>
      <c r="B3730" s="2" t="s">
        <v>9</v>
      </c>
      <c r="C3730" s="2" t="s">
        <v>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7</v>
      </c>
      <c r="L3730" s="2" t="s">
        <v>1</v>
      </c>
      <c r="M3730" s="2">
        <v>25.08</v>
      </c>
      <c r="N3730" s="2" t="s">
        <v>6</v>
      </c>
    </row>
    <row r="3731" spans="1:14" ht="14.25" customHeight="1" x14ac:dyDescent="0.3">
      <c r="A3731" s="2" t="s">
        <v>11636</v>
      </c>
      <c r="B3731" s="2" t="s">
        <v>14</v>
      </c>
      <c r="C3731" s="2" t="s">
        <v>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12</v>
      </c>
      <c r="L3731" s="2" t="s">
        <v>29</v>
      </c>
      <c r="M3731" s="2">
        <v>1090.72</v>
      </c>
      <c r="N3731" s="2" t="s">
        <v>33</v>
      </c>
    </row>
    <row r="3732" spans="1:14" ht="14.25" customHeight="1" x14ac:dyDescent="0.3">
      <c r="A3732" s="2" t="s">
        <v>11635</v>
      </c>
      <c r="B3732" s="2" t="s">
        <v>4</v>
      </c>
      <c r="C3732" s="2" t="s">
        <v>16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2</v>
      </c>
      <c r="L3732" s="2" t="s">
        <v>22</v>
      </c>
      <c r="M3732" s="2">
        <v>340.16</v>
      </c>
      <c r="N3732" s="2" t="s">
        <v>20</v>
      </c>
    </row>
    <row r="3733" spans="1:14" ht="14.25" customHeight="1" x14ac:dyDescent="0.3">
      <c r="A3733" s="2" t="s">
        <v>11634</v>
      </c>
      <c r="B3733" s="2" t="s">
        <v>17</v>
      </c>
      <c r="C3733" s="2" t="s">
        <v>8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12</v>
      </c>
      <c r="L3733" s="2" t="s">
        <v>22</v>
      </c>
      <c r="M3733" s="2">
        <v>452.69</v>
      </c>
      <c r="N3733" s="2" t="s">
        <v>6</v>
      </c>
    </row>
    <row r="3734" spans="1:14" ht="14.25" customHeight="1" x14ac:dyDescent="0.3">
      <c r="A3734" s="2" t="s">
        <v>11633</v>
      </c>
      <c r="B3734" s="2" t="s">
        <v>14</v>
      </c>
      <c r="C3734" s="2" t="s">
        <v>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2</v>
      </c>
      <c r="L3734" s="2" t="s">
        <v>22</v>
      </c>
      <c r="M3734" s="2">
        <v>537.05999999999995</v>
      </c>
      <c r="N3734" s="2" t="s">
        <v>33</v>
      </c>
    </row>
    <row r="3735" spans="1:14" ht="14.25" customHeight="1" x14ac:dyDescent="0.3">
      <c r="A3735" s="2" t="s">
        <v>11632</v>
      </c>
      <c r="B3735" s="2" t="s">
        <v>14</v>
      </c>
      <c r="C3735" s="2" t="s">
        <v>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7</v>
      </c>
      <c r="L3735" s="2" t="s">
        <v>29</v>
      </c>
      <c r="M3735" s="2">
        <v>240.17</v>
      </c>
      <c r="N3735" s="2" t="s">
        <v>27</v>
      </c>
    </row>
    <row r="3736" spans="1:14" ht="14.25" customHeight="1" x14ac:dyDescent="0.3">
      <c r="A3736" s="2" t="s">
        <v>11631</v>
      </c>
      <c r="B3736" s="2" t="s">
        <v>4</v>
      </c>
      <c r="C3736" s="2" t="s">
        <v>13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2</v>
      </c>
      <c r="L3736" s="2" t="s">
        <v>29</v>
      </c>
      <c r="M3736" s="2">
        <v>131.69999999999999</v>
      </c>
      <c r="N3736" s="2" t="s">
        <v>6</v>
      </c>
    </row>
    <row r="3737" spans="1:14" ht="14.25" customHeight="1" x14ac:dyDescent="0.3">
      <c r="A3737" s="2" t="s">
        <v>11630</v>
      </c>
      <c r="B3737" s="2" t="s">
        <v>4</v>
      </c>
      <c r="C3737" s="2" t="s">
        <v>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7</v>
      </c>
      <c r="L3737" s="2" t="s">
        <v>1</v>
      </c>
      <c r="M3737" s="2">
        <v>70.19</v>
      </c>
      <c r="N3737" s="2" t="s">
        <v>33</v>
      </c>
    </row>
    <row r="3738" spans="1:14" ht="14.25" customHeight="1" x14ac:dyDescent="0.3">
      <c r="A3738" s="2" t="s">
        <v>11629</v>
      </c>
      <c r="B3738" s="2" t="s">
        <v>14</v>
      </c>
      <c r="C3738" s="2" t="s">
        <v>8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7</v>
      </c>
      <c r="L3738" s="2" t="s">
        <v>29</v>
      </c>
      <c r="M3738" s="2">
        <v>91.4</v>
      </c>
      <c r="N3738" s="2" t="s">
        <v>11</v>
      </c>
    </row>
    <row r="3739" spans="1:14" ht="14.25" customHeight="1" x14ac:dyDescent="0.3">
      <c r="A3739" s="2" t="s">
        <v>11628</v>
      </c>
      <c r="B3739" s="2" t="s">
        <v>14</v>
      </c>
      <c r="C3739" s="2" t="s">
        <v>13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12</v>
      </c>
      <c r="L3739" s="2" t="s">
        <v>1</v>
      </c>
      <c r="M3739" s="2">
        <v>601.98</v>
      </c>
      <c r="N3739" s="2" t="s">
        <v>0</v>
      </c>
    </row>
    <row r="3740" spans="1:14" ht="14.25" customHeight="1" x14ac:dyDescent="0.3">
      <c r="A3740" s="2" t="s">
        <v>11627</v>
      </c>
      <c r="B3740" s="2" t="s">
        <v>9</v>
      </c>
      <c r="C3740" s="2" t="s">
        <v>25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12</v>
      </c>
      <c r="L3740" s="2" t="s">
        <v>29</v>
      </c>
      <c r="M3740" s="2">
        <v>111.63</v>
      </c>
      <c r="N3740" s="2" t="s">
        <v>11</v>
      </c>
    </row>
    <row r="3741" spans="1:14" ht="14.25" customHeight="1" x14ac:dyDescent="0.3">
      <c r="A3741" s="2" t="s">
        <v>11626</v>
      </c>
      <c r="B3741" s="2" t="s">
        <v>17</v>
      </c>
      <c r="C3741" s="2" t="s">
        <v>25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7</v>
      </c>
      <c r="L3741" s="2" t="s">
        <v>22</v>
      </c>
      <c r="M3741" s="2">
        <v>94.7</v>
      </c>
      <c r="N3741" s="2" t="s">
        <v>20</v>
      </c>
    </row>
    <row r="3742" spans="1:14" ht="14.25" customHeight="1" x14ac:dyDescent="0.3">
      <c r="A3742" s="2" t="s">
        <v>11625</v>
      </c>
      <c r="B3742" s="2" t="s">
        <v>9</v>
      </c>
      <c r="C3742" s="2" t="s">
        <v>13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7</v>
      </c>
      <c r="L3742" s="2" t="s">
        <v>29</v>
      </c>
      <c r="M3742" s="2">
        <v>858.26</v>
      </c>
      <c r="N3742" s="2" t="s">
        <v>20</v>
      </c>
    </row>
    <row r="3743" spans="1:14" ht="14.25" customHeight="1" x14ac:dyDescent="0.3">
      <c r="A3743" s="2" t="s">
        <v>11624</v>
      </c>
      <c r="B3743" s="2" t="s">
        <v>4</v>
      </c>
      <c r="C3743" s="2" t="s">
        <v>13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2</v>
      </c>
      <c r="L3743" s="2" t="s">
        <v>29</v>
      </c>
      <c r="M3743" s="2">
        <v>833.42</v>
      </c>
      <c r="N3743" s="2" t="s">
        <v>33</v>
      </c>
    </row>
    <row r="3744" spans="1:14" ht="14.25" customHeight="1" x14ac:dyDescent="0.3">
      <c r="A3744" s="2" t="s">
        <v>11623</v>
      </c>
      <c r="B3744" s="2" t="s">
        <v>9</v>
      </c>
      <c r="C3744" s="2" t="s">
        <v>13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7</v>
      </c>
      <c r="L3744" s="2" t="s">
        <v>29</v>
      </c>
      <c r="M3744" s="2">
        <v>165.09</v>
      </c>
      <c r="N3744" s="2" t="s">
        <v>20</v>
      </c>
    </row>
    <row r="3745" spans="1:14" ht="14.25" customHeight="1" x14ac:dyDescent="0.3">
      <c r="A3745" s="2" t="s">
        <v>11622</v>
      </c>
      <c r="B3745" s="2" t="s">
        <v>9</v>
      </c>
      <c r="C3745" s="2" t="s">
        <v>16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2</v>
      </c>
      <c r="L3745" s="2" t="s">
        <v>1</v>
      </c>
      <c r="M3745" s="2">
        <v>790.72</v>
      </c>
      <c r="N3745" s="2" t="s">
        <v>27</v>
      </c>
    </row>
    <row r="3746" spans="1:14" ht="14.25" customHeight="1" x14ac:dyDescent="0.3">
      <c r="A3746" s="2" t="s">
        <v>11621</v>
      </c>
      <c r="B3746" s="2" t="s">
        <v>9</v>
      </c>
      <c r="C3746" s="2" t="s">
        <v>8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12</v>
      </c>
      <c r="L3746" s="2" t="s">
        <v>22</v>
      </c>
      <c r="M3746" s="2">
        <v>203.66</v>
      </c>
      <c r="N3746" s="2" t="s">
        <v>27</v>
      </c>
    </row>
    <row r="3747" spans="1:14" ht="14.25" customHeight="1" x14ac:dyDescent="0.3">
      <c r="A3747" s="2" t="s">
        <v>11620</v>
      </c>
      <c r="B3747" s="2" t="s">
        <v>9</v>
      </c>
      <c r="C3747" s="2" t="s">
        <v>8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7</v>
      </c>
      <c r="L3747" s="2" t="s">
        <v>29</v>
      </c>
      <c r="M3747" s="2">
        <v>93.34</v>
      </c>
      <c r="N3747" s="2" t="s">
        <v>6</v>
      </c>
    </row>
    <row r="3748" spans="1:14" ht="14.25" customHeight="1" x14ac:dyDescent="0.3">
      <c r="A3748" s="2" t="s">
        <v>11619</v>
      </c>
      <c r="B3748" s="2" t="s">
        <v>17</v>
      </c>
      <c r="C3748" s="2" t="s">
        <v>25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12</v>
      </c>
      <c r="L3748" s="2" t="s">
        <v>1</v>
      </c>
      <c r="M3748" s="2">
        <v>299.05</v>
      </c>
      <c r="N3748" s="2" t="s">
        <v>11</v>
      </c>
    </row>
    <row r="3749" spans="1:14" ht="14.25" customHeight="1" x14ac:dyDescent="0.3">
      <c r="A3749" s="2" t="s">
        <v>11618</v>
      </c>
      <c r="B3749" s="2" t="s">
        <v>17</v>
      </c>
      <c r="C3749" s="2" t="s">
        <v>25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2</v>
      </c>
      <c r="L3749" s="2" t="s">
        <v>22</v>
      </c>
      <c r="M3749" s="2">
        <v>582.51</v>
      </c>
      <c r="N3749" s="2" t="s">
        <v>6</v>
      </c>
    </row>
    <row r="3750" spans="1:14" ht="14.25" customHeight="1" x14ac:dyDescent="0.3">
      <c r="A3750" s="2" t="s">
        <v>11617</v>
      </c>
      <c r="B3750" s="2" t="s">
        <v>14</v>
      </c>
      <c r="C3750" s="2" t="s">
        <v>25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2</v>
      </c>
      <c r="L3750" s="2" t="s">
        <v>29</v>
      </c>
      <c r="M3750" s="2">
        <v>550.55999999999995</v>
      </c>
      <c r="N3750" s="2" t="s">
        <v>6</v>
      </c>
    </row>
    <row r="3751" spans="1:14" ht="14.25" customHeight="1" x14ac:dyDescent="0.3">
      <c r="A3751" s="2" t="s">
        <v>11616</v>
      </c>
      <c r="B3751" s="2" t="s">
        <v>4</v>
      </c>
      <c r="C3751" s="2" t="s">
        <v>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7</v>
      </c>
      <c r="L3751" s="2" t="s">
        <v>29</v>
      </c>
      <c r="M3751" s="2">
        <v>507.71</v>
      </c>
      <c r="N3751" s="2" t="s">
        <v>27</v>
      </c>
    </row>
    <row r="3752" spans="1:14" ht="14.25" customHeight="1" x14ac:dyDescent="0.3">
      <c r="A3752" s="2" t="s">
        <v>11615</v>
      </c>
      <c r="B3752" s="2" t="s">
        <v>9</v>
      </c>
      <c r="C3752" s="2" t="s">
        <v>25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7</v>
      </c>
      <c r="L3752" s="2" t="s">
        <v>29</v>
      </c>
      <c r="M3752" s="2">
        <v>879.85</v>
      </c>
      <c r="N3752" s="2" t="s">
        <v>0</v>
      </c>
    </row>
    <row r="3753" spans="1:14" ht="14.25" customHeight="1" x14ac:dyDescent="0.3">
      <c r="A3753" s="2" t="s">
        <v>11614</v>
      </c>
      <c r="B3753" s="2" t="s">
        <v>14</v>
      </c>
      <c r="C3753" s="2" t="s">
        <v>13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7</v>
      </c>
      <c r="L3753" s="2" t="s">
        <v>29</v>
      </c>
      <c r="M3753" s="2">
        <v>915.58</v>
      </c>
      <c r="N3753" s="2" t="s">
        <v>20</v>
      </c>
    </row>
    <row r="3754" spans="1:14" ht="14.25" customHeight="1" x14ac:dyDescent="0.3">
      <c r="A3754" s="2" t="s">
        <v>11613</v>
      </c>
      <c r="B3754" s="2" t="s">
        <v>14</v>
      </c>
      <c r="C3754" s="2" t="s">
        <v>25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2</v>
      </c>
      <c r="L3754" s="2" t="s">
        <v>29</v>
      </c>
      <c r="M3754" s="2">
        <v>615.9</v>
      </c>
      <c r="N3754" s="2" t="s">
        <v>20</v>
      </c>
    </row>
    <row r="3755" spans="1:14" ht="14.25" customHeight="1" x14ac:dyDescent="0.3">
      <c r="A3755" s="2" t="s">
        <v>11612</v>
      </c>
      <c r="B3755" s="2" t="s">
        <v>14</v>
      </c>
      <c r="C3755" s="2" t="s">
        <v>13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12</v>
      </c>
      <c r="L3755" s="2" t="s">
        <v>22</v>
      </c>
      <c r="M3755" s="2">
        <v>262.98</v>
      </c>
      <c r="N3755" s="2" t="s">
        <v>6</v>
      </c>
    </row>
    <row r="3756" spans="1:14" ht="14.25" customHeight="1" x14ac:dyDescent="0.3">
      <c r="A3756" s="2" t="s">
        <v>11611</v>
      </c>
      <c r="B3756" s="2" t="s">
        <v>17</v>
      </c>
      <c r="C3756" s="2" t="s">
        <v>16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7</v>
      </c>
      <c r="L3756" s="2" t="s">
        <v>1</v>
      </c>
      <c r="M3756" s="2">
        <v>1045.3499999999999</v>
      </c>
      <c r="N3756" s="2" t="s">
        <v>0</v>
      </c>
    </row>
    <row r="3757" spans="1:14" ht="14.25" customHeight="1" x14ac:dyDescent="0.3">
      <c r="A3757" s="2" t="s">
        <v>11610</v>
      </c>
      <c r="B3757" s="2" t="s">
        <v>9</v>
      </c>
      <c r="C3757" s="2" t="s">
        <v>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12</v>
      </c>
      <c r="L3757" s="2" t="s">
        <v>29</v>
      </c>
      <c r="M3757" s="2">
        <v>912.07</v>
      </c>
      <c r="N3757" s="2" t="s">
        <v>6</v>
      </c>
    </row>
    <row r="3758" spans="1:14" ht="14.25" customHeight="1" x14ac:dyDescent="0.3">
      <c r="A3758" s="2" t="s">
        <v>11609</v>
      </c>
      <c r="B3758" s="2" t="s">
        <v>9</v>
      </c>
      <c r="C3758" s="2" t="s">
        <v>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7</v>
      </c>
      <c r="L3758" s="2" t="s">
        <v>22</v>
      </c>
      <c r="M3758" s="2">
        <v>549.11</v>
      </c>
      <c r="N3758" s="2" t="s">
        <v>11</v>
      </c>
    </row>
    <row r="3759" spans="1:14" ht="14.25" customHeight="1" x14ac:dyDescent="0.3">
      <c r="A3759" s="2" t="s">
        <v>11608</v>
      </c>
      <c r="B3759" s="2" t="s">
        <v>4</v>
      </c>
      <c r="C3759" s="2" t="s">
        <v>8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12</v>
      </c>
      <c r="L3759" s="2" t="s">
        <v>22</v>
      </c>
      <c r="M3759" s="2">
        <v>244.22</v>
      </c>
      <c r="N3759" s="2" t="s">
        <v>27</v>
      </c>
    </row>
    <row r="3760" spans="1:14" ht="14.25" customHeight="1" x14ac:dyDescent="0.3">
      <c r="A3760" s="2" t="s">
        <v>11607</v>
      </c>
      <c r="B3760" s="2" t="s">
        <v>9</v>
      </c>
      <c r="C3760" s="2" t="s">
        <v>16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2</v>
      </c>
      <c r="L3760" s="2" t="s">
        <v>29</v>
      </c>
      <c r="M3760" s="2">
        <v>221.37</v>
      </c>
      <c r="N3760" s="2" t="s">
        <v>27</v>
      </c>
    </row>
    <row r="3761" spans="1:14" ht="14.25" customHeight="1" x14ac:dyDescent="0.3">
      <c r="A3761" s="2" t="s">
        <v>11606</v>
      </c>
      <c r="B3761" s="2" t="s">
        <v>9</v>
      </c>
      <c r="C3761" s="2" t="s">
        <v>13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7</v>
      </c>
      <c r="L3761" s="2" t="s">
        <v>1</v>
      </c>
      <c r="M3761" s="2">
        <v>216.43</v>
      </c>
      <c r="N3761" s="2" t="s">
        <v>20</v>
      </c>
    </row>
    <row r="3762" spans="1:14" ht="14.25" customHeight="1" x14ac:dyDescent="0.3">
      <c r="A3762" s="2" t="s">
        <v>11605</v>
      </c>
      <c r="B3762" s="2" t="s">
        <v>14</v>
      </c>
      <c r="C3762" s="2" t="s">
        <v>16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2</v>
      </c>
      <c r="L3762" s="2" t="s">
        <v>29</v>
      </c>
      <c r="M3762" s="2">
        <v>459.95</v>
      </c>
      <c r="N3762" s="2" t="s">
        <v>11</v>
      </c>
    </row>
    <row r="3763" spans="1:14" ht="14.25" customHeight="1" x14ac:dyDescent="0.3">
      <c r="A3763" s="2" t="s">
        <v>11604</v>
      </c>
      <c r="B3763" s="2" t="s">
        <v>4</v>
      </c>
      <c r="C3763" s="2" t="s">
        <v>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2</v>
      </c>
      <c r="L3763" s="2" t="s">
        <v>22</v>
      </c>
      <c r="M3763" s="2">
        <v>402.41</v>
      </c>
      <c r="N3763" s="2" t="s">
        <v>33</v>
      </c>
    </row>
    <row r="3764" spans="1:14" ht="14.25" customHeight="1" x14ac:dyDescent="0.3">
      <c r="A3764" s="2" t="s">
        <v>11603</v>
      </c>
      <c r="B3764" s="2" t="s">
        <v>9</v>
      </c>
      <c r="C3764" s="2" t="s">
        <v>13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12</v>
      </c>
      <c r="L3764" s="2" t="s">
        <v>22</v>
      </c>
      <c r="M3764" s="2">
        <v>1395.45</v>
      </c>
      <c r="N3764" s="2" t="s">
        <v>33</v>
      </c>
    </row>
    <row r="3765" spans="1:14" ht="14.25" customHeight="1" x14ac:dyDescent="0.3">
      <c r="A3765" s="2" t="s">
        <v>11602</v>
      </c>
      <c r="B3765" s="2" t="s">
        <v>17</v>
      </c>
      <c r="C3765" s="2" t="s">
        <v>16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12</v>
      </c>
      <c r="L3765" s="2" t="s">
        <v>22</v>
      </c>
      <c r="M3765" s="2">
        <v>1258.78</v>
      </c>
      <c r="N3765" s="2" t="s">
        <v>27</v>
      </c>
    </row>
    <row r="3766" spans="1:14" ht="14.25" customHeight="1" x14ac:dyDescent="0.3">
      <c r="A3766" s="2" t="s">
        <v>11601</v>
      </c>
      <c r="B3766" s="2" t="s">
        <v>9</v>
      </c>
      <c r="C3766" s="2" t="s">
        <v>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2</v>
      </c>
      <c r="L3766" s="2" t="s">
        <v>22</v>
      </c>
      <c r="M3766" s="2">
        <v>707.06</v>
      </c>
      <c r="N3766" s="2" t="s">
        <v>20</v>
      </c>
    </row>
    <row r="3767" spans="1:14" ht="14.25" customHeight="1" x14ac:dyDescent="0.3">
      <c r="A3767" s="2" t="s">
        <v>11600</v>
      </c>
      <c r="B3767" s="2" t="s">
        <v>14</v>
      </c>
      <c r="C3767" s="2" t="s">
        <v>13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7</v>
      </c>
      <c r="L3767" s="2" t="s">
        <v>1</v>
      </c>
      <c r="M3767" s="2">
        <v>425.71</v>
      </c>
      <c r="N3767" s="2" t="s">
        <v>27</v>
      </c>
    </row>
    <row r="3768" spans="1:14" ht="14.25" customHeight="1" x14ac:dyDescent="0.3">
      <c r="A3768" s="2" t="s">
        <v>11599</v>
      </c>
      <c r="B3768" s="2" t="s">
        <v>17</v>
      </c>
      <c r="C3768" s="2" t="s">
        <v>13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12</v>
      </c>
      <c r="L3768" s="2" t="s">
        <v>1</v>
      </c>
      <c r="M3768" s="2">
        <v>877.89</v>
      </c>
      <c r="N3768" s="2" t="s">
        <v>27</v>
      </c>
    </row>
    <row r="3769" spans="1:14" ht="14.25" customHeight="1" x14ac:dyDescent="0.3">
      <c r="A3769" s="2" t="s">
        <v>11598</v>
      </c>
      <c r="B3769" s="2" t="s">
        <v>14</v>
      </c>
      <c r="C3769" s="2" t="s">
        <v>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2</v>
      </c>
      <c r="L3769" s="2" t="s">
        <v>29</v>
      </c>
      <c r="M3769" s="2">
        <v>451.48</v>
      </c>
      <c r="N3769" s="2" t="s">
        <v>11</v>
      </c>
    </row>
    <row r="3770" spans="1:14" ht="14.25" customHeight="1" x14ac:dyDescent="0.3">
      <c r="A3770" s="2" t="s">
        <v>11597</v>
      </c>
      <c r="B3770" s="2" t="s">
        <v>9</v>
      </c>
      <c r="C3770" s="2" t="s">
        <v>13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2</v>
      </c>
      <c r="L3770" s="2" t="s">
        <v>1</v>
      </c>
      <c r="M3770" s="2">
        <v>74.239999999999995</v>
      </c>
      <c r="N3770" s="2" t="s">
        <v>0</v>
      </c>
    </row>
    <row r="3771" spans="1:14" ht="14.25" customHeight="1" x14ac:dyDescent="0.3">
      <c r="A3771" s="2" t="s">
        <v>11596</v>
      </c>
      <c r="B3771" s="2" t="s">
        <v>17</v>
      </c>
      <c r="C3771" s="2" t="s">
        <v>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2</v>
      </c>
      <c r="L3771" s="2" t="s">
        <v>29</v>
      </c>
      <c r="M3771" s="2">
        <v>254.6</v>
      </c>
      <c r="N3771" s="2" t="s">
        <v>27</v>
      </c>
    </row>
    <row r="3772" spans="1:14" ht="14.25" customHeight="1" x14ac:dyDescent="0.3">
      <c r="A3772" s="2" t="s">
        <v>11595</v>
      </c>
      <c r="B3772" s="2" t="s">
        <v>4</v>
      </c>
      <c r="C3772" s="2" t="s">
        <v>25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7</v>
      </c>
      <c r="L3772" s="2" t="s">
        <v>22</v>
      </c>
      <c r="M3772" s="2">
        <v>688.09</v>
      </c>
      <c r="N3772" s="2" t="s">
        <v>11</v>
      </c>
    </row>
    <row r="3773" spans="1:14" ht="14.25" customHeight="1" x14ac:dyDescent="0.3">
      <c r="A3773" s="2" t="s">
        <v>11594</v>
      </c>
      <c r="B3773" s="2" t="s">
        <v>4</v>
      </c>
      <c r="C3773" s="2" t="s">
        <v>25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12</v>
      </c>
      <c r="L3773" s="2" t="s">
        <v>29</v>
      </c>
      <c r="M3773" s="2">
        <v>81.31</v>
      </c>
      <c r="N3773" s="2" t="s">
        <v>20</v>
      </c>
    </row>
    <row r="3774" spans="1:14" ht="14.25" customHeight="1" x14ac:dyDescent="0.3">
      <c r="A3774" s="2" t="s">
        <v>11593</v>
      </c>
      <c r="B3774" s="2" t="s">
        <v>17</v>
      </c>
      <c r="C3774" s="2" t="s">
        <v>13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12</v>
      </c>
      <c r="L3774" s="2" t="s">
        <v>29</v>
      </c>
      <c r="M3774" s="2">
        <v>803.79</v>
      </c>
      <c r="N3774" s="2" t="s">
        <v>33</v>
      </c>
    </row>
    <row r="3775" spans="1:14" ht="14.25" customHeight="1" x14ac:dyDescent="0.3">
      <c r="A3775" s="2" t="s">
        <v>11592</v>
      </c>
      <c r="B3775" s="2" t="s">
        <v>17</v>
      </c>
      <c r="C3775" s="2" t="s">
        <v>13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2</v>
      </c>
      <c r="L3775" s="2" t="s">
        <v>29</v>
      </c>
      <c r="M3775" s="2">
        <v>52.23</v>
      </c>
      <c r="N3775" s="2" t="s">
        <v>27</v>
      </c>
    </row>
    <row r="3776" spans="1:14" ht="14.25" customHeight="1" x14ac:dyDescent="0.3">
      <c r="A3776" s="2" t="s">
        <v>11591</v>
      </c>
      <c r="B3776" s="2" t="s">
        <v>14</v>
      </c>
      <c r="C3776" s="2" t="s">
        <v>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7</v>
      </c>
      <c r="L3776" s="2" t="s">
        <v>1</v>
      </c>
      <c r="M3776" s="2">
        <v>471.8</v>
      </c>
      <c r="N3776" s="2" t="s">
        <v>0</v>
      </c>
    </row>
    <row r="3777" spans="1:14" ht="14.25" customHeight="1" x14ac:dyDescent="0.3">
      <c r="A3777" s="2" t="s">
        <v>11590</v>
      </c>
      <c r="B3777" s="2" t="s">
        <v>17</v>
      </c>
      <c r="C3777" s="2" t="s">
        <v>13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2</v>
      </c>
      <c r="L3777" s="2" t="s">
        <v>1</v>
      </c>
      <c r="M3777" s="2">
        <v>71</v>
      </c>
      <c r="N3777" s="2" t="s">
        <v>6</v>
      </c>
    </row>
    <row r="3778" spans="1:14" ht="14.25" customHeight="1" x14ac:dyDescent="0.3">
      <c r="A3778" s="2" t="s">
        <v>11589</v>
      </c>
      <c r="B3778" s="2" t="s">
        <v>14</v>
      </c>
      <c r="C3778" s="2" t="s">
        <v>8</v>
      </c>
      <c r="D3778" s="2">
        <v>2670.51</v>
      </c>
      <c r="E3778" s="2">
        <v>0.1</v>
      </c>
      <c r="F3778" s="2">
        <f t="shared" ref="F3778:F3841" si="118">D3778*E3778</f>
        <v>267.05100000000004</v>
      </c>
      <c r="G3778" s="2">
        <f t="shared" ref="G3778:G3841" si="119">D3778-F3778</f>
        <v>2403.4590000000003</v>
      </c>
      <c r="H3778" s="2">
        <v>1</v>
      </c>
      <c r="I3778" s="3">
        <v>45293</v>
      </c>
      <c r="J3778" s="3">
        <v>45300</v>
      </c>
      <c r="K3778" s="2" t="s">
        <v>12</v>
      </c>
      <c r="L3778" s="2" t="s">
        <v>29</v>
      </c>
      <c r="M3778" s="2">
        <v>411.23</v>
      </c>
      <c r="N3778" s="2" t="s">
        <v>27</v>
      </c>
    </row>
    <row r="3779" spans="1:14" ht="14.25" customHeight="1" x14ac:dyDescent="0.3">
      <c r="A3779" s="2" t="s">
        <v>11588</v>
      </c>
      <c r="B3779" s="2" t="s">
        <v>9</v>
      </c>
      <c r="C3779" s="2" t="s">
        <v>25</v>
      </c>
      <c r="D3779" s="2">
        <v>3025.5</v>
      </c>
      <c r="E3779" s="2">
        <v>0.46</v>
      </c>
      <c r="F3779" s="2">
        <f t="shared" si="118"/>
        <v>1391.73</v>
      </c>
      <c r="G3779" s="2">
        <f t="shared" si="119"/>
        <v>1633.77</v>
      </c>
      <c r="H3779" s="2">
        <v>5</v>
      </c>
      <c r="I3779" s="3">
        <v>45414</v>
      </c>
      <c r="J3779" s="3">
        <v>45415</v>
      </c>
      <c r="K3779" s="2" t="s">
        <v>7</v>
      </c>
      <c r="L3779" s="2" t="s">
        <v>22</v>
      </c>
      <c r="M3779" s="2">
        <v>480.48</v>
      </c>
      <c r="N3779" s="2" t="s">
        <v>27</v>
      </c>
    </row>
    <row r="3780" spans="1:14" ht="14.25" customHeight="1" x14ac:dyDescent="0.3">
      <c r="A3780" s="2" t="s">
        <v>11587</v>
      </c>
      <c r="B3780" s="2" t="s">
        <v>14</v>
      </c>
      <c r="C3780" s="2" t="s">
        <v>13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2</v>
      </c>
      <c r="L3780" s="2" t="s">
        <v>29</v>
      </c>
      <c r="M3780" s="2">
        <v>844.87</v>
      </c>
      <c r="N3780" s="2" t="s">
        <v>11</v>
      </c>
    </row>
    <row r="3781" spans="1:14" ht="14.25" customHeight="1" x14ac:dyDescent="0.3">
      <c r="A3781" s="2" t="s">
        <v>11586</v>
      </c>
      <c r="B3781" s="2" t="s">
        <v>17</v>
      </c>
      <c r="C3781" s="2" t="s">
        <v>13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12</v>
      </c>
      <c r="L3781" s="2" t="s">
        <v>22</v>
      </c>
      <c r="M3781" s="2">
        <v>278.24</v>
      </c>
      <c r="N3781" s="2" t="s">
        <v>6</v>
      </c>
    </row>
    <row r="3782" spans="1:14" ht="14.25" customHeight="1" x14ac:dyDescent="0.3">
      <c r="A3782" s="2" t="s">
        <v>11585</v>
      </c>
      <c r="B3782" s="2" t="s">
        <v>17</v>
      </c>
      <c r="C3782" s="2" t="s">
        <v>16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12</v>
      </c>
      <c r="L3782" s="2" t="s">
        <v>22</v>
      </c>
      <c r="M3782" s="2">
        <v>701.59</v>
      </c>
      <c r="N3782" s="2" t="s">
        <v>20</v>
      </c>
    </row>
    <row r="3783" spans="1:14" ht="14.25" customHeight="1" x14ac:dyDescent="0.3">
      <c r="A3783" s="2" t="s">
        <v>11584</v>
      </c>
      <c r="B3783" s="2" t="s">
        <v>9</v>
      </c>
      <c r="C3783" s="2" t="s">
        <v>13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12</v>
      </c>
      <c r="L3783" s="2" t="s">
        <v>22</v>
      </c>
      <c r="M3783" s="2">
        <v>446.4</v>
      </c>
      <c r="N3783" s="2" t="s">
        <v>20</v>
      </c>
    </row>
    <row r="3784" spans="1:14" ht="14.25" customHeight="1" x14ac:dyDescent="0.3">
      <c r="A3784" s="2" t="s">
        <v>11583</v>
      </c>
      <c r="B3784" s="2" t="s">
        <v>17</v>
      </c>
      <c r="C3784" s="2" t="s">
        <v>8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7</v>
      </c>
      <c r="L3784" s="2" t="s">
        <v>22</v>
      </c>
      <c r="M3784" s="2">
        <v>1112.3900000000001</v>
      </c>
      <c r="N3784" s="2" t="s">
        <v>0</v>
      </c>
    </row>
    <row r="3785" spans="1:14" ht="14.25" customHeight="1" x14ac:dyDescent="0.3">
      <c r="A3785" s="2" t="s">
        <v>11582</v>
      </c>
      <c r="B3785" s="2" t="s">
        <v>17</v>
      </c>
      <c r="C3785" s="2" t="s">
        <v>25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7</v>
      </c>
      <c r="L3785" s="2" t="s">
        <v>1</v>
      </c>
      <c r="M3785" s="2">
        <v>280.29000000000002</v>
      </c>
      <c r="N3785" s="2" t="s">
        <v>0</v>
      </c>
    </row>
    <row r="3786" spans="1:14" ht="14.25" customHeight="1" x14ac:dyDescent="0.3">
      <c r="A3786" s="2" t="s">
        <v>11581</v>
      </c>
      <c r="B3786" s="2" t="s">
        <v>4</v>
      </c>
      <c r="C3786" s="2" t="s">
        <v>16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12</v>
      </c>
      <c r="L3786" s="2" t="s">
        <v>1</v>
      </c>
      <c r="M3786" s="2">
        <v>84.58</v>
      </c>
      <c r="N3786" s="2" t="s">
        <v>0</v>
      </c>
    </row>
    <row r="3787" spans="1:14" ht="14.25" customHeight="1" x14ac:dyDescent="0.3">
      <c r="A3787" s="2" t="s">
        <v>11580</v>
      </c>
      <c r="B3787" s="2" t="s">
        <v>4</v>
      </c>
      <c r="C3787" s="2" t="s">
        <v>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12</v>
      </c>
      <c r="L3787" s="2" t="s">
        <v>22</v>
      </c>
      <c r="M3787" s="2">
        <v>63.62</v>
      </c>
      <c r="N3787" s="2" t="s">
        <v>6</v>
      </c>
    </row>
    <row r="3788" spans="1:14" ht="14.25" customHeight="1" x14ac:dyDescent="0.3">
      <c r="A3788" s="2" t="s">
        <v>11579</v>
      </c>
      <c r="B3788" s="2" t="s">
        <v>9</v>
      </c>
      <c r="C3788" s="2" t="s">
        <v>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7</v>
      </c>
      <c r="L3788" s="2" t="s">
        <v>22</v>
      </c>
      <c r="M3788" s="2">
        <v>757.88</v>
      </c>
      <c r="N3788" s="2" t="s">
        <v>0</v>
      </c>
    </row>
    <row r="3789" spans="1:14" ht="14.25" customHeight="1" x14ac:dyDescent="0.3">
      <c r="A3789" s="2" t="s">
        <v>11578</v>
      </c>
      <c r="B3789" s="2" t="s">
        <v>14</v>
      </c>
      <c r="C3789" s="2" t="s">
        <v>25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2</v>
      </c>
      <c r="L3789" s="2" t="s">
        <v>22</v>
      </c>
      <c r="M3789" s="2">
        <v>379.88</v>
      </c>
      <c r="N3789" s="2" t="s">
        <v>33</v>
      </c>
    </row>
    <row r="3790" spans="1:14" ht="14.25" customHeight="1" x14ac:dyDescent="0.3">
      <c r="A3790" s="2" t="s">
        <v>11577</v>
      </c>
      <c r="B3790" s="2" t="s">
        <v>4</v>
      </c>
      <c r="C3790" s="2" t="s">
        <v>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2</v>
      </c>
      <c r="L3790" s="2" t="s">
        <v>29</v>
      </c>
      <c r="M3790" s="2">
        <v>38.270000000000003</v>
      </c>
      <c r="N3790" s="2" t="s">
        <v>0</v>
      </c>
    </row>
    <row r="3791" spans="1:14" ht="14.25" customHeight="1" x14ac:dyDescent="0.3">
      <c r="A3791" s="2" t="s">
        <v>11576</v>
      </c>
      <c r="B3791" s="2" t="s">
        <v>14</v>
      </c>
      <c r="C3791" s="2" t="s">
        <v>8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2</v>
      </c>
      <c r="L3791" s="2" t="s">
        <v>1</v>
      </c>
      <c r="M3791" s="2">
        <v>165.55</v>
      </c>
      <c r="N3791" s="2" t="s">
        <v>11</v>
      </c>
    </row>
    <row r="3792" spans="1:14" ht="14.25" customHeight="1" x14ac:dyDescent="0.3">
      <c r="A3792" s="2" t="s">
        <v>11575</v>
      </c>
      <c r="B3792" s="2" t="s">
        <v>17</v>
      </c>
      <c r="C3792" s="2" t="s">
        <v>13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12</v>
      </c>
      <c r="L3792" s="2" t="s">
        <v>29</v>
      </c>
      <c r="M3792" s="2">
        <v>1027.8900000000001</v>
      </c>
      <c r="N3792" s="2" t="s">
        <v>20</v>
      </c>
    </row>
    <row r="3793" spans="1:14" ht="14.25" customHeight="1" x14ac:dyDescent="0.3">
      <c r="A3793" s="2" t="s">
        <v>11574</v>
      </c>
      <c r="B3793" s="2" t="s">
        <v>4</v>
      </c>
      <c r="C3793" s="2" t="s">
        <v>25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12</v>
      </c>
      <c r="L3793" s="2" t="s">
        <v>22</v>
      </c>
      <c r="M3793" s="2">
        <v>852.6</v>
      </c>
      <c r="N3793" s="2" t="s">
        <v>20</v>
      </c>
    </row>
    <row r="3794" spans="1:14" ht="14.25" customHeight="1" x14ac:dyDescent="0.3">
      <c r="A3794" s="2" t="s">
        <v>11573</v>
      </c>
      <c r="B3794" s="2" t="s">
        <v>9</v>
      </c>
      <c r="C3794" s="2" t="s">
        <v>16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7</v>
      </c>
      <c r="L3794" s="2" t="s">
        <v>1</v>
      </c>
      <c r="M3794" s="2">
        <v>312.10000000000002</v>
      </c>
      <c r="N3794" s="2" t="s">
        <v>11</v>
      </c>
    </row>
    <row r="3795" spans="1:14" ht="14.25" customHeight="1" x14ac:dyDescent="0.3">
      <c r="A3795" s="2" t="s">
        <v>11572</v>
      </c>
      <c r="B3795" s="2" t="s">
        <v>9</v>
      </c>
      <c r="C3795" s="2" t="s">
        <v>13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12</v>
      </c>
      <c r="L3795" s="2" t="s">
        <v>1</v>
      </c>
      <c r="M3795" s="2">
        <v>715.9</v>
      </c>
      <c r="N3795" s="2" t="s">
        <v>20</v>
      </c>
    </row>
    <row r="3796" spans="1:14" ht="14.25" customHeight="1" x14ac:dyDescent="0.3">
      <c r="A3796" s="2" t="s">
        <v>11571</v>
      </c>
      <c r="B3796" s="2" t="s">
        <v>9</v>
      </c>
      <c r="C3796" s="2" t="s">
        <v>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2</v>
      </c>
      <c r="L3796" s="2" t="s">
        <v>29</v>
      </c>
      <c r="M3796" s="2">
        <v>204.75</v>
      </c>
      <c r="N3796" s="2" t="s">
        <v>20</v>
      </c>
    </row>
    <row r="3797" spans="1:14" ht="14.25" customHeight="1" x14ac:dyDescent="0.3">
      <c r="A3797" s="2" t="s">
        <v>11570</v>
      </c>
      <c r="B3797" s="2" t="s">
        <v>4</v>
      </c>
      <c r="C3797" s="2" t="s">
        <v>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12</v>
      </c>
      <c r="L3797" s="2" t="s">
        <v>22</v>
      </c>
      <c r="M3797" s="2">
        <v>266.26</v>
      </c>
      <c r="N3797" s="2" t="s">
        <v>33</v>
      </c>
    </row>
    <row r="3798" spans="1:14" ht="14.25" customHeight="1" x14ac:dyDescent="0.3">
      <c r="A3798" s="2" t="s">
        <v>11569</v>
      </c>
      <c r="B3798" s="2" t="s">
        <v>14</v>
      </c>
      <c r="C3798" s="2" t="s">
        <v>16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2</v>
      </c>
      <c r="L3798" s="2" t="s">
        <v>29</v>
      </c>
      <c r="M3798" s="2">
        <v>385.55</v>
      </c>
      <c r="N3798" s="2" t="s">
        <v>6</v>
      </c>
    </row>
    <row r="3799" spans="1:14" ht="14.25" customHeight="1" x14ac:dyDescent="0.3">
      <c r="A3799" s="2" t="s">
        <v>11568</v>
      </c>
      <c r="B3799" s="2" t="s">
        <v>17</v>
      </c>
      <c r="C3799" s="2" t="s">
        <v>8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7</v>
      </c>
      <c r="L3799" s="2" t="s">
        <v>1</v>
      </c>
      <c r="M3799" s="2">
        <v>344.58</v>
      </c>
      <c r="N3799" s="2" t="s">
        <v>33</v>
      </c>
    </row>
    <row r="3800" spans="1:14" ht="14.25" customHeight="1" x14ac:dyDescent="0.3">
      <c r="A3800" s="2" t="s">
        <v>11567</v>
      </c>
      <c r="B3800" s="2" t="s">
        <v>14</v>
      </c>
      <c r="C3800" s="2" t="s">
        <v>16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7</v>
      </c>
      <c r="L3800" s="2" t="s">
        <v>22</v>
      </c>
      <c r="M3800" s="2">
        <v>1245.42</v>
      </c>
      <c r="N3800" s="2" t="s">
        <v>6</v>
      </c>
    </row>
    <row r="3801" spans="1:14" ht="14.25" customHeight="1" x14ac:dyDescent="0.3">
      <c r="A3801" s="2" t="s">
        <v>11566</v>
      </c>
      <c r="B3801" s="2" t="s">
        <v>14</v>
      </c>
      <c r="C3801" s="2" t="s">
        <v>25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7</v>
      </c>
      <c r="L3801" s="2" t="s">
        <v>1</v>
      </c>
      <c r="M3801" s="2">
        <v>502.82</v>
      </c>
      <c r="N3801" s="2" t="s">
        <v>6</v>
      </c>
    </row>
    <row r="3802" spans="1:14" ht="14.25" customHeight="1" x14ac:dyDescent="0.3">
      <c r="A3802" s="2" t="s">
        <v>11565</v>
      </c>
      <c r="B3802" s="2" t="s">
        <v>17</v>
      </c>
      <c r="C3802" s="2" t="s">
        <v>16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7</v>
      </c>
      <c r="L3802" s="2" t="s">
        <v>29</v>
      </c>
      <c r="M3802" s="2">
        <v>898.48</v>
      </c>
      <c r="N3802" s="2" t="s">
        <v>0</v>
      </c>
    </row>
    <row r="3803" spans="1:14" ht="14.25" customHeight="1" x14ac:dyDescent="0.3">
      <c r="A3803" s="2" t="s">
        <v>11564</v>
      </c>
      <c r="B3803" s="2" t="s">
        <v>17</v>
      </c>
      <c r="C3803" s="2" t="s">
        <v>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7</v>
      </c>
      <c r="L3803" s="2" t="s">
        <v>29</v>
      </c>
      <c r="M3803" s="2">
        <v>121.87</v>
      </c>
      <c r="N3803" s="2" t="s">
        <v>0</v>
      </c>
    </row>
    <row r="3804" spans="1:14" ht="14.25" customHeight="1" x14ac:dyDescent="0.3">
      <c r="A3804" s="2" t="s">
        <v>11563</v>
      </c>
      <c r="B3804" s="2" t="s">
        <v>4</v>
      </c>
      <c r="C3804" s="2" t="s">
        <v>8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12</v>
      </c>
      <c r="L3804" s="2" t="s">
        <v>1</v>
      </c>
      <c r="M3804" s="2">
        <v>273.83</v>
      </c>
      <c r="N3804" s="2" t="s">
        <v>27</v>
      </c>
    </row>
    <row r="3805" spans="1:14" ht="14.25" customHeight="1" x14ac:dyDescent="0.3">
      <c r="A3805" s="2" t="s">
        <v>11562</v>
      </c>
      <c r="B3805" s="2" t="s">
        <v>4</v>
      </c>
      <c r="C3805" s="2" t="s">
        <v>8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2</v>
      </c>
      <c r="L3805" s="2" t="s">
        <v>1</v>
      </c>
      <c r="M3805" s="2">
        <v>197.4</v>
      </c>
      <c r="N3805" s="2" t="s">
        <v>33</v>
      </c>
    </row>
    <row r="3806" spans="1:14" ht="14.25" customHeight="1" x14ac:dyDescent="0.3">
      <c r="A3806" s="2" t="s">
        <v>11561</v>
      </c>
      <c r="B3806" s="2" t="s">
        <v>4</v>
      </c>
      <c r="C3806" s="2" t="s">
        <v>16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2</v>
      </c>
      <c r="L3806" s="2" t="s">
        <v>22</v>
      </c>
      <c r="M3806" s="2">
        <v>372.9</v>
      </c>
      <c r="N3806" s="2" t="s">
        <v>11</v>
      </c>
    </row>
    <row r="3807" spans="1:14" ht="14.25" customHeight="1" x14ac:dyDescent="0.3">
      <c r="A3807" s="2" t="s">
        <v>11560</v>
      </c>
      <c r="B3807" s="2" t="s">
        <v>4</v>
      </c>
      <c r="C3807" s="2" t="s">
        <v>25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2</v>
      </c>
      <c r="L3807" s="2" t="s">
        <v>29</v>
      </c>
      <c r="M3807" s="2">
        <v>96.67</v>
      </c>
      <c r="N3807" s="2" t="s">
        <v>11</v>
      </c>
    </row>
    <row r="3808" spans="1:14" ht="14.25" customHeight="1" x14ac:dyDescent="0.3">
      <c r="A3808" s="2" t="s">
        <v>11559</v>
      </c>
      <c r="B3808" s="2" t="s">
        <v>4</v>
      </c>
      <c r="C3808" s="2" t="s">
        <v>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12</v>
      </c>
      <c r="L3808" s="2" t="s">
        <v>22</v>
      </c>
      <c r="M3808" s="2">
        <v>412.36</v>
      </c>
      <c r="N3808" s="2" t="s">
        <v>27</v>
      </c>
    </row>
    <row r="3809" spans="1:14" ht="14.25" customHeight="1" x14ac:dyDescent="0.3">
      <c r="A3809" s="2" t="s">
        <v>11558</v>
      </c>
      <c r="B3809" s="2" t="s">
        <v>17</v>
      </c>
      <c r="C3809" s="2" t="s">
        <v>13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2</v>
      </c>
      <c r="L3809" s="2" t="s">
        <v>1</v>
      </c>
      <c r="M3809" s="2">
        <v>901.87</v>
      </c>
      <c r="N3809" s="2" t="s">
        <v>33</v>
      </c>
    </row>
    <row r="3810" spans="1:14" ht="14.25" customHeight="1" x14ac:dyDescent="0.3">
      <c r="A3810" s="2" t="s">
        <v>11557</v>
      </c>
      <c r="B3810" s="2" t="s">
        <v>14</v>
      </c>
      <c r="C3810" s="2" t="s">
        <v>8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2</v>
      </c>
      <c r="L3810" s="2" t="s">
        <v>22</v>
      </c>
      <c r="M3810" s="2">
        <v>1224.1500000000001</v>
      </c>
      <c r="N3810" s="2" t="s">
        <v>33</v>
      </c>
    </row>
    <row r="3811" spans="1:14" ht="14.25" customHeight="1" x14ac:dyDescent="0.3">
      <c r="A3811" s="2" t="s">
        <v>11556</v>
      </c>
      <c r="B3811" s="2" t="s">
        <v>4</v>
      </c>
      <c r="C3811" s="2" t="s">
        <v>16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12</v>
      </c>
      <c r="L3811" s="2" t="s">
        <v>29</v>
      </c>
      <c r="M3811" s="2">
        <v>131.63999999999999</v>
      </c>
      <c r="N3811" s="2" t="s">
        <v>11</v>
      </c>
    </row>
    <row r="3812" spans="1:14" ht="14.25" customHeight="1" x14ac:dyDescent="0.3">
      <c r="A3812" s="2" t="s">
        <v>11555</v>
      </c>
      <c r="B3812" s="2" t="s">
        <v>4</v>
      </c>
      <c r="C3812" s="2" t="s">
        <v>25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2</v>
      </c>
      <c r="L3812" s="2" t="s">
        <v>1</v>
      </c>
      <c r="M3812" s="2">
        <v>38.76</v>
      </c>
      <c r="N3812" s="2" t="s">
        <v>33</v>
      </c>
    </row>
    <row r="3813" spans="1:14" ht="14.25" customHeight="1" x14ac:dyDescent="0.3">
      <c r="A3813" s="2" t="s">
        <v>11554</v>
      </c>
      <c r="B3813" s="2" t="s">
        <v>14</v>
      </c>
      <c r="C3813" s="2" t="s">
        <v>25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12</v>
      </c>
      <c r="L3813" s="2" t="s">
        <v>22</v>
      </c>
      <c r="M3813" s="2">
        <v>301.48</v>
      </c>
      <c r="N3813" s="2" t="s">
        <v>0</v>
      </c>
    </row>
    <row r="3814" spans="1:14" ht="14.25" customHeight="1" x14ac:dyDescent="0.3">
      <c r="A3814" s="2" t="s">
        <v>11553</v>
      </c>
      <c r="B3814" s="2" t="s">
        <v>4</v>
      </c>
      <c r="C3814" s="2" t="s">
        <v>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2</v>
      </c>
      <c r="L3814" s="2" t="s">
        <v>22</v>
      </c>
      <c r="M3814" s="2">
        <v>538.28</v>
      </c>
      <c r="N3814" s="2" t="s">
        <v>33</v>
      </c>
    </row>
    <row r="3815" spans="1:14" ht="14.25" customHeight="1" x14ac:dyDescent="0.3">
      <c r="A3815" s="2" t="s">
        <v>11552</v>
      </c>
      <c r="B3815" s="2" t="s">
        <v>14</v>
      </c>
      <c r="C3815" s="2" t="s">
        <v>8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7</v>
      </c>
      <c r="L3815" s="2" t="s">
        <v>22</v>
      </c>
      <c r="M3815" s="2">
        <v>144.30000000000001</v>
      </c>
      <c r="N3815" s="2" t="s">
        <v>33</v>
      </c>
    </row>
    <row r="3816" spans="1:14" ht="14.25" customHeight="1" x14ac:dyDescent="0.3">
      <c r="A3816" s="2" t="s">
        <v>11551</v>
      </c>
      <c r="B3816" s="2" t="s">
        <v>14</v>
      </c>
      <c r="C3816" s="2" t="s">
        <v>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7</v>
      </c>
      <c r="L3816" s="2" t="s">
        <v>1</v>
      </c>
      <c r="M3816" s="2">
        <v>603.66</v>
      </c>
      <c r="N3816" s="2" t="s">
        <v>6</v>
      </c>
    </row>
    <row r="3817" spans="1:14" ht="14.25" customHeight="1" x14ac:dyDescent="0.3">
      <c r="A3817" s="2" t="s">
        <v>11550</v>
      </c>
      <c r="B3817" s="2" t="s">
        <v>17</v>
      </c>
      <c r="C3817" s="2" t="s">
        <v>13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12</v>
      </c>
      <c r="L3817" s="2" t="s">
        <v>22</v>
      </c>
      <c r="M3817" s="2">
        <v>478.87</v>
      </c>
      <c r="N3817" s="2" t="s">
        <v>11</v>
      </c>
    </row>
    <row r="3818" spans="1:14" ht="14.25" customHeight="1" x14ac:dyDescent="0.3">
      <c r="A3818" s="2" t="s">
        <v>11549</v>
      </c>
      <c r="B3818" s="2" t="s">
        <v>9</v>
      </c>
      <c r="C3818" s="2" t="s">
        <v>13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12</v>
      </c>
      <c r="L3818" s="2" t="s">
        <v>1</v>
      </c>
      <c r="M3818" s="2">
        <v>209.75</v>
      </c>
      <c r="N3818" s="2" t="s">
        <v>33</v>
      </c>
    </row>
    <row r="3819" spans="1:14" ht="14.25" customHeight="1" x14ac:dyDescent="0.3">
      <c r="A3819" s="2" t="s">
        <v>11548</v>
      </c>
      <c r="B3819" s="2" t="s">
        <v>17</v>
      </c>
      <c r="C3819" s="2" t="s">
        <v>13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12</v>
      </c>
      <c r="L3819" s="2" t="s">
        <v>29</v>
      </c>
      <c r="M3819" s="2">
        <v>57.32</v>
      </c>
      <c r="N3819" s="2" t="s">
        <v>20</v>
      </c>
    </row>
    <row r="3820" spans="1:14" ht="14.25" customHeight="1" x14ac:dyDescent="0.3">
      <c r="A3820" s="2" t="s">
        <v>11547</v>
      </c>
      <c r="B3820" s="2" t="s">
        <v>9</v>
      </c>
      <c r="C3820" s="2" t="s">
        <v>25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12</v>
      </c>
      <c r="L3820" s="2" t="s">
        <v>29</v>
      </c>
      <c r="M3820" s="2">
        <v>304.43</v>
      </c>
      <c r="N3820" s="2" t="s">
        <v>33</v>
      </c>
    </row>
    <row r="3821" spans="1:14" ht="14.25" customHeight="1" x14ac:dyDescent="0.3">
      <c r="A3821" s="2" t="s">
        <v>11546</v>
      </c>
      <c r="B3821" s="2" t="s">
        <v>9</v>
      </c>
      <c r="C3821" s="2" t="s">
        <v>8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7</v>
      </c>
      <c r="L3821" s="2" t="s">
        <v>22</v>
      </c>
      <c r="M3821" s="2">
        <v>224.71</v>
      </c>
      <c r="N3821" s="2" t="s">
        <v>11</v>
      </c>
    </row>
    <row r="3822" spans="1:14" ht="14.25" customHeight="1" x14ac:dyDescent="0.3">
      <c r="A3822" s="2" t="s">
        <v>11545</v>
      </c>
      <c r="B3822" s="2" t="s">
        <v>9</v>
      </c>
      <c r="C3822" s="2" t="s">
        <v>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7</v>
      </c>
      <c r="L3822" s="2" t="s">
        <v>29</v>
      </c>
      <c r="M3822" s="2">
        <v>53.09</v>
      </c>
      <c r="N3822" s="2" t="s">
        <v>20</v>
      </c>
    </row>
    <row r="3823" spans="1:14" ht="14.25" customHeight="1" x14ac:dyDescent="0.3">
      <c r="A3823" s="2" t="s">
        <v>11544</v>
      </c>
      <c r="B3823" s="2" t="s">
        <v>4</v>
      </c>
      <c r="C3823" s="2" t="s">
        <v>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7</v>
      </c>
      <c r="L3823" s="2" t="s">
        <v>1</v>
      </c>
      <c r="M3823" s="2">
        <v>268</v>
      </c>
      <c r="N3823" s="2" t="s">
        <v>0</v>
      </c>
    </row>
    <row r="3824" spans="1:14" ht="14.25" customHeight="1" x14ac:dyDescent="0.3">
      <c r="A3824" s="2" t="s">
        <v>11543</v>
      </c>
      <c r="B3824" s="2" t="s">
        <v>17</v>
      </c>
      <c r="C3824" s="2" t="s">
        <v>13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12</v>
      </c>
      <c r="L3824" s="2" t="s">
        <v>22</v>
      </c>
      <c r="M3824" s="2">
        <v>387.1</v>
      </c>
      <c r="N3824" s="2" t="s">
        <v>20</v>
      </c>
    </row>
    <row r="3825" spans="1:14" ht="14.25" customHeight="1" x14ac:dyDescent="0.3">
      <c r="A3825" s="2" t="s">
        <v>11542</v>
      </c>
      <c r="B3825" s="2" t="s">
        <v>9</v>
      </c>
      <c r="C3825" s="2" t="s">
        <v>8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7</v>
      </c>
      <c r="L3825" s="2" t="s">
        <v>22</v>
      </c>
      <c r="M3825" s="2">
        <v>140.81</v>
      </c>
      <c r="N3825" s="2" t="s">
        <v>33</v>
      </c>
    </row>
    <row r="3826" spans="1:14" ht="14.25" customHeight="1" x14ac:dyDescent="0.3">
      <c r="A3826" s="2" t="s">
        <v>11541</v>
      </c>
      <c r="B3826" s="2" t="s">
        <v>14</v>
      </c>
      <c r="C3826" s="2" t="s">
        <v>8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7</v>
      </c>
      <c r="L3826" s="2" t="s">
        <v>1</v>
      </c>
      <c r="M3826" s="2">
        <v>795.1</v>
      </c>
      <c r="N3826" s="2" t="s">
        <v>33</v>
      </c>
    </row>
    <row r="3827" spans="1:14" ht="14.25" customHeight="1" x14ac:dyDescent="0.3">
      <c r="A3827" s="2" t="s">
        <v>11540</v>
      </c>
      <c r="B3827" s="2" t="s">
        <v>4</v>
      </c>
      <c r="C3827" s="2" t="s">
        <v>16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12</v>
      </c>
      <c r="L3827" s="2" t="s">
        <v>1</v>
      </c>
      <c r="M3827" s="2">
        <v>202.88</v>
      </c>
      <c r="N3827" s="2" t="s">
        <v>27</v>
      </c>
    </row>
    <row r="3828" spans="1:14" ht="14.25" customHeight="1" x14ac:dyDescent="0.3">
      <c r="A3828" s="2" t="s">
        <v>11539</v>
      </c>
      <c r="B3828" s="2" t="s">
        <v>17</v>
      </c>
      <c r="C3828" s="2" t="s">
        <v>8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12</v>
      </c>
      <c r="L3828" s="2" t="s">
        <v>29</v>
      </c>
      <c r="M3828" s="2">
        <v>765.85</v>
      </c>
      <c r="N3828" s="2" t="s">
        <v>0</v>
      </c>
    </row>
    <row r="3829" spans="1:14" ht="14.25" customHeight="1" x14ac:dyDescent="0.3">
      <c r="A3829" s="2" t="s">
        <v>11538</v>
      </c>
      <c r="B3829" s="2" t="s">
        <v>9</v>
      </c>
      <c r="C3829" s="2" t="s">
        <v>8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2</v>
      </c>
      <c r="L3829" s="2" t="s">
        <v>22</v>
      </c>
      <c r="M3829" s="2">
        <v>443.36</v>
      </c>
      <c r="N3829" s="2" t="s">
        <v>11</v>
      </c>
    </row>
    <row r="3830" spans="1:14" ht="14.25" customHeight="1" x14ac:dyDescent="0.3">
      <c r="A3830" s="2" t="s">
        <v>11537</v>
      </c>
      <c r="B3830" s="2" t="s">
        <v>14</v>
      </c>
      <c r="C3830" s="2" t="s">
        <v>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7</v>
      </c>
      <c r="L3830" s="2" t="s">
        <v>1</v>
      </c>
      <c r="M3830" s="2">
        <v>1154.57</v>
      </c>
      <c r="N3830" s="2" t="s">
        <v>11</v>
      </c>
    </row>
    <row r="3831" spans="1:14" ht="14.25" customHeight="1" x14ac:dyDescent="0.3">
      <c r="A3831" s="2" t="s">
        <v>11536</v>
      </c>
      <c r="B3831" s="2" t="s">
        <v>17</v>
      </c>
      <c r="C3831" s="2" t="s">
        <v>8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12</v>
      </c>
      <c r="L3831" s="2" t="s">
        <v>22</v>
      </c>
      <c r="M3831" s="2">
        <v>539.29</v>
      </c>
      <c r="N3831" s="2" t="s">
        <v>11</v>
      </c>
    </row>
    <row r="3832" spans="1:14" ht="14.25" customHeight="1" x14ac:dyDescent="0.3">
      <c r="A3832" s="2" t="s">
        <v>11535</v>
      </c>
      <c r="B3832" s="2" t="s">
        <v>17</v>
      </c>
      <c r="C3832" s="2" t="s">
        <v>8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7</v>
      </c>
      <c r="L3832" s="2" t="s">
        <v>29</v>
      </c>
      <c r="M3832" s="2">
        <v>260.57</v>
      </c>
      <c r="N3832" s="2" t="s">
        <v>27</v>
      </c>
    </row>
    <row r="3833" spans="1:14" ht="14.25" customHeight="1" x14ac:dyDescent="0.3">
      <c r="A3833" s="2" t="s">
        <v>11534</v>
      </c>
      <c r="B3833" s="2" t="s">
        <v>4</v>
      </c>
      <c r="C3833" s="2" t="s">
        <v>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7</v>
      </c>
      <c r="L3833" s="2" t="s">
        <v>29</v>
      </c>
      <c r="M3833" s="2">
        <v>1125.32</v>
      </c>
      <c r="N3833" s="2" t="s">
        <v>11</v>
      </c>
    </row>
    <row r="3834" spans="1:14" ht="14.25" customHeight="1" x14ac:dyDescent="0.3">
      <c r="A3834" s="2" t="s">
        <v>11533</v>
      </c>
      <c r="B3834" s="2" t="s">
        <v>17</v>
      </c>
      <c r="C3834" s="2" t="s">
        <v>8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7</v>
      </c>
      <c r="L3834" s="2" t="s">
        <v>22</v>
      </c>
      <c r="M3834" s="2">
        <v>60.73</v>
      </c>
      <c r="N3834" s="2" t="s">
        <v>20</v>
      </c>
    </row>
    <row r="3835" spans="1:14" ht="14.25" customHeight="1" x14ac:dyDescent="0.3">
      <c r="A3835" s="2" t="s">
        <v>11532</v>
      </c>
      <c r="B3835" s="2" t="s">
        <v>4</v>
      </c>
      <c r="C3835" s="2" t="s">
        <v>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7</v>
      </c>
      <c r="L3835" s="2" t="s">
        <v>1</v>
      </c>
      <c r="M3835" s="2">
        <v>530.91999999999996</v>
      </c>
      <c r="N3835" s="2" t="s">
        <v>0</v>
      </c>
    </row>
    <row r="3836" spans="1:14" ht="14.25" customHeight="1" x14ac:dyDescent="0.3">
      <c r="A3836" s="2" t="s">
        <v>11531</v>
      </c>
      <c r="B3836" s="2" t="s">
        <v>9</v>
      </c>
      <c r="C3836" s="2" t="s">
        <v>16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12</v>
      </c>
      <c r="L3836" s="2" t="s">
        <v>22</v>
      </c>
      <c r="M3836" s="2">
        <v>936.86</v>
      </c>
      <c r="N3836" s="2" t="s">
        <v>33</v>
      </c>
    </row>
    <row r="3837" spans="1:14" ht="14.25" customHeight="1" x14ac:dyDescent="0.3">
      <c r="A3837" s="2" t="s">
        <v>11530</v>
      </c>
      <c r="B3837" s="2" t="s">
        <v>4</v>
      </c>
      <c r="C3837" s="2" t="s">
        <v>25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2</v>
      </c>
      <c r="L3837" s="2" t="s">
        <v>29</v>
      </c>
      <c r="M3837" s="2">
        <v>326.52</v>
      </c>
      <c r="N3837" s="2" t="s">
        <v>6</v>
      </c>
    </row>
    <row r="3838" spans="1:14" ht="14.25" customHeight="1" x14ac:dyDescent="0.3">
      <c r="A3838" s="2" t="s">
        <v>11529</v>
      </c>
      <c r="B3838" s="2" t="s">
        <v>14</v>
      </c>
      <c r="C3838" s="2" t="s">
        <v>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7</v>
      </c>
      <c r="L3838" s="2" t="s">
        <v>29</v>
      </c>
      <c r="M3838" s="2">
        <v>450.52</v>
      </c>
      <c r="N3838" s="2" t="s">
        <v>11</v>
      </c>
    </row>
    <row r="3839" spans="1:14" ht="14.25" customHeight="1" x14ac:dyDescent="0.3">
      <c r="A3839" s="2" t="s">
        <v>11528</v>
      </c>
      <c r="B3839" s="2" t="s">
        <v>4</v>
      </c>
      <c r="C3839" s="2" t="s">
        <v>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2</v>
      </c>
      <c r="L3839" s="2" t="s">
        <v>22</v>
      </c>
      <c r="M3839" s="2">
        <v>570.47</v>
      </c>
      <c r="N3839" s="2" t="s">
        <v>0</v>
      </c>
    </row>
    <row r="3840" spans="1:14" ht="14.25" customHeight="1" x14ac:dyDescent="0.3">
      <c r="A3840" s="2" t="s">
        <v>11527</v>
      </c>
      <c r="B3840" s="2" t="s">
        <v>14</v>
      </c>
      <c r="C3840" s="2" t="s">
        <v>8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7</v>
      </c>
      <c r="L3840" s="2" t="s">
        <v>22</v>
      </c>
      <c r="M3840" s="2">
        <v>28.9</v>
      </c>
      <c r="N3840" s="2" t="s">
        <v>33</v>
      </c>
    </row>
    <row r="3841" spans="1:14" ht="14.25" customHeight="1" x14ac:dyDescent="0.3">
      <c r="A3841" s="2" t="s">
        <v>11526</v>
      </c>
      <c r="B3841" s="2" t="s">
        <v>4</v>
      </c>
      <c r="C3841" s="2" t="s">
        <v>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2</v>
      </c>
      <c r="L3841" s="2" t="s">
        <v>29</v>
      </c>
      <c r="M3841" s="2">
        <v>373.29</v>
      </c>
      <c r="N3841" s="2" t="s">
        <v>33</v>
      </c>
    </row>
    <row r="3842" spans="1:14" ht="14.25" customHeight="1" x14ac:dyDescent="0.3">
      <c r="A3842" s="2" t="s">
        <v>11525</v>
      </c>
      <c r="B3842" s="2" t="s">
        <v>17</v>
      </c>
      <c r="C3842" s="2" t="s">
        <v>13</v>
      </c>
      <c r="D3842" s="2">
        <v>1548.98</v>
      </c>
      <c r="E3842" s="2">
        <v>0.36</v>
      </c>
      <c r="F3842" s="2">
        <f t="shared" ref="F3842:F3905" si="120">D3842*E3842</f>
        <v>557.63279999999997</v>
      </c>
      <c r="G3842" s="2">
        <f t="shared" ref="G3842:G3905" si="121">D3842-F3842</f>
        <v>991.34720000000004</v>
      </c>
      <c r="H3842" s="2">
        <v>5</v>
      </c>
      <c r="I3842" s="3">
        <v>45477</v>
      </c>
      <c r="J3842" s="3">
        <v>45484</v>
      </c>
      <c r="K3842" s="2" t="s">
        <v>12</v>
      </c>
      <c r="L3842" s="2" t="s">
        <v>1</v>
      </c>
      <c r="M3842" s="2">
        <v>96.52</v>
      </c>
      <c r="N3842" s="2" t="s">
        <v>20</v>
      </c>
    </row>
    <row r="3843" spans="1:14" ht="14.25" customHeight="1" x14ac:dyDescent="0.3">
      <c r="A3843" s="2" t="s">
        <v>11524</v>
      </c>
      <c r="B3843" s="2" t="s">
        <v>9</v>
      </c>
      <c r="C3843" s="2" t="s">
        <v>13</v>
      </c>
      <c r="D3843" s="2">
        <v>183.27</v>
      </c>
      <c r="E3843" s="2">
        <v>0.32</v>
      </c>
      <c r="F3843" s="2">
        <f t="shared" si="120"/>
        <v>58.646400000000007</v>
      </c>
      <c r="G3843" s="2">
        <f t="shared" si="121"/>
        <v>124.62360000000001</v>
      </c>
      <c r="H3843" s="2">
        <v>7</v>
      </c>
      <c r="I3843" s="3">
        <v>45521</v>
      </c>
      <c r="J3843" s="3">
        <v>45526</v>
      </c>
      <c r="K3843" s="2" t="s">
        <v>7</v>
      </c>
      <c r="L3843" s="2" t="s">
        <v>29</v>
      </c>
      <c r="M3843" s="2">
        <v>13.77</v>
      </c>
      <c r="N3843" s="2" t="s">
        <v>20</v>
      </c>
    </row>
    <row r="3844" spans="1:14" ht="14.25" customHeight="1" x14ac:dyDescent="0.3">
      <c r="A3844" s="2" t="s">
        <v>11523</v>
      </c>
      <c r="B3844" s="2" t="s">
        <v>14</v>
      </c>
      <c r="C3844" s="2" t="s">
        <v>16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7</v>
      </c>
      <c r="L3844" s="2" t="s">
        <v>29</v>
      </c>
      <c r="M3844" s="2">
        <v>235.17</v>
      </c>
      <c r="N3844" s="2" t="s">
        <v>33</v>
      </c>
    </row>
    <row r="3845" spans="1:14" ht="14.25" customHeight="1" x14ac:dyDescent="0.3">
      <c r="A3845" s="2" t="s">
        <v>11522</v>
      </c>
      <c r="B3845" s="2" t="s">
        <v>4</v>
      </c>
      <c r="C3845" s="2" t="s">
        <v>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2</v>
      </c>
      <c r="L3845" s="2" t="s">
        <v>1</v>
      </c>
      <c r="M3845" s="2">
        <v>341.43</v>
      </c>
      <c r="N3845" s="2" t="s">
        <v>11</v>
      </c>
    </row>
    <row r="3846" spans="1:14" ht="14.25" customHeight="1" x14ac:dyDescent="0.3">
      <c r="A3846" s="2" t="s">
        <v>11521</v>
      </c>
      <c r="B3846" s="2" t="s">
        <v>4</v>
      </c>
      <c r="C3846" s="2" t="s">
        <v>8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12</v>
      </c>
      <c r="L3846" s="2" t="s">
        <v>22</v>
      </c>
      <c r="M3846" s="2">
        <v>197.43</v>
      </c>
      <c r="N3846" s="2" t="s">
        <v>6</v>
      </c>
    </row>
    <row r="3847" spans="1:14" ht="14.25" customHeight="1" x14ac:dyDescent="0.3">
      <c r="A3847" s="2" t="s">
        <v>11520</v>
      </c>
      <c r="B3847" s="2" t="s">
        <v>4</v>
      </c>
      <c r="C3847" s="2" t="s">
        <v>8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7</v>
      </c>
      <c r="L3847" s="2" t="s">
        <v>1</v>
      </c>
      <c r="M3847" s="2">
        <v>280.99</v>
      </c>
      <c r="N3847" s="2" t="s">
        <v>27</v>
      </c>
    </row>
    <row r="3848" spans="1:14" ht="14.25" customHeight="1" x14ac:dyDescent="0.3">
      <c r="A3848" s="2" t="s">
        <v>11519</v>
      </c>
      <c r="B3848" s="2" t="s">
        <v>17</v>
      </c>
      <c r="C3848" s="2" t="s">
        <v>25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2</v>
      </c>
      <c r="L3848" s="2" t="s">
        <v>29</v>
      </c>
      <c r="M3848" s="2">
        <v>508.63</v>
      </c>
      <c r="N3848" s="2" t="s">
        <v>27</v>
      </c>
    </row>
    <row r="3849" spans="1:14" ht="14.25" customHeight="1" x14ac:dyDescent="0.3">
      <c r="A3849" s="2" t="s">
        <v>11518</v>
      </c>
      <c r="B3849" s="2" t="s">
        <v>17</v>
      </c>
      <c r="C3849" s="2" t="s">
        <v>16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12</v>
      </c>
      <c r="L3849" s="2" t="s">
        <v>1</v>
      </c>
      <c r="M3849" s="2">
        <v>19.95</v>
      </c>
      <c r="N3849" s="2" t="s">
        <v>11</v>
      </c>
    </row>
    <row r="3850" spans="1:14" ht="14.25" customHeight="1" x14ac:dyDescent="0.3">
      <c r="A3850" s="2" t="s">
        <v>11517</v>
      </c>
      <c r="B3850" s="2" t="s">
        <v>14</v>
      </c>
      <c r="C3850" s="2" t="s">
        <v>8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12</v>
      </c>
      <c r="L3850" s="2" t="s">
        <v>22</v>
      </c>
      <c r="M3850" s="2">
        <v>164.07</v>
      </c>
      <c r="N3850" s="2" t="s">
        <v>33</v>
      </c>
    </row>
    <row r="3851" spans="1:14" ht="14.25" customHeight="1" x14ac:dyDescent="0.3">
      <c r="A3851" s="2" t="s">
        <v>11516</v>
      </c>
      <c r="B3851" s="2" t="s">
        <v>14</v>
      </c>
      <c r="C3851" s="2" t="s">
        <v>25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2</v>
      </c>
      <c r="L3851" s="2" t="s">
        <v>1</v>
      </c>
      <c r="M3851" s="2">
        <v>53.89</v>
      </c>
      <c r="N3851" s="2" t="s">
        <v>11</v>
      </c>
    </row>
    <row r="3852" spans="1:14" ht="14.25" customHeight="1" x14ac:dyDescent="0.3">
      <c r="A3852" s="2" t="s">
        <v>11515</v>
      </c>
      <c r="B3852" s="2" t="s">
        <v>17</v>
      </c>
      <c r="C3852" s="2" t="s">
        <v>8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12</v>
      </c>
      <c r="L3852" s="2" t="s">
        <v>1</v>
      </c>
      <c r="M3852" s="2">
        <v>104.65</v>
      </c>
      <c r="N3852" s="2" t="s">
        <v>27</v>
      </c>
    </row>
    <row r="3853" spans="1:14" ht="14.25" customHeight="1" x14ac:dyDescent="0.3">
      <c r="A3853" s="2" t="s">
        <v>11514</v>
      </c>
      <c r="B3853" s="2" t="s">
        <v>14</v>
      </c>
      <c r="C3853" s="2" t="s">
        <v>25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7</v>
      </c>
      <c r="L3853" s="2" t="s">
        <v>22</v>
      </c>
      <c r="M3853" s="2">
        <v>323.88</v>
      </c>
      <c r="N3853" s="2" t="s">
        <v>33</v>
      </c>
    </row>
    <row r="3854" spans="1:14" ht="14.25" customHeight="1" x14ac:dyDescent="0.3">
      <c r="A3854" s="2" t="s">
        <v>11513</v>
      </c>
      <c r="B3854" s="2" t="s">
        <v>9</v>
      </c>
      <c r="C3854" s="2" t="s">
        <v>13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12</v>
      </c>
      <c r="L3854" s="2" t="s">
        <v>29</v>
      </c>
      <c r="M3854" s="2">
        <v>311.26</v>
      </c>
      <c r="N3854" s="2" t="s">
        <v>6</v>
      </c>
    </row>
    <row r="3855" spans="1:14" ht="14.25" customHeight="1" x14ac:dyDescent="0.3">
      <c r="A3855" s="2" t="s">
        <v>11512</v>
      </c>
      <c r="B3855" s="2" t="s">
        <v>9</v>
      </c>
      <c r="C3855" s="2" t="s">
        <v>13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12</v>
      </c>
      <c r="L3855" s="2" t="s">
        <v>29</v>
      </c>
      <c r="M3855" s="2">
        <v>414.91</v>
      </c>
      <c r="N3855" s="2" t="s">
        <v>6</v>
      </c>
    </row>
    <row r="3856" spans="1:14" ht="14.25" customHeight="1" x14ac:dyDescent="0.3">
      <c r="A3856" s="2" t="s">
        <v>11511</v>
      </c>
      <c r="B3856" s="2" t="s">
        <v>17</v>
      </c>
      <c r="C3856" s="2" t="s">
        <v>8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7</v>
      </c>
      <c r="L3856" s="2" t="s">
        <v>1</v>
      </c>
      <c r="M3856" s="2">
        <v>391.43</v>
      </c>
      <c r="N3856" s="2" t="s">
        <v>20</v>
      </c>
    </row>
    <row r="3857" spans="1:14" ht="14.25" customHeight="1" x14ac:dyDescent="0.3">
      <c r="A3857" s="2" t="s">
        <v>11510</v>
      </c>
      <c r="B3857" s="2" t="s">
        <v>14</v>
      </c>
      <c r="C3857" s="2" t="s">
        <v>16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7</v>
      </c>
      <c r="L3857" s="2" t="s">
        <v>1</v>
      </c>
      <c r="M3857" s="2">
        <v>213.56</v>
      </c>
      <c r="N3857" s="2" t="s">
        <v>20</v>
      </c>
    </row>
    <row r="3858" spans="1:14" ht="14.25" customHeight="1" x14ac:dyDescent="0.3">
      <c r="A3858" s="2" t="s">
        <v>11509</v>
      </c>
      <c r="B3858" s="2" t="s">
        <v>4</v>
      </c>
      <c r="C3858" s="2" t="s">
        <v>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12</v>
      </c>
      <c r="L3858" s="2" t="s">
        <v>1</v>
      </c>
      <c r="M3858" s="2">
        <v>128.04</v>
      </c>
      <c r="N3858" s="2" t="s">
        <v>27</v>
      </c>
    </row>
    <row r="3859" spans="1:14" ht="14.25" customHeight="1" x14ac:dyDescent="0.3">
      <c r="A3859" s="2" t="s">
        <v>11508</v>
      </c>
      <c r="B3859" s="2" t="s">
        <v>9</v>
      </c>
      <c r="C3859" s="2" t="s">
        <v>16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2</v>
      </c>
      <c r="L3859" s="2" t="s">
        <v>22</v>
      </c>
      <c r="M3859" s="2">
        <v>547.94000000000005</v>
      </c>
      <c r="N3859" s="2" t="s">
        <v>20</v>
      </c>
    </row>
    <row r="3860" spans="1:14" ht="14.25" customHeight="1" x14ac:dyDescent="0.3">
      <c r="A3860" s="2" t="s">
        <v>11507</v>
      </c>
      <c r="B3860" s="2" t="s">
        <v>17</v>
      </c>
      <c r="C3860" s="2" t="s">
        <v>16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7</v>
      </c>
      <c r="L3860" s="2" t="s">
        <v>1</v>
      </c>
      <c r="M3860" s="2">
        <v>1049.1300000000001</v>
      </c>
      <c r="N3860" s="2" t="s">
        <v>11</v>
      </c>
    </row>
    <row r="3861" spans="1:14" ht="14.25" customHeight="1" x14ac:dyDescent="0.3">
      <c r="A3861" s="2" t="s">
        <v>11506</v>
      </c>
      <c r="B3861" s="2" t="s">
        <v>14</v>
      </c>
      <c r="C3861" s="2" t="s">
        <v>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7</v>
      </c>
      <c r="L3861" s="2" t="s">
        <v>29</v>
      </c>
      <c r="M3861" s="2">
        <v>254.52</v>
      </c>
      <c r="N3861" s="2" t="s">
        <v>0</v>
      </c>
    </row>
    <row r="3862" spans="1:14" ht="14.25" customHeight="1" x14ac:dyDescent="0.3">
      <c r="A3862" s="2" t="s">
        <v>11505</v>
      </c>
      <c r="B3862" s="2" t="s">
        <v>17</v>
      </c>
      <c r="C3862" s="2" t="s">
        <v>13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2</v>
      </c>
      <c r="L3862" s="2" t="s">
        <v>22</v>
      </c>
      <c r="M3862" s="2">
        <v>612.83000000000004</v>
      </c>
      <c r="N3862" s="2" t="s">
        <v>6</v>
      </c>
    </row>
    <row r="3863" spans="1:14" ht="14.25" customHeight="1" x14ac:dyDescent="0.3">
      <c r="A3863" s="2" t="s">
        <v>11504</v>
      </c>
      <c r="B3863" s="2" t="s">
        <v>4</v>
      </c>
      <c r="C3863" s="2" t="s">
        <v>13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7</v>
      </c>
      <c r="L3863" s="2" t="s">
        <v>29</v>
      </c>
      <c r="M3863" s="2">
        <v>1041.8900000000001</v>
      </c>
      <c r="N3863" s="2" t="s">
        <v>0</v>
      </c>
    </row>
    <row r="3864" spans="1:14" ht="14.25" customHeight="1" x14ac:dyDescent="0.3">
      <c r="A3864" s="2" t="s">
        <v>11503</v>
      </c>
      <c r="B3864" s="2" t="s">
        <v>9</v>
      </c>
      <c r="C3864" s="2" t="s">
        <v>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2</v>
      </c>
      <c r="L3864" s="2" t="s">
        <v>22</v>
      </c>
      <c r="M3864" s="2">
        <v>179.71</v>
      </c>
      <c r="N3864" s="2" t="s">
        <v>6</v>
      </c>
    </row>
    <row r="3865" spans="1:14" ht="14.25" customHeight="1" x14ac:dyDescent="0.3">
      <c r="A3865" s="2" t="s">
        <v>11502</v>
      </c>
      <c r="B3865" s="2" t="s">
        <v>17</v>
      </c>
      <c r="C3865" s="2" t="s">
        <v>25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7</v>
      </c>
      <c r="L3865" s="2" t="s">
        <v>22</v>
      </c>
      <c r="M3865" s="2">
        <v>777.67</v>
      </c>
      <c r="N3865" s="2" t="s">
        <v>20</v>
      </c>
    </row>
    <row r="3866" spans="1:14" ht="14.25" customHeight="1" x14ac:dyDescent="0.3">
      <c r="A3866" s="2" t="s">
        <v>11501</v>
      </c>
      <c r="B3866" s="2" t="s">
        <v>17</v>
      </c>
      <c r="C3866" s="2" t="s">
        <v>16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12</v>
      </c>
      <c r="L3866" s="2" t="s">
        <v>1</v>
      </c>
      <c r="M3866" s="2">
        <v>399.53</v>
      </c>
      <c r="N3866" s="2" t="s">
        <v>11</v>
      </c>
    </row>
    <row r="3867" spans="1:14" ht="14.25" customHeight="1" x14ac:dyDescent="0.3">
      <c r="A3867" s="2" t="s">
        <v>11500</v>
      </c>
      <c r="B3867" s="2" t="s">
        <v>17</v>
      </c>
      <c r="C3867" s="2" t="s">
        <v>8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12</v>
      </c>
      <c r="L3867" s="2" t="s">
        <v>1</v>
      </c>
      <c r="M3867" s="2">
        <v>367.77</v>
      </c>
      <c r="N3867" s="2" t="s">
        <v>20</v>
      </c>
    </row>
    <row r="3868" spans="1:14" ht="14.25" customHeight="1" x14ac:dyDescent="0.3">
      <c r="A3868" s="2" t="s">
        <v>11499</v>
      </c>
      <c r="B3868" s="2" t="s">
        <v>4</v>
      </c>
      <c r="C3868" s="2" t="s">
        <v>13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2</v>
      </c>
      <c r="L3868" s="2" t="s">
        <v>1</v>
      </c>
      <c r="M3868" s="2">
        <v>1011.31</v>
      </c>
      <c r="N3868" s="2" t="s">
        <v>20</v>
      </c>
    </row>
    <row r="3869" spans="1:14" ht="14.25" customHeight="1" x14ac:dyDescent="0.3">
      <c r="A3869" s="2" t="s">
        <v>11498</v>
      </c>
      <c r="B3869" s="2" t="s">
        <v>17</v>
      </c>
      <c r="C3869" s="2" t="s">
        <v>8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12</v>
      </c>
      <c r="L3869" s="2" t="s">
        <v>1</v>
      </c>
      <c r="M3869" s="2">
        <v>722.06</v>
      </c>
      <c r="N3869" s="2" t="s">
        <v>6</v>
      </c>
    </row>
    <row r="3870" spans="1:14" ht="14.25" customHeight="1" x14ac:dyDescent="0.3">
      <c r="A3870" s="2" t="s">
        <v>11497</v>
      </c>
      <c r="B3870" s="2" t="s">
        <v>4</v>
      </c>
      <c r="C3870" s="2" t="s">
        <v>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2</v>
      </c>
      <c r="L3870" s="2" t="s">
        <v>1</v>
      </c>
      <c r="M3870" s="2">
        <v>12.4</v>
      </c>
      <c r="N3870" s="2" t="s">
        <v>33</v>
      </c>
    </row>
    <row r="3871" spans="1:14" ht="14.25" customHeight="1" x14ac:dyDescent="0.3">
      <c r="A3871" s="2" t="s">
        <v>11496</v>
      </c>
      <c r="B3871" s="2" t="s">
        <v>4</v>
      </c>
      <c r="C3871" s="2" t="s">
        <v>8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12</v>
      </c>
      <c r="L3871" s="2" t="s">
        <v>29</v>
      </c>
      <c r="M3871" s="2">
        <v>195.95</v>
      </c>
      <c r="N3871" s="2" t="s">
        <v>11</v>
      </c>
    </row>
    <row r="3872" spans="1:14" ht="14.25" customHeight="1" x14ac:dyDescent="0.3">
      <c r="A3872" s="2" t="s">
        <v>11495</v>
      </c>
      <c r="B3872" s="2" t="s">
        <v>4</v>
      </c>
      <c r="C3872" s="2" t="s">
        <v>8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2</v>
      </c>
      <c r="L3872" s="2" t="s">
        <v>29</v>
      </c>
      <c r="M3872" s="2">
        <v>123.66</v>
      </c>
      <c r="N3872" s="2" t="s">
        <v>6</v>
      </c>
    </row>
    <row r="3873" spans="1:14" ht="14.25" customHeight="1" x14ac:dyDescent="0.3">
      <c r="A3873" s="2" t="s">
        <v>11494</v>
      </c>
      <c r="B3873" s="2" t="s">
        <v>9</v>
      </c>
      <c r="C3873" s="2" t="s">
        <v>16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2</v>
      </c>
      <c r="L3873" s="2" t="s">
        <v>1</v>
      </c>
      <c r="M3873" s="2">
        <v>241.1</v>
      </c>
      <c r="N3873" s="2" t="s">
        <v>27</v>
      </c>
    </row>
    <row r="3874" spans="1:14" ht="14.25" customHeight="1" x14ac:dyDescent="0.3">
      <c r="A3874" s="2" t="s">
        <v>11493</v>
      </c>
      <c r="B3874" s="2" t="s">
        <v>9</v>
      </c>
      <c r="C3874" s="2" t="s">
        <v>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12</v>
      </c>
      <c r="L3874" s="2" t="s">
        <v>29</v>
      </c>
      <c r="M3874" s="2">
        <v>1304.19</v>
      </c>
      <c r="N3874" s="2" t="s">
        <v>11</v>
      </c>
    </row>
    <row r="3875" spans="1:14" ht="14.25" customHeight="1" x14ac:dyDescent="0.3">
      <c r="A3875" s="2" t="s">
        <v>11492</v>
      </c>
      <c r="B3875" s="2" t="s">
        <v>17</v>
      </c>
      <c r="C3875" s="2" t="s">
        <v>8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7</v>
      </c>
      <c r="L3875" s="2" t="s">
        <v>1</v>
      </c>
      <c r="M3875" s="2">
        <v>114.48</v>
      </c>
      <c r="N3875" s="2" t="s">
        <v>11</v>
      </c>
    </row>
    <row r="3876" spans="1:14" ht="14.25" customHeight="1" x14ac:dyDescent="0.3">
      <c r="A3876" s="2" t="s">
        <v>11491</v>
      </c>
      <c r="B3876" s="2" t="s">
        <v>17</v>
      </c>
      <c r="C3876" s="2" t="s">
        <v>13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7</v>
      </c>
      <c r="L3876" s="2" t="s">
        <v>29</v>
      </c>
      <c r="M3876" s="2">
        <v>509.74</v>
      </c>
      <c r="N3876" s="2" t="s">
        <v>20</v>
      </c>
    </row>
    <row r="3877" spans="1:14" ht="14.25" customHeight="1" x14ac:dyDescent="0.3">
      <c r="A3877" s="2" t="s">
        <v>11490</v>
      </c>
      <c r="B3877" s="2" t="s">
        <v>9</v>
      </c>
      <c r="C3877" s="2" t="s">
        <v>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2</v>
      </c>
      <c r="L3877" s="2" t="s">
        <v>29</v>
      </c>
      <c r="M3877" s="2">
        <v>124.6</v>
      </c>
      <c r="N3877" s="2" t="s">
        <v>33</v>
      </c>
    </row>
    <row r="3878" spans="1:14" ht="14.25" customHeight="1" x14ac:dyDescent="0.3">
      <c r="A3878" s="2" t="s">
        <v>11489</v>
      </c>
      <c r="B3878" s="2" t="s">
        <v>14</v>
      </c>
      <c r="C3878" s="2" t="s">
        <v>13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2</v>
      </c>
      <c r="L3878" s="2" t="s">
        <v>22</v>
      </c>
      <c r="M3878" s="2">
        <v>14.91</v>
      </c>
      <c r="N3878" s="2" t="s">
        <v>33</v>
      </c>
    </row>
    <row r="3879" spans="1:14" ht="14.25" customHeight="1" x14ac:dyDescent="0.3">
      <c r="A3879" s="2" t="s">
        <v>11488</v>
      </c>
      <c r="B3879" s="2" t="s">
        <v>9</v>
      </c>
      <c r="C3879" s="2" t="s">
        <v>25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12</v>
      </c>
      <c r="L3879" s="2" t="s">
        <v>1</v>
      </c>
      <c r="M3879" s="2">
        <v>199.86</v>
      </c>
      <c r="N3879" s="2" t="s">
        <v>20</v>
      </c>
    </row>
    <row r="3880" spans="1:14" ht="14.25" customHeight="1" x14ac:dyDescent="0.3">
      <c r="A3880" s="2" t="s">
        <v>11487</v>
      </c>
      <c r="B3880" s="2" t="s">
        <v>4</v>
      </c>
      <c r="C3880" s="2" t="s">
        <v>8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12</v>
      </c>
      <c r="L3880" s="2" t="s">
        <v>22</v>
      </c>
      <c r="M3880" s="2">
        <v>236.12</v>
      </c>
      <c r="N3880" s="2" t="s">
        <v>33</v>
      </c>
    </row>
    <row r="3881" spans="1:14" ht="14.25" customHeight="1" x14ac:dyDescent="0.3">
      <c r="A3881" s="2" t="s">
        <v>11486</v>
      </c>
      <c r="B3881" s="2" t="s">
        <v>9</v>
      </c>
      <c r="C3881" s="2" t="s">
        <v>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12</v>
      </c>
      <c r="L3881" s="2" t="s">
        <v>1</v>
      </c>
      <c r="M3881" s="2">
        <v>811.19</v>
      </c>
      <c r="N3881" s="2" t="s">
        <v>11</v>
      </c>
    </row>
    <row r="3882" spans="1:14" ht="14.25" customHeight="1" x14ac:dyDescent="0.3">
      <c r="A3882" s="2" t="s">
        <v>11485</v>
      </c>
      <c r="B3882" s="2" t="s">
        <v>4</v>
      </c>
      <c r="C3882" s="2" t="s">
        <v>13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2</v>
      </c>
      <c r="L3882" s="2" t="s">
        <v>29</v>
      </c>
      <c r="M3882" s="2">
        <v>314.66000000000003</v>
      </c>
      <c r="N3882" s="2" t="s">
        <v>27</v>
      </c>
    </row>
    <row r="3883" spans="1:14" ht="14.25" customHeight="1" x14ac:dyDescent="0.3">
      <c r="A3883" s="2" t="s">
        <v>11484</v>
      </c>
      <c r="B3883" s="2" t="s">
        <v>17</v>
      </c>
      <c r="C3883" s="2" t="s">
        <v>8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12</v>
      </c>
      <c r="L3883" s="2" t="s">
        <v>29</v>
      </c>
      <c r="M3883" s="2">
        <v>254.99</v>
      </c>
      <c r="N3883" s="2" t="s">
        <v>27</v>
      </c>
    </row>
    <row r="3884" spans="1:14" ht="14.25" customHeight="1" x14ac:dyDescent="0.3">
      <c r="A3884" s="2" t="s">
        <v>11483</v>
      </c>
      <c r="B3884" s="2" t="s">
        <v>14</v>
      </c>
      <c r="C3884" s="2" t="s">
        <v>16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12</v>
      </c>
      <c r="L3884" s="2" t="s">
        <v>1</v>
      </c>
      <c r="M3884" s="2">
        <v>57.53</v>
      </c>
      <c r="N3884" s="2" t="s">
        <v>27</v>
      </c>
    </row>
    <row r="3885" spans="1:14" ht="14.25" customHeight="1" x14ac:dyDescent="0.3">
      <c r="A3885" s="2" t="s">
        <v>11482</v>
      </c>
      <c r="B3885" s="2" t="s">
        <v>17</v>
      </c>
      <c r="C3885" s="2" t="s">
        <v>13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12</v>
      </c>
      <c r="L3885" s="2" t="s">
        <v>29</v>
      </c>
      <c r="M3885" s="2">
        <v>234.31</v>
      </c>
      <c r="N3885" s="2" t="s">
        <v>33</v>
      </c>
    </row>
    <row r="3886" spans="1:14" ht="14.25" customHeight="1" x14ac:dyDescent="0.3">
      <c r="A3886" s="2" t="s">
        <v>11481</v>
      </c>
      <c r="B3886" s="2" t="s">
        <v>4</v>
      </c>
      <c r="C3886" s="2" t="s">
        <v>13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2</v>
      </c>
      <c r="L3886" s="2" t="s">
        <v>1</v>
      </c>
      <c r="M3886" s="2">
        <v>36.590000000000003</v>
      </c>
      <c r="N3886" s="2" t="s">
        <v>0</v>
      </c>
    </row>
    <row r="3887" spans="1:14" ht="14.25" customHeight="1" x14ac:dyDescent="0.3">
      <c r="A3887" s="2" t="s">
        <v>11480</v>
      </c>
      <c r="B3887" s="2" t="s">
        <v>4</v>
      </c>
      <c r="C3887" s="2" t="s">
        <v>25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2</v>
      </c>
      <c r="L3887" s="2" t="s">
        <v>22</v>
      </c>
      <c r="M3887" s="2">
        <v>278.2</v>
      </c>
      <c r="N3887" s="2" t="s">
        <v>6</v>
      </c>
    </row>
    <row r="3888" spans="1:14" ht="14.25" customHeight="1" x14ac:dyDescent="0.3">
      <c r="A3888" s="2" t="s">
        <v>11479</v>
      </c>
      <c r="B3888" s="2" t="s">
        <v>4</v>
      </c>
      <c r="C3888" s="2" t="s">
        <v>16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12</v>
      </c>
      <c r="L3888" s="2" t="s">
        <v>22</v>
      </c>
      <c r="M3888" s="2">
        <v>644.08000000000004</v>
      </c>
      <c r="N3888" s="2" t="s">
        <v>20</v>
      </c>
    </row>
    <row r="3889" spans="1:14" ht="14.25" customHeight="1" x14ac:dyDescent="0.3">
      <c r="A3889" s="2" t="s">
        <v>11478</v>
      </c>
      <c r="B3889" s="2" t="s">
        <v>14</v>
      </c>
      <c r="C3889" s="2" t="s">
        <v>25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2</v>
      </c>
      <c r="L3889" s="2" t="s">
        <v>1</v>
      </c>
      <c r="M3889" s="2">
        <v>60.11</v>
      </c>
      <c r="N3889" s="2" t="s">
        <v>6</v>
      </c>
    </row>
    <row r="3890" spans="1:14" ht="14.25" customHeight="1" x14ac:dyDescent="0.3">
      <c r="A3890" s="2" t="s">
        <v>11477</v>
      </c>
      <c r="B3890" s="2" t="s">
        <v>9</v>
      </c>
      <c r="C3890" s="2" t="s">
        <v>16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7</v>
      </c>
      <c r="L3890" s="2" t="s">
        <v>22</v>
      </c>
      <c r="M3890" s="2">
        <v>315.61</v>
      </c>
      <c r="N3890" s="2" t="s">
        <v>0</v>
      </c>
    </row>
    <row r="3891" spans="1:14" ht="14.25" customHeight="1" x14ac:dyDescent="0.3">
      <c r="A3891" s="2" t="s">
        <v>11476</v>
      </c>
      <c r="B3891" s="2" t="s">
        <v>17</v>
      </c>
      <c r="C3891" s="2" t="s">
        <v>13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2</v>
      </c>
      <c r="L3891" s="2" t="s">
        <v>1</v>
      </c>
      <c r="M3891" s="2">
        <v>294.64</v>
      </c>
      <c r="N3891" s="2" t="s">
        <v>6</v>
      </c>
    </row>
    <row r="3892" spans="1:14" ht="14.25" customHeight="1" x14ac:dyDescent="0.3">
      <c r="A3892" s="2" t="s">
        <v>11475</v>
      </c>
      <c r="B3892" s="2" t="s">
        <v>17</v>
      </c>
      <c r="C3892" s="2" t="s">
        <v>25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12</v>
      </c>
      <c r="L3892" s="2" t="s">
        <v>1</v>
      </c>
      <c r="M3892" s="2">
        <v>304.48</v>
      </c>
      <c r="N3892" s="2" t="s">
        <v>6</v>
      </c>
    </row>
    <row r="3893" spans="1:14" ht="14.25" customHeight="1" x14ac:dyDescent="0.3">
      <c r="A3893" s="2" t="s">
        <v>11474</v>
      </c>
      <c r="B3893" s="2" t="s">
        <v>9</v>
      </c>
      <c r="C3893" s="2" t="s">
        <v>8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12</v>
      </c>
      <c r="L3893" s="2" t="s">
        <v>22</v>
      </c>
      <c r="M3893" s="2">
        <v>160.44</v>
      </c>
      <c r="N3893" s="2" t="s">
        <v>20</v>
      </c>
    </row>
    <row r="3894" spans="1:14" ht="14.25" customHeight="1" x14ac:dyDescent="0.3">
      <c r="A3894" s="2" t="s">
        <v>11473</v>
      </c>
      <c r="B3894" s="2" t="s">
        <v>17</v>
      </c>
      <c r="C3894" s="2" t="s">
        <v>16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2</v>
      </c>
      <c r="L3894" s="2" t="s">
        <v>29</v>
      </c>
      <c r="M3894" s="2">
        <v>696.02</v>
      </c>
      <c r="N3894" s="2" t="s">
        <v>0</v>
      </c>
    </row>
    <row r="3895" spans="1:14" ht="14.25" customHeight="1" x14ac:dyDescent="0.3">
      <c r="A3895" s="2" t="s">
        <v>11472</v>
      </c>
      <c r="B3895" s="2" t="s">
        <v>14</v>
      </c>
      <c r="C3895" s="2" t="s">
        <v>13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12</v>
      </c>
      <c r="L3895" s="2" t="s">
        <v>22</v>
      </c>
      <c r="M3895" s="2">
        <v>832.02</v>
      </c>
      <c r="N3895" s="2" t="s">
        <v>20</v>
      </c>
    </row>
    <row r="3896" spans="1:14" ht="14.25" customHeight="1" x14ac:dyDescent="0.3">
      <c r="A3896" s="2" t="s">
        <v>11471</v>
      </c>
      <c r="B3896" s="2" t="s">
        <v>17</v>
      </c>
      <c r="C3896" s="2" t="s">
        <v>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7</v>
      </c>
      <c r="L3896" s="2" t="s">
        <v>22</v>
      </c>
      <c r="M3896" s="2">
        <v>943.82</v>
      </c>
      <c r="N3896" s="2" t="s">
        <v>27</v>
      </c>
    </row>
    <row r="3897" spans="1:14" ht="14.25" customHeight="1" x14ac:dyDescent="0.3">
      <c r="A3897" s="2" t="s">
        <v>11470</v>
      </c>
      <c r="B3897" s="2" t="s">
        <v>4</v>
      </c>
      <c r="C3897" s="2" t="s">
        <v>16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12</v>
      </c>
      <c r="L3897" s="2" t="s">
        <v>1</v>
      </c>
      <c r="M3897" s="2">
        <v>594.54999999999995</v>
      </c>
      <c r="N3897" s="2" t="s">
        <v>27</v>
      </c>
    </row>
    <row r="3898" spans="1:14" ht="14.25" customHeight="1" x14ac:dyDescent="0.3">
      <c r="A3898" s="2" t="s">
        <v>11469</v>
      </c>
      <c r="B3898" s="2" t="s">
        <v>9</v>
      </c>
      <c r="C3898" s="2" t="s">
        <v>16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2</v>
      </c>
      <c r="L3898" s="2" t="s">
        <v>1</v>
      </c>
      <c r="M3898" s="2">
        <v>104.25</v>
      </c>
      <c r="N3898" s="2" t="s">
        <v>11</v>
      </c>
    </row>
    <row r="3899" spans="1:14" ht="14.25" customHeight="1" x14ac:dyDescent="0.3">
      <c r="A3899" s="2" t="s">
        <v>11468</v>
      </c>
      <c r="B3899" s="2" t="s">
        <v>14</v>
      </c>
      <c r="C3899" s="2" t="s">
        <v>8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2</v>
      </c>
      <c r="L3899" s="2" t="s">
        <v>1</v>
      </c>
      <c r="M3899" s="2">
        <v>124.22</v>
      </c>
      <c r="N3899" s="2" t="s">
        <v>6</v>
      </c>
    </row>
    <row r="3900" spans="1:14" ht="14.25" customHeight="1" x14ac:dyDescent="0.3">
      <c r="A3900" s="2" t="s">
        <v>11467</v>
      </c>
      <c r="B3900" s="2" t="s">
        <v>9</v>
      </c>
      <c r="C3900" s="2" t="s">
        <v>16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2</v>
      </c>
      <c r="L3900" s="2" t="s">
        <v>22</v>
      </c>
      <c r="M3900" s="2">
        <v>191.4</v>
      </c>
      <c r="N3900" s="2" t="s">
        <v>6</v>
      </c>
    </row>
    <row r="3901" spans="1:14" ht="14.25" customHeight="1" x14ac:dyDescent="0.3">
      <c r="A3901" s="2" t="s">
        <v>11466</v>
      </c>
      <c r="B3901" s="2" t="s">
        <v>14</v>
      </c>
      <c r="C3901" s="2" t="s">
        <v>16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2</v>
      </c>
      <c r="L3901" s="2" t="s">
        <v>1</v>
      </c>
      <c r="M3901" s="2">
        <v>560.83000000000004</v>
      </c>
      <c r="N3901" s="2" t="s">
        <v>0</v>
      </c>
    </row>
    <row r="3902" spans="1:14" ht="14.25" customHeight="1" x14ac:dyDescent="0.3">
      <c r="A3902" s="2" t="s">
        <v>11465</v>
      </c>
      <c r="B3902" s="2" t="s">
        <v>4</v>
      </c>
      <c r="C3902" s="2" t="s">
        <v>8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12</v>
      </c>
      <c r="L3902" s="2" t="s">
        <v>29</v>
      </c>
      <c r="M3902" s="2">
        <v>60.86</v>
      </c>
      <c r="N3902" s="2" t="s">
        <v>20</v>
      </c>
    </row>
    <row r="3903" spans="1:14" ht="14.25" customHeight="1" x14ac:dyDescent="0.3">
      <c r="A3903" s="2" t="s">
        <v>11464</v>
      </c>
      <c r="B3903" s="2" t="s">
        <v>9</v>
      </c>
      <c r="C3903" s="2" t="s">
        <v>8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2</v>
      </c>
      <c r="L3903" s="2" t="s">
        <v>22</v>
      </c>
      <c r="M3903" s="2">
        <v>708.61</v>
      </c>
      <c r="N3903" s="2" t="s">
        <v>27</v>
      </c>
    </row>
    <row r="3904" spans="1:14" ht="14.25" customHeight="1" x14ac:dyDescent="0.3">
      <c r="A3904" s="2" t="s">
        <v>11463</v>
      </c>
      <c r="B3904" s="2" t="s">
        <v>17</v>
      </c>
      <c r="C3904" s="2" t="s">
        <v>25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2</v>
      </c>
      <c r="L3904" s="2" t="s">
        <v>29</v>
      </c>
      <c r="M3904" s="2">
        <v>916.09</v>
      </c>
      <c r="N3904" s="2" t="s">
        <v>20</v>
      </c>
    </row>
    <row r="3905" spans="1:14" ht="14.25" customHeight="1" x14ac:dyDescent="0.3">
      <c r="A3905" s="2" t="s">
        <v>11462</v>
      </c>
      <c r="B3905" s="2" t="s">
        <v>14</v>
      </c>
      <c r="C3905" s="2" t="s">
        <v>13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7</v>
      </c>
      <c r="L3905" s="2" t="s">
        <v>22</v>
      </c>
      <c r="M3905" s="2">
        <v>298.41000000000003</v>
      </c>
      <c r="N3905" s="2" t="s">
        <v>6</v>
      </c>
    </row>
    <row r="3906" spans="1:14" ht="14.25" customHeight="1" x14ac:dyDescent="0.3">
      <c r="A3906" s="2" t="s">
        <v>11461</v>
      </c>
      <c r="B3906" s="2" t="s">
        <v>9</v>
      </c>
      <c r="C3906" s="2" t="s">
        <v>13</v>
      </c>
      <c r="D3906" s="2">
        <v>1350.36</v>
      </c>
      <c r="E3906" s="2">
        <v>0.04</v>
      </c>
      <c r="F3906" s="2">
        <f t="shared" ref="F3906:F3969" si="122">D3906*E3906</f>
        <v>54.014399999999995</v>
      </c>
      <c r="G3906" s="2">
        <f t="shared" ref="G3906:G3969" si="123">D3906-F3906</f>
        <v>1296.3455999999999</v>
      </c>
      <c r="H3906" s="2">
        <v>2</v>
      </c>
      <c r="I3906" s="3">
        <v>45151</v>
      </c>
      <c r="J3906" s="3">
        <v>45155</v>
      </c>
      <c r="K3906" s="2" t="s">
        <v>12</v>
      </c>
      <c r="L3906" s="2" t="s">
        <v>22</v>
      </c>
      <c r="M3906" s="2">
        <v>163.16</v>
      </c>
      <c r="N3906" s="2" t="s">
        <v>27</v>
      </c>
    </row>
    <row r="3907" spans="1:14" ht="14.25" customHeight="1" x14ac:dyDescent="0.3">
      <c r="A3907" s="2" t="s">
        <v>11460</v>
      </c>
      <c r="B3907" s="2" t="s">
        <v>17</v>
      </c>
      <c r="C3907" s="2" t="s">
        <v>25</v>
      </c>
      <c r="D3907" s="2">
        <v>1698.92</v>
      </c>
      <c r="E3907" s="2">
        <v>0.36</v>
      </c>
      <c r="F3907" s="2">
        <f t="shared" si="122"/>
        <v>611.61120000000005</v>
      </c>
      <c r="G3907" s="2">
        <f t="shared" si="123"/>
        <v>1087.3088</v>
      </c>
      <c r="H3907" s="2">
        <v>4</v>
      </c>
      <c r="I3907" s="3">
        <v>45430</v>
      </c>
      <c r="J3907" s="3">
        <v>45434</v>
      </c>
      <c r="K3907" s="2" t="s">
        <v>7</v>
      </c>
      <c r="L3907" s="2" t="s">
        <v>22</v>
      </c>
      <c r="M3907" s="2">
        <v>377.91</v>
      </c>
      <c r="N3907" s="2" t="s">
        <v>20</v>
      </c>
    </row>
    <row r="3908" spans="1:14" ht="14.25" customHeight="1" x14ac:dyDescent="0.3">
      <c r="A3908" s="2" t="s">
        <v>11459</v>
      </c>
      <c r="B3908" s="2" t="s">
        <v>9</v>
      </c>
      <c r="C3908" s="2" t="s">
        <v>13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12</v>
      </c>
      <c r="L3908" s="2" t="s">
        <v>22</v>
      </c>
      <c r="M3908" s="2">
        <v>119.42</v>
      </c>
      <c r="N3908" s="2" t="s">
        <v>0</v>
      </c>
    </row>
    <row r="3909" spans="1:14" ht="14.25" customHeight="1" x14ac:dyDescent="0.3">
      <c r="A3909" s="2" t="s">
        <v>11458</v>
      </c>
      <c r="B3909" s="2" t="s">
        <v>9</v>
      </c>
      <c r="C3909" s="2" t="s">
        <v>16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2</v>
      </c>
      <c r="L3909" s="2" t="s">
        <v>29</v>
      </c>
      <c r="M3909" s="2">
        <v>134.71</v>
      </c>
      <c r="N3909" s="2" t="s">
        <v>20</v>
      </c>
    </row>
    <row r="3910" spans="1:14" ht="14.25" customHeight="1" x14ac:dyDescent="0.3">
      <c r="A3910" s="2" t="s">
        <v>11457</v>
      </c>
      <c r="B3910" s="2" t="s">
        <v>9</v>
      </c>
      <c r="C3910" s="2" t="s">
        <v>25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12</v>
      </c>
      <c r="L3910" s="2" t="s">
        <v>29</v>
      </c>
      <c r="M3910" s="2">
        <v>93.95</v>
      </c>
      <c r="N3910" s="2" t="s">
        <v>27</v>
      </c>
    </row>
    <row r="3911" spans="1:14" ht="14.25" customHeight="1" x14ac:dyDescent="0.3">
      <c r="A3911" s="2" t="s">
        <v>11456</v>
      </c>
      <c r="B3911" s="2" t="s">
        <v>14</v>
      </c>
      <c r="C3911" s="2" t="s">
        <v>25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2</v>
      </c>
      <c r="L3911" s="2" t="s">
        <v>22</v>
      </c>
      <c r="M3911" s="2">
        <v>807.89</v>
      </c>
      <c r="N3911" s="2" t="s">
        <v>20</v>
      </c>
    </row>
    <row r="3912" spans="1:14" ht="14.25" customHeight="1" x14ac:dyDescent="0.3">
      <c r="A3912" s="2" t="s">
        <v>11455</v>
      </c>
      <c r="B3912" s="2" t="s">
        <v>17</v>
      </c>
      <c r="C3912" s="2" t="s">
        <v>13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2</v>
      </c>
      <c r="L3912" s="2" t="s">
        <v>22</v>
      </c>
      <c r="M3912" s="2">
        <v>564.33000000000004</v>
      </c>
      <c r="N3912" s="2" t="s">
        <v>27</v>
      </c>
    </row>
    <row r="3913" spans="1:14" ht="14.25" customHeight="1" x14ac:dyDescent="0.3">
      <c r="A3913" s="2" t="s">
        <v>11454</v>
      </c>
      <c r="B3913" s="2" t="s">
        <v>4</v>
      </c>
      <c r="C3913" s="2" t="s">
        <v>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7</v>
      </c>
      <c r="L3913" s="2" t="s">
        <v>22</v>
      </c>
      <c r="M3913" s="2">
        <v>773.41</v>
      </c>
      <c r="N3913" s="2" t="s">
        <v>6</v>
      </c>
    </row>
    <row r="3914" spans="1:14" ht="14.25" customHeight="1" x14ac:dyDescent="0.3">
      <c r="A3914" s="2" t="s">
        <v>11453</v>
      </c>
      <c r="B3914" s="2" t="s">
        <v>14</v>
      </c>
      <c r="C3914" s="2" t="s">
        <v>13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12</v>
      </c>
      <c r="L3914" s="2" t="s">
        <v>22</v>
      </c>
      <c r="M3914" s="2">
        <v>204.87</v>
      </c>
      <c r="N3914" s="2" t="s">
        <v>6</v>
      </c>
    </row>
    <row r="3915" spans="1:14" ht="14.25" customHeight="1" x14ac:dyDescent="0.3">
      <c r="A3915" s="2" t="s">
        <v>11452</v>
      </c>
      <c r="B3915" s="2" t="s">
        <v>14</v>
      </c>
      <c r="C3915" s="2" t="s">
        <v>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12</v>
      </c>
      <c r="L3915" s="2" t="s">
        <v>22</v>
      </c>
      <c r="M3915" s="2">
        <v>669.75</v>
      </c>
      <c r="N3915" s="2" t="s">
        <v>11</v>
      </c>
    </row>
    <row r="3916" spans="1:14" ht="14.25" customHeight="1" x14ac:dyDescent="0.3">
      <c r="A3916" s="2" t="s">
        <v>11451</v>
      </c>
      <c r="B3916" s="2" t="s">
        <v>14</v>
      </c>
      <c r="C3916" s="2" t="s">
        <v>25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2</v>
      </c>
      <c r="L3916" s="2" t="s">
        <v>1</v>
      </c>
      <c r="M3916" s="2">
        <v>146.33000000000001</v>
      </c>
      <c r="N3916" s="2" t="s">
        <v>33</v>
      </c>
    </row>
    <row r="3917" spans="1:14" ht="14.25" customHeight="1" x14ac:dyDescent="0.3">
      <c r="A3917" s="2" t="s">
        <v>11450</v>
      </c>
      <c r="B3917" s="2" t="s">
        <v>4</v>
      </c>
      <c r="C3917" s="2" t="s">
        <v>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7</v>
      </c>
      <c r="L3917" s="2" t="s">
        <v>22</v>
      </c>
      <c r="M3917" s="2">
        <v>14.22</v>
      </c>
      <c r="N3917" s="2" t="s">
        <v>33</v>
      </c>
    </row>
    <row r="3918" spans="1:14" ht="14.25" customHeight="1" x14ac:dyDescent="0.3">
      <c r="A3918" s="2" t="s">
        <v>11449</v>
      </c>
      <c r="B3918" s="2" t="s">
        <v>17</v>
      </c>
      <c r="C3918" s="2" t="s">
        <v>16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7</v>
      </c>
      <c r="L3918" s="2" t="s">
        <v>22</v>
      </c>
      <c r="M3918" s="2">
        <v>391.07</v>
      </c>
      <c r="N3918" s="2" t="s">
        <v>0</v>
      </c>
    </row>
    <row r="3919" spans="1:14" ht="14.25" customHeight="1" x14ac:dyDescent="0.3">
      <c r="A3919" s="2" t="s">
        <v>11448</v>
      </c>
      <c r="B3919" s="2" t="s">
        <v>17</v>
      </c>
      <c r="C3919" s="2" t="s">
        <v>8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2</v>
      </c>
      <c r="L3919" s="2" t="s">
        <v>1</v>
      </c>
      <c r="M3919" s="2">
        <v>277.12</v>
      </c>
      <c r="N3919" s="2" t="s">
        <v>27</v>
      </c>
    </row>
    <row r="3920" spans="1:14" ht="14.25" customHeight="1" x14ac:dyDescent="0.3">
      <c r="A3920" s="2" t="s">
        <v>11447</v>
      </c>
      <c r="B3920" s="2" t="s">
        <v>17</v>
      </c>
      <c r="C3920" s="2" t="s">
        <v>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7</v>
      </c>
      <c r="L3920" s="2" t="s">
        <v>29</v>
      </c>
      <c r="M3920" s="2">
        <v>810.82</v>
      </c>
      <c r="N3920" s="2" t="s">
        <v>0</v>
      </c>
    </row>
    <row r="3921" spans="1:14" ht="14.25" customHeight="1" x14ac:dyDescent="0.3">
      <c r="A3921" s="2" t="s">
        <v>11446</v>
      </c>
      <c r="B3921" s="2" t="s">
        <v>9</v>
      </c>
      <c r="C3921" s="2" t="s">
        <v>8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7</v>
      </c>
      <c r="L3921" s="2" t="s">
        <v>1</v>
      </c>
      <c r="M3921" s="2">
        <v>629.9</v>
      </c>
      <c r="N3921" s="2" t="s">
        <v>6</v>
      </c>
    </row>
    <row r="3922" spans="1:14" ht="14.25" customHeight="1" x14ac:dyDescent="0.3">
      <c r="A3922" s="2" t="s">
        <v>11445</v>
      </c>
      <c r="B3922" s="2" t="s">
        <v>9</v>
      </c>
      <c r="C3922" s="2" t="s">
        <v>16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7</v>
      </c>
      <c r="L3922" s="2" t="s">
        <v>29</v>
      </c>
      <c r="M3922" s="2">
        <v>396.3</v>
      </c>
      <c r="N3922" s="2" t="s">
        <v>0</v>
      </c>
    </row>
    <row r="3923" spans="1:14" ht="14.25" customHeight="1" x14ac:dyDescent="0.3">
      <c r="A3923" s="2" t="s">
        <v>11444</v>
      </c>
      <c r="B3923" s="2" t="s">
        <v>9</v>
      </c>
      <c r="C3923" s="2" t="s">
        <v>8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2</v>
      </c>
      <c r="L3923" s="2" t="s">
        <v>29</v>
      </c>
      <c r="M3923" s="2">
        <v>168.24</v>
      </c>
      <c r="N3923" s="2" t="s">
        <v>6</v>
      </c>
    </row>
    <row r="3924" spans="1:14" ht="14.25" customHeight="1" x14ac:dyDescent="0.3">
      <c r="A3924" s="2" t="s">
        <v>11443</v>
      </c>
      <c r="B3924" s="2" t="s">
        <v>4</v>
      </c>
      <c r="C3924" s="2" t="s">
        <v>16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7</v>
      </c>
      <c r="L3924" s="2" t="s">
        <v>1</v>
      </c>
      <c r="M3924" s="2">
        <v>590.92999999999995</v>
      </c>
      <c r="N3924" s="2" t="s">
        <v>20</v>
      </c>
    </row>
    <row r="3925" spans="1:14" ht="14.25" customHeight="1" x14ac:dyDescent="0.3">
      <c r="A3925" s="2" t="s">
        <v>11442</v>
      </c>
      <c r="B3925" s="2" t="s">
        <v>9</v>
      </c>
      <c r="C3925" s="2" t="s">
        <v>8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2</v>
      </c>
      <c r="L3925" s="2" t="s">
        <v>1</v>
      </c>
      <c r="M3925" s="2">
        <v>815</v>
      </c>
      <c r="N3925" s="2" t="s">
        <v>33</v>
      </c>
    </row>
    <row r="3926" spans="1:14" ht="14.25" customHeight="1" x14ac:dyDescent="0.3">
      <c r="A3926" s="2" t="s">
        <v>11441</v>
      </c>
      <c r="B3926" s="2" t="s">
        <v>4</v>
      </c>
      <c r="C3926" s="2" t="s">
        <v>8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2</v>
      </c>
      <c r="L3926" s="2" t="s">
        <v>29</v>
      </c>
      <c r="M3926" s="2">
        <v>868.53</v>
      </c>
      <c r="N3926" s="2" t="s">
        <v>0</v>
      </c>
    </row>
    <row r="3927" spans="1:14" ht="14.25" customHeight="1" x14ac:dyDescent="0.3">
      <c r="A3927" s="2" t="s">
        <v>11440</v>
      </c>
      <c r="B3927" s="2" t="s">
        <v>17</v>
      </c>
      <c r="C3927" s="2" t="s">
        <v>13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2</v>
      </c>
      <c r="L3927" s="2" t="s">
        <v>29</v>
      </c>
      <c r="M3927" s="2">
        <v>358.51</v>
      </c>
      <c r="N3927" s="2" t="s">
        <v>27</v>
      </c>
    </row>
    <row r="3928" spans="1:14" ht="14.25" customHeight="1" x14ac:dyDescent="0.3">
      <c r="A3928" s="2" t="s">
        <v>11439</v>
      </c>
      <c r="B3928" s="2" t="s">
        <v>9</v>
      </c>
      <c r="C3928" s="2" t="s">
        <v>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12</v>
      </c>
      <c r="L3928" s="2" t="s">
        <v>29</v>
      </c>
      <c r="M3928" s="2">
        <v>671.18</v>
      </c>
      <c r="N3928" s="2" t="s">
        <v>27</v>
      </c>
    </row>
    <row r="3929" spans="1:14" ht="14.25" customHeight="1" x14ac:dyDescent="0.3">
      <c r="A3929" s="2" t="s">
        <v>11438</v>
      </c>
      <c r="B3929" s="2" t="s">
        <v>9</v>
      </c>
      <c r="C3929" s="2" t="s">
        <v>8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2</v>
      </c>
      <c r="L3929" s="2" t="s">
        <v>1</v>
      </c>
      <c r="M3929" s="2">
        <v>553.1</v>
      </c>
      <c r="N3929" s="2" t="s">
        <v>11</v>
      </c>
    </row>
    <row r="3930" spans="1:14" ht="14.25" customHeight="1" x14ac:dyDescent="0.3">
      <c r="A3930" s="2" t="s">
        <v>11437</v>
      </c>
      <c r="B3930" s="2" t="s">
        <v>14</v>
      </c>
      <c r="C3930" s="2" t="s">
        <v>25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12</v>
      </c>
      <c r="L3930" s="2" t="s">
        <v>22</v>
      </c>
      <c r="M3930" s="2">
        <v>1086.06</v>
      </c>
      <c r="N3930" s="2" t="s">
        <v>33</v>
      </c>
    </row>
    <row r="3931" spans="1:14" ht="14.25" customHeight="1" x14ac:dyDescent="0.3">
      <c r="A3931" s="2" t="s">
        <v>11436</v>
      </c>
      <c r="B3931" s="2" t="s">
        <v>4</v>
      </c>
      <c r="C3931" s="2" t="s">
        <v>13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12</v>
      </c>
      <c r="L3931" s="2" t="s">
        <v>29</v>
      </c>
      <c r="M3931" s="2">
        <v>478.11</v>
      </c>
      <c r="N3931" s="2" t="s">
        <v>0</v>
      </c>
    </row>
    <row r="3932" spans="1:14" ht="14.25" customHeight="1" x14ac:dyDescent="0.3">
      <c r="A3932" s="2" t="s">
        <v>11435</v>
      </c>
      <c r="B3932" s="2" t="s">
        <v>17</v>
      </c>
      <c r="C3932" s="2" t="s">
        <v>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12</v>
      </c>
      <c r="L3932" s="2" t="s">
        <v>1</v>
      </c>
      <c r="M3932" s="2">
        <v>629.78</v>
      </c>
      <c r="N3932" s="2" t="s">
        <v>6</v>
      </c>
    </row>
    <row r="3933" spans="1:14" ht="14.25" customHeight="1" x14ac:dyDescent="0.3">
      <c r="A3933" s="2" t="s">
        <v>11434</v>
      </c>
      <c r="B3933" s="2" t="s">
        <v>14</v>
      </c>
      <c r="C3933" s="2" t="s">
        <v>13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2</v>
      </c>
      <c r="L3933" s="2" t="s">
        <v>29</v>
      </c>
      <c r="M3933" s="2">
        <v>228.44</v>
      </c>
      <c r="N3933" s="2" t="s">
        <v>11</v>
      </c>
    </row>
    <row r="3934" spans="1:14" ht="14.25" customHeight="1" x14ac:dyDescent="0.3">
      <c r="A3934" s="2" t="s">
        <v>11433</v>
      </c>
      <c r="B3934" s="2" t="s">
        <v>14</v>
      </c>
      <c r="C3934" s="2" t="s">
        <v>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7</v>
      </c>
      <c r="L3934" s="2" t="s">
        <v>22</v>
      </c>
      <c r="M3934" s="2">
        <v>655.33000000000004</v>
      </c>
      <c r="N3934" s="2" t="s">
        <v>6</v>
      </c>
    </row>
    <row r="3935" spans="1:14" ht="14.25" customHeight="1" x14ac:dyDescent="0.3">
      <c r="A3935" s="2" t="s">
        <v>11432</v>
      </c>
      <c r="B3935" s="2" t="s">
        <v>17</v>
      </c>
      <c r="C3935" s="2" t="s">
        <v>16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12</v>
      </c>
      <c r="L3935" s="2" t="s">
        <v>22</v>
      </c>
      <c r="M3935" s="2">
        <v>344.47</v>
      </c>
      <c r="N3935" s="2" t="s">
        <v>27</v>
      </c>
    </row>
    <row r="3936" spans="1:14" ht="14.25" customHeight="1" x14ac:dyDescent="0.3">
      <c r="A3936" s="2" t="s">
        <v>11431</v>
      </c>
      <c r="B3936" s="2" t="s">
        <v>14</v>
      </c>
      <c r="C3936" s="2" t="s">
        <v>8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12</v>
      </c>
      <c r="L3936" s="2" t="s">
        <v>29</v>
      </c>
      <c r="M3936" s="2">
        <v>720.82</v>
      </c>
      <c r="N3936" s="2" t="s">
        <v>33</v>
      </c>
    </row>
    <row r="3937" spans="1:14" ht="14.25" customHeight="1" x14ac:dyDescent="0.3">
      <c r="A3937" s="2" t="s">
        <v>11430</v>
      </c>
      <c r="B3937" s="2" t="s">
        <v>4</v>
      </c>
      <c r="C3937" s="2" t="s">
        <v>25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7</v>
      </c>
      <c r="L3937" s="2" t="s">
        <v>1</v>
      </c>
      <c r="M3937" s="2">
        <v>156.16999999999999</v>
      </c>
      <c r="N3937" s="2" t="s">
        <v>27</v>
      </c>
    </row>
    <row r="3938" spans="1:14" ht="14.25" customHeight="1" x14ac:dyDescent="0.3">
      <c r="A3938" s="2" t="s">
        <v>11429</v>
      </c>
      <c r="B3938" s="2" t="s">
        <v>4</v>
      </c>
      <c r="C3938" s="2" t="s">
        <v>13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12</v>
      </c>
      <c r="L3938" s="2" t="s">
        <v>1</v>
      </c>
      <c r="M3938" s="2">
        <v>1022.24</v>
      </c>
      <c r="N3938" s="2" t="s">
        <v>0</v>
      </c>
    </row>
    <row r="3939" spans="1:14" ht="14.25" customHeight="1" x14ac:dyDescent="0.3">
      <c r="A3939" s="2" t="s">
        <v>11428</v>
      </c>
      <c r="B3939" s="2" t="s">
        <v>9</v>
      </c>
      <c r="C3939" s="2" t="s">
        <v>13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12</v>
      </c>
      <c r="L3939" s="2" t="s">
        <v>29</v>
      </c>
      <c r="M3939" s="2">
        <v>486.76</v>
      </c>
      <c r="N3939" s="2" t="s">
        <v>20</v>
      </c>
    </row>
    <row r="3940" spans="1:14" ht="14.25" customHeight="1" x14ac:dyDescent="0.3">
      <c r="A3940" s="2" t="s">
        <v>11427</v>
      </c>
      <c r="B3940" s="2" t="s">
        <v>14</v>
      </c>
      <c r="C3940" s="2" t="s">
        <v>13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12</v>
      </c>
      <c r="L3940" s="2" t="s">
        <v>29</v>
      </c>
      <c r="M3940" s="2">
        <v>567.04</v>
      </c>
      <c r="N3940" s="2" t="s">
        <v>33</v>
      </c>
    </row>
    <row r="3941" spans="1:14" ht="14.25" customHeight="1" x14ac:dyDescent="0.3">
      <c r="A3941" s="2" t="s">
        <v>11426</v>
      </c>
      <c r="B3941" s="2" t="s">
        <v>9</v>
      </c>
      <c r="C3941" s="2" t="s">
        <v>13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2</v>
      </c>
      <c r="L3941" s="2" t="s">
        <v>22</v>
      </c>
      <c r="M3941" s="2">
        <v>241.33</v>
      </c>
      <c r="N3941" s="2" t="s">
        <v>11</v>
      </c>
    </row>
    <row r="3942" spans="1:14" ht="14.25" customHeight="1" x14ac:dyDescent="0.3">
      <c r="A3942" s="2" t="s">
        <v>11425</v>
      </c>
      <c r="B3942" s="2" t="s">
        <v>14</v>
      </c>
      <c r="C3942" s="2" t="s">
        <v>8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12</v>
      </c>
      <c r="L3942" s="2" t="s">
        <v>22</v>
      </c>
      <c r="M3942" s="2">
        <v>1008.88</v>
      </c>
      <c r="N3942" s="2" t="s">
        <v>11</v>
      </c>
    </row>
    <row r="3943" spans="1:14" ht="14.25" customHeight="1" x14ac:dyDescent="0.3">
      <c r="A3943" s="2" t="s">
        <v>11424</v>
      </c>
      <c r="B3943" s="2" t="s">
        <v>4</v>
      </c>
      <c r="C3943" s="2" t="s">
        <v>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7</v>
      </c>
      <c r="L3943" s="2" t="s">
        <v>1</v>
      </c>
      <c r="M3943" s="2">
        <v>439.56</v>
      </c>
      <c r="N3943" s="2" t="s">
        <v>20</v>
      </c>
    </row>
    <row r="3944" spans="1:14" ht="14.25" customHeight="1" x14ac:dyDescent="0.3">
      <c r="A3944" s="2" t="s">
        <v>11423</v>
      </c>
      <c r="B3944" s="2" t="s">
        <v>4</v>
      </c>
      <c r="C3944" s="2" t="s">
        <v>8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7</v>
      </c>
      <c r="L3944" s="2" t="s">
        <v>22</v>
      </c>
      <c r="M3944" s="2">
        <v>68.7</v>
      </c>
      <c r="N3944" s="2" t="s">
        <v>11</v>
      </c>
    </row>
    <row r="3945" spans="1:14" ht="14.25" customHeight="1" x14ac:dyDescent="0.3">
      <c r="A3945" s="2" t="s">
        <v>11422</v>
      </c>
      <c r="B3945" s="2" t="s">
        <v>4</v>
      </c>
      <c r="C3945" s="2" t="s">
        <v>16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12</v>
      </c>
      <c r="L3945" s="2" t="s">
        <v>29</v>
      </c>
      <c r="M3945" s="2">
        <v>384.02</v>
      </c>
      <c r="N3945" s="2" t="s">
        <v>20</v>
      </c>
    </row>
    <row r="3946" spans="1:14" ht="14.25" customHeight="1" x14ac:dyDescent="0.3">
      <c r="A3946" s="2" t="s">
        <v>11421</v>
      </c>
      <c r="B3946" s="2" t="s">
        <v>14</v>
      </c>
      <c r="C3946" s="2" t="s">
        <v>8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2</v>
      </c>
      <c r="L3946" s="2" t="s">
        <v>29</v>
      </c>
      <c r="M3946" s="2">
        <v>517.77</v>
      </c>
      <c r="N3946" s="2" t="s">
        <v>6</v>
      </c>
    </row>
    <row r="3947" spans="1:14" ht="14.25" customHeight="1" x14ac:dyDescent="0.3">
      <c r="A3947" s="2" t="s">
        <v>11420</v>
      </c>
      <c r="B3947" s="2" t="s">
        <v>4</v>
      </c>
      <c r="C3947" s="2" t="s">
        <v>8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12</v>
      </c>
      <c r="L3947" s="2" t="s">
        <v>1</v>
      </c>
      <c r="M3947" s="2">
        <v>190.7</v>
      </c>
      <c r="N3947" s="2" t="s">
        <v>33</v>
      </c>
    </row>
    <row r="3948" spans="1:14" ht="14.25" customHeight="1" x14ac:dyDescent="0.3">
      <c r="A3948" s="2" t="s">
        <v>11419</v>
      </c>
      <c r="B3948" s="2" t="s">
        <v>14</v>
      </c>
      <c r="C3948" s="2" t="s">
        <v>16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7</v>
      </c>
      <c r="L3948" s="2" t="s">
        <v>1</v>
      </c>
      <c r="M3948" s="2">
        <v>703.06</v>
      </c>
      <c r="N3948" s="2" t="s">
        <v>0</v>
      </c>
    </row>
    <row r="3949" spans="1:14" ht="14.25" customHeight="1" x14ac:dyDescent="0.3">
      <c r="A3949" s="2" t="s">
        <v>11418</v>
      </c>
      <c r="B3949" s="2" t="s">
        <v>9</v>
      </c>
      <c r="C3949" s="2" t="s">
        <v>8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7</v>
      </c>
      <c r="L3949" s="2" t="s">
        <v>1</v>
      </c>
      <c r="M3949" s="2">
        <v>1071.0999999999999</v>
      </c>
      <c r="N3949" s="2" t="s">
        <v>6</v>
      </c>
    </row>
    <row r="3950" spans="1:14" ht="14.25" customHeight="1" x14ac:dyDescent="0.3">
      <c r="A3950" s="2" t="s">
        <v>11417</v>
      </c>
      <c r="B3950" s="2" t="s">
        <v>14</v>
      </c>
      <c r="C3950" s="2" t="s">
        <v>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7</v>
      </c>
      <c r="L3950" s="2" t="s">
        <v>29</v>
      </c>
      <c r="M3950" s="2">
        <v>369.07</v>
      </c>
      <c r="N3950" s="2" t="s">
        <v>0</v>
      </c>
    </row>
    <row r="3951" spans="1:14" ht="14.25" customHeight="1" x14ac:dyDescent="0.3">
      <c r="A3951" s="2" t="s">
        <v>11416</v>
      </c>
      <c r="B3951" s="2" t="s">
        <v>9</v>
      </c>
      <c r="C3951" s="2" t="s">
        <v>25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2</v>
      </c>
      <c r="L3951" s="2" t="s">
        <v>1</v>
      </c>
      <c r="M3951" s="2">
        <v>204.18</v>
      </c>
      <c r="N3951" s="2" t="s">
        <v>6</v>
      </c>
    </row>
    <row r="3952" spans="1:14" ht="14.25" customHeight="1" x14ac:dyDescent="0.3">
      <c r="A3952" s="2" t="s">
        <v>11415</v>
      </c>
      <c r="B3952" s="2" t="s">
        <v>14</v>
      </c>
      <c r="C3952" s="2" t="s">
        <v>16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12</v>
      </c>
      <c r="L3952" s="2" t="s">
        <v>1</v>
      </c>
      <c r="M3952" s="2">
        <v>30.17</v>
      </c>
      <c r="N3952" s="2" t="s">
        <v>6</v>
      </c>
    </row>
    <row r="3953" spans="1:14" ht="14.25" customHeight="1" x14ac:dyDescent="0.3">
      <c r="A3953" s="2" t="s">
        <v>11414</v>
      </c>
      <c r="B3953" s="2" t="s">
        <v>9</v>
      </c>
      <c r="C3953" s="2" t="s">
        <v>13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12</v>
      </c>
      <c r="L3953" s="2" t="s">
        <v>22</v>
      </c>
      <c r="M3953" s="2">
        <v>602.35</v>
      </c>
      <c r="N3953" s="2" t="s">
        <v>33</v>
      </c>
    </row>
    <row r="3954" spans="1:14" ht="14.25" customHeight="1" x14ac:dyDescent="0.3">
      <c r="A3954" s="2" t="s">
        <v>11413</v>
      </c>
      <c r="B3954" s="2" t="s">
        <v>4</v>
      </c>
      <c r="C3954" s="2" t="s">
        <v>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2</v>
      </c>
      <c r="L3954" s="2" t="s">
        <v>22</v>
      </c>
      <c r="M3954" s="2">
        <v>64.03</v>
      </c>
      <c r="N3954" s="2" t="s">
        <v>6</v>
      </c>
    </row>
    <row r="3955" spans="1:14" ht="14.25" customHeight="1" x14ac:dyDescent="0.3">
      <c r="A3955" s="2" t="s">
        <v>11412</v>
      </c>
      <c r="B3955" s="2" t="s">
        <v>9</v>
      </c>
      <c r="C3955" s="2" t="s">
        <v>25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12</v>
      </c>
      <c r="L3955" s="2" t="s">
        <v>1</v>
      </c>
      <c r="M3955" s="2">
        <v>656.75</v>
      </c>
      <c r="N3955" s="2" t="s">
        <v>11</v>
      </c>
    </row>
    <row r="3956" spans="1:14" ht="14.25" customHeight="1" x14ac:dyDescent="0.3">
      <c r="A3956" s="2" t="s">
        <v>11411</v>
      </c>
      <c r="B3956" s="2" t="s">
        <v>4</v>
      </c>
      <c r="C3956" s="2" t="s">
        <v>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12</v>
      </c>
      <c r="L3956" s="2" t="s">
        <v>29</v>
      </c>
      <c r="M3956" s="2">
        <v>589.52</v>
      </c>
      <c r="N3956" s="2" t="s">
        <v>20</v>
      </c>
    </row>
    <row r="3957" spans="1:14" ht="14.25" customHeight="1" x14ac:dyDescent="0.3">
      <c r="A3957" s="2" t="s">
        <v>11410</v>
      </c>
      <c r="B3957" s="2" t="s">
        <v>4</v>
      </c>
      <c r="C3957" s="2" t="s">
        <v>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7</v>
      </c>
      <c r="L3957" s="2" t="s">
        <v>29</v>
      </c>
      <c r="M3957" s="2">
        <v>784.14</v>
      </c>
      <c r="N3957" s="2" t="s">
        <v>33</v>
      </c>
    </row>
    <row r="3958" spans="1:14" ht="14.25" customHeight="1" x14ac:dyDescent="0.3">
      <c r="A3958" s="2" t="s">
        <v>11409</v>
      </c>
      <c r="B3958" s="2" t="s">
        <v>9</v>
      </c>
      <c r="C3958" s="2" t="s">
        <v>13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12</v>
      </c>
      <c r="L3958" s="2" t="s">
        <v>29</v>
      </c>
      <c r="M3958" s="2">
        <v>145.29</v>
      </c>
      <c r="N3958" s="2" t="s">
        <v>33</v>
      </c>
    </row>
    <row r="3959" spans="1:14" ht="14.25" customHeight="1" x14ac:dyDescent="0.3">
      <c r="A3959" s="2" t="s">
        <v>11408</v>
      </c>
      <c r="B3959" s="2" t="s">
        <v>14</v>
      </c>
      <c r="C3959" s="2" t="s">
        <v>25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12</v>
      </c>
      <c r="L3959" s="2" t="s">
        <v>1</v>
      </c>
      <c r="M3959" s="2">
        <v>480.4</v>
      </c>
      <c r="N3959" s="2" t="s">
        <v>0</v>
      </c>
    </row>
    <row r="3960" spans="1:14" ht="14.25" customHeight="1" x14ac:dyDescent="0.3">
      <c r="A3960" s="2" t="s">
        <v>11407</v>
      </c>
      <c r="B3960" s="2" t="s">
        <v>14</v>
      </c>
      <c r="C3960" s="2" t="s">
        <v>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7</v>
      </c>
      <c r="L3960" s="2" t="s">
        <v>1</v>
      </c>
      <c r="M3960" s="2">
        <v>905.27</v>
      </c>
      <c r="N3960" s="2" t="s">
        <v>33</v>
      </c>
    </row>
    <row r="3961" spans="1:14" ht="14.25" customHeight="1" x14ac:dyDescent="0.3">
      <c r="A3961" s="2" t="s">
        <v>11406</v>
      </c>
      <c r="B3961" s="2" t="s">
        <v>17</v>
      </c>
      <c r="C3961" s="2" t="s">
        <v>13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12</v>
      </c>
      <c r="L3961" s="2" t="s">
        <v>1</v>
      </c>
      <c r="M3961" s="2">
        <v>179.11</v>
      </c>
      <c r="N3961" s="2" t="s">
        <v>27</v>
      </c>
    </row>
    <row r="3962" spans="1:14" ht="14.25" customHeight="1" x14ac:dyDescent="0.3">
      <c r="A3962" s="2" t="s">
        <v>11405</v>
      </c>
      <c r="B3962" s="2" t="s">
        <v>14</v>
      </c>
      <c r="C3962" s="2" t="s">
        <v>16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12</v>
      </c>
      <c r="L3962" s="2" t="s">
        <v>22</v>
      </c>
      <c r="M3962" s="2">
        <v>86.09</v>
      </c>
      <c r="N3962" s="2" t="s">
        <v>33</v>
      </c>
    </row>
    <row r="3963" spans="1:14" ht="14.25" customHeight="1" x14ac:dyDescent="0.3">
      <c r="A3963" s="2" t="s">
        <v>11404</v>
      </c>
      <c r="B3963" s="2" t="s">
        <v>17</v>
      </c>
      <c r="C3963" s="2" t="s">
        <v>13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12</v>
      </c>
      <c r="L3963" s="2" t="s">
        <v>1</v>
      </c>
      <c r="M3963" s="2">
        <v>39.94</v>
      </c>
      <c r="N3963" s="2" t="s">
        <v>20</v>
      </c>
    </row>
    <row r="3964" spans="1:14" ht="14.25" customHeight="1" x14ac:dyDescent="0.3">
      <c r="A3964" s="2" t="s">
        <v>11403</v>
      </c>
      <c r="B3964" s="2" t="s">
        <v>14</v>
      </c>
      <c r="C3964" s="2" t="s">
        <v>8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2</v>
      </c>
      <c r="L3964" s="2" t="s">
        <v>22</v>
      </c>
      <c r="M3964" s="2">
        <v>1201.26</v>
      </c>
      <c r="N3964" s="2" t="s">
        <v>33</v>
      </c>
    </row>
    <row r="3965" spans="1:14" ht="14.25" customHeight="1" x14ac:dyDescent="0.3">
      <c r="A3965" s="2" t="s">
        <v>11402</v>
      </c>
      <c r="B3965" s="2" t="s">
        <v>14</v>
      </c>
      <c r="C3965" s="2" t="s">
        <v>13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2</v>
      </c>
      <c r="L3965" s="2" t="s">
        <v>1</v>
      </c>
      <c r="M3965" s="2">
        <v>487.7</v>
      </c>
      <c r="N3965" s="2" t="s">
        <v>20</v>
      </c>
    </row>
    <row r="3966" spans="1:14" ht="14.25" customHeight="1" x14ac:dyDescent="0.3">
      <c r="A3966" s="2" t="s">
        <v>11401</v>
      </c>
      <c r="B3966" s="2" t="s">
        <v>4</v>
      </c>
      <c r="C3966" s="2" t="s">
        <v>13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2</v>
      </c>
      <c r="L3966" s="2" t="s">
        <v>1</v>
      </c>
      <c r="M3966" s="2">
        <v>348.92</v>
      </c>
      <c r="N3966" s="2" t="s">
        <v>6</v>
      </c>
    </row>
    <row r="3967" spans="1:14" ht="14.25" customHeight="1" x14ac:dyDescent="0.3">
      <c r="A3967" s="2" t="s">
        <v>11400</v>
      </c>
      <c r="B3967" s="2" t="s">
        <v>17</v>
      </c>
      <c r="C3967" s="2" t="s">
        <v>13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7</v>
      </c>
      <c r="L3967" s="2" t="s">
        <v>29</v>
      </c>
      <c r="M3967" s="2">
        <v>73.67</v>
      </c>
      <c r="N3967" s="2" t="s">
        <v>0</v>
      </c>
    </row>
    <row r="3968" spans="1:14" ht="14.25" customHeight="1" x14ac:dyDescent="0.3">
      <c r="A3968" s="2" t="s">
        <v>11399</v>
      </c>
      <c r="B3968" s="2" t="s">
        <v>14</v>
      </c>
      <c r="C3968" s="2" t="s">
        <v>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7</v>
      </c>
      <c r="L3968" s="2" t="s">
        <v>22</v>
      </c>
      <c r="M3968" s="2">
        <v>1100.3800000000001</v>
      </c>
      <c r="N3968" s="2" t="s">
        <v>27</v>
      </c>
    </row>
    <row r="3969" spans="1:14" ht="14.25" customHeight="1" x14ac:dyDescent="0.3">
      <c r="A3969" s="2" t="s">
        <v>11398</v>
      </c>
      <c r="B3969" s="2" t="s">
        <v>17</v>
      </c>
      <c r="C3969" s="2" t="s">
        <v>25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12</v>
      </c>
      <c r="L3969" s="2" t="s">
        <v>22</v>
      </c>
      <c r="M3969" s="2">
        <v>574.15</v>
      </c>
      <c r="N3969" s="2" t="s">
        <v>27</v>
      </c>
    </row>
    <row r="3970" spans="1:14" ht="14.25" customHeight="1" x14ac:dyDescent="0.3">
      <c r="A3970" s="2" t="s">
        <v>11397</v>
      </c>
      <c r="B3970" s="2" t="s">
        <v>4</v>
      </c>
      <c r="C3970" s="2" t="s">
        <v>13</v>
      </c>
      <c r="D3970" s="2">
        <v>1238.24</v>
      </c>
      <c r="E3970" s="2">
        <v>0</v>
      </c>
      <c r="F3970" s="2">
        <f t="shared" ref="F3970:F4033" si="124">D3970*E3970</f>
        <v>0</v>
      </c>
      <c r="G3970" s="2">
        <f t="shared" ref="G3970:G4033" si="125">D3970-F3970</f>
        <v>1238.24</v>
      </c>
      <c r="H3970" s="2">
        <v>1</v>
      </c>
      <c r="I3970" s="3">
        <v>45134</v>
      </c>
      <c r="J3970" s="3">
        <v>45139</v>
      </c>
      <c r="K3970" s="2" t="s">
        <v>2</v>
      </c>
      <c r="L3970" s="2" t="s">
        <v>1</v>
      </c>
      <c r="M3970" s="2">
        <v>364.38</v>
      </c>
      <c r="N3970" s="2" t="s">
        <v>0</v>
      </c>
    </row>
    <row r="3971" spans="1:14" ht="14.25" customHeight="1" x14ac:dyDescent="0.3">
      <c r="A3971" s="2" t="s">
        <v>11396</v>
      </c>
      <c r="B3971" s="2" t="s">
        <v>4</v>
      </c>
      <c r="C3971" s="2" t="s">
        <v>13</v>
      </c>
      <c r="D3971" s="2">
        <v>4872.13</v>
      </c>
      <c r="E3971" s="2">
        <v>0.49</v>
      </c>
      <c r="F3971" s="2">
        <f t="shared" si="124"/>
        <v>2387.3436999999999</v>
      </c>
      <c r="G3971" s="2">
        <f t="shared" si="125"/>
        <v>2484.7863000000002</v>
      </c>
      <c r="H3971" s="2">
        <v>2</v>
      </c>
      <c r="I3971" s="3">
        <v>45494</v>
      </c>
      <c r="J3971" s="3">
        <v>45501</v>
      </c>
      <c r="K3971" s="2" t="s">
        <v>7</v>
      </c>
      <c r="L3971" s="2" t="s">
        <v>22</v>
      </c>
      <c r="M3971" s="2">
        <v>640.52</v>
      </c>
      <c r="N3971" s="2" t="s">
        <v>11</v>
      </c>
    </row>
    <row r="3972" spans="1:14" ht="14.25" customHeight="1" x14ac:dyDescent="0.3">
      <c r="A3972" s="2" t="s">
        <v>11395</v>
      </c>
      <c r="B3972" s="2" t="s">
        <v>17</v>
      </c>
      <c r="C3972" s="2" t="s">
        <v>8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12</v>
      </c>
      <c r="L3972" s="2" t="s">
        <v>22</v>
      </c>
      <c r="M3972" s="2">
        <v>175.98</v>
      </c>
      <c r="N3972" s="2" t="s">
        <v>20</v>
      </c>
    </row>
    <row r="3973" spans="1:14" ht="14.25" customHeight="1" x14ac:dyDescent="0.3">
      <c r="A3973" s="2" t="s">
        <v>11394</v>
      </c>
      <c r="B3973" s="2" t="s">
        <v>4</v>
      </c>
      <c r="C3973" s="2" t="s">
        <v>8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12</v>
      </c>
      <c r="L3973" s="2" t="s">
        <v>1</v>
      </c>
      <c r="M3973" s="2">
        <v>1270.99</v>
      </c>
      <c r="N3973" s="2" t="s">
        <v>27</v>
      </c>
    </row>
    <row r="3974" spans="1:14" ht="14.25" customHeight="1" x14ac:dyDescent="0.3">
      <c r="A3974" s="2" t="s">
        <v>11393</v>
      </c>
      <c r="B3974" s="2" t="s">
        <v>9</v>
      </c>
      <c r="C3974" s="2" t="s">
        <v>16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7</v>
      </c>
      <c r="L3974" s="2" t="s">
        <v>1</v>
      </c>
      <c r="M3974" s="2">
        <v>1204.47</v>
      </c>
      <c r="N3974" s="2" t="s">
        <v>20</v>
      </c>
    </row>
    <row r="3975" spans="1:14" ht="14.25" customHeight="1" x14ac:dyDescent="0.3">
      <c r="A3975" s="2" t="s">
        <v>11392</v>
      </c>
      <c r="B3975" s="2" t="s">
        <v>9</v>
      </c>
      <c r="C3975" s="2" t="s">
        <v>16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12</v>
      </c>
      <c r="L3975" s="2" t="s">
        <v>1</v>
      </c>
      <c r="M3975" s="2">
        <v>239.51</v>
      </c>
      <c r="N3975" s="2" t="s">
        <v>20</v>
      </c>
    </row>
    <row r="3976" spans="1:14" ht="14.25" customHeight="1" x14ac:dyDescent="0.3">
      <c r="A3976" s="2" t="s">
        <v>11391</v>
      </c>
      <c r="B3976" s="2" t="s">
        <v>4</v>
      </c>
      <c r="C3976" s="2" t="s">
        <v>8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2</v>
      </c>
      <c r="L3976" s="2" t="s">
        <v>29</v>
      </c>
      <c r="M3976" s="2">
        <v>586.33000000000004</v>
      </c>
      <c r="N3976" s="2" t="s">
        <v>0</v>
      </c>
    </row>
    <row r="3977" spans="1:14" ht="14.25" customHeight="1" x14ac:dyDescent="0.3">
      <c r="A3977" s="2" t="s">
        <v>11390</v>
      </c>
      <c r="B3977" s="2" t="s">
        <v>9</v>
      </c>
      <c r="C3977" s="2" t="s">
        <v>25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12</v>
      </c>
      <c r="L3977" s="2" t="s">
        <v>29</v>
      </c>
      <c r="M3977" s="2">
        <v>253.03</v>
      </c>
      <c r="N3977" s="2" t="s">
        <v>20</v>
      </c>
    </row>
    <row r="3978" spans="1:14" ht="14.25" customHeight="1" x14ac:dyDescent="0.3">
      <c r="A3978" s="2" t="s">
        <v>11389</v>
      </c>
      <c r="B3978" s="2" t="s">
        <v>14</v>
      </c>
      <c r="C3978" s="2" t="s">
        <v>16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7</v>
      </c>
      <c r="L3978" s="2" t="s">
        <v>29</v>
      </c>
      <c r="M3978" s="2">
        <v>737.26</v>
      </c>
      <c r="N3978" s="2" t="s">
        <v>27</v>
      </c>
    </row>
    <row r="3979" spans="1:14" ht="14.25" customHeight="1" x14ac:dyDescent="0.3">
      <c r="A3979" s="2" t="s">
        <v>11388</v>
      </c>
      <c r="B3979" s="2" t="s">
        <v>17</v>
      </c>
      <c r="C3979" s="2" t="s">
        <v>25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2</v>
      </c>
      <c r="L3979" s="2" t="s">
        <v>22</v>
      </c>
      <c r="M3979" s="2">
        <v>196.97</v>
      </c>
      <c r="N3979" s="2" t="s">
        <v>33</v>
      </c>
    </row>
    <row r="3980" spans="1:14" ht="14.25" customHeight="1" x14ac:dyDescent="0.3">
      <c r="A3980" s="2" t="s">
        <v>11387</v>
      </c>
      <c r="B3980" s="2" t="s">
        <v>14</v>
      </c>
      <c r="C3980" s="2" t="s">
        <v>8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2</v>
      </c>
      <c r="L3980" s="2" t="s">
        <v>1</v>
      </c>
      <c r="M3980" s="2">
        <v>538.84</v>
      </c>
      <c r="N3980" s="2" t="s">
        <v>20</v>
      </c>
    </row>
    <row r="3981" spans="1:14" ht="14.25" customHeight="1" x14ac:dyDescent="0.3">
      <c r="A3981" s="2" t="s">
        <v>11386</v>
      </c>
      <c r="B3981" s="2" t="s">
        <v>17</v>
      </c>
      <c r="C3981" s="2" t="s">
        <v>16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2</v>
      </c>
      <c r="L3981" s="2" t="s">
        <v>1</v>
      </c>
      <c r="M3981" s="2">
        <v>23.15</v>
      </c>
      <c r="N3981" s="2" t="s">
        <v>27</v>
      </c>
    </row>
    <row r="3982" spans="1:14" ht="14.25" customHeight="1" x14ac:dyDescent="0.3">
      <c r="A3982" s="2" t="s">
        <v>11385</v>
      </c>
      <c r="B3982" s="2" t="s">
        <v>4</v>
      </c>
      <c r="C3982" s="2" t="s">
        <v>13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7</v>
      </c>
      <c r="L3982" s="2" t="s">
        <v>29</v>
      </c>
      <c r="M3982" s="2">
        <v>443.63</v>
      </c>
      <c r="N3982" s="2" t="s">
        <v>20</v>
      </c>
    </row>
    <row r="3983" spans="1:14" ht="14.25" customHeight="1" x14ac:dyDescent="0.3">
      <c r="A3983" s="2" t="s">
        <v>11384</v>
      </c>
      <c r="B3983" s="2" t="s">
        <v>14</v>
      </c>
      <c r="C3983" s="2" t="s">
        <v>8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7</v>
      </c>
      <c r="L3983" s="2" t="s">
        <v>29</v>
      </c>
      <c r="M3983" s="2">
        <v>287.17</v>
      </c>
      <c r="N3983" s="2" t="s">
        <v>27</v>
      </c>
    </row>
    <row r="3984" spans="1:14" ht="14.25" customHeight="1" x14ac:dyDescent="0.3">
      <c r="A3984" s="2" t="s">
        <v>11383</v>
      </c>
      <c r="B3984" s="2" t="s">
        <v>4</v>
      </c>
      <c r="C3984" s="2" t="s">
        <v>16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12</v>
      </c>
      <c r="L3984" s="2" t="s">
        <v>1</v>
      </c>
      <c r="M3984" s="2">
        <v>257.14</v>
      </c>
      <c r="N3984" s="2" t="s">
        <v>6</v>
      </c>
    </row>
    <row r="3985" spans="1:14" ht="14.25" customHeight="1" x14ac:dyDescent="0.3">
      <c r="A3985" s="2" t="s">
        <v>11382</v>
      </c>
      <c r="B3985" s="2" t="s">
        <v>4</v>
      </c>
      <c r="C3985" s="2" t="s">
        <v>25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12</v>
      </c>
      <c r="L3985" s="2" t="s">
        <v>1</v>
      </c>
      <c r="M3985" s="2">
        <v>704.55</v>
      </c>
      <c r="N3985" s="2" t="s">
        <v>27</v>
      </c>
    </row>
    <row r="3986" spans="1:14" ht="14.25" customHeight="1" x14ac:dyDescent="0.3">
      <c r="A3986" s="2" t="s">
        <v>11381</v>
      </c>
      <c r="B3986" s="2" t="s">
        <v>17</v>
      </c>
      <c r="C3986" s="2" t="s">
        <v>25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12</v>
      </c>
      <c r="L3986" s="2" t="s">
        <v>1</v>
      </c>
      <c r="M3986" s="2">
        <v>86.89</v>
      </c>
      <c r="N3986" s="2" t="s">
        <v>11</v>
      </c>
    </row>
    <row r="3987" spans="1:14" ht="14.25" customHeight="1" x14ac:dyDescent="0.3">
      <c r="A3987" s="2" t="s">
        <v>11380</v>
      </c>
      <c r="B3987" s="2" t="s">
        <v>17</v>
      </c>
      <c r="C3987" s="2" t="s">
        <v>16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12</v>
      </c>
      <c r="L3987" s="2" t="s">
        <v>29</v>
      </c>
      <c r="M3987" s="2">
        <v>262.87</v>
      </c>
      <c r="N3987" s="2" t="s">
        <v>6</v>
      </c>
    </row>
    <row r="3988" spans="1:14" ht="14.25" customHeight="1" x14ac:dyDescent="0.3">
      <c r="A3988" s="2" t="s">
        <v>11379</v>
      </c>
      <c r="B3988" s="2" t="s">
        <v>17</v>
      </c>
      <c r="C3988" s="2" t="s">
        <v>25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7</v>
      </c>
      <c r="L3988" s="2" t="s">
        <v>1</v>
      </c>
      <c r="M3988" s="2">
        <v>287.17</v>
      </c>
      <c r="N3988" s="2" t="s">
        <v>20</v>
      </c>
    </row>
    <row r="3989" spans="1:14" ht="14.25" customHeight="1" x14ac:dyDescent="0.3">
      <c r="A3989" s="2" t="s">
        <v>11378</v>
      </c>
      <c r="B3989" s="2" t="s">
        <v>14</v>
      </c>
      <c r="C3989" s="2" t="s">
        <v>16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12</v>
      </c>
      <c r="L3989" s="2" t="s">
        <v>29</v>
      </c>
      <c r="M3989" s="2">
        <v>347.42</v>
      </c>
      <c r="N3989" s="2" t="s">
        <v>33</v>
      </c>
    </row>
    <row r="3990" spans="1:14" ht="14.25" customHeight="1" x14ac:dyDescent="0.3">
      <c r="A3990" s="2" t="s">
        <v>11377</v>
      </c>
      <c r="B3990" s="2" t="s">
        <v>9</v>
      </c>
      <c r="C3990" s="2" t="s">
        <v>16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7</v>
      </c>
      <c r="L3990" s="2" t="s">
        <v>22</v>
      </c>
      <c r="M3990" s="2">
        <v>282.56</v>
      </c>
      <c r="N3990" s="2" t="s">
        <v>0</v>
      </c>
    </row>
    <row r="3991" spans="1:14" ht="14.25" customHeight="1" x14ac:dyDescent="0.3">
      <c r="A3991" s="2" t="s">
        <v>11376</v>
      </c>
      <c r="B3991" s="2" t="s">
        <v>17</v>
      </c>
      <c r="C3991" s="2" t="s">
        <v>25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12</v>
      </c>
      <c r="L3991" s="2" t="s">
        <v>1</v>
      </c>
      <c r="M3991" s="2">
        <v>970.33</v>
      </c>
      <c r="N3991" s="2" t="s">
        <v>20</v>
      </c>
    </row>
    <row r="3992" spans="1:14" ht="14.25" customHeight="1" x14ac:dyDescent="0.3">
      <c r="A3992" s="2" t="s">
        <v>11375</v>
      </c>
      <c r="B3992" s="2" t="s">
        <v>17</v>
      </c>
      <c r="C3992" s="2" t="s">
        <v>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2</v>
      </c>
      <c r="L3992" s="2" t="s">
        <v>29</v>
      </c>
      <c r="M3992" s="2">
        <v>183.54</v>
      </c>
      <c r="N3992" s="2" t="s">
        <v>33</v>
      </c>
    </row>
    <row r="3993" spans="1:14" ht="14.25" customHeight="1" x14ac:dyDescent="0.3">
      <c r="A3993" s="2" t="s">
        <v>11374</v>
      </c>
      <c r="B3993" s="2" t="s">
        <v>14</v>
      </c>
      <c r="C3993" s="2" t="s">
        <v>13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12</v>
      </c>
      <c r="L3993" s="2" t="s">
        <v>1</v>
      </c>
      <c r="M3993" s="2">
        <v>259.44</v>
      </c>
      <c r="N3993" s="2" t="s">
        <v>6</v>
      </c>
    </row>
    <row r="3994" spans="1:14" ht="14.25" customHeight="1" x14ac:dyDescent="0.3">
      <c r="A3994" s="2" t="s">
        <v>11373</v>
      </c>
      <c r="B3994" s="2" t="s">
        <v>17</v>
      </c>
      <c r="C3994" s="2" t="s">
        <v>8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12</v>
      </c>
      <c r="L3994" s="2" t="s">
        <v>29</v>
      </c>
      <c r="M3994" s="2">
        <v>124.52</v>
      </c>
      <c r="N3994" s="2" t="s">
        <v>0</v>
      </c>
    </row>
    <row r="3995" spans="1:14" ht="14.25" customHeight="1" x14ac:dyDescent="0.3">
      <c r="A3995" s="2" t="s">
        <v>11372</v>
      </c>
      <c r="B3995" s="2" t="s">
        <v>14</v>
      </c>
      <c r="C3995" s="2" t="s">
        <v>13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7</v>
      </c>
      <c r="L3995" s="2" t="s">
        <v>29</v>
      </c>
      <c r="M3995" s="2">
        <v>161.25</v>
      </c>
      <c r="N3995" s="2" t="s">
        <v>27</v>
      </c>
    </row>
    <row r="3996" spans="1:14" ht="14.25" customHeight="1" x14ac:dyDescent="0.3">
      <c r="A3996" s="2" t="s">
        <v>11371</v>
      </c>
      <c r="B3996" s="2" t="s">
        <v>4</v>
      </c>
      <c r="C3996" s="2" t="s">
        <v>8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12</v>
      </c>
      <c r="L3996" s="2" t="s">
        <v>1</v>
      </c>
      <c r="M3996" s="2">
        <v>388.81</v>
      </c>
      <c r="N3996" s="2" t="s">
        <v>33</v>
      </c>
    </row>
    <row r="3997" spans="1:14" ht="14.25" customHeight="1" x14ac:dyDescent="0.3">
      <c r="A3997" s="2" t="s">
        <v>11370</v>
      </c>
      <c r="B3997" s="2" t="s">
        <v>17</v>
      </c>
      <c r="C3997" s="2" t="s">
        <v>8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7</v>
      </c>
      <c r="L3997" s="2" t="s">
        <v>29</v>
      </c>
      <c r="M3997" s="2">
        <v>386.32</v>
      </c>
      <c r="N3997" s="2" t="s">
        <v>11</v>
      </c>
    </row>
    <row r="3998" spans="1:14" ht="14.25" customHeight="1" x14ac:dyDescent="0.3">
      <c r="A3998" s="2" t="s">
        <v>11369</v>
      </c>
      <c r="B3998" s="2" t="s">
        <v>17</v>
      </c>
      <c r="C3998" s="2" t="s">
        <v>13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7</v>
      </c>
      <c r="L3998" s="2" t="s">
        <v>22</v>
      </c>
      <c r="M3998" s="2">
        <v>124.9</v>
      </c>
      <c r="N3998" s="2" t="s">
        <v>6</v>
      </c>
    </row>
    <row r="3999" spans="1:14" ht="14.25" customHeight="1" x14ac:dyDescent="0.3">
      <c r="A3999" s="2" t="s">
        <v>11368</v>
      </c>
      <c r="B3999" s="2" t="s">
        <v>4</v>
      </c>
      <c r="C3999" s="2" t="s">
        <v>16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12</v>
      </c>
      <c r="L3999" s="2" t="s">
        <v>29</v>
      </c>
      <c r="M3999" s="2">
        <v>54.74</v>
      </c>
      <c r="N3999" s="2" t="s">
        <v>11</v>
      </c>
    </row>
    <row r="4000" spans="1:14" ht="14.25" customHeight="1" x14ac:dyDescent="0.3">
      <c r="A4000" s="2" t="s">
        <v>11367</v>
      </c>
      <c r="B4000" s="2" t="s">
        <v>4</v>
      </c>
      <c r="C4000" s="2" t="s">
        <v>25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7</v>
      </c>
      <c r="L4000" s="2" t="s">
        <v>22</v>
      </c>
      <c r="M4000" s="2">
        <v>307.54000000000002</v>
      </c>
      <c r="N4000" s="2" t="s">
        <v>6</v>
      </c>
    </row>
    <row r="4001" spans="1:14" ht="14.25" customHeight="1" x14ac:dyDescent="0.3">
      <c r="A4001" s="2" t="s">
        <v>11366</v>
      </c>
      <c r="B4001" s="2" t="s">
        <v>4</v>
      </c>
      <c r="C4001" s="2" t="s">
        <v>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12</v>
      </c>
      <c r="L4001" s="2" t="s">
        <v>29</v>
      </c>
      <c r="M4001" s="2">
        <v>840.46</v>
      </c>
      <c r="N4001" s="2" t="s">
        <v>27</v>
      </c>
    </row>
    <row r="4002" spans="1:14" ht="14.25" customHeight="1" x14ac:dyDescent="0.3">
      <c r="A4002" s="2" t="s">
        <v>11365</v>
      </c>
      <c r="B4002" s="2" t="s">
        <v>17</v>
      </c>
      <c r="C4002" s="2" t="s">
        <v>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7</v>
      </c>
      <c r="L4002" s="2" t="s">
        <v>29</v>
      </c>
      <c r="M4002" s="2">
        <v>14.4</v>
      </c>
      <c r="N4002" s="2" t="s">
        <v>0</v>
      </c>
    </row>
    <row r="4003" spans="1:14" ht="14.25" customHeight="1" x14ac:dyDescent="0.3">
      <c r="A4003" s="2" t="s">
        <v>11364</v>
      </c>
      <c r="B4003" s="2" t="s">
        <v>9</v>
      </c>
      <c r="C4003" s="2" t="s">
        <v>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7</v>
      </c>
      <c r="L4003" s="2" t="s">
        <v>29</v>
      </c>
      <c r="M4003" s="2">
        <v>79.25</v>
      </c>
      <c r="N4003" s="2" t="s">
        <v>0</v>
      </c>
    </row>
    <row r="4004" spans="1:14" ht="14.25" customHeight="1" x14ac:dyDescent="0.3">
      <c r="A4004" s="2" t="s">
        <v>11363</v>
      </c>
      <c r="B4004" s="2" t="s">
        <v>9</v>
      </c>
      <c r="C4004" s="2" t="s">
        <v>13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2</v>
      </c>
      <c r="L4004" s="2" t="s">
        <v>1</v>
      </c>
      <c r="M4004" s="2">
        <v>243</v>
      </c>
      <c r="N4004" s="2" t="s">
        <v>11</v>
      </c>
    </row>
    <row r="4005" spans="1:14" ht="14.25" customHeight="1" x14ac:dyDescent="0.3">
      <c r="A4005" s="2" t="s">
        <v>11362</v>
      </c>
      <c r="B4005" s="2" t="s">
        <v>9</v>
      </c>
      <c r="C4005" s="2" t="s">
        <v>13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2</v>
      </c>
      <c r="L4005" s="2" t="s">
        <v>1</v>
      </c>
      <c r="M4005" s="2">
        <v>917.64</v>
      </c>
      <c r="N4005" s="2" t="s">
        <v>11</v>
      </c>
    </row>
    <row r="4006" spans="1:14" ht="14.25" customHeight="1" x14ac:dyDescent="0.3">
      <c r="A4006" s="2" t="s">
        <v>11361</v>
      </c>
      <c r="B4006" s="2" t="s">
        <v>17</v>
      </c>
      <c r="C4006" s="2" t="s">
        <v>16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7</v>
      </c>
      <c r="L4006" s="2" t="s">
        <v>22</v>
      </c>
      <c r="M4006" s="2">
        <v>274.43</v>
      </c>
      <c r="N4006" s="2" t="s">
        <v>20</v>
      </c>
    </row>
    <row r="4007" spans="1:14" ht="14.25" customHeight="1" x14ac:dyDescent="0.3">
      <c r="A4007" s="2" t="s">
        <v>11360</v>
      </c>
      <c r="B4007" s="2" t="s">
        <v>4</v>
      </c>
      <c r="C4007" s="2" t="s">
        <v>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7</v>
      </c>
      <c r="L4007" s="2" t="s">
        <v>22</v>
      </c>
      <c r="M4007" s="2">
        <v>285.31</v>
      </c>
      <c r="N4007" s="2" t="s">
        <v>6</v>
      </c>
    </row>
    <row r="4008" spans="1:14" ht="14.25" customHeight="1" x14ac:dyDescent="0.3">
      <c r="A4008" s="2" t="s">
        <v>11359</v>
      </c>
      <c r="B4008" s="2" t="s">
        <v>17</v>
      </c>
      <c r="C4008" s="2" t="s">
        <v>16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7</v>
      </c>
      <c r="L4008" s="2" t="s">
        <v>29</v>
      </c>
      <c r="M4008" s="2">
        <v>294.95</v>
      </c>
      <c r="N4008" s="2" t="s">
        <v>27</v>
      </c>
    </row>
    <row r="4009" spans="1:14" ht="14.25" customHeight="1" x14ac:dyDescent="0.3">
      <c r="A4009" s="2" t="s">
        <v>11358</v>
      </c>
      <c r="B4009" s="2" t="s">
        <v>4</v>
      </c>
      <c r="C4009" s="2" t="s">
        <v>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7</v>
      </c>
      <c r="L4009" s="2" t="s">
        <v>1</v>
      </c>
      <c r="M4009" s="2">
        <v>1255.8399999999999</v>
      </c>
      <c r="N4009" s="2" t="s">
        <v>33</v>
      </c>
    </row>
    <row r="4010" spans="1:14" ht="14.25" customHeight="1" x14ac:dyDescent="0.3">
      <c r="A4010" s="2" t="s">
        <v>11357</v>
      </c>
      <c r="B4010" s="2" t="s">
        <v>17</v>
      </c>
      <c r="C4010" s="2" t="s">
        <v>13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12</v>
      </c>
      <c r="L4010" s="2" t="s">
        <v>1</v>
      </c>
      <c r="M4010" s="2">
        <v>265.76</v>
      </c>
      <c r="N4010" s="2" t="s">
        <v>6</v>
      </c>
    </row>
    <row r="4011" spans="1:14" ht="14.25" customHeight="1" x14ac:dyDescent="0.3">
      <c r="A4011" s="2" t="s">
        <v>11356</v>
      </c>
      <c r="B4011" s="2" t="s">
        <v>17</v>
      </c>
      <c r="C4011" s="2" t="s">
        <v>25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12</v>
      </c>
      <c r="L4011" s="2" t="s">
        <v>22</v>
      </c>
      <c r="M4011" s="2">
        <v>1184.24</v>
      </c>
      <c r="N4011" s="2" t="s">
        <v>20</v>
      </c>
    </row>
    <row r="4012" spans="1:14" ht="14.25" customHeight="1" x14ac:dyDescent="0.3">
      <c r="A4012" s="2" t="s">
        <v>11355</v>
      </c>
      <c r="B4012" s="2" t="s">
        <v>4</v>
      </c>
      <c r="C4012" s="2" t="s">
        <v>25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12</v>
      </c>
      <c r="L4012" s="2" t="s">
        <v>22</v>
      </c>
      <c r="M4012" s="2">
        <v>399.88</v>
      </c>
      <c r="N4012" s="2" t="s">
        <v>20</v>
      </c>
    </row>
    <row r="4013" spans="1:14" ht="14.25" customHeight="1" x14ac:dyDescent="0.3">
      <c r="A4013" s="2" t="s">
        <v>11354</v>
      </c>
      <c r="B4013" s="2" t="s">
        <v>9</v>
      </c>
      <c r="C4013" s="2" t="s">
        <v>25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2</v>
      </c>
      <c r="L4013" s="2" t="s">
        <v>1</v>
      </c>
      <c r="M4013" s="2">
        <v>88.21</v>
      </c>
      <c r="N4013" s="2" t="s">
        <v>20</v>
      </c>
    </row>
    <row r="4014" spans="1:14" ht="14.25" customHeight="1" x14ac:dyDescent="0.3">
      <c r="A4014" s="2" t="s">
        <v>11353</v>
      </c>
      <c r="B4014" s="2" t="s">
        <v>4</v>
      </c>
      <c r="C4014" s="2" t="s">
        <v>25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12</v>
      </c>
      <c r="L4014" s="2" t="s">
        <v>1</v>
      </c>
      <c r="M4014" s="2">
        <v>598.07000000000005</v>
      </c>
      <c r="N4014" s="2" t="s">
        <v>0</v>
      </c>
    </row>
    <row r="4015" spans="1:14" ht="14.25" customHeight="1" x14ac:dyDescent="0.3">
      <c r="A4015" s="2" t="s">
        <v>11352</v>
      </c>
      <c r="B4015" s="2" t="s">
        <v>14</v>
      </c>
      <c r="C4015" s="2" t="s">
        <v>8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7</v>
      </c>
      <c r="L4015" s="2" t="s">
        <v>29</v>
      </c>
      <c r="M4015" s="2">
        <v>676.07</v>
      </c>
      <c r="N4015" s="2" t="s">
        <v>0</v>
      </c>
    </row>
    <row r="4016" spans="1:14" ht="14.25" customHeight="1" x14ac:dyDescent="0.3">
      <c r="A4016" s="2" t="s">
        <v>11351</v>
      </c>
      <c r="B4016" s="2" t="s">
        <v>14</v>
      </c>
      <c r="C4016" s="2" t="s">
        <v>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2</v>
      </c>
      <c r="L4016" s="2" t="s">
        <v>29</v>
      </c>
      <c r="M4016" s="2">
        <v>1344.04</v>
      </c>
      <c r="N4016" s="2" t="s">
        <v>6</v>
      </c>
    </row>
    <row r="4017" spans="1:14" ht="14.25" customHeight="1" x14ac:dyDescent="0.3">
      <c r="A4017" s="2" t="s">
        <v>11350</v>
      </c>
      <c r="B4017" s="2" t="s">
        <v>4</v>
      </c>
      <c r="C4017" s="2" t="s">
        <v>25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7</v>
      </c>
      <c r="L4017" s="2" t="s">
        <v>22</v>
      </c>
      <c r="M4017" s="2">
        <v>411.83</v>
      </c>
      <c r="N4017" s="2" t="s">
        <v>0</v>
      </c>
    </row>
    <row r="4018" spans="1:14" ht="14.25" customHeight="1" x14ac:dyDescent="0.3">
      <c r="A4018" s="2" t="s">
        <v>11349</v>
      </c>
      <c r="B4018" s="2" t="s">
        <v>17</v>
      </c>
      <c r="C4018" s="2" t="s">
        <v>8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12</v>
      </c>
      <c r="L4018" s="2" t="s">
        <v>1</v>
      </c>
      <c r="M4018" s="2">
        <v>347.45</v>
      </c>
      <c r="N4018" s="2" t="s">
        <v>6</v>
      </c>
    </row>
    <row r="4019" spans="1:14" ht="14.25" customHeight="1" x14ac:dyDescent="0.3">
      <c r="A4019" s="2" t="s">
        <v>11348</v>
      </c>
      <c r="B4019" s="2" t="s">
        <v>14</v>
      </c>
      <c r="C4019" s="2" t="s">
        <v>8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2</v>
      </c>
      <c r="L4019" s="2" t="s">
        <v>29</v>
      </c>
      <c r="M4019" s="2">
        <v>815.33</v>
      </c>
      <c r="N4019" s="2" t="s">
        <v>6</v>
      </c>
    </row>
    <row r="4020" spans="1:14" ht="14.25" customHeight="1" x14ac:dyDescent="0.3">
      <c r="A4020" s="2" t="s">
        <v>11347</v>
      </c>
      <c r="B4020" s="2" t="s">
        <v>14</v>
      </c>
      <c r="C4020" s="2" t="s">
        <v>8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7</v>
      </c>
      <c r="L4020" s="2" t="s">
        <v>22</v>
      </c>
      <c r="M4020" s="2">
        <v>495.62</v>
      </c>
      <c r="N4020" s="2" t="s">
        <v>6</v>
      </c>
    </row>
    <row r="4021" spans="1:14" ht="14.25" customHeight="1" x14ac:dyDescent="0.3">
      <c r="A4021" s="2" t="s">
        <v>11346</v>
      </c>
      <c r="B4021" s="2" t="s">
        <v>17</v>
      </c>
      <c r="C4021" s="2" t="s">
        <v>16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7</v>
      </c>
      <c r="L4021" s="2" t="s">
        <v>22</v>
      </c>
      <c r="M4021" s="2">
        <v>167.25</v>
      </c>
      <c r="N4021" s="2" t="s">
        <v>0</v>
      </c>
    </row>
    <row r="4022" spans="1:14" ht="14.25" customHeight="1" x14ac:dyDescent="0.3">
      <c r="A4022" s="2" t="s">
        <v>11345</v>
      </c>
      <c r="B4022" s="2" t="s">
        <v>17</v>
      </c>
      <c r="C4022" s="2" t="s">
        <v>16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7</v>
      </c>
      <c r="L4022" s="2" t="s">
        <v>1</v>
      </c>
      <c r="M4022" s="2">
        <v>219.85</v>
      </c>
      <c r="N4022" s="2" t="s">
        <v>33</v>
      </c>
    </row>
    <row r="4023" spans="1:14" ht="14.25" customHeight="1" x14ac:dyDescent="0.3">
      <c r="A4023" s="2" t="s">
        <v>11344</v>
      </c>
      <c r="B4023" s="2" t="s">
        <v>9</v>
      </c>
      <c r="C4023" s="2" t="s">
        <v>8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12</v>
      </c>
      <c r="L4023" s="2" t="s">
        <v>29</v>
      </c>
      <c r="M4023" s="2">
        <v>331.11</v>
      </c>
      <c r="N4023" s="2" t="s">
        <v>6</v>
      </c>
    </row>
    <row r="4024" spans="1:14" ht="14.25" customHeight="1" x14ac:dyDescent="0.3">
      <c r="A4024" s="2" t="s">
        <v>11343</v>
      </c>
      <c r="B4024" s="2" t="s">
        <v>17</v>
      </c>
      <c r="C4024" s="2" t="s">
        <v>25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12</v>
      </c>
      <c r="L4024" s="2" t="s">
        <v>29</v>
      </c>
      <c r="M4024" s="2">
        <v>327.2</v>
      </c>
      <c r="N4024" s="2" t="s">
        <v>0</v>
      </c>
    </row>
    <row r="4025" spans="1:14" ht="14.25" customHeight="1" x14ac:dyDescent="0.3">
      <c r="A4025" s="2" t="s">
        <v>11342</v>
      </c>
      <c r="B4025" s="2" t="s">
        <v>4</v>
      </c>
      <c r="C4025" s="2" t="s">
        <v>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7</v>
      </c>
      <c r="L4025" s="2" t="s">
        <v>22</v>
      </c>
      <c r="M4025" s="2">
        <v>1040.22</v>
      </c>
      <c r="N4025" s="2" t="s">
        <v>33</v>
      </c>
    </row>
    <row r="4026" spans="1:14" ht="14.25" customHeight="1" x14ac:dyDescent="0.3">
      <c r="A4026" s="2" t="s">
        <v>11341</v>
      </c>
      <c r="B4026" s="2" t="s">
        <v>4</v>
      </c>
      <c r="C4026" s="2" t="s">
        <v>13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12</v>
      </c>
      <c r="L4026" s="2" t="s">
        <v>1</v>
      </c>
      <c r="M4026" s="2">
        <v>147.9</v>
      </c>
      <c r="N4026" s="2" t="s">
        <v>27</v>
      </c>
    </row>
    <row r="4027" spans="1:14" ht="14.25" customHeight="1" x14ac:dyDescent="0.3">
      <c r="A4027" s="2" t="s">
        <v>11340</v>
      </c>
      <c r="B4027" s="2" t="s">
        <v>9</v>
      </c>
      <c r="C4027" s="2" t="s">
        <v>16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7</v>
      </c>
      <c r="L4027" s="2" t="s">
        <v>1</v>
      </c>
      <c r="M4027" s="2">
        <v>274.2</v>
      </c>
      <c r="N4027" s="2" t="s">
        <v>6</v>
      </c>
    </row>
    <row r="4028" spans="1:14" ht="14.25" customHeight="1" x14ac:dyDescent="0.3">
      <c r="A4028" s="2" t="s">
        <v>11339</v>
      </c>
      <c r="B4028" s="2" t="s">
        <v>14</v>
      </c>
      <c r="C4028" s="2" t="s">
        <v>25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7</v>
      </c>
      <c r="L4028" s="2" t="s">
        <v>22</v>
      </c>
      <c r="M4028" s="2">
        <v>1089.8800000000001</v>
      </c>
      <c r="N4028" s="2" t="s">
        <v>20</v>
      </c>
    </row>
    <row r="4029" spans="1:14" ht="14.25" customHeight="1" x14ac:dyDescent="0.3">
      <c r="A4029" s="2" t="s">
        <v>11338</v>
      </c>
      <c r="B4029" s="2" t="s">
        <v>14</v>
      </c>
      <c r="C4029" s="2" t="s">
        <v>25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12</v>
      </c>
      <c r="L4029" s="2" t="s">
        <v>1</v>
      </c>
      <c r="M4029" s="2">
        <v>69.22</v>
      </c>
      <c r="N4029" s="2" t="s">
        <v>11</v>
      </c>
    </row>
    <row r="4030" spans="1:14" ht="14.25" customHeight="1" x14ac:dyDescent="0.3">
      <c r="A4030" s="2" t="s">
        <v>11337</v>
      </c>
      <c r="B4030" s="2" t="s">
        <v>17</v>
      </c>
      <c r="C4030" s="2" t="s">
        <v>13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7</v>
      </c>
      <c r="L4030" s="2" t="s">
        <v>22</v>
      </c>
      <c r="M4030" s="2">
        <v>887.73</v>
      </c>
      <c r="N4030" s="2" t="s">
        <v>20</v>
      </c>
    </row>
    <row r="4031" spans="1:14" ht="14.25" customHeight="1" x14ac:dyDescent="0.3">
      <c r="A4031" s="2" t="s">
        <v>11336</v>
      </c>
      <c r="B4031" s="2" t="s">
        <v>4</v>
      </c>
      <c r="C4031" s="2" t="s">
        <v>13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7</v>
      </c>
      <c r="L4031" s="2" t="s">
        <v>1</v>
      </c>
      <c r="M4031" s="2">
        <v>1122.27</v>
      </c>
      <c r="N4031" s="2" t="s">
        <v>6</v>
      </c>
    </row>
    <row r="4032" spans="1:14" ht="14.25" customHeight="1" x14ac:dyDescent="0.3">
      <c r="A4032" s="2" t="s">
        <v>11335</v>
      </c>
      <c r="B4032" s="2" t="s">
        <v>14</v>
      </c>
      <c r="C4032" s="2" t="s">
        <v>25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7</v>
      </c>
      <c r="L4032" s="2" t="s">
        <v>29</v>
      </c>
      <c r="M4032" s="2">
        <v>566.39</v>
      </c>
      <c r="N4032" s="2" t="s">
        <v>33</v>
      </c>
    </row>
    <row r="4033" spans="1:14" ht="14.25" customHeight="1" x14ac:dyDescent="0.3">
      <c r="A4033" s="2" t="s">
        <v>11334</v>
      </c>
      <c r="B4033" s="2" t="s">
        <v>9</v>
      </c>
      <c r="C4033" s="2" t="s">
        <v>13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7</v>
      </c>
      <c r="L4033" s="2" t="s">
        <v>1</v>
      </c>
      <c r="M4033" s="2">
        <v>143.84</v>
      </c>
      <c r="N4033" s="2" t="s">
        <v>0</v>
      </c>
    </row>
    <row r="4034" spans="1:14" ht="14.25" customHeight="1" x14ac:dyDescent="0.3">
      <c r="A4034" s="2" t="s">
        <v>11333</v>
      </c>
      <c r="B4034" s="2" t="s">
        <v>9</v>
      </c>
      <c r="C4034" s="2" t="s">
        <v>25</v>
      </c>
      <c r="D4034" s="2">
        <v>2509.37</v>
      </c>
      <c r="E4034" s="2">
        <v>0.14000000000000001</v>
      </c>
      <c r="F4034" s="2">
        <f t="shared" ref="F4034:F4097" si="126">D4034*E4034</f>
        <v>351.31180000000001</v>
      </c>
      <c r="G4034" s="2">
        <f t="shared" ref="G4034:G4097" si="127">D4034-F4034</f>
        <v>2158.0581999999999</v>
      </c>
      <c r="H4034" s="2">
        <v>2</v>
      </c>
      <c r="I4034" s="3">
        <v>45297</v>
      </c>
      <c r="J4034" s="3">
        <v>45300</v>
      </c>
      <c r="K4034" s="2" t="s">
        <v>7</v>
      </c>
      <c r="L4034" s="2" t="s">
        <v>1</v>
      </c>
      <c r="M4034" s="2">
        <v>141.83000000000001</v>
      </c>
      <c r="N4034" s="2" t="s">
        <v>33</v>
      </c>
    </row>
    <row r="4035" spans="1:14" ht="14.25" customHeight="1" x14ac:dyDescent="0.3">
      <c r="A4035" s="2" t="s">
        <v>11332</v>
      </c>
      <c r="B4035" s="2" t="s">
        <v>4</v>
      </c>
      <c r="C4035" s="2" t="s">
        <v>13</v>
      </c>
      <c r="D4035" s="2">
        <v>3615.64</v>
      </c>
      <c r="E4035" s="2">
        <v>0.1</v>
      </c>
      <c r="F4035" s="2">
        <f t="shared" si="126"/>
        <v>361.56400000000002</v>
      </c>
      <c r="G4035" s="2">
        <f t="shared" si="127"/>
        <v>3254.076</v>
      </c>
      <c r="H4035" s="2">
        <v>6</v>
      </c>
      <c r="I4035" s="3">
        <v>45295</v>
      </c>
      <c r="J4035" s="3">
        <v>45300</v>
      </c>
      <c r="K4035" s="2" t="s">
        <v>7</v>
      </c>
      <c r="L4035" s="2" t="s">
        <v>29</v>
      </c>
      <c r="M4035" s="2">
        <v>773.32</v>
      </c>
      <c r="N4035" s="2" t="s">
        <v>6</v>
      </c>
    </row>
    <row r="4036" spans="1:14" ht="14.25" customHeight="1" x14ac:dyDescent="0.3">
      <c r="A4036" s="2" t="s">
        <v>11331</v>
      </c>
      <c r="B4036" s="2" t="s">
        <v>9</v>
      </c>
      <c r="C4036" s="2" t="s">
        <v>13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2</v>
      </c>
      <c r="L4036" s="2" t="s">
        <v>29</v>
      </c>
      <c r="M4036" s="2">
        <v>585.37</v>
      </c>
      <c r="N4036" s="2" t="s">
        <v>6</v>
      </c>
    </row>
    <row r="4037" spans="1:14" ht="14.25" customHeight="1" x14ac:dyDescent="0.3">
      <c r="A4037" s="2" t="s">
        <v>11330</v>
      </c>
      <c r="B4037" s="2" t="s">
        <v>9</v>
      </c>
      <c r="C4037" s="2" t="s">
        <v>25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2</v>
      </c>
      <c r="L4037" s="2" t="s">
        <v>22</v>
      </c>
      <c r="M4037" s="2">
        <v>38.39</v>
      </c>
      <c r="N4037" s="2" t="s">
        <v>11</v>
      </c>
    </row>
    <row r="4038" spans="1:14" ht="14.25" customHeight="1" x14ac:dyDescent="0.3">
      <c r="A4038" s="2" t="s">
        <v>11329</v>
      </c>
      <c r="B4038" s="2" t="s">
        <v>4</v>
      </c>
      <c r="C4038" s="2" t="s">
        <v>8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7</v>
      </c>
      <c r="L4038" s="2" t="s">
        <v>1</v>
      </c>
      <c r="M4038" s="2">
        <v>91.58</v>
      </c>
      <c r="N4038" s="2" t="s">
        <v>6</v>
      </c>
    </row>
    <row r="4039" spans="1:14" ht="14.25" customHeight="1" x14ac:dyDescent="0.3">
      <c r="A4039" s="2" t="s">
        <v>11328</v>
      </c>
      <c r="B4039" s="2" t="s">
        <v>17</v>
      </c>
      <c r="C4039" s="2" t="s">
        <v>25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7</v>
      </c>
      <c r="L4039" s="2" t="s">
        <v>1</v>
      </c>
      <c r="M4039" s="2">
        <v>567.05999999999995</v>
      </c>
      <c r="N4039" s="2" t="s">
        <v>20</v>
      </c>
    </row>
    <row r="4040" spans="1:14" ht="14.25" customHeight="1" x14ac:dyDescent="0.3">
      <c r="A4040" s="2" t="s">
        <v>11327</v>
      </c>
      <c r="B4040" s="2" t="s">
        <v>17</v>
      </c>
      <c r="C4040" s="2" t="s">
        <v>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7</v>
      </c>
      <c r="L4040" s="2" t="s">
        <v>22</v>
      </c>
      <c r="M4040" s="2">
        <v>584.13</v>
      </c>
      <c r="N4040" s="2" t="s">
        <v>20</v>
      </c>
    </row>
    <row r="4041" spans="1:14" ht="14.25" customHeight="1" x14ac:dyDescent="0.3">
      <c r="A4041" s="2" t="s">
        <v>11326</v>
      </c>
      <c r="B4041" s="2" t="s">
        <v>9</v>
      </c>
      <c r="C4041" s="2" t="s">
        <v>13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12</v>
      </c>
      <c r="L4041" s="2" t="s">
        <v>29</v>
      </c>
      <c r="M4041" s="2">
        <v>393.51</v>
      </c>
      <c r="N4041" s="2" t="s">
        <v>6</v>
      </c>
    </row>
    <row r="4042" spans="1:14" ht="14.25" customHeight="1" x14ac:dyDescent="0.3">
      <c r="A4042" s="2" t="s">
        <v>11325</v>
      </c>
      <c r="B4042" s="2" t="s">
        <v>17</v>
      </c>
      <c r="C4042" s="2" t="s">
        <v>16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12</v>
      </c>
      <c r="L4042" s="2" t="s">
        <v>1</v>
      </c>
      <c r="M4042" s="2">
        <v>548.73</v>
      </c>
      <c r="N4042" s="2" t="s">
        <v>6</v>
      </c>
    </row>
    <row r="4043" spans="1:14" ht="14.25" customHeight="1" x14ac:dyDescent="0.3">
      <c r="A4043" s="2" t="s">
        <v>11324</v>
      </c>
      <c r="B4043" s="2" t="s">
        <v>17</v>
      </c>
      <c r="C4043" s="2" t="s">
        <v>13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2</v>
      </c>
      <c r="L4043" s="2" t="s">
        <v>22</v>
      </c>
      <c r="M4043" s="2">
        <v>179.54</v>
      </c>
      <c r="N4043" s="2" t="s">
        <v>6</v>
      </c>
    </row>
    <row r="4044" spans="1:14" ht="14.25" customHeight="1" x14ac:dyDescent="0.3">
      <c r="A4044" s="2" t="s">
        <v>11323</v>
      </c>
      <c r="B4044" s="2" t="s">
        <v>9</v>
      </c>
      <c r="C4044" s="2" t="s">
        <v>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2</v>
      </c>
      <c r="L4044" s="2" t="s">
        <v>22</v>
      </c>
      <c r="M4044" s="2">
        <v>1123.1099999999999</v>
      </c>
      <c r="N4044" s="2" t="s">
        <v>27</v>
      </c>
    </row>
    <row r="4045" spans="1:14" ht="14.25" customHeight="1" x14ac:dyDescent="0.3">
      <c r="A4045" s="2" t="s">
        <v>11322</v>
      </c>
      <c r="B4045" s="2" t="s">
        <v>17</v>
      </c>
      <c r="C4045" s="2" t="s">
        <v>16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2</v>
      </c>
      <c r="L4045" s="2" t="s">
        <v>1</v>
      </c>
      <c r="M4045" s="2">
        <v>42.11</v>
      </c>
      <c r="N4045" s="2" t="s">
        <v>33</v>
      </c>
    </row>
    <row r="4046" spans="1:14" ht="14.25" customHeight="1" x14ac:dyDescent="0.3">
      <c r="A4046" s="2" t="s">
        <v>11321</v>
      </c>
      <c r="B4046" s="2" t="s">
        <v>9</v>
      </c>
      <c r="C4046" s="2" t="s">
        <v>16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12</v>
      </c>
      <c r="L4046" s="2" t="s">
        <v>22</v>
      </c>
      <c r="M4046" s="2">
        <v>105.32</v>
      </c>
      <c r="N4046" s="2" t="s">
        <v>27</v>
      </c>
    </row>
    <row r="4047" spans="1:14" ht="14.25" customHeight="1" x14ac:dyDescent="0.3">
      <c r="A4047" s="2" t="s">
        <v>11320</v>
      </c>
      <c r="B4047" s="2" t="s">
        <v>14</v>
      </c>
      <c r="C4047" s="2" t="s">
        <v>25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2</v>
      </c>
      <c r="L4047" s="2" t="s">
        <v>22</v>
      </c>
      <c r="M4047" s="2">
        <v>583.80999999999995</v>
      </c>
      <c r="N4047" s="2" t="s">
        <v>0</v>
      </c>
    </row>
    <row r="4048" spans="1:14" ht="14.25" customHeight="1" x14ac:dyDescent="0.3">
      <c r="A4048" s="2" t="s">
        <v>11319</v>
      </c>
      <c r="B4048" s="2" t="s">
        <v>4</v>
      </c>
      <c r="C4048" s="2" t="s">
        <v>8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7</v>
      </c>
      <c r="L4048" s="2" t="s">
        <v>22</v>
      </c>
      <c r="M4048" s="2">
        <v>93.72</v>
      </c>
      <c r="N4048" s="2" t="s">
        <v>27</v>
      </c>
    </row>
    <row r="4049" spans="1:14" ht="14.25" customHeight="1" x14ac:dyDescent="0.3">
      <c r="A4049" s="2" t="s">
        <v>11318</v>
      </c>
      <c r="B4049" s="2" t="s">
        <v>4</v>
      </c>
      <c r="C4049" s="2" t="s">
        <v>25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2</v>
      </c>
      <c r="L4049" s="2" t="s">
        <v>22</v>
      </c>
      <c r="M4049" s="2">
        <v>808.05</v>
      </c>
      <c r="N4049" s="2" t="s">
        <v>20</v>
      </c>
    </row>
    <row r="4050" spans="1:14" ht="14.25" customHeight="1" x14ac:dyDescent="0.3">
      <c r="A4050" s="2" t="s">
        <v>11317</v>
      </c>
      <c r="B4050" s="2" t="s">
        <v>17</v>
      </c>
      <c r="C4050" s="2" t="s">
        <v>16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2</v>
      </c>
      <c r="L4050" s="2" t="s">
        <v>1</v>
      </c>
      <c r="M4050" s="2">
        <v>373.09</v>
      </c>
      <c r="N4050" s="2" t="s">
        <v>20</v>
      </c>
    </row>
    <row r="4051" spans="1:14" ht="14.25" customHeight="1" x14ac:dyDescent="0.3">
      <c r="A4051" s="2" t="s">
        <v>11316</v>
      </c>
      <c r="B4051" s="2" t="s">
        <v>17</v>
      </c>
      <c r="C4051" s="2" t="s">
        <v>16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7</v>
      </c>
      <c r="L4051" s="2" t="s">
        <v>29</v>
      </c>
      <c r="M4051" s="2">
        <v>432.43</v>
      </c>
      <c r="N4051" s="2" t="s">
        <v>20</v>
      </c>
    </row>
    <row r="4052" spans="1:14" ht="14.25" customHeight="1" x14ac:dyDescent="0.3">
      <c r="A4052" s="2" t="s">
        <v>11315</v>
      </c>
      <c r="B4052" s="2" t="s">
        <v>17</v>
      </c>
      <c r="C4052" s="2" t="s">
        <v>8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7</v>
      </c>
      <c r="L4052" s="2" t="s">
        <v>22</v>
      </c>
      <c r="M4052" s="2">
        <v>541.25</v>
      </c>
      <c r="N4052" s="2" t="s">
        <v>6</v>
      </c>
    </row>
    <row r="4053" spans="1:14" ht="14.25" customHeight="1" x14ac:dyDescent="0.3">
      <c r="A4053" s="2" t="s">
        <v>11314</v>
      </c>
      <c r="B4053" s="2" t="s">
        <v>4</v>
      </c>
      <c r="C4053" s="2" t="s">
        <v>13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2</v>
      </c>
      <c r="L4053" s="2" t="s">
        <v>29</v>
      </c>
      <c r="M4053" s="2">
        <v>1019.64</v>
      </c>
      <c r="N4053" s="2" t="s">
        <v>0</v>
      </c>
    </row>
    <row r="4054" spans="1:14" ht="14.25" customHeight="1" x14ac:dyDescent="0.3">
      <c r="A4054" s="2" t="s">
        <v>11313</v>
      </c>
      <c r="B4054" s="2" t="s">
        <v>14</v>
      </c>
      <c r="C4054" s="2" t="s">
        <v>8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12</v>
      </c>
      <c r="L4054" s="2" t="s">
        <v>22</v>
      </c>
      <c r="M4054" s="2">
        <v>180.82</v>
      </c>
      <c r="N4054" s="2" t="s">
        <v>6</v>
      </c>
    </row>
    <row r="4055" spans="1:14" ht="14.25" customHeight="1" x14ac:dyDescent="0.3">
      <c r="A4055" s="2" t="s">
        <v>11312</v>
      </c>
      <c r="B4055" s="2" t="s">
        <v>14</v>
      </c>
      <c r="C4055" s="2" t="s">
        <v>25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2</v>
      </c>
      <c r="L4055" s="2" t="s">
        <v>29</v>
      </c>
      <c r="M4055" s="2">
        <v>433.38</v>
      </c>
      <c r="N4055" s="2" t="s">
        <v>33</v>
      </c>
    </row>
    <row r="4056" spans="1:14" ht="14.25" customHeight="1" x14ac:dyDescent="0.3">
      <c r="A4056" s="2" t="s">
        <v>11311</v>
      </c>
      <c r="B4056" s="2" t="s">
        <v>4</v>
      </c>
      <c r="C4056" s="2" t="s">
        <v>13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12</v>
      </c>
      <c r="L4056" s="2" t="s">
        <v>1</v>
      </c>
      <c r="M4056" s="2">
        <v>277.63</v>
      </c>
      <c r="N4056" s="2" t="s">
        <v>20</v>
      </c>
    </row>
    <row r="4057" spans="1:14" ht="14.25" customHeight="1" x14ac:dyDescent="0.3">
      <c r="A4057" s="2" t="s">
        <v>11310</v>
      </c>
      <c r="B4057" s="2" t="s">
        <v>14</v>
      </c>
      <c r="C4057" s="2" t="s">
        <v>25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12</v>
      </c>
      <c r="L4057" s="2" t="s">
        <v>1</v>
      </c>
      <c r="M4057" s="2">
        <v>462.42</v>
      </c>
      <c r="N4057" s="2" t="s">
        <v>6</v>
      </c>
    </row>
    <row r="4058" spans="1:14" ht="14.25" customHeight="1" x14ac:dyDescent="0.3">
      <c r="A4058" s="2" t="s">
        <v>11309</v>
      </c>
      <c r="B4058" s="2" t="s">
        <v>4</v>
      </c>
      <c r="C4058" s="2" t="s">
        <v>8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7</v>
      </c>
      <c r="L4058" s="2" t="s">
        <v>1</v>
      </c>
      <c r="M4058" s="2">
        <v>29.31</v>
      </c>
      <c r="N4058" s="2" t="s">
        <v>11</v>
      </c>
    </row>
    <row r="4059" spans="1:14" ht="14.25" customHeight="1" x14ac:dyDescent="0.3">
      <c r="A4059" s="2" t="s">
        <v>11308</v>
      </c>
      <c r="B4059" s="2" t="s">
        <v>14</v>
      </c>
      <c r="C4059" s="2" t="s">
        <v>13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12</v>
      </c>
      <c r="L4059" s="2" t="s">
        <v>1</v>
      </c>
      <c r="M4059" s="2">
        <v>501.38</v>
      </c>
      <c r="N4059" s="2" t="s">
        <v>33</v>
      </c>
    </row>
    <row r="4060" spans="1:14" ht="14.25" customHeight="1" x14ac:dyDescent="0.3">
      <c r="A4060" s="2" t="s">
        <v>11307</v>
      </c>
      <c r="B4060" s="2" t="s">
        <v>9</v>
      </c>
      <c r="C4060" s="2" t="s">
        <v>8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2</v>
      </c>
      <c r="L4060" s="2" t="s">
        <v>29</v>
      </c>
      <c r="M4060" s="2">
        <v>784.27</v>
      </c>
      <c r="N4060" s="2" t="s">
        <v>27</v>
      </c>
    </row>
    <row r="4061" spans="1:14" ht="14.25" customHeight="1" x14ac:dyDescent="0.3">
      <c r="A4061" s="2" t="s">
        <v>11306</v>
      </c>
      <c r="B4061" s="2" t="s">
        <v>9</v>
      </c>
      <c r="C4061" s="2" t="s">
        <v>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12</v>
      </c>
      <c r="L4061" s="2" t="s">
        <v>22</v>
      </c>
      <c r="M4061" s="2">
        <v>430.1</v>
      </c>
      <c r="N4061" s="2" t="s">
        <v>33</v>
      </c>
    </row>
    <row r="4062" spans="1:14" ht="14.25" customHeight="1" x14ac:dyDescent="0.3">
      <c r="A4062" s="2" t="s">
        <v>11305</v>
      </c>
      <c r="B4062" s="2" t="s">
        <v>4</v>
      </c>
      <c r="C4062" s="2" t="s">
        <v>16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12</v>
      </c>
      <c r="L4062" s="2" t="s">
        <v>1</v>
      </c>
      <c r="M4062" s="2">
        <v>193.88</v>
      </c>
      <c r="N4062" s="2" t="s">
        <v>0</v>
      </c>
    </row>
    <row r="4063" spans="1:14" ht="14.25" customHeight="1" x14ac:dyDescent="0.3">
      <c r="A4063" s="2" t="s">
        <v>11304</v>
      </c>
      <c r="B4063" s="2" t="s">
        <v>14</v>
      </c>
      <c r="C4063" s="2" t="s">
        <v>13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2</v>
      </c>
      <c r="L4063" s="2" t="s">
        <v>22</v>
      </c>
      <c r="M4063" s="2">
        <v>297.2</v>
      </c>
      <c r="N4063" s="2" t="s">
        <v>0</v>
      </c>
    </row>
    <row r="4064" spans="1:14" ht="14.25" customHeight="1" x14ac:dyDescent="0.3">
      <c r="A4064" s="2" t="s">
        <v>11303</v>
      </c>
      <c r="B4064" s="2" t="s">
        <v>17</v>
      </c>
      <c r="C4064" s="2" t="s">
        <v>16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7</v>
      </c>
      <c r="L4064" s="2" t="s">
        <v>29</v>
      </c>
      <c r="M4064" s="2">
        <v>1289.1199999999999</v>
      </c>
      <c r="N4064" s="2" t="s">
        <v>33</v>
      </c>
    </row>
    <row r="4065" spans="1:14" ht="14.25" customHeight="1" x14ac:dyDescent="0.3">
      <c r="A4065" s="2" t="s">
        <v>11302</v>
      </c>
      <c r="B4065" s="2" t="s">
        <v>14</v>
      </c>
      <c r="C4065" s="2" t="s">
        <v>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12</v>
      </c>
      <c r="L4065" s="2" t="s">
        <v>1</v>
      </c>
      <c r="M4065" s="2">
        <v>526.92999999999995</v>
      </c>
      <c r="N4065" s="2" t="s">
        <v>6</v>
      </c>
    </row>
    <row r="4066" spans="1:14" ht="14.25" customHeight="1" x14ac:dyDescent="0.3">
      <c r="A4066" s="2" t="s">
        <v>11301</v>
      </c>
      <c r="B4066" s="2" t="s">
        <v>9</v>
      </c>
      <c r="C4066" s="2" t="s">
        <v>13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2</v>
      </c>
      <c r="L4066" s="2" t="s">
        <v>1</v>
      </c>
      <c r="M4066" s="2">
        <v>712.26</v>
      </c>
      <c r="N4066" s="2" t="s">
        <v>27</v>
      </c>
    </row>
    <row r="4067" spans="1:14" ht="14.25" customHeight="1" x14ac:dyDescent="0.3">
      <c r="A4067" s="2" t="s">
        <v>11300</v>
      </c>
      <c r="B4067" s="2" t="s">
        <v>9</v>
      </c>
      <c r="C4067" s="2" t="s">
        <v>16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12</v>
      </c>
      <c r="L4067" s="2" t="s">
        <v>1</v>
      </c>
      <c r="M4067" s="2">
        <v>622.88</v>
      </c>
      <c r="N4067" s="2" t="s">
        <v>20</v>
      </c>
    </row>
    <row r="4068" spans="1:14" ht="14.25" customHeight="1" x14ac:dyDescent="0.3">
      <c r="A4068" s="2" t="s">
        <v>11299</v>
      </c>
      <c r="B4068" s="2" t="s">
        <v>14</v>
      </c>
      <c r="C4068" s="2" t="s">
        <v>16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12</v>
      </c>
      <c r="L4068" s="2" t="s">
        <v>29</v>
      </c>
      <c r="M4068" s="2">
        <v>516.63</v>
      </c>
      <c r="N4068" s="2" t="s">
        <v>20</v>
      </c>
    </row>
    <row r="4069" spans="1:14" ht="14.25" customHeight="1" x14ac:dyDescent="0.3">
      <c r="A4069" s="2" t="s">
        <v>11298</v>
      </c>
      <c r="B4069" s="2" t="s">
        <v>14</v>
      </c>
      <c r="C4069" s="2" t="s">
        <v>13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12</v>
      </c>
      <c r="L4069" s="2" t="s">
        <v>22</v>
      </c>
      <c r="M4069" s="2">
        <v>674.12</v>
      </c>
      <c r="N4069" s="2" t="s">
        <v>6</v>
      </c>
    </row>
    <row r="4070" spans="1:14" ht="14.25" customHeight="1" x14ac:dyDescent="0.3">
      <c r="A4070" s="2" t="s">
        <v>11297</v>
      </c>
      <c r="B4070" s="2" t="s">
        <v>17</v>
      </c>
      <c r="C4070" s="2" t="s">
        <v>16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12</v>
      </c>
      <c r="L4070" s="2" t="s">
        <v>1</v>
      </c>
      <c r="M4070" s="2">
        <v>175.06</v>
      </c>
      <c r="N4070" s="2" t="s">
        <v>6</v>
      </c>
    </row>
    <row r="4071" spans="1:14" ht="14.25" customHeight="1" x14ac:dyDescent="0.3">
      <c r="A4071" s="2" t="s">
        <v>11296</v>
      </c>
      <c r="B4071" s="2" t="s">
        <v>17</v>
      </c>
      <c r="C4071" s="2" t="s">
        <v>16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2</v>
      </c>
      <c r="L4071" s="2" t="s">
        <v>1</v>
      </c>
      <c r="M4071" s="2">
        <v>179.66</v>
      </c>
      <c r="N4071" s="2" t="s">
        <v>27</v>
      </c>
    </row>
    <row r="4072" spans="1:14" ht="14.25" customHeight="1" x14ac:dyDescent="0.3">
      <c r="A4072" s="2" t="s">
        <v>11295</v>
      </c>
      <c r="B4072" s="2" t="s">
        <v>14</v>
      </c>
      <c r="C4072" s="2" t="s">
        <v>13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12</v>
      </c>
      <c r="L4072" s="2" t="s">
        <v>22</v>
      </c>
      <c r="M4072" s="2">
        <v>248.19</v>
      </c>
      <c r="N4072" s="2" t="s">
        <v>6</v>
      </c>
    </row>
    <row r="4073" spans="1:14" ht="14.25" customHeight="1" x14ac:dyDescent="0.3">
      <c r="A4073" s="2" t="s">
        <v>11294</v>
      </c>
      <c r="B4073" s="2" t="s">
        <v>14</v>
      </c>
      <c r="C4073" s="2" t="s">
        <v>16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2</v>
      </c>
      <c r="L4073" s="2" t="s">
        <v>22</v>
      </c>
      <c r="M4073" s="2">
        <v>230.59</v>
      </c>
      <c r="N4073" s="2" t="s">
        <v>6</v>
      </c>
    </row>
    <row r="4074" spans="1:14" ht="14.25" customHeight="1" x14ac:dyDescent="0.3">
      <c r="A4074" s="2" t="s">
        <v>11293</v>
      </c>
      <c r="B4074" s="2" t="s">
        <v>14</v>
      </c>
      <c r="C4074" s="2" t="s">
        <v>16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7</v>
      </c>
      <c r="L4074" s="2" t="s">
        <v>1</v>
      </c>
      <c r="M4074" s="2">
        <v>560.32000000000005</v>
      </c>
      <c r="N4074" s="2" t="s">
        <v>27</v>
      </c>
    </row>
    <row r="4075" spans="1:14" ht="14.25" customHeight="1" x14ac:dyDescent="0.3">
      <c r="A4075" s="2" t="s">
        <v>11292</v>
      </c>
      <c r="B4075" s="2" t="s">
        <v>14</v>
      </c>
      <c r="C4075" s="2" t="s">
        <v>25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7</v>
      </c>
      <c r="L4075" s="2" t="s">
        <v>1</v>
      </c>
      <c r="M4075" s="2">
        <v>113.1</v>
      </c>
      <c r="N4075" s="2" t="s">
        <v>20</v>
      </c>
    </row>
    <row r="4076" spans="1:14" ht="14.25" customHeight="1" x14ac:dyDescent="0.3">
      <c r="A4076" s="2" t="s">
        <v>11291</v>
      </c>
      <c r="B4076" s="2" t="s">
        <v>4</v>
      </c>
      <c r="C4076" s="2" t="s">
        <v>25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7</v>
      </c>
      <c r="L4076" s="2" t="s">
        <v>29</v>
      </c>
      <c r="M4076" s="2">
        <v>79.91</v>
      </c>
      <c r="N4076" s="2" t="s">
        <v>33</v>
      </c>
    </row>
    <row r="4077" spans="1:14" ht="14.25" customHeight="1" x14ac:dyDescent="0.3">
      <c r="A4077" s="2" t="s">
        <v>11290</v>
      </c>
      <c r="B4077" s="2" t="s">
        <v>14</v>
      </c>
      <c r="C4077" s="2" t="s">
        <v>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2</v>
      </c>
      <c r="L4077" s="2" t="s">
        <v>1</v>
      </c>
      <c r="M4077" s="2">
        <v>574.11</v>
      </c>
      <c r="N4077" s="2" t="s">
        <v>27</v>
      </c>
    </row>
    <row r="4078" spans="1:14" ht="14.25" customHeight="1" x14ac:dyDescent="0.3">
      <c r="A4078" s="2" t="s">
        <v>11289</v>
      </c>
      <c r="B4078" s="2" t="s">
        <v>17</v>
      </c>
      <c r="C4078" s="2" t="s">
        <v>25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2</v>
      </c>
      <c r="L4078" s="2" t="s">
        <v>29</v>
      </c>
      <c r="M4078" s="2">
        <v>185.59</v>
      </c>
      <c r="N4078" s="2" t="s">
        <v>0</v>
      </c>
    </row>
    <row r="4079" spans="1:14" ht="14.25" customHeight="1" x14ac:dyDescent="0.3">
      <c r="A4079" s="2" t="s">
        <v>11288</v>
      </c>
      <c r="B4079" s="2" t="s">
        <v>9</v>
      </c>
      <c r="C4079" s="2" t="s">
        <v>25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2</v>
      </c>
      <c r="L4079" s="2" t="s">
        <v>29</v>
      </c>
      <c r="M4079" s="2">
        <v>325.48</v>
      </c>
      <c r="N4079" s="2" t="s">
        <v>0</v>
      </c>
    </row>
    <row r="4080" spans="1:14" ht="14.25" customHeight="1" x14ac:dyDescent="0.3">
      <c r="A4080" s="2" t="s">
        <v>11287</v>
      </c>
      <c r="B4080" s="2" t="s">
        <v>4</v>
      </c>
      <c r="C4080" s="2" t="s">
        <v>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7</v>
      </c>
      <c r="L4080" s="2" t="s">
        <v>22</v>
      </c>
      <c r="M4080" s="2">
        <v>206.01</v>
      </c>
      <c r="N4080" s="2" t="s">
        <v>0</v>
      </c>
    </row>
    <row r="4081" spans="1:14" ht="14.25" customHeight="1" x14ac:dyDescent="0.3">
      <c r="A4081" s="2" t="s">
        <v>11286</v>
      </c>
      <c r="B4081" s="2" t="s">
        <v>14</v>
      </c>
      <c r="C4081" s="2" t="s">
        <v>16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12</v>
      </c>
      <c r="L4081" s="2" t="s">
        <v>29</v>
      </c>
      <c r="M4081" s="2">
        <v>501.43</v>
      </c>
      <c r="N4081" s="2" t="s">
        <v>20</v>
      </c>
    </row>
    <row r="4082" spans="1:14" ht="14.25" customHeight="1" x14ac:dyDescent="0.3">
      <c r="A4082" s="2" t="s">
        <v>11285</v>
      </c>
      <c r="B4082" s="2" t="s">
        <v>9</v>
      </c>
      <c r="C4082" s="2" t="s">
        <v>16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2</v>
      </c>
      <c r="L4082" s="2" t="s">
        <v>29</v>
      </c>
      <c r="M4082" s="2">
        <v>151.78</v>
      </c>
      <c r="N4082" s="2" t="s">
        <v>33</v>
      </c>
    </row>
    <row r="4083" spans="1:14" ht="14.25" customHeight="1" x14ac:dyDescent="0.3">
      <c r="A4083" s="2" t="s">
        <v>11284</v>
      </c>
      <c r="B4083" s="2" t="s">
        <v>4</v>
      </c>
      <c r="C4083" s="2" t="s">
        <v>25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7</v>
      </c>
      <c r="L4083" s="2" t="s">
        <v>1</v>
      </c>
      <c r="M4083" s="2">
        <v>299.3</v>
      </c>
      <c r="N4083" s="2" t="s">
        <v>27</v>
      </c>
    </row>
    <row r="4084" spans="1:14" ht="14.25" customHeight="1" x14ac:dyDescent="0.3">
      <c r="A4084" s="2" t="s">
        <v>11283</v>
      </c>
      <c r="B4084" s="2" t="s">
        <v>9</v>
      </c>
      <c r="C4084" s="2" t="s">
        <v>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2</v>
      </c>
      <c r="L4084" s="2" t="s">
        <v>1</v>
      </c>
      <c r="M4084" s="2">
        <v>457.7</v>
      </c>
      <c r="N4084" s="2" t="s">
        <v>6</v>
      </c>
    </row>
    <row r="4085" spans="1:14" ht="14.25" customHeight="1" x14ac:dyDescent="0.3">
      <c r="A4085" s="2" t="s">
        <v>11282</v>
      </c>
      <c r="B4085" s="2" t="s">
        <v>14</v>
      </c>
      <c r="C4085" s="2" t="s">
        <v>16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2</v>
      </c>
      <c r="L4085" s="2" t="s">
        <v>29</v>
      </c>
      <c r="M4085" s="2">
        <v>1118.02</v>
      </c>
      <c r="N4085" s="2" t="s">
        <v>20</v>
      </c>
    </row>
    <row r="4086" spans="1:14" ht="14.25" customHeight="1" x14ac:dyDescent="0.3">
      <c r="A4086" s="2" t="s">
        <v>11281</v>
      </c>
      <c r="B4086" s="2" t="s">
        <v>14</v>
      </c>
      <c r="C4086" s="2" t="s">
        <v>8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7</v>
      </c>
      <c r="L4086" s="2" t="s">
        <v>29</v>
      </c>
      <c r="M4086" s="2">
        <v>387.38</v>
      </c>
      <c r="N4086" s="2" t="s">
        <v>20</v>
      </c>
    </row>
    <row r="4087" spans="1:14" ht="14.25" customHeight="1" x14ac:dyDescent="0.3">
      <c r="A4087" s="2" t="s">
        <v>11280</v>
      </c>
      <c r="B4087" s="2" t="s">
        <v>17</v>
      </c>
      <c r="C4087" s="2" t="s">
        <v>13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2</v>
      </c>
      <c r="L4087" s="2" t="s">
        <v>29</v>
      </c>
      <c r="M4087" s="2">
        <v>676.37</v>
      </c>
      <c r="N4087" s="2" t="s">
        <v>20</v>
      </c>
    </row>
    <row r="4088" spans="1:14" ht="14.25" customHeight="1" x14ac:dyDescent="0.3">
      <c r="A4088" s="2" t="s">
        <v>11279</v>
      </c>
      <c r="B4088" s="2" t="s">
        <v>14</v>
      </c>
      <c r="C4088" s="2" t="s">
        <v>13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2</v>
      </c>
      <c r="L4088" s="2" t="s">
        <v>29</v>
      </c>
      <c r="M4088" s="2">
        <v>300.47000000000003</v>
      </c>
      <c r="N4088" s="2" t="s">
        <v>6</v>
      </c>
    </row>
    <row r="4089" spans="1:14" ht="14.25" customHeight="1" x14ac:dyDescent="0.3">
      <c r="A4089" s="2" t="s">
        <v>11278</v>
      </c>
      <c r="B4089" s="2" t="s">
        <v>14</v>
      </c>
      <c r="C4089" s="2" t="s">
        <v>13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2</v>
      </c>
      <c r="L4089" s="2" t="s">
        <v>29</v>
      </c>
      <c r="M4089" s="2">
        <v>26.42</v>
      </c>
      <c r="N4089" s="2" t="s">
        <v>33</v>
      </c>
    </row>
    <row r="4090" spans="1:14" ht="14.25" customHeight="1" x14ac:dyDescent="0.3">
      <c r="A4090" s="2" t="s">
        <v>11277</v>
      </c>
      <c r="B4090" s="2" t="s">
        <v>4</v>
      </c>
      <c r="C4090" s="2" t="s">
        <v>25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7</v>
      </c>
      <c r="L4090" s="2" t="s">
        <v>29</v>
      </c>
      <c r="M4090" s="2">
        <v>698.49</v>
      </c>
      <c r="N4090" s="2" t="s">
        <v>20</v>
      </c>
    </row>
    <row r="4091" spans="1:14" ht="14.25" customHeight="1" x14ac:dyDescent="0.3">
      <c r="A4091" s="2" t="s">
        <v>11276</v>
      </c>
      <c r="B4091" s="2" t="s">
        <v>17</v>
      </c>
      <c r="C4091" s="2" t="s">
        <v>13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7</v>
      </c>
      <c r="L4091" s="2" t="s">
        <v>29</v>
      </c>
      <c r="M4091" s="2">
        <v>358.92</v>
      </c>
      <c r="N4091" s="2" t="s">
        <v>0</v>
      </c>
    </row>
    <row r="4092" spans="1:14" ht="14.25" customHeight="1" x14ac:dyDescent="0.3">
      <c r="A4092" s="2" t="s">
        <v>11275</v>
      </c>
      <c r="B4092" s="2" t="s">
        <v>4</v>
      </c>
      <c r="C4092" s="2" t="s">
        <v>13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2</v>
      </c>
      <c r="L4092" s="2" t="s">
        <v>29</v>
      </c>
      <c r="M4092" s="2">
        <v>414.37</v>
      </c>
      <c r="N4092" s="2" t="s">
        <v>0</v>
      </c>
    </row>
    <row r="4093" spans="1:14" ht="14.25" customHeight="1" x14ac:dyDescent="0.3">
      <c r="A4093" s="2" t="s">
        <v>11274</v>
      </c>
      <c r="B4093" s="2" t="s">
        <v>9</v>
      </c>
      <c r="C4093" s="2" t="s">
        <v>8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7</v>
      </c>
      <c r="L4093" s="2" t="s">
        <v>22</v>
      </c>
      <c r="M4093" s="2">
        <v>301.07</v>
      </c>
      <c r="N4093" s="2" t="s">
        <v>27</v>
      </c>
    </row>
    <row r="4094" spans="1:14" ht="14.25" customHeight="1" x14ac:dyDescent="0.3">
      <c r="A4094" s="2" t="s">
        <v>11273</v>
      </c>
      <c r="B4094" s="2" t="s">
        <v>14</v>
      </c>
      <c r="C4094" s="2" t="s">
        <v>16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2</v>
      </c>
      <c r="L4094" s="2" t="s">
        <v>1</v>
      </c>
      <c r="M4094" s="2">
        <v>88.37</v>
      </c>
      <c r="N4094" s="2" t="s">
        <v>27</v>
      </c>
    </row>
    <row r="4095" spans="1:14" ht="14.25" customHeight="1" x14ac:dyDescent="0.3">
      <c r="A4095" s="2" t="s">
        <v>11272</v>
      </c>
      <c r="B4095" s="2" t="s">
        <v>9</v>
      </c>
      <c r="C4095" s="2" t="s">
        <v>8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2</v>
      </c>
      <c r="L4095" s="2" t="s">
        <v>22</v>
      </c>
      <c r="M4095" s="2">
        <v>563.19000000000005</v>
      </c>
      <c r="N4095" s="2" t="s">
        <v>33</v>
      </c>
    </row>
    <row r="4096" spans="1:14" ht="14.25" customHeight="1" x14ac:dyDescent="0.3">
      <c r="A4096" s="2" t="s">
        <v>11271</v>
      </c>
      <c r="B4096" s="2" t="s">
        <v>4</v>
      </c>
      <c r="C4096" s="2" t="s">
        <v>25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2</v>
      </c>
      <c r="L4096" s="2" t="s">
        <v>1</v>
      </c>
      <c r="M4096" s="2">
        <v>237.39</v>
      </c>
      <c r="N4096" s="2" t="s">
        <v>27</v>
      </c>
    </row>
    <row r="4097" spans="1:14" ht="14.25" customHeight="1" x14ac:dyDescent="0.3">
      <c r="A4097" s="2" t="s">
        <v>11270</v>
      </c>
      <c r="B4097" s="2" t="s">
        <v>14</v>
      </c>
      <c r="C4097" s="2" t="s">
        <v>13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2</v>
      </c>
      <c r="L4097" s="2" t="s">
        <v>22</v>
      </c>
      <c r="M4097" s="2">
        <v>117.04</v>
      </c>
      <c r="N4097" s="2" t="s">
        <v>11</v>
      </c>
    </row>
    <row r="4098" spans="1:14" ht="14.25" customHeight="1" x14ac:dyDescent="0.3">
      <c r="A4098" s="2" t="s">
        <v>11269</v>
      </c>
      <c r="B4098" s="2" t="s">
        <v>14</v>
      </c>
      <c r="C4098" s="2" t="s">
        <v>16</v>
      </c>
      <c r="D4098" s="2">
        <v>4652.9399999999996</v>
      </c>
      <c r="E4098" s="2">
        <v>0.17</v>
      </c>
      <c r="F4098" s="2">
        <f t="shared" ref="F4098:F4161" si="128">D4098*E4098</f>
        <v>790.99979999999994</v>
      </c>
      <c r="G4098" s="2">
        <f t="shared" ref="G4098:G4161" si="129">D4098-F4098</f>
        <v>3861.9401999999995</v>
      </c>
      <c r="H4098" s="2">
        <v>1</v>
      </c>
      <c r="I4098" s="3">
        <v>45623</v>
      </c>
      <c r="J4098" s="3">
        <v>45624</v>
      </c>
      <c r="K4098" s="2" t="s">
        <v>12</v>
      </c>
      <c r="L4098" s="2" t="s">
        <v>1</v>
      </c>
      <c r="M4098" s="2">
        <v>1037.1500000000001</v>
      </c>
      <c r="N4098" s="2" t="s">
        <v>20</v>
      </c>
    </row>
    <row r="4099" spans="1:14" ht="14.25" customHeight="1" x14ac:dyDescent="0.3">
      <c r="A4099" s="2" t="s">
        <v>11268</v>
      </c>
      <c r="B4099" s="2" t="s">
        <v>4</v>
      </c>
      <c r="C4099" s="2" t="s">
        <v>13</v>
      </c>
      <c r="D4099" s="2">
        <v>1446.17</v>
      </c>
      <c r="E4099" s="2">
        <v>0.21</v>
      </c>
      <c r="F4099" s="2">
        <f t="shared" si="128"/>
        <v>303.69569999999999</v>
      </c>
      <c r="G4099" s="2">
        <f t="shared" si="129"/>
        <v>1142.4743000000001</v>
      </c>
      <c r="H4099" s="2">
        <v>7</v>
      </c>
      <c r="I4099" s="3">
        <v>45474</v>
      </c>
      <c r="J4099" s="3">
        <v>45479</v>
      </c>
      <c r="K4099" s="2" t="s">
        <v>12</v>
      </c>
      <c r="L4099" s="2" t="s">
        <v>29</v>
      </c>
      <c r="M4099" s="2">
        <v>359.54</v>
      </c>
      <c r="N4099" s="2" t="s">
        <v>0</v>
      </c>
    </row>
    <row r="4100" spans="1:14" ht="14.25" customHeight="1" x14ac:dyDescent="0.3">
      <c r="A4100" s="2" t="s">
        <v>11267</v>
      </c>
      <c r="B4100" s="2" t="s">
        <v>4</v>
      </c>
      <c r="C4100" s="2" t="s">
        <v>13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2</v>
      </c>
      <c r="L4100" s="2" t="s">
        <v>29</v>
      </c>
      <c r="M4100" s="2">
        <v>212.56</v>
      </c>
      <c r="N4100" s="2" t="s">
        <v>11</v>
      </c>
    </row>
    <row r="4101" spans="1:14" ht="14.25" customHeight="1" x14ac:dyDescent="0.3">
      <c r="A4101" s="2" t="s">
        <v>11266</v>
      </c>
      <c r="B4101" s="2" t="s">
        <v>4</v>
      </c>
      <c r="C4101" s="2" t="s">
        <v>25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2</v>
      </c>
      <c r="L4101" s="2" t="s">
        <v>1</v>
      </c>
      <c r="M4101" s="2">
        <v>55.05</v>
      </c>
      <c r="N4101" s="2" t="s">
        <v>33</v>
      </c>
    </row>
    <row r="4102" spans="1:14" ht="14.25" customHeight="1" x14ac:dyDescent="0.3">
      <c r="A4102" s="2" t="s">
        <v>11265</v>
      </c>
      <c r="B4102" s="2" t="s">
        <v>4</v>
      </c>
      <c r="C4102" s="2" t="s">
        <v>13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7</v>
      </c>
      <c r="L4102" s="2" t="s">
        <v>22</v>
      </c>
      <c r="M4102" s="2">
        <v>428.43</v>
      </c>
      <c r="N4102" s="2" t="s">
        <v>6</v>
      </c>
    </row>
    <row r="4103" spans="1:14" ht="14.25" customHeight="1" x14ac:dyDescent="0.3">
      <c r="A4103" s="2" t="s">
        <v>11264</v>
      </c>
      <c r="B4103" s="2" t="s">
        <v>4</v>
      </c>
      <c r="C4103" s="2" t="s">
        <v>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2</v>
      </c>
      <c r="L4103" s="2" t="s">
        <v>29</v>
      </c>
      <c r="M4103" s="2">
        <v>104.9</v>
      </c>
      <c r="N4103" s="2" t="s">
        <v>33</v>
      </c>
    </row>
    <row r="4104" spans="1:14" ht="14.25" customHeight="1" x14ac:dyDescent="0.3">
      <c r="A4104" s="2" t="s">
        <v>11263</v>
      </c>
      <c r="B4104" s="2" t="s">
        <v>14</v>
      </c>
      <c r="C4104" s="2" t="s">
        <v>16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7</v>
      </c>
      <c r="L4104" s="2" t="s">
        <v>1</v>
      </c>
      <c r="M4104" s="2">
        <v>49.44</v>
      </c>
      <c r="N4104" s="2" t="s">
        <v>20</v>
      </c>
    </row>
    <row r="4105" spans="1:14" ht="14.25" customHeight="1" x14ac:dyDescent="0.3">
      <c r="A4105" s="2" t="s">
        <v>11262</v>
      </c>
      <c r="B4105" s="2" t="s">
        <v>4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12</v>
      </c>
      <c r="L4105" s="2" t="s">
        <v>29</v>
      </c>
      <c r="M4105" s="2">
        <v>437.34</v>
      </c>
      <c r="N4105" s="2" t="s">
        <v>6</v>
      </c>
    </row>
    <row r="4106" spans="1:14" ht="14.25" customHeight="1" x14ac:dyDescent="0.3">
      <c r="A4106" s="2" t="s">
        <v>11261</v>
      </c>
      <c r="B4106" s="2" t="s">
        <v>14</v>
      </c>
      <c r="C4106" s="2" t="s">
        <v>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12</v>
      </c>
      <c r="L4106" s="2" t="s">
        <v>29</v>
      </c>
      <c r="M4106" s="2">
        <v>385.31</v>
      </c>
      <c r="N4106" s="2" t="s">
        <v>27</v>
      </c>
    </row>
    <row r="4107" spans="1:14" ht="14.25" customHeight="1" x14ac:dyDescent="0.3">
      <c r="A4107" s="2" t="s">
        <v>11260</v>
      </c>
      <c r="B4107" s="2" t="s">
        <v>14</v>
      </c>
      <c r="C4107" s="2" t="s">
        <v>25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7</v>
      </c>
      <c r="L4107" s="2" t="s">
        <v>29</v>
      </c>
      <c r="M4107" s="2">
        <v>435.64</v>
      </c>
      <c r="N4107" s="2" t="s">
        <v>11</v>
      </c>
    </row>
    <row r="4108" spans="1:14" ht="14.25" customHeight="1" x14ac:dyDescent="0.3">
      <c r="A4108" s="2" t="s">
        <v>11259</v>
      </c>
      <c r="B4108" s="2" t="s">
        <v>4</v>
      </c>
      <c r="C4108" s="2" t="s">
        <v>13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2</v>
      </c>
      <c r="L4108" s="2" t="s">
        <v>1</v>
      </c>
      <c r="M4108" s="2">
        <v>124.71</v>
      </c>
      <c r="N4108" s="2" t="s">
        <v>27</v>
      </c>
    </row>
    <row r="4109" spans="1:14" ht="14.25" customHeight="1" x14ac:dyDescent="0.3">
      <c r="A4109" s="2" t="s">
        <v>11258</v>
      </c>
      <c r="B4109" s="2" t="s">
        <v>4</v>
      </c>
      <c r="C4109" s="2" t="s">
        <v>13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7</v>
      </c>
      <c r="L4109" s="2" t="s">
        <v>29</v>
      </c>
      <c r="M4109" s="2">
        <v>715.88</v>
      </c>
      <c r="N4109" s="2" t="s">
        <v>6</v>
      </c>
    </row>
    <row r="4110" spans="1:14" ht="14.25" customHeight="1" x14ac:dyDescent="0.3">
      <c r="A4110" s="2" t="s">
        <v>11257</v>
      </c>
      <c r="B4110" s="2" t="s">
        <v>17</v>
      </c>
      <c r="C4110" s="2" t="s">
        <v>16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12</v>
      </c>
      <c r="L4110" s="2" t="s">
        <v>1</v>
      </c>
      <c r="M4110" s="2">
        <v>246.24</v>
      </c>
      <c r="N4110" s="2" t="s">
        <v>11</v>
      </c>
    </row>
    <row r="4111" spans="1:14" ht="14.25" customHeight="1" x14ac:dyDescent="0.3">
      <c r="A4111" s="2" t="s">
        <v>11256</v>
      </c>
      <c r="B4111" s="2" t="s">
        <v>14</v>
      </c>
      <c r="C4111" s="2" t="s">
        <v>25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2</v>
      </c>
      <c r="L4111" s="2" t="s">
        <v>29</v>
      </c>
      <c r="M4111" s="2">
        <v>280.88</v>
      </c>
      <c r="N4111" s="2" t="s">
        <v>20</v>
      </c>
    </row>
    <row r="4112" spans="1:14" ht="14.25" customHeight="1" x14ac:dyDescent="0.3">
      <c r="A4112" s="2" t="s">
        <v>11255</v>
      </c>
      <c r="B4112" s="2" t="s">
        <v>4</v>
      </c>
      <c r="C4112" s="2" t="s">
        <v>25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2</v>
      </c>
      <c r="L4112" s="2" t="s">
        <v>29</v>
      </c>
      <c r="M4112" s="2">
        <v>30.79</v>
      </c>
      <c r="N4112" s="2" t="s">
        <v>33</v>
      </c>
    </row>
    <row r="4113" spans="1:14" ht="14.25" customHeight="1" x14ac:dyDescent="0.3">
      <c r="A4113" s="2" t="s">
        <v>11254</v>
      </c>
      <c r="B4113" s="2" t="s">
        <v>4</v>
      </c>
      <c r="C4113" s="2" t="s">
        <v>25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2</v>
      </c>
      <c r="L4113" s="2" t="s">
        <v>22</v>
      </c>
      <c r="M4113" s="2">
        <v>158.27000000000001</v>
      </c>
      <c r="N4113" s="2" t="s">
        <v>33</v>
      </c>
    </row>
    <row r="4114" spans="1:14" ht="14.25" customHeight="1" x14ac:dyDescent="0.3">
      <c r="A4114" s="2" t="s">
        <v>11253</v>
      </c>
      <c r="B4114" s="2" t="s">
        <v>4</v>
      </c>
      <c r="C4114" s="2" t="s">
        <v>13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12</v>
      </c>
      <c r="L4114" s="2" t="s">
        <v>22</v>
      </c>
      <c r="M4114" s="2">
        <v>983.51</v>
      </c>
      <c r="N4114" s="2" t="s">
        <v>20</v>
      </c>
    </row>
    <row r="4115" spans="1:14" ht="14.25" customHeight="1" x14ac:dyDescent="0.3">
      <c r="A4115" s="2" t="s">
        <v>11252</v>
      </c>
      <c r="B4115" s="2" t="s">
        <v>17</v>
      </c>
      <c r="C4115" s="2" t="s">
        <v>25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2</v>
      </c>
      <c r="L4115" s="2" t="s">
        <v>1</v>
      </c>
      <c r="M4115" s="2">
        <v>409.21</v>
      </c>
      <c r="N4115" s="2" t="s">
        <v>33</v>
      </c>
    </row>
    <row r="4116" spans="1:14" ht="14.25" customHeight="1" x14ac:dyDescent="0.3">
      <c r="A4116" s="2" t="s">
        <v>11251</v>
      </c>
      <c r="B4116" s="2" t="s">
        <v>17</v>
      </c>
      <c r="C4116" s="2" t="s">
        <v>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12</v>
      </c>
      <c r="L4116" s="2" t="s">
        <v>22</v>
      </c>
      <c r="M4116" s="2">
        <v>597.44000000000005</v>
      </c>
      <c r="N4116" s="2" t="s">
        <v>33</v>
      </c>
    </row>
    <row r="4117" spans="1:14" ht="14.25" customHeight="1" x14ac:dyDescent="0.3">
      <c r="A4117" s="2" t="s">
        <v>11250</v>
      </c>
      <c r="B4117" s="2" t="s">
        <v>9</v>
      </c>
      <c r="C4117" s="2" t="s">
        <v>8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12</v>
      </c>
      <c r="L4117" s="2" t="s">
        <v>1</v>
      </c>
      <c r="M4117" s="2">
        <v>185.37</v>
      </c>
      <c r="N4117" s="2" t="s">
        <v>0</v>
      </c>
    </row>
    <row r="4118" spans="1:14" ht="14.25" customHeight="1" x14ac:dyDescent="0.3">
      <c r="A4118" s="2" t="s">
        <v>11249</v>
      </c>
      <c r="B4118" s="2" t="s">
        <v>14</v>
      </c>
      <c r="C4118" s="2" t="s">
        <v>25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12</v>
      </c>
      <c r="L4118" s="2" t="s">
        <v>29</v>
      </c>
      <c r="M4118" s="2">
        <v>425.64</v>
      </c>
      <c r="N4118" s="2" t="s">
        <v>6</v>
      </c>
    </row>
    <row r="4119" spans="1:14" ht="14.25" customHeight="1" x14ac:dyDescent="0.3">
      <c r="A4119" s="2" t="s">
        <v>11248</v>
      </c>
      <c r="B4119" s="2" t="s">
        <v>9</v>
      </c>
      <c r="C4119" s="2" t="s">
        <v>8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7</v>
      </c>
      <c r="L4119" s="2" t="s">
        <v>29</v>
      </c>
      <c r="M4119" s="2">
        <v>573.92999999999995</v>
      </c>
      <c r="N4119" s="2" t="s">
        <v>27</v>
      </c>
    </row>
    <row r="4120" spans="1:14" ht="14.25" customHeight="1" x14ac:dyDescent="0.3">
      <c r="A4120" s="2" t="s">
        <v>11247</v>
      </c>
      <c r="B4120" s="2" t="s">
        <v>4</v>
      </c>
      <c r="C4120" s="2" t="s">
        <v>13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12</v>
      </c>
      <c r="L4120" s="2" t="s">
        <v>22</v>
      </c>
      <c r="M4120" s="2">
        <v>409.39</v>
      </c>
      <c r="N4120" s="2" t="s">
        <v>6</v>
      </c>
    </row>
    <row r="4121" spans="1:14" ht="14.25" customHeight="1" x14ac:dyDescent="0.3">
      <c r="A4121" s="2" t="s">
        <v>11246</v>
      </c>
      <c r="B4121" s="2" t="s">
        <v>17</v>
      </c>
      <c r="C4121" s="2" t="s">
        <v>25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12</v>
      </c>
      <c r="L4121" s="2" t="s">
        <v>22</v>
      </c>
      <c r="M4121" s="2">
        <v>1043.1300000000001</v>
      </c>
      <c r="N4121" s="2" t="s">
        <v>20</v>
      </c>
    </row>
    <row r="4122" spans="1:14" ht="14.25" customHeight="1" x14ac:dyDescent="0.3">
      <c r="A4122" s="2" t="s">
        <v>11245</v>
      </c>
      <c r="B4122" s="2" t="s">
        <v>17</v>
      </c>
      <c r="C4122" s="2" t="s">
        <v>16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7</v>
      </c>
      <c r="L4122" s="2" t="s">
        <v>1</v>
      </c>
      <c r="M4122" s="2">
        <v>241.36</v>
      </c>
      <c r="N4122" s="2" t="s">
        <v>27</v>
      </c>
    </row>
    <row r="4123" spans="1:14" ht="14.25" customHeight="1" x14ac:dyDescent="0.3">
      <c r="A4123" s="2" t="s">
        <v>11244</v>
      </c>
      <c r="B4123" s="2" t="s">
        <v>9</v>
      </c>
      <c r="C4123" s="2" t="s">
        <v>13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2</v>
      </c>
      <c r="L4123" s="2" t="s">
        <v>1</v>
      </c>
      <c r="M4123" s="2">
        <v>185.8</v>
      </c>
      <c r="N4123" s="2" t="s">
        <v>33</v>
      </c>
    </row>
    <row r="4124" spans="1:14" ht="14.25" customHeight="1" x14ac:dyDescent="0.3">
      <c r="A4124" s="2" t="s">
        <v>11243</v>
      </c>
      <c r="B4124" s="2" t="s">
        <v>17</v>
      </c>
      <c r="C4124" s="2" t="s">
        <v>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7</v>
      </c>
      <c r="L4124" s="2" t="s">
        <v>22</v>
      </c>
      <c r="M4124" s="2">
        <v>120.9</v>
      </c>
      <c r="N4124" s="2" t="s">
        <v>27</v>
      </c>
    </row>
    <row r="4125" spans="1:14" ht="14.25" customHeight="1" x14ac:dyDescent="0.3">
      <c r="A4125" s="2" t="s">
        <v>11242</v>
      </c>
      <c r="B4125" s="2" t="s">
        <v>4</v>
      </c>
      <c r="C4125" s="2" t="s">
        <v>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2</v>
      </c>
      <c r="L4125" s="2" t="s">
        <v>22</v>
      </c>
      <c r="M4125" s="2">
        <v>377.56</v>
      </c>
      <c r="N4125" s="2" t="s">
        <v>20</v>
      </c>
    </row>
    <row r="4126" spans="1:14" ht="14.25" customHeight="1" x14ac:dyDescent="0.3">
      <c r="A4126" s="2" t="s">
        <v>11241</v>
      </c>
      <c r="B4126" s="2" t="s">
        <v>17</v>
      </c>
      <c r="C4126" s="2" t="s">
        <v>8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7</v>
      </c>
      <c r="L4126" s="2" t="s">
        <v>22</v>
      </c>
      <c r="M4126" s="2">
        <v>461.26</v>
      </c>
      <c r="N4126" s="2" t="s">
        <v>27</v>
      </c>
    </row>
    <row r="4127" spans="1:14" ht="14.25" customHeight="1" x14ac:dyDescent="0.3">
      <c r="A4127" s="2" t="s">
        <v>11240</v>
      </c>
      <c r="B4127" s="2" t="s">
        <v>9</v>
      </c>
      <c r="C4127" s="2" t="s">
        <v>8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2</v>
      </c>
      <c r="L4127" s="2" t="s">
        <v>1</v>
      </c>
      <c r="M4127" s="2">
        <v>516.42999999999995</v>
      </c>
      <c r="N4127" s="2" t="s">
        <v>20</v>
      </c>
    </row>
    <row r="4128" spans="1:14" ht="14.25" customHeight="1" x14ac:dyDescent="0.3">
      <c r="A4128" s="2" t="s">
        <v>11239</v>
      </c>
      <c r="B4128" s="2" t="s">
        <v>4</v>
      </c>
      <c r="C4128" s="2" t="s">
        <v>16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7</v>
      </c>
      <c r="L4128" s="2" t="s">
        <v>29</v>
      </c>
      <c r="M4128" s="2">
        <v>472.22</v>
      </c>
      <c r="N4128" s="2" t="s">
        <v>20</v>
      </c>
    </row>
    <row r="4129" spans="1:14" ht="14.25" customHeight="1" x14ac:dyDescent="0.3">
      <c r="A4129" s="2" t="s">
        <v>11238</v>
      </c>
      <c r="B4129" s="2" t="s">
        <v>9</v>
      </c>
      <c r="C4129" s="2" t="s">
        <v>16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7</v>
      </c>
      <c r="L4129" s="2" t="s">
        <v>22</v>
      </c>
      <c r="M4129" s="2">
        <v>1127.02</v>
      </c>
      <c r="N4129" s="2" t="s">
        <v>0</v>
      </c>
    </row>
    <row r="4130" spans="1:14" ht="14.25" customHeight="1" x14ac:dyDescent="0.3">
      <c r="A4130" s="2" t="s">
        <v>11237</v>
      </c>
      <c r="B4130" s="2" t="s">
        <v>17</v>
      </c>
      <c r="C4130" s="2" t="s">
        <v>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12</v>
      </c>
      <c r="L4130" s="2" t="s">
        <v>29</v>
      </c>
      <c r="M4130" s="2">
        <v>222.98</v>
      </c>
      <c r="N4130" s="2" t="s">
        <v>0</v>
      </c>
    </row>
    <row r="4131" spans="1:14" ht="14.25" customHeight="1" x14ac:dyDescent="0.3">
      <c r="A4131" s="2" t="s">
        <v>11236</v>
      </c>
      <c r="B4131" s="2" t="s">
        <v>9</v>
      </c>
      <c r="C4131" s="2" t="s">
        <v>25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2</v>
      </c>
      <c r="L4131" s="2" t="s">
        <v>29</v>
      </c>
      <c r="M4131" s="2">
        <v>1300.29</v>
      </c>
      <c r="N4131" s="2" t="s">
        <v>6</v>
      </c>
    </row>
    <row r="4132" spans="1:14" ht="14.25" customHeight="1" x14ac:dyDescent="0.3">
      <c r="A4132" s="2" t="s">
        <v>11235</v>
      </c>
      <c r="B4132" s="2" t="s">
        <v>9</v>
      </c>
      <c r="C4132" s="2" t="s">
        <v>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7</v>
      </c>
      <c r="L4132" s="2" t="s">
        <v>22</v>
      </c>
      <c r="M4132" s="2">
        <v>1061.07</v>
      </c>
      <c r="N4132" s="2" t="s">
        <v>27</v>
      </c>
    </row>
    <row r="4133" spans="1:14" ht="14.25" customHeight="1" x14ac:dyDescent="0.3">
      <c r="A4133" s="2" t="s">
        <v>11234</v>
      </c>
      <c r="B4133" s="2" t="s">
        <v>14</v>
      </c>
      <c r="C4133" s="2" t="s">
        <v>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7</v>
      </c>
      <c r="L4133" s="2" t="s">
        <v>29</v>
      </c>
      <c r="M4133" s="2">
        <v>56.84</v>
      </c>
      <c r="N4133" s="2" t="s">
        <v>27</v>
      </c>
    </row>
    <row r="4134" spans="1:14" ht="14.25" customHeight="1" x14ac:dyDescent="0.3">
      <c r="A4134" s="2" t="s">
        <v>11233</v>
      </c>
      <c r="B4134" s="2" t="s">
        <v>17</v>
      </c>
      <c r="C4134" s="2" t="s">
        <v>16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2</v>
      </c>
      <c r="L4134" s="2" t="s">
        <v>29</v>
      </c>
      <c r="M4134" s="2">
        <v>82.81</v>
      </c>
      <c r="N4134" s="2" t="s">
        <v>11</v>
      </c>
    </row>
    <row r="4135" spans="1:14" ht="14.25" customHeight="1" x14ac:dyDescent="0.3">
      <c r="A4135" s="2" t="s">
        <v>11232</v>
      </c>
      <c r="B4135" s="2" t="s">
        <v>17</v>
      </c>
      <c r="C4135" s="2" t="s">
        <v>8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7</v>
      </c>
      <c r="L4135" s="2" t="s">
        <v>1</v>
      </c>
      <c r="M4135" s="2">
        <v>40.97</v>
      </c>
      <c r="N4135" s="2" t="s">
        <v>6</v>
      </c>
    </row>
    <row r="4136" spans="1:14" ht="14.25" customHeight="1" x14ac:dyDescent="0.3">
      <c r="A4136" s="2" t="s">
        <v>11231</v>
      </c>
      <c r="B4136" s="2" t="s">
        <v>9</v>
      </c>
      <c r="C4136" s="2" t="s">
        <v>16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7</v>
      </c>
      <c r="L4136" s="2" t="s">
        <v>22</v>
      </c>
      <c r="M4136" s="2">
        <v>806.26</v>
      </c>
      <c r="N4136" s="2" t="s">
        <v>0</v>
      </c>
    </row>
    <row r="4137" spans="1:14" ht="14.25" customHeight="1" x14ac:dyDescent="0.3">
      <c r="A4137" s="2" t="s">
        <v>11230</v>
      </c>
      <c r="B4137" s="2" t="s">
        <v>14</v>
      </c>
      <c r="C4137" s="2" t="s">
        <v>16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12</v>
      </c>
      <c r="L4137" s="2" t="s">
        <v>1</v>
      </c>
      <c r="M4137" s="2">
        <v>129.13</v>
      </c>
      <c r="N4137" s="2" t="s">
        <v>0</v>
      </c>
    </row>
    <row r="4138" spans="1:14" ht="14.25" customHeight="1" x14ac:dyDescent="0.3">
      <c r="A4138" s="2" t="s">
        <v>11229</v>
      </c>
      <c r="B4138" s="2" t="s">
        <v>17</v>
      </c>
      <c r="C4138" s="2" t="s">
        <v>16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12</v>
      </c>
      <c r="L4138" s="2" t="s">
        <v>29</v>
      </c>
      <c r="M4138" s="2">
        <v>891.08</v>
      </c>
      <c r="N4138" s="2" t="s">
        <v>27</v>
      </c>
    </row>
    <row r="4139" spans="1:14" ht="14.25" customHeight="1" x14ac:dyDescent="0.3">
      <c r="A4139" s="2" t="s">
        <v>11228</v>
      </c>
      <c r="B4139" s="2" t="s">
        <v>4</v>
      </c>
      <c r="C4139" s="2" t="s">
        <v>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2</v>
      </c>
      <c r="L4139" s="2" t="s">
        <v>29</v>
      </c>
      <c r="M4139" s="2">
        <v>340.47</v>
      </c>
      <c r="N4139" s="2" t="s">
        <v>0</v>
      </c>
    </row>
    <row r="4140" spans="1:14" ht="14.25" customHeight="1" x14ac:dyDescent="0.3">
      <c r="A4140" s="2" t="s">
        <v>11227</v>
      </c>
      <c r="B4140" s="2" t="s">
        <v>9</v>
      </c>
      <c r="C4140" s="2" t="s">
        <v>25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2</v>
      </c>
      <c r="L4140" s="2" t="s">
        <v>29</v>
      </c>
      <c r="M4140" s="2">
        <v>1125.08</v>
      </c>
      <c r="N4140" s="2" t="s">
        <v>6</v>
      </c>
    </row>
    <row r="4141" spans="1:14" ht="14.25" customHeight="1" x14ac:dyDescent="0.3">
      <c r="A4141" s="2" t="s">
        <v>11226</v>
      </c>
      <c r="B4141" s="2" t="s">
        <v>17</v>
      </c>
      <c r="C4141" s="2" t="s">
        <v>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12</v>
      </c>
      <c r="L4141" s="2" t="s">
        <v>22</v>
      </c>
      <c r="M4141" s="2">
        <v>572.78</v>
      </c>
      <c r="N4141" s="2" t="s">
        <v>20</v>
      </c>
    </row>
    <row r="4142" spans="1:14" ht="14.25" customHeight="1" x14ac:dyDescent="0.3">
      <c r="A4142" s="2" t="s">
        <v>11225</v>
      </c>
      <c r="B4142" s="2" t="s">
        <v>4</v>
      </c>
      <c r="C4142" s="2" t="s">
        <v>13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7</v>
      </c>
      <c r="L4142" s="2" t="s">
        <v>29</v>
      </c>
      <c r="M4142" s="2">
        <v>580.87</v>
      </c>
      <c r="N4142" s="2" t="s">
        <v>0</v>
      </c>
    </row>
    <row r="4143" spans="1:14" ht="14.25" customHeight="1" x14ac:dyDescent="0.3">
      <c r="A4143" s="2" t="s">
        <v>11224</v>
      </c>
      <c r="B4143" s="2" t="s">
        <v>17</v>
      </c>
      <c r="C4143" s="2" t="s">
        <v>16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7</v>
      </c>
      <c r="L4143" s="2" t="s">
        <v>1</v>
      </c>
      <c r="M4143" s="2">
        <v>234.45</v>
      </c>
      <c r="N4143" s="2" t="s">
        <v>0</v>
      </c>
    </row>
    <row r="4144" spans="1:14" ht="14.25" customHeight="1" x14ac:dyDescent="0.3">
      <c r="A4144" s="2" t="s">
        <v>11223</v>
      </c>
      <c r="B4144" s="2" t="s">
        <v>4</v>
      </c>
      <c r="C4144" s="2" t="s">
        <v>16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12</v>
      </c>
      <c r="L4144" s="2" t="s">
        <v>22</v>
      </c>
      <c r="M4144" s="2">
        <v>201.33</v>
      </c>
      <c r="N4144" s="2" t="s">
        <v>20</v>
      </c>
    </row>
    <row r="4145" spans="1:14" ht="14.25" customHeight="1" x14ac:dyDescent="0.3">
      <c r="A4145" s="2" t="s">
        <v>11222</v>
      </c>
      <c r="B4145" s="2" t="s">
        <v>9</v>
      </c>
      <c r="C4145" s="2" t="s">
        <v>13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7</v>
      </c>
      <c r="L4145" s="2" t="s">
        <v>1</v>
      </c>
      <c r="M4145" s="2">
        <v>16.32</v>
      </c>
      <c r="N4145" s="2" t="s">
        <v>20</v>
      </c>
    </row>
    <row r="4146" spans="1:14" ht="14.25" customHeight="1" x14ac:dyDescent="0.3">
      <c r="A4146" s="2" t="s">
        <v>11221</v>
      </c>
      <c r="B4146" s="2" t="s">
        <v>17</v>
      </c>
      <c r="C4146" s="2" t="s">
        <v>16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2</v>
      </c>
      <c r="L4146" s="2" t="s">
        <v>22</v>
      </c>
      <c r="M4146" s="2">
        <v>511.08</v>
      </c>
      <c r="N4146" s="2" t="s">
        <v>0</v>
      </c>
    </row>
    <row r="4147" spans="1:14" ht="14.25" customHeight="1" x14ac:dyDescent="0.3">
      <c r="A4147" s="2" t="s">
        <v>11220</v>
      </c>
      <c r="B4147" s="2" t="s">
        <v>17</v>
      </c>
      <c r="C4147" s="2" t="s">
        <v>16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12</v>
      </c>
      <c r="L4147" s="2" t="s">
        <v>22</v>
      </c>
      <c r="M4147" s="2">
        <v>347.07</v>
      </c>
      <c r="N4147" s="2" t="s">
        <v>11</v>
      </c>
    </row>
    <row r="4148" spans="1:14" ht="14.25" customHeight="1" x14ac:dyDescent="0.3">
      <c r="A4148" s="2" t="s">
        <v>11219</v>
      </c>
      <c r="B4148" s="2" t="s">
        <v>14</v>
      </c>
      <c r="C4148" s="2" t="s">
        <v>16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7</v>
      </c>
      <c r="L4148" s="2" t="s">
        <v>1</v>
      </c>
      <c r="M4148" s="2">
        <v>795.01</v>
      </c>
      <c r="N4148" s="2" t="s">
        <v>27</v>
      </c>
    </row>
    <row r="4149" spans="1:14" ht="14.25" customHeight="1" x14ac:dyDescent="0.3">
      <c r="A4149" s="2" t="s">
        <v>11218</v>
      </c>
      <c r="B4149" s="2" t="s">
        <v>9</v>
      </c>
      <c r="C4149" s="2" t="s">
        <v>13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7</v>
      </c>
      <c r="L4149" s="2" t="s">
        <v>22</v>
      </c>
      <c r="M4149" s="2">
        <v>949.65</v>
      </c>
      <c r="N4149" s="2" t="s">
        <v>20</v>
      </c>
    </row>
    <row r="4150" spans="1:14" ht="14.25" customHeight="1" x14ac:dyDescent="0.3">
      <c r="A4150" s="2" t="s">
        <v>11217</v>
      </c>
      <c r="B4150" s="2" t="s">
        <v>4</v>
      </c>
      <c r="C4150" s="2" t="s">
        <v>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2</v>
      </c>
      <c r="L4150" s="2" t="s">
        <v>1</v>
      </c>
      <c r="M4150" s="2">
        <v>56.94</v>
      </c>
      <c r="N4150" s="2" t="s">
        <v>0</v>
      </c>
    </row>
    <row r="4151" spans="1:14" ht="14.25" customHeight="1" x14ac:dyDescent="0.3">
      <c r="A4151" s="2" t="s">
        <v>11216</v>
      </c>
      <c r="B4151" s="2" t="s">
        <v>17</v>
      </c>
      <c r="C4151" s="2" t="s">
        <v>16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2</v>
      </c>
      <c r="L4151" s="2" t="s">
        <v>1</v>
      </c>
      <c r="M4151" s="2">
        <v>453.05</v>
      </c>
      <c r="N4151" s="2" t="s">
        <v>33</v>
      </c>
    </row>
    <row r="4152" spans="1:14" ht="14.25" customHeight="1" x14ac:dyDescent="0.3">
      <c r="A4152" s="2" t="s">
        <v>11215</v>
      </c>
      <c r="B4152" s="2" t="s">
        <v>17</v>
      </c>
      <c r="C4152" s="2" t="s">
        <v>25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2</v>
      </c>
      <c r="L4152" s="2" t="s">
        <v>29</v>
      </c>
      <c r="M4152" s="2">
        <v>102.31</v>
      </c>
      <c r="N4152" s="2" t="s">
        <v>11</v>
      </c>
    </row>
    <row r="4153" spans="1:14" ht="14.25" customHeight="1" x14ac:dyDescent="0.3">
      <c r="A4153" s="2" t="s">
        <v>11214</v>
      </c>
      <c r="B4153" s="2" t="s">
        <v>4</v>
      </c>
      <c r="C4153" s="2" t="s">
        <v>13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2</v>
      </c>
      <c r="L4153" s="2" t="s">
        <v>29</v>
      </c>
      <c r="M4153" s="2">
        <v>87.43</v>
      </c>
      <c r="N4153" s="2" t="s">
        <v>27</v>
      </c>
    </row>
    <row r="4154" spans="1:14" ht="14.25" customHeight="1" x14ac:dyDescent="0.3">
      <c r="A4154" s="2" t="s">
        <v>11213</v>
      </c>
      <c r="B4154" s="2" t="s">
        <v>9</v>
      </c>
      <c r="C4154" s="2" t="s">
        <v>8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12</v>
      </c>
      <c r="L4154" s="2" t="s">
        <v>29</v>
      </c>
      <c r="M4154" s="2">
        <v>1108.53</v>
      </c>
      <c r="N4154" s="2" t="s">
        <v>11</v>
      </c>
    </row>
    <row r="4155" spans="1:14" ht="14.25" customHeight="1" x14ac:dyDescent="0.3">
      <c r="A4155" s="2" t="s">
        <v>11212</v>
      </c>
      <c r="B4155" s="2" t="s">
        <v>14</v>
      </c>
      <c r="C4155" s="2" t="s">
        <v>13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12</v>
      </c>
      <c r="L4155" s="2" t="s">
        <v>1</v>
      </c>
      <c r="M4155" s="2">
        <v>826.7</v>
      </c>
      <c r="N4155" s="2" t="s">
        <v>20</v>
      </c>
    </row>
    <row r="4156" spans="1:14" ht="14.25" customHeight="1" x14ac:dyDescent="0.3">
      <c r="A4156" s="2" t="s">
        <v>11211</v>
      </c>
      <c r="B4156" s="2" t="s">
        <v>14</v>
      </c>
      <c r="C4156" s="2" t="s">
        <v>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12</v>
      </c>
      <c r="L4156" s="2" t="s">
        <v>22</v>
      </c>
      <c r="M4156" s="2">
        <v>67.42</v>
      </c>
      <c r="N4156" s="2" t="s">
        <v>6</v>
      </c>
    </row>
    <row r="4157" spans="1:14" ht="14.25" customHeight="1" x14ac:dyDescent="0.3">
      <c r="A4157" s="2" t="s">
        <v>11210</v>
      </c>
      <c r="B4157" s="2" t="s">
        <v>17</v>
      </c>
      <c r="C4157" s="2" t="s">
        <v>13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7</v>
      </c>
      <c r="L4157" s="2" t="s">
        <v>29</v>
      </c>
      <c r="M4157" s="2">
        <v>308.86</v>
      </c>
      <c r="N4157" s="2" t="s">
        <v>20</v>
      </c>
    </row>
    <row r="4158" spans="1:14" ht="14.25" customHeight="1" x14ac:dyDescent="0.3">
      <c r="A4158" s="2" t="s">
        <v>11209</v>
      </c>
      <c r="B4158" s="2" t="s">
        <v>4</v>
      </c>
      <c r="C4158" s="2" t="s">
        <v>8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7</v>
      </c>
      <c r="L4158" s="2" t="s">
        <v>22</v>
      </c>
      <c r="M4158" s="2">
        <v>218.41</v>
      </c>
      <c r="N4158" s="2" t="s">
        <v>27</v>
      </c>
    </row>
    <row r="4159" spans="1:14" ht="14.25" customHeight="1" x14ac:dyDescent="0.3">
      <c r="A4159" s="2" t="s">
        <v>11208</v>
      </c>
      <c r="B4159" s="2" t="s">
        <v>17</v>
      </c>
      <c r="C4159" s="2" t="s">
        <v>25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7</v>
      </c>
      <c r="L4159" s="2" t="s">
        <v>22</v>
      </c>
      <c r="M4159" s="2">
        <v>82.3</v>
      </c>
      <c r="N4159" s="2" t="s">
        <v>0</v>
      </c>
    </row>
    <row r="4160" spans="1:14" ht="14.25" customHeight="1" x14ac:dyDescent="0.3">
      <c r="A4160" s="2" t="s">
        <v>11207</v>
      </c>
      <c r="B4160" s="2" t="s">
        <v>4</v>
      </c>
      <c r="C4160" s="2" t="s">
        <v>8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7</v>
      </c>
      <c r="L4160" s="2" t="s">
        <v>1</v>
      </c>
      <c r="M4160" s="2">
        <v>247.13</v>
      </c>
      <c r="N4160" s="2" t="s">
        <v>20</v>
      </c>
    </row>
    <row r="4161" spans="1:14" ht="14.25" customHeight="1" x14ac:dyDescent="0.3">
      <c r="A4161" s="2" t="s">
        <v>11206</v>
      </c>
      <c r="B4161" s="2" t="s">
        <v>14</v>
      </c>
      <c r="C4161" s="2" t="s">
        <v>13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7</v>
      </c>
      <c r="L4161" s="2" t="s">
        <v>22</v>
      </c>
      <c r="M4161" s="2">
        <v>514.29</v>
      </c>
      <c r="N4161" s="2" t="s">
        <v>33</v>
      </c>
    </row>
    <row r="4162" spans="1:14" ht="14.25" customHeight="1" x14ac:dyDescent="0.3">
      <c r="A4162" s="2" t="s">
        <v>11205</v>
      </c>
      <c r="B4162" s="2" t="s">
        <v>9</v>
      </c>
      <c r="C4162" s="2" t="s">
        <v>8</v>
      </c>
      <c r="D4162" s="2">
        <v>4057.88</v>
      </c>
      <c r="E4162" s="2">
        <v>0.08</v>
      </c>
      <c r="F4162" s="2">
        <f t="shared" ref="F4162:F4225" si="130">D4162*E4162</f>
        <v>324.63040000000001</v>
      </c>
      <c r="G4162" s="2">
        <f t="shared" ref="G4162:G4225" si="131">D4162-F4162</f>
        <v>3733.2496000000001</v>
      </c>
      <c r="H4162" s="2">
        <v>8</v>
      </c>
      <c r="I4162" s="3">
        <v>45376</v>
      </c>
      <c r="J4162" s="3">
        <v>45380</v>
      </c>
      <c r="K4162" s="2" t="s">
        <v>12</v>
      </c>
      <c r="L4162" s="2" t="s">
        <v>1</v>
      </c>
      <c r="M4162" s="2">
        <v>668.71</v>
      </c>
      <c r="N4162" s="2" t="s">
        <v>33</v>
      </c>
    </row>
    <row r="4163" spans="1:14" ht="14.25" customHeight="1" x14ac:dyDescent="0.3">
      <c r="A4163" s="2" t="s">
        <v>11204</v>
      </c>
      <c r="B4163" s="2" t="s">
        <v>4</v>
      </c>
      <c r="C4163" s="2" t="s">
        <v>13</v>
      </c>
      <c r="D4163" s="2">
        <v>1834.47</v>
      </c>
      <c r="E4163" s="2">
        <v>0.03</v>
      </c>
      <c r="F4163" s="2">
        <f t="shared" si="130"/>
        <v>55.034100000000002</v>
      </c>
      <c r="G4163" s="2">
        <f t="shared" si="131"/>
        <v>1779.4358999999999</v>
      </c>
      <c r="H4163" s="2">
        <v>6</v>
      </c>
      <c r="I4163" s="3">
        <v>45097</v>
      </c>
      <c r="J4163" s="3">
        <v>45098</v>
      </c>
      <c r="K4163" s="2" t="s">
        <v>2</v>
      </c>
      <c r="L4163" s="2" t="s">
        <v>1</v>
      </c>
      <c r="M4163" s="2">
        <v>293.39999999999998</v>
      </c>
      <c r="N4163" s="2" t="s">
        <v>0</v>
      </c>
    </row>
    <row r="4164" spans="1:14" ht="14.25" customHeight="1" x14ac:dyDescent="0.3">
      <c r="A4164" s="2" t="s">
        <v>11203</v>
      </c>
      <c r="B4164" s="2" t="s">
        <v>14</v>
      </c>
      <c r="C4164" s="2" t="s">
        <v>25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12</v>
      </c>
      <c r="L4164" s="2" t="s">
        <v>1</v>
      </c>
      <c r="M4164" s="2">
        <v>143.63</v>
      </c>
      <c r="N4164" s="2" t="s">
        <v>33</v>
      </c>
    </row>
    <row r="4165" spans="1:14" ht="14.25" customHeight="1" x14ac:dyDescent="0.3">
      <c r="A4165" s="2" t="s">
        <v>11202</v>
      </c>
      <c r="B4165" s="2" t="s">
        <v>17</v>
      </c>
      <c r="C4165" s="2" t="s">
        <v>25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2</v>
      </c>
      <c r="L4165" s="2" t="s">
        <v>1</v>
      </c>
      <c r="M4165" s="2">
        <v>713.43</v>
      </c>
      <c r="N4165" s="2" t="s">
        <v>33</v>
      </c>
    </row>
    <row r="4166" spans="1:14" ht="14.25" customHeight="1" x14ac:dyDescent="0.3">
      <c r="A4166" s="2" t="s">
        <v>11201</v>
      </c>
      <c r="B4166" s="2" t="s">
        <v>4</v>
      </c>
      <c r="C4166" s="2" t="s">
        <v>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2</v>
      </c>
      <c r="L4166" s="2" t="s">
        <v>1</v>
      </c>
      <c r="M4166" s="2">
        <v>506.09</v>
      </c>
      <c r="N4166" s="2" t="s">
        <v>6</v>
      </c>
    </row>
    <row r="4167" spans="1:14" ht="14.25" customHeight="1" x14ac:dyDescent="0.3">
      <c r="A4167" s="2" t="s">
        <v>11200</v>
      </c>
      <c r="B4167" s="2" t="s">
        <v>9</v>
      </c>
      <c r="C4167" s="2" t="s">
        <v>25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12</v>
      </c>
      <c r="L4167" s="2" t="s">
        <v>1</v>
      </c>
      <c r="M4167" s="2">
        <v>654.73</v>
      </c>
      <c r="N4167" s="2" t="s">
        <v>11</v>
      </c>
    </row>
    <row r="4168" spans="1:14" ht="14.25" customHeight="1" x14ac:dyDescent="0.3">
      <c r="A4168" s="2" t="s">
        <v>11199</v>
      </c>
      <c r="B4168" s="2" t="s">
        <v>17</v>
      </c>
      <c r="C4168" s="2" t="s">
        <v>16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2</v>
      </c>
      <c r="L4168" s="2" t="s">
        <v>22</v>
      </c>
      <c r="M4168" s="2">
        <v>202.75</v>
      </c>
      <c r="N4168" s="2" t="s">
        <v>11</v>
      </c>
    </row>
    <row r="4169" spans="1:14" ht="14.25" customHeight="1" x14ac:dyDescent="0.3">
      <c r="A4169" s="2" t="s">
        <v>11198</v>
      </c>
      <c r="B4169" s="2" t="s">
        <v>17</v>
      </c>
      <c r="C4169" s="2" t="s">
        <v>8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2</v>
      </c>
      <c r="L4169" s="2" t="s">
        <v>29</v>
      </c>
      <c r="M4169" s="2">
        <v>457.16</v>
      </c>
      <c r="N4169" s="2" t="s">
        <v>33</v>
      </c>
    </row>
    <row r="4170" spans="1:14" ht="14.25" customHeight="1" x14ac:dyDescent="0.3">
      <c r="A4170" s="2" t="s">
        <v>11197</v>
      </c>
      <c r="B4170" s="2" t="s">
        <v>14</v>
      </c>
      <c r="C4170" s="2" t="s">
        <v>8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7</v>
      </c>
      <c r="L4170" s="2" t="s">
        <v>29</v>
      </c>
      <c r="M4170" s="2">
        <v>255.09</v>
      </c>
      <c r="N4170" s="2" t="s">
        <v>33</v>
      </c>
    </row>
    <row r="4171" spans="1:14" ht="14.25" customHeight="1" x14ac:dyDescent="0.3">
      <c r="A4171" s="2" t="s">
        <v>11196</v>
      </c>
      <c r="B4171" s="2" t="s">
        <v>4</v>
      </c>
      <c r="C4171" s="2" t="s">
        <v>13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7</v>
      </c>
      <c r="L4171" s="2" t="s">
        <v>29</v>
      </c>
      <c r="M4171" s="2">
        <v>1204</v>
      </c>
      <c r="N4171" s="2" t="s">
        <v>33</v>
      </c>
    </row>
    <row r="4172" spans="1:14" ht="14.25" customHeight="1" x14ac:dyDescent="0.3">
      <c r="A4172" s="2" t="s">
        <v>11195</v>
      </c>
      <c r="B4172" s="2" t="s">
        <v>17</v>
      </c>
      <c r="C4172" s="2" t="s">
        <v>25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2</v>
      </c>
      <c r="L4172" s="2" t="s">
        <v>22</v>
      </c>
      <c r="M4172" s="2">
        <v>433.68</v>
      </c>
      <c r="N4172" s="2" t="s">
        <v>33</v>
      </c>
    </row>
    <row r="4173" spans="1:14" ht="14.25" customHeight="1" x14ac:dyDescent="0.3">
      <c r="A4173" s="2" t="s">
        <v>11194</v>
      </c>
      <c r="B4173" s="2" t="s">
        <v>9</v>
      </c>
      <c r="C4173" s="2" t="s">
        <v>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2</v>
      </c>
      <c r="L4173" s="2" t="s">
        <v>22</v>
      </c>
      <c r="M4173" s="2">
        <v>858.64</v>
      </c>
      <c r="N4173" s="2" t="s">
        <v>20</v>
      </c>
    </row>
    <row r="4174" spans="1:14" ht="14.25" customHeight="1" x14ac:dyDescent="0.3">
      <c r="A4174" s="2" t="s">
        <v>11193</v>
      </c>
      <c r="B4174" s="2" t="s">
        <v>4</v>
      </c>
      <c r="C4174" s="2" t="s">
        <v>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2</v>
      </c>
      <c r="L4174" s="2" t="s">
        <v>1</v>
      </c>
      <c r="M4174" s="2">
        <v>1278.31</v>
      </c>
      <c r="N4174" s="2" t="s">
        <v>0</v>
      </c>
    </row>
    <row r="4175" spans="1:14" ht="14.25" customHeight="1" x14ac:dyDescent="0.3">
      <c r="A4175" s="2" t="s">
        <v>11192</v>
      </c>
      <c r="B4175" s="2" t="s">
        <v>9</v>
      </c>
      <c r="C4175" s="2" t="s">
        <v>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12</v>
      </c>
      <c r="L4175" s="2" t="s">
        <v>29</v>
      </c>
      <c r="M4175" s="2">
        <v>244.94</v>
      </c>
      <c r="N4175" s="2" t="s">
        <v>20</v>
      </c>
    </row>
    <row r="4176" spans="1:14" ht="14.25" customHeight="1" x14ac:dyDescent="0.3">
      <c r="A4176" s="2" t="s">
        <v>11191</v>
      </c>
      <c r="B4176" s="2" t="s">
        <v>17</v>
      </c>
      <c r="C4176" s="2" t="s">
        <v>16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2</v>
      </c>
      <c r="L4176" s="2" t="s">
        <v>22</v>
      </c>
      <c r="M4176" s="2">
        <v>365.47</v>
      </c>
      <c r="N4176" s="2" t="s">
        <v>27</v>
      </c>
    </row>
    <row r="4177" spans="1:14" ht="14.25" customHeight="1" x14ac:dyDescent="0.3">
      <c r="A4177" s="2" t="s">
        <v>11190</v>
      </c>
      <c r="B4177" s="2" t="s">
        <v>9</v>
      </c>
      <c r="C4177" s="2" t="s">
        <v>25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2</v>
      </c>
      <c r="L4177" s="2" t="s">
        <v>1</v>
      </c>
      <c r="M4177" s="2">
        <v>447.81</v>
      </c>
      <c r="N4177" s="2" t="s">
        <v>27</v>
      </c>
    </row>
    <row r="4178" spans="1:14" ht="14.25" customHeight="1" x14ac:dyDescent="0.3">
      <c r="A4178" s="2" t="s">
        <v>11189</v>
      </c>
      <c r="B4178" s="2" t="s">
        <v>14</v>
      </c>
      <c r="C4178" s="2" t="s">
        <v>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7</v>
      </c>
      <c r="L4178" s="2" t="s">
        <v>29</v>
      </c>
      <c r="M4178" s="2">
        <v>784.82</v>
      </c>
      <c r="N4178" s="2" t="s">
        <v>0</v>
      </c>
    </row>
    <row r="4179" spans="1:14" ht="14.25" customHeight="1" x14ac:dyDescent="0.3">
      <c r="A4179" s="2" t="s">
        <v>11188</v>
      </c>
      <c r="B4179" s="2" t="s">
        <v>9</v>
      </c>
      <c r="C4179" s="2" t="s">
        <v>16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2</v>
      </c>
      <c r="L4179" s="2" t="s">
        <v>1</v>
      </c>
      <c r="M4179" s="2">
        <v>664.42</v>
      </c>
      <c r="N4179" s="2" t="s">
        <v>0</v>
      </c>
    </row>
    <row r="4180" spans="1:14" ht="14.25" customHeight="1" x14ac:dyDescent="0.3">
      <c r="A4180" s="2" t="s">
        <v>11187</v>
      </c>
      <c r="B4180" s="2" t="s">
        <v>4</v>
      </c>
      <c r="C4180" s="2" t="s">
        <v>8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2</v>
      </c>
      <c r="L4180" s="2" t="s">
        <v>29</v>
      </c>
      <c r="M4180" s="2">
        <v>36.68</v>
      </c>
      <c r="N4180" s="2" t="s">
        <v>33</v>
      </c>
    </row>
    <row r="4181" spans="1:14" ht="14.25" customHeight="1" x14ac:dyDescent="0.3">
      <c r="A4181" s="2" t="s">
        <v>11186</v>
      </c>
      <c r="B4181" s="2" t="s">
        <v>9</v>
      </c>
      <c r="C4181" s="2" t="s">
        <v>13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7</v>
      </c>
      <c r="L4181" s="2" t="s">
        <v>29</v>
      </c>
      <c r="M4181" s="2">
        <v>513.01</v>
      </c>
      <c r="N4181" s="2" t="s">
        <v>0</v>
      </c>
    </row>
    <row r="4182" spans="1:14" ht="14.25" customHeight="1" x14ac:dyDescent="0.3">
      <c r="A4182" s="2" t="s">
        <v>11185</v>
      </c>
      <c r="B4182" s="2" t="s">
        <v>9</v>
      </c>
      <c r="C4182" s="2" t="s">
        <v>25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2</v>
      </c>
      <c r="L4182" s="2" t="s">
        <v>29</v>
      </c>
      <c r="M4182" s="2">
        <v>175.2</v>
      </c>
      <c r="N4182" s="2" t="s">
        <v>33</v>
      </c>
    </row>
    <row r="4183" spans="1:14" ht="14.25" customHeight="1" x14ac:dyDescent="0.3">
      <c r="A4183" s="2" t="s">
        <v>11184</v>
      </c>
      <c r="B4183" s="2" t="s">
        <v>14</v>
      </c>
      <c r="C4183" s="2" t="s">
        <v>25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2</v>
      </c>
      <c r="L4183" s="2" t="s">
        <v>22</v>
      </c>
      <c r="M4183" s="2">
        <v>105.24</v>
      </c>
      <c r="N4183" s="2" t="s">
        <v>6</v>
      </c>
    </row>
    <row r="4184" spans="1:14" ht="14.25" customHeight="1" x14ac:dyDescent="0.3">
      <c r="A4184" s="2" t="s">
        <v>11183</v>
      </c>
      <c r="B4184" s="2" t="s">
        <v>9</v>
      </c>
      <c r="C4184" s="2" t="s">
        <v>8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12</v>
      </c>
      <c r="L4184" s="2" t="s">
        <v>1</v>
      </c>
      <c r="M4184" s="2">
        <v>116.8</v>
      </c>
      <c r="N4184" s="2" t="s">
        <v>20</v>
      </c>
    </row>
    <row r="4185" spans="1:14" ht="14.25" customHeight="1" x14ac:dyDescent="0.3">
      <c r="A4185" s="2" t="s">
        <v>11182</v>
      </c>
      <c r="B4185" s="2" t="s">
        <v>9</v>
      </c>
      <c r="C4185" s="2" t="s">
        <v>25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2</v>
      </c>
      <c r="L4185" s="2" t="s">
        <v>1</v>
      </c>
      <c r="M4185" s="2">
        <v>476.16</v>
      </c>
      <c r="N4185" s="2" t="s">
        <v>27</v>
      </c>
    </row>
    <row r="4186" spans="1:14" ht="14.25" customHeight="1" x14ac:dyDescent="0.3">
      <c r="A4186" s="2" t="s">
        <v>11181</v>
      </c>
      <c r="B4186" s="2" t="s">
        <v>17</v>
      </c>
      <c r="C4186" s="2" t="s">
        <v>25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7</v>
      </c>
      <c r="L4186" s="2" t="s">
        <v>22</v>
      </c>
      <c r="M4186" s="2">
        <v>204.65</v>
      </c>
      <c r="N4186" s="2" t="s">
        <v>11</v>
      </c>
    </row>
    <row r="4187" spans="1:14" ht="14.25" customHeight="1" x14ac:dyDescent="0.3">
      <c r="A4187" s="2" t="s">
        <v>11180</v>
      </c>
      <c r="B4187" s="2" t="s">
        <v>17</v>
      </c>
      <c r="C4187" s="2" t="s">
        <v>25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2</v>
      </c>
      <c r="L4187" s="2" t="s">
        <v>29</v>
      </c>
      <c r="M4187" s="2">
        <v>252.1</v>
      </c>
      <c r="N4187" s="2" t="s">
        <v>20</v>
      </c>
    </row>
    <row r="4188" spans="1:14" ht="14.25" customHeight="1" x14ac:dyDescent="0.3">
      <c r="A4188" s="2" t="s">
        <v>11179</v>
      </c>
      <c r="B4188" s="2" t="s">
        <v>4</v>
      </c>
      <c r="C4188" s="2" t="s">
        <v>25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2</v>
      </c>
      <c r="L4188" s="2" t="s">
        <v>29</v>
      </c>
      <c r="M4188" s="2">
        <v>617.58000000000004</v>
      </c>
      <c r="N4188" s="2" t="s">
        <v>27</v>
      </c>
    </row>
    <row r="4189" spans="1:14" ht="14.25" customHeight="1" x14ac:dyDescent="0.3">
      <c r="A4189" s="2" t="s">
        <v>11178</v>
      </c>
      <c r="B4189" s="2" t="s">
        <v>17</v>
      </c>
      <c r="C4189" s="2" t="s">
        <v>16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2</v>
      </c>
      <c r="L4189" s="2" t="s">
        <v>29</v>
      </c>
      <c r="M4189" s="2">
        <v>69.02</v>
      </c>
      <c r="N4189" s="2" t="s">
        <v>6</v>
      </c>
    </row>
    <row r="4190" spans="1:14" ht="14.25" customHeight="1" x14ac:dyDescent="0.3">
      <c r="A4190" s="2" t="s">
        <v>11177</v>
      </c>
      <c r="B4190" s="2" t="s">
        <v>17</v>
      </c>
      <c r="C4190" s="2" t="s">
        <v>16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2</v>
      </c>
      <c r="L4190" s="2" t="s">
        <v>1</v>
      </c>
      <c r="M4190" s="2">
        <v>419.63</v>
      </c>
      <c r="N4190" s="2" t="s">
        <v>11</v>
      </c>
    </row>
    <row r="4191" spans="1:14" ht="14.25" customHeight="1" x14ac:dyDescent="0.3">
      <c r="A4191" s="2" t="s">
        <v>11176</v>
      </c>
      <c r="B4191" s="2" t="s">
        <v>17</v>
      </c>
      <c r="C4191" s="2" t="s">
        <v>13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7</v>
      </c>
      <c r="L4191" s="2" t="s">
        <v>1</v>
      </c>
      <c r="M4191" s="2">
        <v>364.57</v>
      </c>
      <c r="N4191" s="2" t="s">
        <v>11</v>
      </c>
    </row>
    <row r="4192" spans="1:14" ht="14.25" customHeight="1" x14ac:dyDescent="0.3">
      <c r="A4192" s="2" t="s">
        <v>11175</v>
      </c>
      <c r="B4192" s="2" t="s">
        <v>17</v>
      </c>
      <c r="C4192" s="2" t="s">
        <v>25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7</v>
      </c>
      <c r="L4192" s="2" t="s">
        <v>1</v>
      </c>
      <c r="M4192" s="2">
        <v>86.55</v>
      </c>
      <c r="N4192" s="2" t="s">
        <v>0</v>
      </c>
    </row>
    <row r="4193" spans="1:14" ht="14.25" customHeight="1" x14ac:dyDescent="0.3">
      <c r="A4193" s="2" t="s">
        <v>11174</v>
      </c>
      <c r="B4193" s="2" t="s">
        <v>14</v>
      </c>
      <c r="C4193" s="2" t="s">
        <v>8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2</v>
      </c>
      <c r="L4193" s="2" t="s">
        <v>29</v>
      </c>
      <c r="M4193" s="2">
        <v>528.97</v>
      </c>
      <c r="N4193" s="2" t="s">
        <v>6</v>
      </c>
    </row>
    <row r="4194" spans="1:14" ht="14.25" customHeight="1" x14ac:dyDescent="0.3">
      <c r="A4194" s="2" t="s">
        <v>11173</v>
      </c>
      <c r="B4194" s="2" t="s">
        <v>17</v>
      </c>
      <c r="C4194" s="2" t="s">
        <v>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2</v>
      </c>
      <c r="L4194" s="2" t="s">
        <v>29</v>
      </c>
      <c r="M4194" s="2">
        <v>462.42</v>
      </c>
      <c r="N4194" s="2" t="s">
        <v>20</v>
      </c>
    </row>
    <row r="4195" spans="1:14" ht="14.25" customHeight="1" x14ac:dyDescent="0.3">
      <c r="A4195" s="2" t="s">
        <v>11172</v>
      </c>
      <c r="B4195" s="2" t="s">
        <v>14</v>
      </c>
      <c r="C4195" s="2" t="s">
        <v>13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7</v>
      </c>
      <c r="L4195" s="2" t="s">
        <v>29</v>
      </c>
      <c r="M4195" s="2">
        <v>1237.1500000000001</v>
      </c>
      <c r="N4195" s="2" t="s">
        <v>0</v>
      </c>
    </row>
    <row r="4196" spans="1:14" ht="14.25" customHeight="1" x14ac:dyDescent="0.3">
      <c r="A4196" s="2" t="s">
        <v>11171</v>
      </c>
      <c r="B4196" s="2" t="s">
        <v>14</v>
      </c>
      <c r="C4196" s="2" t="s">
        <v>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12</v>
      </c>
      <c r="L4196" s="2" t="s">
        <v>1</v>
      </c>
      <c r="M4196" s="2">
        <v>557.53</v>
      </c>
      <c r="N4196" s="2" t="s">
        <v>11</v>
      </c>
    </row>
    <row r="4197" spans="1:14" ht="14.25" customHeight="1" x14ac:dyDescent="0.3">
      <c r="A4197" s="2" t="s">
        <v>11170</v>
      </c>
      <c r="B4197" s="2" t="s">
        <v>17</v>
      </c>
      <c r="C4197" s="2" t="s">
        <v>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2</v>
      </c>
      <c r="L4197" s="2" t="s">
        <v>29</v>
      </c>
      <c r="M4197" s="2">
        <v>186.07</v>
      </c>
      <c r="N4197" s="2" t="s">
        <v>20</v>
      </c>
    </row>
    <row r="4198" spans="1:14" ht="14.25" customHeight="1" x14ac:dyDescent="0.3">
      <c r="A4198" s="2" t="s">
        <v>11169</v>
      </c>
      <c r="B4198" s="2" t="s">
        <v>9</v>
      </c>
      <c r="C4198" s="2" t="s">
        <v>25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2</v>
      </c>
      <c r="L4198" s="2" t="s">
        <v>29</v>
      </c>
      <c r="M4198" s="2">
        <v>326.47000000000003</v>
      </c>
      <c r="N4198" s="2" t="s">
        <v>6</v>
      </c>
    </row>
    <row r="4199" spans="1:14" ht="14.25" customHeight="1" x14ac:dyDescent="0.3">
      <c r="A4199" s="2" t="s">
        <v>11168</v>
      </c>
      <c r="B4199" s="2" t="s">
        <v>14</v>
      </c>
      <c r="C4199" s="2" t="s">
        <v>8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7</v>
      </c>
      <c r="L4199" s="2" t="s">
        <v>22</v>
      </c>
      <c r="M4199" s="2">
        <v>72.069999999999993</v>
      </c>
      <c r="N4199" s="2" t="s">
        <v>11</v>
      </c>
    </row>
    <row r="4200" spans="1:14" ht="14.25" customHeight="1" x14ac:dyDescent="0.3">
      <c r="A4200" s="2" t="s">
        <v>11167</v>
      </c>
      <c r="B4200" s="2" t="s">
        <v>9</v>
      </c>
      <c r="C4200" s="2" t="s">
        <v>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2</v>
      </c>
      <c r="L4200" s="2" t="s">
        <v>1</v>
      </c>
      <c r="M4200" s="2">
        <v>136.08000000000001</v>
      </c>
      <c r="N4200" s="2" t="s">
        <v>27</v>
      </c>
    </row>
    <row r="4201" spans="1:14" ht="14.25" customHeight="1" x14ac:dyDescent="0.3">
      <c r="A4201" s="2" t="s">
        <v>11166</v>
      </c>
      <c r="B4201" s="2" t="s">
        <v>9</v>
      </c>
      <c r="C4201" s="2" t="s">
        <v>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2</v>
      </c>
      <c r="L4201" s="2" t="s">
        <v>1</v>
      </c>
      <c r="M4201" s="2">
        <v>284.89</v>
      </c>
      <c r="N4201" s="2" t="s">
        <v>11</v>
      </c>
    </row>
    <row r="4202" spans="1:14" ht="14.25" customHeight="1" x14ac:dyDescent="0.3">
      <c r="A4202" s="2" t="s">
        <v>11165</v>
      </c>
      <c r="B4202" s="2" t="s">
        <v>17</v>
      </c>
      <c r="C4202" s="2" t="s">
        <v>13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2</v>
      </c>
      <c r="L4202" s="2" t="s">
        <v>1</v>
      </c>
      <c r="M4202" s="2">
        <v>1180.52</v>
      </c>
      <c r="N4202" s="2" t="s">
        <v>11</v>
      </c>
    </row>
    <row r="4203" spans="1:14" ht="14.25" customHeight="1" x14ac:dyDescent="0.3">
      <c r="A4203" s="2" t="s">
        <v>11164</v>
      </c>
      <c r="B4203" s="2" t="s">
        <v>4</v>
      </c>
      <c r="C4203" s="2" t="s">
        <v>8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2</v>
      </c>
      <c r="L4203" s="2" t="s">
        <v>1</v>
      </c>
      <c r="M4203" s="2">
        <v>759.04</v>
      </c>
      <c r="N4203" s="2" t="s">
        <v>33</v>
      </c>
    </row>
    <row r="4204" spans="1:14" ht="14.25" customHeight="1" x14ac:dyDescent="0.3">
      <c r="A4204" s="2" t="s">
        <v>11163</v>
      </c>
      <c r="B4204" s="2" t="s">
        <v>17</v>
      </c>
      <c r="C4204" s="2" t="s">
        <v>8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7</v>
      </c>
      <c r="L4204" s="2" t="s">
        <v>22</v>
      </c>
      <c r="M4204" s="2">
        <v>81.72</v>
      </c>
      <c r="N4204" s="2" t="s">
        <v>27</v>
      </c>
    </row>
    <row r="4205" spans="1:14" ht="14.25" customHeight="1" x14ac:dyDescent="0.3">
      <c r="A4205" s="2" t="s">
        <v>11162</v>
      </c>
      <c r="B4205" s="2" t="s">
        <v>4</v>
      </c>
      <c r="C4205" s="2" t="s">
        <v>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2</v>
      </c>
      <c r="L4205" s="2" t="s">
        <v>22</v>
      </c>
      <c r="M4205" s="2">
        <v>233.56</v>
      </c>
      <c r="N4205" s="2" t="s">
        <v>27</v>
      </c>
    </row>
    <row r="4206" spans="1:14" ht="14.25" customHeight="1" x14ac:dyDescent="0.3">
      <c r="A4206" s="2" t="s">
        <v>11161</v>
      </c>
      <c r="B4206" s="2" t="s">
        <v>4</v>
      </c>
      <c r="C4206" s="2" t="s">
        <v>8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12</v>
      </c>
      <c r="L4206" s="2" t="s">
        <v>22</v>
      </c>
      <c r="M4206" s="2">
        <v>882.94</v>
      </c>
      <c r="N4206" s="2" t="s">
        <v>27</v>
      </c>
    </row>
    <row r="4207" spans="1:14" ht="14.25" customHeight="1" x14ac:dyDescent="0.3">
      <c r="A4207" s="2" t="s">
        <v>11160</v>
      </c>
      <c r="B4207" s="2" t="s">
        <v>17</v>
      </c>
      <c r="C4207" s="2" t="s">
        <v>13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7</v>
      </c>
      <c r="L4207" s="2" t="s">
        <v>22</v>
      </c>
      <c r="M4207" s="2">
        <v>150.30000000000001</v>
      </c>
      <c r="N4207" s="2" t="s">
        <v>0</v>
      </c>
    </row>
    <row r="4208" spans="1:14" ht="14.25" customHeight="1" x14ac:dyDescent="0.3">
      <c r="A4208" s="2" t="s">
        <v>11159</v>
      </c>
      <c r="B4208" s="2" t="s">
        <v>17</v>
      </c>
      <c r="C4208" s="2" t="s">
        <v>13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7</v>
      </c>
      <c r="L4208" s="2" t="s">
        <v>29</v>
      </c>
      <c r="M4208" s="2">
        <v>379.2</v>
      </c>
      <c r="N4208" s="2" t="s">
        <v>0</v>
      </c>
    </row>
    <row r="4209" spans="1:14" ht="14.25" customHeight="1" x14ac:dyDescent="0.3">
      <c r="A4209" s="2" t="s">
        <v>11158</v>
      </c>
      <c r="B4209" s="2" t="s">
        <v>4</v>
      </c>
      <c r="C4209" s="2" t="s">
        <v>13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12</v>
      </c>
      <c r="L4209" s="2" t="s">
        <v>29</v>
      </c>
      <c r="M4209" s="2">
        <v>577.77</v>
      </c>
      <c r="N4209" s="2" t="s">
        <v>11</v>
      </c>
    </row>
    <row r="4210" spans="1:14" ht="14.25" customHeight="1" x14ac:dyDescent="0.3">
      <c r="A4210" s="2" t="s">
        <v>11157</v>
      </c>
      <c r="B4210" s="2" t="s">
        <v>17</v>
      </c>
      <c r="C4210" s="2" t="s">
        <v>25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12</v>
      </c>
      <c r="L4210" s="2" t="s">
        <v>22</v>
      </c>
      <c r="M4210" s="2">
        <v>193.1</v>
      </c>
      <c r="N4210" s="2" t="s">
        <v>27</v>
      </c>
    </row>
    <row r="4211" spans="1:14" ht="14.25" customHeight="1" x14ac:dyDescent="0.3">
      <c r="A4211" s="2" t="s">
        <v>11156</v>
      </c>
      <c r="B4211" s="2" t="s">
        <v>4</v>
      </c>
      <c r="C4211" s="2" t="s">
        <v>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2</v>
      </c>
      <c r="L4211" s="2" t="s">
        <v>29</v>
      </c>
      <c r="M4211" s="2">
        <v>219.83</v>
      </c>
      <c r="N4211" s="2" t="s">
        <v>33</v>
      </c>
    </row>
    <row r="4212" spans="1:14" ht="14.25" customHeight="1" x14ac:dyDescent="0.3">
      <c r="A4212" s="2" t="s">
        <v>11155</v>
      </c>
      <c r="B4212" s="2" t="s">
        <v>9</v>
      </c>
      <c r="C4212" s="2" t="s">
        <v>8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12</v>
      </c>
      <c r="L4212" s="2" t="s">
        <v>1</v>
      </c>
      <c r="M4212" s="2">
        <v>281.39</v>
      </c>
      <c r="N4212" s="2" t="s">
        <v>11</v>
      </c>
    </row>
    <row r="4213" spans="1:14" ht="14.25" customHeight="1" x14ac:dyDescent="0.3">
      <c r="A4213" s="2" t="s">
        <v>11154</v>
      </c>
      <c r="B4213" s="2" t="s">
        <v>17</v>
      </c>
      <c r="C4213" s="2" t="s">
        <v>13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2</v>
      </c>
      <c r="L4213" s="2" t="s">
        <v>29</v>
      </c>
      <c r="M4213" s="2">
        <v>230.73</v>
      </c>
      <c r="N4213" s="2" t="s">
        <v>6</v>
      </c>
    </row>
    <row r="4214" spans="1:14" ht="14.25" customHeight="1" x14ac:dyDescent="0.3">
      <c r="A4214" s="2" t="s">
        <v>11153</v>
      </c>
      <c r="B4214" s="2" t="s">
        <v>9</v>
      </c>
      <c r="C4214" s="2" t="s">
        <v>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2</v>
      </c>
      <c r="L4214" s="2" t="s">
        <v>29</v>
      </c>
      <c r="M4214" s="2">
        <v>250.99</v>
      </c>
      <c r="N4214" s="2" t="s">
        <v>27</v>
      </c>
    </row>
    <row r="4215" spans="1:14" ht="14.25" customHeight="1" x14ac:dyDescent="0.3">
      <c r="A4215" s="2" t="s">
        <v>11152</v>
      </c>
      <c r="B4215" s="2" t="s">
        <v>14</v>
      </c>
      <c r="C4215" s="2" t="s">
        <v>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2</v>
      </c>
      <c r="L4215" s="2" t="s">
        <v>29</v>
      </c>
      <c r="M4215" s="2">
        <v>341.97</v>
      </c>
      <c r="N4215" s="2" t="s">
        <v>27</v>
      </c>
    </row>
    <row r="4216" spans="1:14" ht="14.25" customHeight="1" x14ac:dyDescent="0.3">
      <c r="A4216" s="2" t="s">
        <v>11151</v>
      </c>
      <c r="B4216" s="2" t="s">
        <v>9</v>
      </c>
      <c r="C4216" s="2" t="s">
        <v>25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7</v>
      </c>
      <c r="L4216" s="2" t="s">
        <v>29</v>
      </c>
      <c r="M4216" s="2">
        <v>486.85</v>
      </c>
      <c r="N4216" s="2" t="s">
        <v>0</v>
      </c>
    </row>
    <row r="4217" spans="1:14" ht="14.25" customHeight="1" x14ac:dyDescent="0.3">
      <c r="A4217" s="2" t="s">
        <v>11150</v>
      </c>
      <c r="B4217" s="2" t="s">
        <v>9</v>
      </c>
      <c r="C4217" s="2" t="s">
        <v>8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2</v>
      </c>
      <c r="L4217" s="2" t="s">
        <v>22</v>
      </c>
      <c r="M4217" s="2">
        <v>103.39</v>
      </c>
      <c r="N4217" s="2" t="s">
        <v>27</v>
      </c>
    </row>
    <row r="4218" spans="1:14" ht="14.25" customHeight="1" x14ac:dyDescent="0.3">
      <c r="A4218" s="2" t="s">
        <v>11149</v>
      </c>
      <c r="B4218" s="2" t="s">
        <v>4</v>
      </c>
      <c r="C4218" s="2" t="s">
        <v>8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2</v>
      </c>
      <c r="L4218" s="2" t="s">
        <v>29</v>
      </c>
      <c r="M4218" s="2">
        <v>590.96</v>
      </c>
      <c r="N4218" s="2" t="s">
        <v>33</v>
      </c>
    </row>
    <row r="4219" spans="1:14" ht="14.25" customHeight="1" x14ac:dyDescent="0.3">
      <c r="A4219" s="2" t="s">
        <v>11148</v>
      </c>
      <c r="B4219" s="2" t="s">
        <v>9</v>
      </c>
      <c r="C4219" s="2" t="s">
        <v>13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7</v>
      </c>
      <c r="L4219" s="2" t="s">
        <v>29</v>
      </c>
      <c r="M4219" s="2">
        <v>181.14</v>
      </c>
      <c r="N4219" s="2" t="s">
        <v>27</v>
      </c>
    </row>
    <row r="4220" spans="1:14" ht="14.25" customHeight="1" x14ac:dyDescent="0.3">
      <c r="A4220" s="2" t="s">
        <v>11147</v>
      </c>
      <c r="B4220" s="2" t="s">
        <v>17</v>
      </c>
      <c r="C4220" s="2" t="s">
        <v>13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2</v>
      </c>
      <c r="L4220" s="2" t="s">
        <v>1</v>
      </c>
      <c r="M4220" s="2">
        <v>456.6</v>
      </c>
      <c r="N4220" s="2" t="s">
        <v>33</v>
      </c>
    </row>
    <row r="4221" spans="1:14" ht="14.25" customHeight="1" x14ac:dyDescent="0.3">
      <c r="A4221" s="2" t="s">
        <v>11146</v>
      </c>
      <c r="B4221" s="2" t="s">
        <v>4</v>
      </c>
      <c r="C4221" s="2" t="s">
        <v>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7</v>
      </c>
      <c r="L4221" s="2" t="s">
        <v>22</v>
      </c>
      <c r="M4221" s="2">
        <v>577.05999999999995</v>
      </c>
      <c r="N4221" s="2" t="s">
        <v>11</v>
      </c>
    </row>
    <row r="4222" spans="1:14" ht="14.25" customHeight="1" x14ac:dyDescent="0.3">
      <c r="A4222" s="2" t="s">
        <v>11145</v>
      </c>
      <c r="B4222" s="2" t="s">
        <v>14</v>
      </c>
      <c r="C4222" s="2" t="s">
        <v>8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7</v>
      </c>
      <c r="L4222" s="2" t="s">
        <v>1</v>
      </c>
      <c r="M4222" s="2">
        <v>381.1</v>
      </c>
      <c r="N4222" s="2" t="s">
        <v>0</v>
      </c>
    </row>
    <row r="4223" spans="1:14" ht="14.25" customHeight="1" x14ac:dyDescent="0.3">
      <c r="A4223" s="2" t="s">
        <v>11144</v>
      </c>
      <c r="B4223" s="2" t="s">
        <v>17</v>
      </c>
      <c r="C4223" s="2" t="s">
        <v>8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2</v>
      </c>
      <c r="L4223" s="2" t="s">
        <v>29</v>
      </c>
      <c r="M4223" s="2">
        <v>291.47000000000003</v>
      </c>
      <c r="N4223" s="2" t="s">
        <v>27</v>
      </c>
    </row>
    <row r="4224" spans="1:14" ht="14.25" customHeight="1" x14ac:dyDescent="0.3">
      <c r="A4224" s="2" t="s">
        <v>11143</v>
      </c>
      <c r="B4224" s="2" t="s">
        <v>14</v>
      </c>
      <c r="C4224" s="2" t="s">
        <v>13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2</v>
      </c>
      <c r="L4224" s="2" t="s">
        <v>29</v>
      </c>
      <c r="M4224" s="2">
        <v>591.58000000000004</v>
      </c>
      <c r="N4224" s="2" t="s">
        <v>11</v>
      </c>
    </row>
    <row r="4225" spans="1:14" ht="14.25" customHeight="1" x14ac:dyDescent="0.3">
      <c r="A4225" s="2" t="s">
        <v>11142</v>
      </c>
      <c r="B4225" s="2" t="s">
        <v>9</v>
      </c>
      <c r="C4225" s="2" t="s">
        <v>16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2</v>
      </c>
      <c r="L4225" s="2" t="s">
        <v>1</v>
      </c>
      <c r="M4225" s="2">
        <v>1010.64</v>
      </c>
      <c r="N4225" s="2" t="s">
        <v>27</v>
      </c>
    </row>
    <row r="4226" spans="1:14" ht="14.25" customHeight="1" x14ac:dyDescent="0.3">
      <c r="A4226" s="2" t="s">
        <v>11141</v>
      </c>
      <c r="B4226" s="2" t="s">
        <v>17</v>
      </c>
      <c r="C4226" s="2" t="s">
        <v>3</v>
      </c>
      <c r="D4226" s="2">
        <v>4501.28</v>
      </c>
      <c r="E4226" s="2">
        <v>0.14000000000000001</v>
      </c>
      <c r="F4226" s="2">
        <f t="shared" ref="F4226:F4289" si="132">D4226*E4226</f>
        <v>630.17920000000004</v>
      </c>
      <c r="G4226" s="2">
        <f t="shared" ref="G4226:G4289" si="133">D4226-F4226</f>
        <v>3871.1007999999997</v>
      </c>
      <c r="H4226" s="2">
        <v>6</v>
      </c>
      <c r="I4226" s="3">
        <v>45634</v>
      </c>
      <c r="J4226" s="3">
        <v>45635</v>
      </c>
      <c r="K4226" s="2" t="s">
        <v>7</v>
      </c>
      <c r="L4226" s="2" t="s">
        <v>1</v>
      </c>
      <c r="M4226" s="2">
        <v>1154.8</v>
      </c>
      <c r="N4226" s="2" t="s">
        <v>27</v>
      </c>
    </row>
    <row r="4227" spans="1:14" ht="14.25" customHeight="1" x14ac:dyDescent="0.3">
      <c r="A4227" s="2" t="s">
        <v>11140</v>
      </c>
      <c r="B4227" s="2" t="s">
        <v>17</v>
      </c>
      <c r="C4227" s="2" t="s">
        <v>8</v>
      </c>
      <c r="D4227" s="2">
        <v>3296.99</v>
      </c>
      <c r="E4227" s="2">
        <v>0.06</v>
      </c>
      <c r="F4227" s="2">
        <f t="shared" si="132"/>
        <v>197.81939999999997</v>
      </c>
      <c r="G4227" s="2">
        <f t="shared" si="133"/>
        <v>3099.1705999999999</v>
      </c>
      <c r="H4227" s="2">
        <v>4</v>
      </c>
      <c r="I4227" s="3">
        <v>45627</v>
      </c>
      <c r="J4227" s="3">
        <v>45632</v>
      </c>
      <c r="K4227" s="2" t="s">
        <v>12</v>
      </c>
      <c r="L4227" s="2" t="s">
        <v>29</v>
      </c>
      <c r="M4227" s="2">
        <v>573.66999999999996</v>
      </c>
      <c r="N4227" s="2" t="s">
        <v>20</v>
      </c>
    </row>
    <row r="4228" spans="1:14" ht="14.25" customHeight="1" x14ac:dyDescent="0.3">
      <c r="A4228" s="2" t="s">
        <v>11139</v>
      </c>
      <c r="B4228" s="2" t="s">
        <v>14</v>
      </c>
      <c r="C4228" s="2" t="s">
        <v>25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7</v>
      </c>
      <c r="L4228" s="2" t="s">
        <v>1</v>
      </c>
      <c r="M4228" s="2">
        <v>579.66999999999996</v>
      </c>
      <c r="N4228" s="2" t="s">
        <v>20</v>
      </c>
    </row>
    <row r="4229" spans="1:14" ht="14.25" customHeight="1" x14ac:dyDescent="0.3">
      <c r="A4229" s="2" t="s">
        <v>11138</v>
      </c>
      <c r="B4229" s="2" t="s">
        <v>17</v>
      </c>
      <c r="C4229" s="2" t="s">
        <v>25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12</v>
      </c>
      <c r="L4229" s="2" t="s">
        <v>29</v>
      </c>
      <c r="M4229" s="2">
        <v>19.53</v>
      </c>
      <c r="N4229" s="2" t="s">
        <v>0</v>
      </c>
    </row>
    <row r="4230" spans="1:14" ht="14.25" customHeight="1" x14ac:dyDescent="0.3">
      <c r="A4230" s="2" t="s">
        <v>11137</v>
      </c>
      <c r="B4230" s="2" t="s">
        <v>17</v>
      </c>
      <c r="C4230" s="2" t="s">
        <v>16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12</v>
      </c>
      <c r="L4230" s="2" t="s">
        <v>29</v>
      </c>
      <c r="M4230" s="2">
        <v>1281.73</v>
      </c>
      <c r="N4230" s="2" t="s">
        <v>0</v>
      </c>
    </row>
    <row r="4231" spans="1:14" ht="14.25" customHeight="1" x14ac:dyDescent="0.3">
      <c r="A4231" s="2" t="s">
        <v>11136</v>
      </c>
      <c r="B4231" s="2" t="s">
        <v>17</v>
      </c>
      <c r="C4231" s="2" t="s">
        <v>13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2</v>
      </c>
      <c r="L4231" s="2" t="s">
        <v>22</v>
      </c>
      <c r="M4231" s="2">
        <v>1338.59</v>
      </c>
      <c r="N4231" s="2" t="s">
        <v>6</v>
      </c>
    </row>
    <row r="4232" spans="1:14" ht="14.25" customHeight="1" x14ac:dyDescent="0.3">
      <c r="A4232" s="2" t="s">
        <v>11135</v>
      </c>
      <c r="B4232" s="2" t="s">
        <v>9</v>
      </c>
      <c r="C4232" s="2" t="s">
        <v>13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7</v>
      </c>
      <c r="L4232" s="2" t="s">
        <v>1</v>
      </c>
      <c r="M4232" s="2">
        <v>516.79999999999995</v>
      </c>
      <c r="N4232" s="2" t="s">
        <v>11</v>
      </c>
    </row>
    <row r="4233" spans="1:14" ht="14.25" customHeight="1" x14ac:dyDescent="0.3">
      <c r="A4233" s="2" t="s">
        <v>11134</v>
      </c>
      <c r="B4233" s="2" t="s">
        <v>14</v>
      </c>
      <c r="C4233" s="2" t="s">
        <v>13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7</v>
      </c>
      <c r="L4233" s="2" t="s">
        <v>22</v>
      </c>
      <c r="M4233" s="2">
        <v>14.27</v>
      </c>
      <c r="N4233" s="2" t="s">
        <v>11</v>
      </c>
    </row>
    <row r="4234" spans="1:14" ht="14.25" customHeight="1" x14ac:dyDescent="0.3">
      <c r="A4234" s="2" t="s">
        <v>11133</v>
      </c>
      <c r="B4234" s="2" t="s">
        <v>17</v>
      </c>
      <c r="C4234" s="2" t="s">
        <v>25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7</v>
      </c>
      <c r="L4234" s="2" t="s">
        <v>29</v>
      </c>
      <c r="M4234" s="2">
        <v>337.22</v>
      </c>
      <c r="N4234" s="2" t="s">
        <v>20</v>
      </c>
    </row>
    <row r="4235" spans="1:14" ht="14.25" customHeight="1" x14ac:dyDescent="0.3">
      <c r="A4235" s="2" t="s">
        <v>11132</v>
      </c>
      <c r="B4235" s="2" t="s">
        <v>4</v>
      </c>
      <c r="C4235" s="2" t="s">
        <v>13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7</v>
      </c>
      <c r="L4235" s="2" t="s">
        <v>22</v>
      </c>
      <c r="M4235" s="2">
        <v>303.92</v>
      </c>
      <c r="N4235" s="2" t="s">
        <v>33</v>
      </c>
    </row>
    <row r="4236" spans="1:14" ht="14.25" customHeight="1" x14ac:dyDescent="0.3">
      <c r="A4236" s="2" t="s">
        <v>11131</v>
      </c>
      <c r="B4236" s="2" t="s">
        <v>4</v>
      </c>
      <c r="C4236" s="2" t="s">
        <v>25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12</v>
      </c>
      <c r="L4236" s="2" t="s">
        <v>22</v>
      </c>
      <c r="M4236" s="2">
        <v>431.4</v>
      </c>
      <c r="N4236" s="2" t="s">
        <v>33</v>
      </c>
    </row>
    <row r="4237" spans="1:14" ht="14.25" customHeight="1" x14ac:dyDescent="0.3">
      <c r="A4237" s="2" t="s">
        <v>11130</v>
      </c>
      <c r="B4237" s="2" t="s">
        <v>4</v>
      </c>
      <c r="C4237" s="2" t="s">
        <v>16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2</v>
      </c>
      <c r="L4237" s="2" t="s">
        <v>29</v>
      </c>
      <c r="M4237" s="2">
        <v>123.47</v>
      </c>
      <c r="N4237" s="2" t="s">
        <v>33</v>
      </c>
    </row>
    <row r="4238" spans="1:14" ht="14.25" customHeight="1" x14ac:dyDescent="0.3">
      <c r="A4238" s="2" t="s">
        <v>11129</v>
      </c>
      <c r="B4238" s="2" t="s">
        <v>4</v>
      </c>
      <c r="C4238" s="2" t="s">
        <v>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12</v>
      </c>
      <c r="L4238" s="2" t="s">
        <v>29</v>
      </c>
      <c r="M4238" s="2">
        <v>1220.68</v>
      </c>
      <c r="N4238" s="2" t="s">
        <v>20</v>
      </c>
    </row>
    <row r="4239" spans="1:14" ht="14.25" customHeight="1" x14ac:dyDescent="0.3">
      <c r="A4239" s="2" t="s">
        <v>11128</v>
      </c>
      <c r="B4239" s="2" t="s">
        <v>9</v>
      </c>
      <c r="C4239" s="2" t="s">
        <v>8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12</v>
      </c>
      <c r="L4239" s="2" t="s">
        <v>22</v>
      </c>
      <c r="M4239" s="2">
        <v>204.77</v>
      </c>
      <c r="N4239" s="2" t="s">
        <v>0</v>
      </c>
    </row>
    <row r="4240" spans="1:14" ht="14.25" customHeight="1" x14ac:dyDescent="0.3">
      <c r="A4240" s="2" t="s">
        <v>11127</v>
      </c>
      <c r="B4240" s="2" t="s">
        <v>17</v>
      </c>
      <c r="C4240" s="2" t="s">
        <v>16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12</v>
      </c>
      <c r="L4240" s="2" t="s">
        <v>22</v>
      </c>
      <c r="M4240" s="2">
        <v>432.47</v>
      </c>
      <c r="N4240" s="2" t="s">
        <v>33</v>
      </c>
    </row>
    <row r="4241" spans="1:14" ht="14.25" customHeight="1" x14ac:dyDescent="0.3">
      <c r="A4241" s="2" t="s">
        <v>11126</v>
      </c>
      <c r="B4241" s="2" t="s">
        <v>14</v>
      </c>
      <c r="C4241" s="2" t="s">
        <v>25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7</v>
      </c>
      <c r="L4241" s="2" t="s">
        <v>1</v>
      </c>
      <c r="M4241" s="2">
        <v>35.53</v>
      </c>
      <c r="N4241" s="2" t="s">
        <v>33</v>
      </c>
    </row>
    <row r="4242" spans="1:14" ht="14.25" customHeight="1" x14ac:dyDescent="0.3">
      <c r="A4242" s="2" t="s">
        <v>11125</v>
      </c>
      <c r="B4242" s="2" t="s">
        <v>17</v>
      </c>
      <c r="C4242" s="2" t="s">
        <v>16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12</v>
      </c>
      <c r="L4242" s="2" t="s">
        <v>22</v>
      </c>
      <c r="M4242" s="2">
        <v>121.51</v>
      </c>
      <c r="N4242" s="2" t="s">
        <v>0</v>
      </c>
    </row>
    <row r="4243" spans="1:14" ht="14.25" customHeight="1" x14ac:dyDescent="0.3">
      <c r="A4243" s="2" t="s">
        <v>11124</v>
      </c>
      <c r="B4243" s="2" t="s">
        <v>9</v>
      </c>
      <c r="C4243" s="2" t="s">
        <v>8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7</v>
      </c>
      <c r="L4243" s="2" t="s">
        <v>1</v>
      </c>
      <c r="M4243" s="2">
        <v>805.76</v>
      </c>
      <c r="N4243" s="2" t="s">
        <v>6</v>
      </c>
    </row>
    <row r="4244" spans="1:14" ht="14.25" customHeight="1" x14ac:dyDescent="0.3">
      <c r="A4244" s="2" t="s">
        <v>11123</v>
      </c>
      <c r="B4244" s="2" t="s">
        <v>4</v>
      </c>
      <c r="C4244" s="2" t="s">
        <v>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7</v>
      </c>
      <c r="L4244" s="2" t="s">
        <v>22</v>
      </c>
      <c r="M4244" s="2">
        <v>526.05999999999995</v>
      </c>
      <c r="N4244" s="2" t="s">
        <v>11</v>
      </c>
    </row>
    <row r="4245" spans="1:14" ht="14.25" customHeight="1" x14ac:dyDescent="0.3">
      <c r="A4245" s="2" t="s">
        <v>11122</v>
      </c>
      <c r="B4245" s="2" t="s">
        <v>9</v>
      </c>
      <c r="C4245" s="2" t="s">
        <v>8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7</v>
      </c>
      <c r="L4245" s="2" t="s">
        <v>1</v>
      </c>
      <c r="M4245" s="2">
        <v>906.39</v>
      </c>
      <c r="N4245" s="2" t="s">
        <v>27</v>
      </c>
    </row>
    <row r="4246" spans="1:14" ht="14.25" customHeight="1" x14ac:dyDescent="0.3">
      <c r="A4246" s="2" t="s">
        <v>11121</v>
      </c>
      <c r="B4246" s="2" t="s">
        <v>17</v>
      </c>
      <c r="C4246" s="2" t="s">
        <v>25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7</v>
      </c>
      <c r="L4246" s="2" t="s">
        <v>22</v>
      </c>
      <c r="M4246" s="2">
        <v>226.81</v>
      </c>
      <c r="N4246" s="2" t="s">
        <v>27</v>
      </c>
    </row>
    <row r="4247" spans="1:14" ht="14.25" customHeight="1" x14ac:dyDescent="0.3">
      <c r="A4247" s="2" t="s">
        <v>11120</v>
      </c>
      <c r="B4247" s="2" t="s">
        <v>14</v>
      </c>
      <c r="C4247" s="2" t="s">
        <v>8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12</v>
      </c>
      <c r="L4247" s="2" t="s">
        <v>29</v>
      </c>
      <c r="M4247" s="2">
        <v>812.18</v>
      </c>
      <c r="N4247" s="2" t="s">
        <v>0</v>
      </c>
    </row>
    <row r="4248" spans="1:14" ht="14.25" customHeight="1" x14ac:dyDescent="0.3">
      <c r="A4248" s="2" t="s">
        <v>11119</v>
      </c>
      <c r="B4248" s="2" t="s">
        <v>9</v>
      </c>
      <c r="C4248" s="2" t="s">
        <v>16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12</v>
      </c>
      <c r="L4248" s="2" t="s">
        <v>29</v>
      </c>
      <c r="M4248" s="2">
        <v>533.87</v>
      </c>
      <c r="N4248" s="2" t="s">
        <v>11</v>
      </c>
    </row>
    <row r="4249" spans="1:14" ht="14.25" customHeight="1" x14ac:dyDescent="0.3">
      <c r="A4249" s="2" t="s">
        <v>11118</v>
      </c>
      <c r="B4249" s="2" t="s">
        <v>14</v>
      </c>
      <c r="C4249" s="2" t="s">
        <v>13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7</v>
      </c>
      <c r="L4249" s="2" t="s">
        <v>22</v>
      </c>
      <c r="M4249" s="2">
        <v>17.329999999999998</v>
      </c>
      <c r="N4249" s="2" t="s">
        <v>6</v>
      </c>
    </row>
    <row r="4250" spans="1:14" ht="14.25" customHeight="1" x14ac:dyDescent="0.3">
      <c r="A4250" s="2" t="s">
        <v>11117</v>
      </c>
      <c r="B4250" s="2" t="s">
        <v>9</v>
      </c>
      <c r="C4250" s="2" t="s">
        <v>16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2</v>
      </c>
      <c r="L4250" s="2" t="s">
        <v>22</v>
      </c>
      <c r="M4250" s="2">
        <v>1312.31</v>
      </c>
      <c r="N4250" s="2" t="s">
        <v>0</v>
      </c>
    </row>
    <row r="4251" spans="1:14" ht="14.25" customHeight="1" x14ac:dyDescent="0.3">
      <c r="A4251" s="2" t="s">
        <v>11116</v>
      </c>
      <c r="B4251" s="2" t="s">
        <v>14</v>
      </c>
      <c r="C4251" s="2" t="s">
        <v>25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7</v>
      </c>
      <c r="L4251" s="2" t="s">
        <v>22</v>
      </c>
      <c r="M4251" s="2">
        <v>195.63</v>
      </c>
      <c r="N4251" s="2" t="s">
        <v>20</v>
      </c>
    </row>
    <row r="4252" spans="1:14" ht="14.25" customHeight="1" x14ac:dyDescent="0.3">
      <c r="A4252" s="2" t="s">
        <v>11115</v>
      </c>
      <c r="B4252" s="2" t="s">
        <v>14</v>
      </c>
      <c r="C4252" s="2" t="s">
        <v>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12</v>
      </c>
      <c r="L4252" s="2" t="s">
        <v>29</v>
      </c>
      <c r="M4252" s="2">
        <v>525.45000000000005</v>
      </c>
      <c r="N4252" s="2" t="s">
        <v>33</v>
      </c>
    </row>
    <row r="4253" spans="1:14" ht="14.25" customHeight="1" x14ac:dyDescent="0.3">
      <c r="A4253" s="2" t="s">
        <v>11114</v>
      </c>
      <c r="B4253" s="2" t="s">
        <v>4</v>
      </c>
      <c r="C4253" s="2" t="s">
        <v>8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7</v>
      </c>
      <c r="L4253" s="2" t="s">
        <v>22</v>
      </c>
      <c r="M4253" s="2">
        <v>653.45000000000005</v>
      </c>
      <c r="N4253" s="2" t="s">
        <v>27</v>
      </c>
    </row>
    <row r="4254" spans="1:14" ht="14.25" customHeight="1" x14ac:dyDescent="0.3">
      <c r="A4254" s="2" t="s">
        <v>11113</v>
      </c>
      <c r="B4254" s="2" t="s">
        <v>14</v>
      </c>
      <c r="C4254" s="2" t="s">
        <v>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12</v>
      </c>
      <c r="L4254" s="2" t="s">
        <v>29</v>
      </c>
      <c r="M4254" s="2">
        <v>44.66</v>
      </c>
      <c r="N4254" s="2" t="s">
        <v>11</v>
      </c>
    </row>
    <row r="4255" spans="1:14" ht="14.25" customHeight="1" x14ac:dyDescent="0.3">
      <c r="A4255" s="2" t="s">
        <v>11112</v>
      </c>
      <c r="B4255" s="2" t="s">
        <v>4</v>
      </c>
      <c r="C4255" s="2" t="s">
        <v>25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12</v>
      </c>
      <c r="L4255" s="2" t="s">
        <v>22</v>
      </c>
      <c r="M4255" s="2">
        <v>37.14</v>
      </c>
      <c r="N4255" s="2" t="s">
        <v>33</v>
      </c>
    </row>
    <row r="4256" spans="1:14" ht="14.25" customHeight="1" x14ac:dyDescent="0.3">
      <c r="A4256" s="2" t="s">
        <v>11111</v>
      </c>
      <c r="B4256" s="2" t="s">
        <v>17</v>
      </c>
      <c r="C4256" s="2" t="s">
        <v>8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2</v>
      </c>
      <c r="L4256" s="2" t="s">
        <v>22</v>
      </c>
      <c r="M4256" s="2">
        <v>612.20000000000005</v>
      </c>
      <c r="N4256" s="2" t="s">
        <v>0</v>
      </c>
    </row>
    <row r="4257" spans="1:14" ht="14.25" customHeight="1" x14ac:dyDescent="0.3">
      <c r="A4257" s="2" t="s">
        <v>11110</v>
      </c>
      <c r="B4257" s="2" t="s">
        <v>17</v>
      </c>
      <c r="C4257" s="2" t="s">
        <v>16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12</v>
      </c>
      <c r="L4257" s="2" t="s">
        <v>22</v>
      </c>
      <c r="M4257" s="2">
        <v>313.48</v>
      </c>
      <c r="N4257" s="2" t="s">
        <v>20</v>
      </c>
    </row>
    <row r="4258" spans="1:14" ht="14.25" customHeight="1" x14ac:dyDescent="0.3">
      <c r="A4258" s="2" t="s">
        <v>11109</v>
      </c>
      <c r="B4258" s="2" t="s">
        <v>4</v>
      </c>
      <c r="C4258" s="2" t="s">
        <v>16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7</v>
      </c>
      <c r="L4258" s="2" t="s">
        <v>29</v>
      </c>
      <c r="M4258" s="2">
        <v>399.1</v>
      </c>
      <c r="N4258" s="2" t="s">
        <v>27</v>
      </c>
    </row>
    <row r="4259" spans="1:14" ht="14.25" customHeight="1" x14ac:dyDescent="0.3">
      <c r="A4259" s="2" t="s">
        <v>11108</v>
      </c>
      <c r="B4259" s="2" t="s">
        <v>4</v>
      </c>
      <c r="C4259" s="2" t="s">
        <v>25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12</v>
      </c>
      <c r="L4259" s="2" t="s">
        <v>1</v>
      </c>
      <c r="M4259" s="2">
        <v>301.02999999999997</v>
      </c>
      <c r="N4259" s="2" t="s">
        <v>0</v>
      </c>
    </row>
    <row r="4260" spans="1:14" ht="14.25" customHeight="1" x14ac:dyDescent="0.3">
      <c r="A4260" s="2" t="s">
        <v>11107</v>
      </c>
      <c r="B4260" s="2" t="s">
        <v>9</v>
      </c>
      <c r="C4260" s="2" t="s">
        <v>8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7</v>
      </c>
      <c r="L4260" s="2" t="s">
        <v>22</v>
      </c>
      <c r="M4260" s="2">
        <v>226.1</v>
      </c>
      <c r="N4260" s="2" t="s">
        <v>11</v>
      </c>
    </row>
    <row r="4261" spans="1:14" ht="14.25" customHeight="1" x14ac:dyDescent="0.3">
      <c r="A4261" s="2" t="s">
        <v>11106</v>
      </c>
      <c r="B4261" s="2" t="s">
        <v>9</v>
      </c>
      <c r="C4261" s="2" t="s">
        <v>16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2</v>
      </c>
      <c r="L4261" s="2" t="s">
        <v>29</v>
      </c>
      <c r="M4261" s="2">
        <v>1096.94</v>
      </c>
      <c r="N4261" s="2" t="s">
        <v>0</v>
      </c>
    </row>
    <row r="4262" spans="1:14" ht="14.25" customHeight="1" x14ac:dyDescent="0.3">
      <c r="A4262" s="2" t="s">
        <v>11105</v>
      </c>
      <c r="B4262" s="2" t="s">
        <v>9</v>
      </c>
      <c r="C4262" s="2" t="s">
        <v>25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2</v>
      </c>
      <c r="L4262" s="2" t="s">
        <v>22</v>
      </c>
      <c r="M4262" s="2">
        <v>311.58999999999997</v>
      </c>
      <c r="N4262" s="2" t="s">
        <v>20</v>
      </c>
    </row>
    <row r="4263" spans="1:14" ht="14.25" customHeight="1" x14ac:dyDescent="0.3">
      <c r="A4263" s="2" t="s">
        <v>11104</v>
      </c>
      <c r="B4263" s="2" t="s">
        <v>17</v>
      </c>
      <c r="C4263" s="2" t="s">
        <v>25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12</v>
      </c>
      <c r="L4263" s="2" t="s">
        <v>29</v>
      </c>
      <c r="M4263" s="2">
        <v>69.11</v>
      </c>
      <c r="N4263" s="2" t="s">
        <v>20</v>
      </c>
    </row>
    <row r="4264" spans="1:14" ht="14.25" customHeight="1" x14ac:dyDescent="0.3">
      <c r="A4264" s="2" t="s">
        <v>11103</v>
      </c>
      <c r="B4264" s="2" t="s">
        <v>9</v>
      </c>
      <c r="C4264" s="2" t="s">
        <v>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2</v>
      </c>
      <c r="L4264" s="2" t="s">
        <v>29</v>
      </c>
      <c r="M4264" s="2">
        <v>542.01</v>
      </c>
      <c r="N4264" s="2" t="s">
        <v>20</v>
      </c>
    </row>
    <row r="4265" spans="1:14" ht="14.25" customHeight="1" x14ac:dyDescent="0.3">
      <c r="A4265" s="2" t="s">
        <v>11102</v>
      </c>
      <c r="B4265" s="2" t="s">
        <v>14</v>
      </c>
      <c r="C4265" s="2" t="s">
        <v>16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12</v>
      </c>
      <c r="L4265" s="2" t="s">
        <v>1</v>
      </c>
      <c r="M4265" s="2">
        <v>241.59</v>
      </c>
      <c r="N4265" s="2" t="s">
        <v>20</v>
      </c>
    </row>
    <row r="4266" spans="1:14" ht="14.25" customHeight="1" x14ac:dyDescent="0.3">
      <c r="A4266" s="2" t="s">
        <v>11101</v>
      </c>
      <c r="B4266" s="2" t="s">
        <v>14</v>
      </c>
      <c r="C4266" s="2" t="s">
        <v>8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2</v>
      </c>
      <c r="L4266" s="2" t="s">
        <v>22</v>
      </c>
      <c r="M4266" s="2">
        <v>727.39</v>
      </c>
      <c r="N4266" s="2" t="s">
        <v>0</v>
      </c>
    </row>
    <row r="4267" spans="1:14" ht="14.25" customHeight="1" x14ac:dyDescent="0.3">
      <c r="A4267" s="2" t="s">
        <v>11100</v>
      </c>
      <c r="B4267" s="2" t="s">
        <v>9</v>
      </c>
      <c r="C4267" s="2" t="s">
        <v>16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12</v>
      </c>
      <c r="L4267" s="2" t="s">
        <v>22</v>
      </c>
      <c r="M4267" s="2">
        <v>693.52</v>
      </c>
      <c r="N4267" s="2" t="s">
        <v>33</v>
      </c>
    </row>
    <row r="4268" spans="1:14" ht="14.25" customHeight="1" x14ac:dyDescent="0.3">
      <c r="A4268" s="2" t="s">
        <v>11099</v>
      </c>
      <c r="B4268" s="2" t="s">
        <v>14</v>
      </c>
      <c r="C4268" s="2" t="s">
        <v>16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12</v>
      </c>
      <c r="L4268" s="2" t="s">
        <v>29</v>
      </c>
      <c r="M4268" s="2">
        <v>519.32000000000005</v>
      </c>
      <c r="N4268" s="2" t="s">
        <v>27</v>
      </c>
    </row>
    <row r="4269" spans="1:14" ht="14.25" customHeight="1" x14ac:dyDescent="0.3">
      <c r="A4269" s="2" t="s">
        <v>11098</v>
      </c>
      <c r="B4269" s="2" t="s">
        <v>17</v>
      </c>
      <c r="C4269" s="2" t="s">
        <v>16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7</v>
      </c>
      <c r="L4269" s="2" t="s">
        <v>22</v>
      </c>
      <c r="M4269" s="2">
        <v>45.55</v>
      </c>
      <c r="N4269" s="2" t="s">
        <v>27</v>
      </c>
    </row>
    <row r="4270" spans="1:14" ht="14.25" customHeight="1" x14ac:dyDescent="0.3">
      <c r="A4270" s="2" t="s">
        <v>11097</v>
      </c>
      <c r="B4270" s="2" t="s">
        <v>14</v>
      </c>
      <c r="C4270" s="2" t="s">
        <v>25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12</v>
      </c>
      <c r="L4270" s="2" t="s">
        <v>1</v>
      </c>
      <c r="M4270" s="2">
        <v>172.5</v>
      </c>
      <c r="N4270" s="2" t="s">
        <v>6</v>
      </c>
    </row>
    <row r="4271" spans="1:14" ht="14.25" customHeight="1" x14ac:dyDescent="0.3">
      <c r="A4271" s="2" t="s">
        <v>11096</v>
      </c>
      <c r="B4271" s="2" t="s">
        <v>17</v>
      </c>
      <c r="C4271" s="2" t="s">
        <v>13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7</v>
      </c>
      <c r="L4271" s="2" t="s">
        <v>22</v>
      </c>
      <c r="M4271" s="2">
        <v>77.55</v>
      </c>
      <c r="N4271" s="2" t="s">
        <v>33</v>
      </c>
    </row>
    <row r="4272" spans="1:14" ht="14.25" customHeight="1" x14ac:dyDescent="0.3">
      <c r="A4272" s="2" t="s">
        <v>11095</v>
      </c>
      <c r="B4272" s="2" t="s">
        <v>4</v>
      </c>
      <c r="C4272" s="2" t="s">
        <v>13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12</v>
      </c>
      <c r="L4272" s="2" t="s">
        <v>29</v>
      </c>
      <c r="M4272" s="2">
        <v>190.84</v>
      </c>
      <c r="N4272" s="2" t="s">
        <v>11</v>
      </c>
    </row>
    <row r="4273" spans="1:14" ht="14.25" customHeight="1" x14ac:dyDescent="0.3">
      <c r="A4273" s="2" t="s">
        <v>11094</v>
      </c>
      <c r="B4273" s="2" t="s">
        <v>4</v>
      </c>
      <c r="C4273" s="2" t="s">
        <v>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12</v>
      </c>
      <c r="L4273" s="2" t="s">
        <v>29</v>
      </c>
      <c r="M4273" s="2">
        <v>742.46</v>
      </c>
      <c r="N4273" s="2" t="s">
        <v>11</v>
      </c>
    </row>
    <row r="4274" spans="1:14" ht="14.25" customHeight="1" x14ac:dyDescent="0.3">
      <c r="A4274" s="2" t="s">
        <v>11093</v>
      </c>
      <c r="B4274" s="2" t="s">
        <v>4</v>
      </c>
      <c r="C4274" s="2" t="s">
        <v>16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12</v>
      </c>
      <c r="L4274" s="2" t="s">
        <v>29</v>
      </c>
      <c r="M4274" s="2">
        <v>275</v>
      </c>
      <c r="N4274" s="2" t="s">
        <v>11</v>
      </c>
    </row>
    <row r="4275" spans="1:14" ht="14.25" customHeight="1" x14ac:dyDescent="0.3">
      <c r="A4275" s="2" t="s">
        <v>11092</v>
      </c>
      <c r="B4275" s="2" t="s">
        <v>4</v>
      </c>
      <c r="C4275" s="2" t="s">
        <v>13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2</v>
      </c>
      <c r="L4275" s="2" t="s">
        <v>22</v>
      </c>
      <c r="M4275" s="2">
        <v>888.69</v>
      </c>
      <c r="N4275" s="2" t="s">
        <v>33</v>
      </c>
    </row>
    <row r="4276" spans="1:14" ht="14.25" customHeight="1" x14ac:dyDescent="0.3">
      <c r="A4276" s="2" t="s">
        <v>11091</v>
      </c>
      <c r="B4276" s="2" t="s">
        <v>14</v>
      </c>
      <c r="C4276" s="2" t="s">
        <v>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2</v>
      </c>
      <c r="L4276" s="2" t="s">
        <v>29</v>
      </c>
      <c r="M4276" s="2">
        <v>247.83</v>
      </c>
      <c r="N4276" s="2" t="s">
        <v>0</v>
      </c>
    </row>
    <row r="4277" spans="1:14" ht="14.25" customHeight="1" x14ac:dyDescent="0.3">
      <c r="A4277" s="2" t="s">
        <v>11090</v>
      </c>
      <c r="B4277" s="2" t="s">
        <v>9</v>
      </c>
      <c r="C4277" s="2" t="s">
        <v>25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12</v>
      </c>
      <c r="L4277" s="2" t="s">
        <v>29</v>
      </c>
      <c r="M4277" s="2">
        <v>1210.43</v>
      </c>
      <c r="N4277" s="2" t="s">
        <v>27</v>
      </c>
    </row>
    <row r="4278" spans="1:14" ht="14.25" customHeight="1" x14ac:dyDescent="0.3">
      <c r="A4278" s="2" t="s">
        <v>11089</v>
      </c>
      <c r="B4278" s="2" t="s">
        <v>14</v>
      </c>
      <c r="C4278" s="2" t="s">
        <v>16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2</v>
      </c>
      <c r="L4278" s="2" t="s">
        <v>22</v>
      </c>
      <c r="M4278" s="2">
        <v>227.6</v>
      </c>
      <c r="N4278" s="2" t="s">
        <v>0</v>
      </c>
    </row>
    <row r="4279" spans="1:14" ht="14.25" customHeight="1" x14ac:dyDescent="0.3">
      <c r="A4279" s="2" t="s">
        <v>11088</v>
      </c>
      <c r="B4279" s="2" t="s">
        <v>17</v>
      </c>
      <c r="C4279" s="2" t="s">
        <v>8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12</v>
      </c>
      <c r="L4279" s="2" t="s">
        <v>22</v>
      </c>
      <c r="M4279" s="2">
        <v>303.70999999999998</v>
      </c>
      <c r="N4279" s="2" t="s">
        <v>27</v>
      </c>
    </row>
    <row r="4280" spans="1:14" ht="14.25" customHeight="1" x14ac:dyDescent="0.3">
      <c r="A4280" s="2" t="s">
        <v>11087</v>
      </c>
      <c r="B4280" s="2" t="s">
        <v>14</v>
      </c>
      <c r="C4280" s="2" t="s">
        <v>25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7</v>
      </c>
      <c r="L4280" s="2" t="s">
        <v>29</v>
      </c>
      <c r="M4280" s="2">
        <v>748.3</v>
      </c>
      <c r="N4280" s="2" t="s">
        <v>27</v>
      </c>
    </row>
    <row r="4281" spans="1:14" ht="14.25" customHeight="1" x14ac:dyDescent="0.3">
      <c r="A4281" s="2" t="s">
        <v>11086</v>
      </c>
      <c r="B4281" s="2" t="s">
        <v>14</v>
      </c>
      <c r="C4281" s="2" t="s">
        <v>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7</v>
      </c>
      <c r="L4281" s="2" t="s">
        <v>29</v>
      </c>
      <c r="M4281" s="2">
        <v>1201.3900000000001</v>
      </c>
      <c r="N4281" s="2" t="s">
        <v>11</v>
      </c>
    </row>
    <row r="4282" spans="1:14" ht="14.25" customHeight="1" x14ac:dyDescent="0.3">
      <c r="A4282" s="2" t="s">
        <v>11085</v>
      </c>
      <c r="B4282" s="2" t="s">
        <v>17</v>
      </c>
      <c r="C4282" s="2" t="s">
        <v>25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12</v>
      </c>
      <c r="L4282" s="2" t="s">
        <v>29</v>
      </c>
      <c r="M4282" s="2">
        <v>1038.1199999999999</v>
      </c>
      <c r="N4282" s="2" t="s">
        <v>20</v>
      </c>
    </row>
    <row r="4283" spans="1:14" ht="14.25" customHeight="1" x14ac:dyDescent="0.3">
      <c r="A4283" s="2" t="s">
        <v>11084</v>
      </c>
      <c r="B4283" s="2" t="s">
        <v>4</v>
      </c>
      <c r="C4283" s="2" t="s">
        <v>8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7</v>
      </c>
      <c r="L4283" s="2" t="s">
        <v>29</v>
      </c>
      <c r="M4283" s="2">
        <v>233.82</v>
      </c>
      <c r="N4283" s="2" t="s">
        <v>6</v>
      </c>
    </row>
    <row r="4284" spans="1:14" ht="14.25" customHeight="1" x14ac:dyDescent="0.3">
      <c r="A4284" s="2" t="s">
        <v>11083</v>
      </c>
      <c r="B4284" s="2" t="s">
        <v>4</v>
      </c>
      <c r="C4284" s="2" t="s">
        <v>25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7</v>
      </c>
      <c r="L4284" s="2" t="s">
        <v>1</v>
      </c>
      <c r="M4284" s="2">
        <v>935.04</v>
      </c>
      <c r="N4284" s="2" t="s">
        <v>11</v>
      </c>
    </row>
    <row r="4285" spans="1:14" ht="14.25" customHeight="1" x14ac:dyDescent="0.3">
      <c r="A4285" s="2" t="s">
        <v>11082</v>
      </c>
      <c r="B4285" s="2" t="s">
        <v>4</v>
      </c>
      <c r="C4285" s="2" t="s">
        <v>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2</v>
      </c>
      <c r="L4285" s="2" t="s">
        <v>1</v>
      </c>
      <c r="M4285" s="2">
        <v>409.96</v>
      </c>
      <c r="N4285" s="2" t="s">
        <v>20</v>
      </c>
    </row>
    <row r="4286" spans="1:14" ht="14.25" customHeight="1" x14ac:dyDescent="0.3">
      <c r="A4286" s="2" t="s">
        <v>11081</v>
      </c>
      <c r="B4286" s="2" t="s">
        <v>9</v>
      </c>
      <c r="C4286" s="2" t="s">
        <v>8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7</v>
      </c>
      <c r="L4286" s="2" t="s">
        <v>29</v>
      </c>
      <c r="M4286" s="2">
        <v>343.03</v>
      </c>
      <c r="N4286" s="2" t="s">
        <v>27</v>
      </c>
    </row>
    <row r="4287" spans="1:14" ht="14.25" customHeight="1" x14ac:dyDescent="0.3">
      <c r="A4287" s="2" t="s">
        <v>11080</v>
      </c>
      <c r="B4287" s="2" t="s">
        <v>17</v>
      </c>
      <c r="C4287" s="2" t="s">
        <v>8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12</v>
      </c>
      <c r="L4287" s="2" t="s">
        <v>22</v>
      </c>
      <c r="M4287" s="2">
        <v>419.21</v>
      </c>
      <c r="N4287" s="2" t="s">
        <v>6</v>
      </c>
    </row>
    <row r="4288" spans="1:14" ht="14.25" customHeight="1" x14ac:dyDescent="0.3">
      <c r="A4288" s="2" t="s">
        <v>11079</v>
      </c>
      <c r="B4288" s="2" t="s">
        <v>17</v>
      </c>
      <c r="C4288" s="2" t="s">
        <v>25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2</v>
      </c>
      <c r="L4288" s="2" t="s">
        <v>22</v>
      </c>
      <c r="M4288" s="2">
        <v>151.94</v>
      </c>
      <c r="N4288" s="2" t="s">
        <v>0</v>
      </c>
    </row>
    <row r="4289" spans="1:14" ht="14.25" customHeight="1" x14ac:dyDescent="0.3">
      <c r="A4289" s="2" t="s">
        <v>11078</v>
      </c>
      <c r="B4289" s="2" t="s">
        <v>14</v>
      </c>
      <c r="C4289" s="2" t="s">
        <v>8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12</v>
      </c>
      <c r="L4289" s="2" t="s">
        <v>1</v>
      </c>
      <c r="M4289" s="2">
        <v>608.20000000000005</v>
      </c>
      <c r="N4289" s="2" t="s">
        <v>20</v>
      </c>
    </row>
    <row r="4290" spans="1:14" ht="14.25" customHeight="1" x14ac:dyDescent="0.3">
      <c r="A4290" s="2" t="s">
        <v>11077</v>
      </c>
      <c r="B4290" s="2" t="s">
        <v>9</v>
      </c>
      <c r="C4290" s="2" t="s">
        <v>25</v>
      </c>
      <c r="D4290" s="2">
        <v>2893.88</v>
      </c>
      <c r="E4290" s="2">
        <v>0.28000000000000003</v>
      </c>
      <c r="F4290" s="2">
        <f t="shared" ref="F4290:F4353" si="134">D4290*E4290</f>
        <v>810.28640000000007</v>
      </c>
      <c r="G4290" s="2">
        <f t="shared" ref="G4290:G4353" si="135">D4290-F4290</f>
        <v>2083.5936000000002</v>
      </c>
      <c r="H4290" s="2">
        <v>8</v>
      </c>
      <c r="I4290" s="3">
        <v>45483</v>
      </c>
      <c r="J4290" s="3">
        <v>45487</v>
      </c>
      <c r="K4290" s="2" t="s">
        <v>12</v>
      </c>
      <c r="L4290" s="2" t="s">
        <v>1</v>
      </c>
      <c r="M4290" s="2">
        <v>619.04</v>
      </c>
      <c r="N4290" s="2" t="s">
        <v>0</v>
      </c>
    </row>
    <row r="4291" spans="1:14" ht="14.25" customHeight="1" x14ac:dyDescent="0.3">
      <c r="A4291" s="2" t="s">
        <v>11076</v>
      </c>
      <c r="B4291" s="2" t="s">
        <v>4</v>
      </c>
      <c r="C4291" s="2" t="s">
        <v>16</v>
      </c>
      <c r="D4291" s="2">
        <v>3015.48</v>
      </c>
      <c r="E4291" s="2">
        <v>0.48</v>
      </c>
      <c r="F4291" s="2">
        <f t="shared" si="134"/>
        <v>1447.4304</v>
      </c>
      <c r="G4291" s="2">
        <f t="shared" si="135"/>
        <v>1568.0496000000001</v>
      </c>
      <c r="H4291" s="2">
        <v>9</v>
      </c>
      <c r="I4291" s="3">
        <v>44940</v>
      </c>
      <c r="J4291" s="3">
        <v>44941</v>
      </c>
      <c r="K4291" s="2" t="s">
        <v>12</v>
      </c>
      <c r="L4291" s="2" t="s">
        <v>1</v>
      </c>
      <c r="M4291" s="2">
        <v>175.97</v>
      </c>
      <c r="N4291" s="2" t="s">
        <v>0</v>
      </c>
    </row>
    <row r="4292" spans="1:14" ht="14.25" customHeight="1" x14ac:dyDescent="0.3">
      <c r="A4292" s="2" t="s">
        <v>11075</v>
      </c>
      <c r="B4292" s="2" t="s">
        <v>9</v>
      </c>
      <c r="C4292" s="2" t="s">
        <v>8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7</v>
      </c>
      <c r="L4292" s="2" t="s">
        <v>22</v>
      </c>
      <c r="M4292" s="2">
        <v>37.61</v>
      </c>
      <c r="N4292" s="2" t="s">
        <v>0</v>
      </c>
    </row>
    <row r="4293" spans="1:14" ht="14.25" customHeight="1" x14ac:dyDescent="0.3">
      <c r="A4293" s="2" t="s">
        <v>11074</v>
      </c>
      <c r="B4293" s="2" t="s">
        <v>17</v>
      </c>
      <c r="C4293" s="2" t="s">
        <v>25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7</v>
      </c>
      <c r="L4293" s="2" t="s">
        <v>1</v>
      </c>
      <c r="M4293" s="2">
        <v>20</v>
      </c>
      <c r="N4293" s="2" t="s">
        <v>27</v>
      </c>
    </row>
    <row r="4294" spans="1:14" ht="14.25" customHeight="1" x14ac:dyDescent="0.3">
      <c r="A4294" s="2" t="s">
        <v>11073</v>
      </c>
      <c r="B4294" s="2" t="s">
        <v>17</v>
      </c>
      <c r="C4294" s="2" t="s">
        <v>16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2</v>
      </c>
      <c r="L4294" s="2" t="s">
        <v>22</v>
      </c>
      <c r="M4294" s="2">
        <v>95.76</v>
      </c>
      <c r="N4294" s="2" t="s">
        <v>6</v>
      </c>
    </row>
    <row r="4295" spans="1:14" ht="14.25" customHeight="1" x14ac:dyDescent="0.3">
      <c r="A4295" s="2" t="s">
        <v>11072</v>
      </c>
      <c r="B4295" s="2" t="s">
        <v>14</v>
      </c>
      <c r="C4295" s="2" t="s">
        <v>8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12</v>
      </c>
      <c r="L4295" s="2" t="s">
        <v>22</v>
      </c>
      <c r="M4295" s="2">
        <v>412.77</v>
      </c>
      <c r="N4295" s="2" t="s">
        <v>0</v>
      </c>
    </row>
    <row r="4296" spans="1:14" ht="14.25" customHeight="1" x14ac:dyDescent="0.3">
      <c r="A4296" s="2" t="s">
        <v>11071</v>
      </c>
      <c r="B4296" s="2" t="s">
        <v>14</v>
      </c>
      <c r="C4296" s="2" t="s">
        <v>16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7</v>
      </c>
      <c r="L4296" s="2" t="s">
        <v>1</v>
      </c>
      <c r="M4296" s="2">
        <v>157.85</v>
      </c>
      <c r="N4296" s="2" t="s">
        <v>0</v>
      </c>
    </row>
    <row r="4297" spans="1:14" ht="14.25" customHeight="1" x14ac:dyDescent="0.3">
      <c r="A4297" s="2" t="s">
        <v>11070</v>
      </c>
      <c r="B4297" s="2" t="s">
        <v>17</v>
      </c>
      <c r="C4297" s="2" t="s">
        <v>8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12</v>
      </c>
      <c r="L4297" s="2" t="s">
        <v>29</v>
      </c>
      <c r="M4297" s="2">
        <v>67.819999999999993</v>
      </c>
      <c r="N4297" s="2" t="s">
        <v>6</v>
      </c>
    </row>
    <row r="4298" spans="1:14" ht="14.25" customHeight="1" x14ac:dyDescent="0.3">
      <c r="A4298" s="2" t="s">
        <v>11069</v>
      </c>
      <c r="B4298" s="2" t="s">
        <v>4</v>
      </c>
      <c r="C4298" s="2" t="s">
        <v>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7</v>
      </c>
      <c r="L4298" s="2" t="s">
        <v>29</v>
      </c>
      <c r="M4298" s="2">
        <v>204.56</v>
      </c>
      <c r="N4298" s="2" t="s">
        <v>0</v>
      </c>
    </row>
    <row r="4299" spans="1:14" ht="14.25" customHeight="1" x14ac:dyDescent="0.3">
      <c r="A4299" s="2" t="s">
        <v>11068</v>
      </c>
      <c r="B4299" s="2" t="s">
        <v>4</v>
      </c>
      <c r="C4299" s="2" t="s">
        <v>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12</v>
      </c>
      <c r="L4299" s="2" t="s">
        <v>22</v>
      </c>
      <c r="M4299" s="2">
        <v>205.68</v>
      </c>
      <c r="N4299" s="2" t="s">
        <v>6</v>
      </c>
    </row>
    <row r="4300" spans="1:14" ht="14.25" customHeight="1" x14ac:dyDescent="0.3">
      <c r="A4300" s="2" t="s">
        <v>11067</v>
      </c>
      <c r="B4300" s="2" t="s">
        <v>9</v>
      </c>
      <c r="C4300" s="2" t="s">
        <v>25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12</v>
      </c>
      <c r="L4300" s="2" t="s">
        <v>22</v>
      </c>
      <c r="M4300" s="2">
        <v>960.39</v>
      </c>
      <c r="N4300" s="2" t="s">
        <v>27</v>
      </c>
    </row>
    <row r="4301" spans="1:14" ht="14.25" customHeight="1" x14ac:dyDescent="0.3">
      <c r="A4301" s="2" t="s">
        <v>11066</v>
      </c>
      <c r="B4301" s="2" t="s">
        <v>17</v>
      </c>
      <c r="C4301" s="2" t="s">
        <v>13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12</v>
      </c>
      <c r="L4301" s="2" t="s">
        <v>1</v>
      </c>
      <c r="M4301" s="2">
        <v>567.59</v>
      </c>
      <c r="N4301" s="2" t="s">
        <v>27</v>
      </c>
    </row>
    <row r="4302" spans="1:14" ht="14.25" customHeight="1" x14ac:dyDescent="0.3">
      <c r="A4302" s="2" t="s">
        <v>11065</v>
      </c>
      <c r="B4302" s="2" t="s">
        <v>17</v>
      </c>
      <c r="C4302" s="2" t="s">
        <v>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7</v>
      </c>
      <c r="L4302" s="2" t="s">
        <v>29</v>
      </c>
      <c r="M4302" s="2">
        <v>186.11</v>
      </c>
      <c r="N4302" s="2" t="s">
        <v>0</v>
      </c>
    </row>
    <row r="4303" spans="1:14" ht="14.25" customHeight="1" x14ac:dyDescent="0.3">
      <c r="A4303" s="2" t="s">
        <v>11064</v>
      </c>
      <c r="B4303" s="2" t="s">
        <v>4</v>
      </c>
      <c r="C4303" s="2" t="s">
        <v>13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7</v>
      </c>
      <c r="L4303" s="2" t="s">
        <v>1</v>
      </c>
      <c r="M4303" s="2">
        <v>1151.97</v>
      </c>
      <c r="N4303" s="2" t="s">
        <v>20</v>
      </c>
    </row>
    <row r="4304" spans="1:14" ht="14.25" customHeight="1" x14ac:dyDescent="0.3">
      <c r="A4304" s="2" t="s">
        <v>11063</v>
      </c>
      <c r="B4304" s="2" t="s">
        <v>4</v>
      </c>
      <c r="C4304" s="2" t="s">
        <v>16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7</v>
      </c>
      <c r="L4304" s="2" t="s">
        <v>29</v>
      </c>
      <c r="M4304" s="2">
        <v>41.83</v>
      </c>
      <c r="N4304" s="2" t="s">
        <v>20</v>
      </c>
    </row>
    <row r="4305" spans="1:14" ht="14.25" customHeight="1" x14ac:dyDescent="0.3">
      <c r="A4305" s="2" t="s">
        <v>11062</v>
      </c>
      <c r="B4305" s="2" t="s">
        <v>17</v>
      </c>
      <c r="C4305" s="2" t="s">
        <v>16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7</v>
      </c>
      <c r="L4305" s="2" t="s">
        <v>22</v>
      </c>
      <c r="M4305" s="2">
        <v>1000.39</v>
      </c>
      <c r="N4305" s="2" t="s">
        <v>27</v>
      </c>
    </row>
    <row r="4306" spans="1:14" ht="14.25" customHeight="1" x14ac:dyDescent="0.3">
      <c r="A4306" s="2" t="s">
        <v>11061</v>
      </c>
      <c r="B4306" s="2" t="s">
        <v>14</v>
      </c>
      <c r="C4306" s="2" t="s">
        <v>13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2</v>
      </c>
      <c r="L4306" s="2" t="s">
        <v>1</v>
      </c>
      <c r="M4306" s="2">
        <v>44.18</v>
      </c>
      <c r="N4306" s="2" t="s">
        <v>20</v>
      </c>
    </row>
    <row r="4307" spans="1:14" ht="14.25" customHeight="1" x14ac:dyDescent="0.3">
      <c r="A4307" s="2" t="s">
        <v>11060</v>
      </c>
      <c r="B4307" s="2" t="s">
        <v>17</v>
      </c>
      <c r="C4307" s="2" t="s">
        <v>25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12</v>
      </c>
      <c r="L4307" s="2" t="s">
        <v>22</v>
      </c>
      <c r="M4307" s="2">
        <v>263.95999999999998</v>
      </c>
      <c r="N4307" s="2" t="s">
        <v>0</v>
      </c>
    </row>
    <row r="4308" spans="1:14" ht="14.25" customHeight="1" x14ac:dyDescent="0.3">
      <c r="A4308" s="2" t="s">
        <v>11059</v>
      </c>
      <c r="B4308" s="2" t="s">
        <v>17</v>
      </c>
      <c r="C4308" s="2" t="s">
        <v>8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7</v>
      </c>
      <c r="L4308" s="2" t="s">
        <v>1</v>
      </c>
      <c r="M4308" s="2">
        <v>28.59</v>
      </c>
      <c r="N4308" s="2" t="s">
        <v>11</v>
      </c>
    </row>
    <row r="4309" spans="1:14" ht="14.25" customHeight="1" x14ac:dyDescent="0.3">
      <c r="A4309" s="2" t="s">
        <v>11058</v>
      </c>
      <c r="B4309" s="2" t="s">
        <v>4</v>
      </c>
      <c r="C4309" s="2" t="s">
        <v>13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7</v>
      </c>
      <c r="L4309" s="2" t="s">
        <v>1</v>
      </c>
      <c r="M4309" s="2">
        <v>661.95</v>
      </c>
      <c r="N4309" s="2" t="s">
        <v>33</v>
      </c>
    </row>
    <row r="4310" spans="1:14" ht="14.25" customHeight="1" x14ac:dyDescent="0.3">
      <c r="A4310" s="2" t="s">
        <v>11057</v>
      </c>
      <c r="B4310" s="2" t="s">
        <v>4</v>
      </c>
      <c r="C4310" s="2" t="s">
        <v>13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12</v>
      </c>
      <c r="L4310" s="2" t="s">
        <v>22</v>
      </c>
      <c r="M4310" s="2">
        <v>147.65</v>
      </c>
      <c r="N4310" s="2" t="s">
        <v>0</v>
      </c>
    </row>
    <row r="4311" spans="1:14" ht="14.25" customHeight="1" x14ac:dyDescent="0.3">
      <c r="A4311" s="2" t="s">
        <v>11056</v>
      </c>
      <c r="B4311" s="2" t="s">
        <v>14</v>
      </c>
      <c r="C4311" s="2" t="s">
        <v>13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12</v>
      </c>
      <c r="L4311" s="2" t="s">
        <v>22</v>
      </c>
      <c r="M4311" s="2">
        <v>68.22</v>
      </c>
      <c r="N4311" s="2" t="s">
        <v>6</v>
      </c>
    </row>
    <row r="4312" spans="1:14" ht="14.25" customHeight="1" x14ac:dyDescent="0.3">
      <c r="A4312" s="2" t="s">
        <v>11055</v>
      </c>
      <c r="B4312" s="2" t="s">
        <v>14</v>
      </c>
      <c r="C4312" s="2" t="s">
        <v>13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12</v>
      </c>
      <c r="L4312" s="2" t="s">
        <v>1</v>
      </c>
      <c r="M4312" s="2">
        <v>642.09</v>
      </c>
      <c r="N4312" s="2" t="s">
        <v>33</v>
      </c>
    </row>
    <row r="4313" spans="1:14" ht="14.25" customHeight="1" x14ac:dyDescent="0.3">
      <c r="A4313" s="2" t="s">
        <v>11054</v>
      </c>
      <c r="B4313" s="2" t="s">
        <v>9</v>
      </c>
      <c r="C4313" s="2" t="s">
        <v>13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7</v>
      </c>
      <c r="L4313" s="2" t="s">
        <v>29</v>
      </c>
      <c r="M4313" s="2">
        <v>95.98</v>
      </c>
      <c r="N4313" s="2" t="s">
        <v>11</v>
      </c>
    </row>
    <row r="4314" spans="1:14" ht="14.25" customHeight="1" x14ac:dyDescent="0.3">
      <c r="A4314" s="2" t="s">
        <v>11053</v>
      </c>
      <c r="B4314" s="2" t="s">
        <v>17</v>
      </c>
      <c r="C4314" s="2" t="s">
        <v>25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2</v>
      </c>
      <c r="L4314" s="2" t="s">
        <v>1</v>
      </c>
      <c r="M4314" s="2">
        <v>783.59</v>
      </c>
      <c r="N4314" s="2" t="s">
        <v>0</v>
      </c>
    </row>
    <row r="4315" spans="1:14" ht="14.25" customHeight="1" x14ac:dyDescent="0.3">
      <c r="A4315" s="2" t="s">
        <v>11052</v>
      </c>
      <c r="B4315" s="2" t="s">
        <v>4</v>
      </c>
      <c r="C4315" s="2" t="s">
        <v>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2</v>
      </c>
      <c r="L4315" s="2" t="s">
        <v>22</v>
      </c>
      <c r="M4315" s="2">
        <v>347.1</v>
      </c>
      <c r="N4315" s="2" t="s">
        <v>33</v>
      </c>
    </row>
    <row r="4316" spans="1:14" ht="14.25" customHeight="1" x14ac:dyDescent="0.3">
      <c r="A4316" s="2" t="s">
        <v>11051</v>
      </c>
      <c r="B4316" s="2" t="s">
        <v>14</v>
      </c>
      <c r="C4316" s="2" t="s">
        <v>8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2</v>
      </c>
      <c r="L4316" s="2" t="s">
        <v>22</v>
      </c>
      <c r="M4316" s="2">
        <v>357.92</v>
      </c>
      <c r="N4316" s="2" t="s">
        <v>0</v>
      </c>
    </row>
    <row r="4317" spans="1:14" ht="14.25" customHeight="1" x14ac:dyDescent="0.3">
      <c r="A4317" s="2" t="s">
        <v>11050</v>
      </c>
      <c r="B4317" s="2" t="s">
        <v>9</v>
      </c>
      <c r="C4317" s="2" t="s">
        <v>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2</v>
      </c>
      <c r="L4317" s="2" t="s">
        <v>1</v>
      </c>
      <c r="M4317" s="2">
        <v>232.54</v>
      </c>
      <c r="N4317" s="2" t="s">
        <v>33</v>
      </c>
    </row>
    <row r="4318" spans="1:14" ht="14.25" customHeight="1" x14ac:dyDescent="0.3">
      <c r="A4318" s="2" t="s">
        <v>11049</v>
      </c>
      <c r="B4318" s="2" t="s">
        <v>9</v>
      </c>
      <c r="C4318" s="2" t="s">
        <v>13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12</v>
      </c>
      <c r="L4318" s="2" t="s">
        <v>22</v>
      </c>
      <c r="M4318" s="2">
        <v>347.47</v>
      </c>
      <c r="N4318" s="2" t="s">
        <v>11</v>
      </c>
    </row>
    <row r="4319" spans="1:14" ht="14.25" customHeight="1" x14ac:dyDescent="0.3">
      <c r="A4319" s="2" t="s">
        <v>11048</v>
      </c>
      <c r="B4319" s="2" t="s">
        <v>4</v>
      </c>
      <c r="C4319" s="2" t="s">
        <v>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2</v>
      </c>
      <c r="L4319" s="2" t="s">
        <v>1</v>
      </c>
      <c r="M4319" s="2">
        <v>436.59</v>
      </c>
      <c r="N4319" s="2" t="s">
        <v>20</v>
      </c>
    </row>
    <row r="4320" spans="1:14" ht="14.25" customHeight="1" x14ac:dyDescent="0.3">
      <c r="A4320" s="2" t="s">
        <v>11047</v>
      </c>
      <c r="B4320" s="2" t="s">
        <v>4</v>
      </c>
      <c r="C4320" s="2" t="s">
        <v>25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2</v>
      </c>
      <c r="L4320" s="2" t="s">
        <v>1</v>
      </c>
      <c r="M4320" s="2">
        <v>415.45</v>
      </c>
      <c r="N4320" s="2" t="s">
        <v>33</v>
      </c>
    </row>
    <row r="4321" spans="1:14" ht="14.25" customHeight="1" x14ac:dyDescent="0.3">
      <c r="A4321" s="2" t="s">
        <v>11046</v>
      </c>
      <c r="B4321" s="2" t="s">
        <v>9</v>
      </c>
      <c r="C4321" s="2" t="s">
        <v>16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2</v>
      </c>
      <c r="L4321" s="2" t="s">
        <v>22</v>
      </c>
      <c r="M4321" s="2">
        <v>131.66999999999999</v>
      </c>
      <c r="N4321" s="2" t="s">
        <v>27</v>
      </c>
    </row>
    <row r="4322" spans="1:14" ht="14.25" customHeight="1" x14ac:dyDescent="0.3">
      <c r="A4322" s="2" t="s">
        <v>11045</v>
      </c>
      <c r="B4322" s="2" t="s">
        <v>14</v>
      </c>
      <c r="C4322" s="2" t="s">
        <v>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2</v>
      </c>
      <c r="L4322" s="2" t="s">
        <v>1</v>
      </c>
      <c r="M4322" s="2">
        <v>280.66000000000003</v>
      </c>
      <c r="N4322" s="2" t="s">
        <v>33</v>
      </c>
    </row>
    <row r="4323" spans="1:14" ht="14.25" customHeight="1" x14ac:dyDescent="0.3">
      <c r="A4323" s="2" t="s">
        <v>11044</v>
      </c>
      <c r="B4323" s="2" t="s">
        <v>9</v>
      </c>
      <c r="C4323" s="2" t="s">
        <v>8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12</v>
      </c>
      <c r="L4323" s="2" t="s">
        <v>22</v>
      </c>
      <c r="M4323" s="2">
        <v>66.06</v>
      </c>
      <c r="N4323" s="2" t="s">
        <v>20</v>
      </c>
    </row>
    <row r="4324" spans="1:14" ht="14.25" customHeight="1" x14ac:dyDescent="0.3">
      <c r="A4324" s="2" t="s">
        <v>11043</v>
      </c>
      <c r="B4324" s="2" t="s">
        <v>17</v>
      </c>
      <c r="C4324" s="2" t="s">
        <v>25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12</v>
      </c>
      <c r="L4324" s="2" t="s">
        <v>1</v>
      </c>
      <c r="M4324" s="2">
        <v>257.19</v>
      </c>
      <c r="N4324" s="2" t="s">
        <v>6</v>
      </c>
    </row>
    <row r="4325" spans="1:14" ht="14.25" customHeight="1" x14ac:dyDescent="0.3">
      <c r="A4325" s="2" t="s">
        <v>11042</v>
      </c>
      <c r="B4325" s="2" t="s">
        <v>17</v>
      </c>
      <c r="C4325" s="2" t="s">
        <v>16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7</v>
      </c>
      <c r="L4325" s="2" t="s">
        <v>29</v>
      </c>
      <c r="M4325" s="2">
        <v>883.75</v>
      </c>
      <c r="N4325" s="2" t="s">
        <v>20</v>
      </c>
    </row>
    <row r="4326" spans="1:14" ht="14.25" customHeight="1" x14ac:dyDescent="0.3">
      <c r="A4326" s="2" t="s">
        <v>11041</v>
      </c>
      <c r="B4326" s="2" t="s">
        <v>4</v>
      </c>
      <c r="C4326" s="2" t="s">
        <v>25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12</v>
      </c>
      <c r="L4326" s="2" t="s">
        <v>1</v>
      </c>
      <c r="M4326" s="2">
        <v>762.98</v>
      </c>
      <c r="N4326" s="2" t="s">
        <v>6</v>
      </c>
    </row>
    <row r="4327" spans="1:14" ht="14.25" customHeight="1" x14ac:dyDescent="0.3">
      <c r="A4327" s="2" t="s">
        <v>11040</v>
      </c>
      <c r="B4327" s="2" t="s">
        <v>14</v>
      </c>
      <c r="C4327" s="2" t="s">
        <v>13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2</v>
      </c>
      <c r="L4327" s="2" t="s">
        <v>22</v>
      </c>
      <c r="M4327" s="2">
        <v>475.45</v>
      </c>
      <c r="N4327" s="2" t="s">
        <v>33</v>
      </c>
    </row>
    <row r="4328" spans="1:14" ht="14.25" customHeight="1" x14ac:dyDescent="0.3">
      <c r="A4328" s="2" t="s">
        <v>11039</v>
      </c>
      <c r="B4328" s="2" t="s">
        <v>14</v>
      </c>
      <c r="C4328" s="2" t="s">
        <v>16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7</v>
      </c>
      <c r="L4328" s="2" t="s">
        <v>29</v>
      </c>
      <c r="M4328" s="2">
        <v>472.67</v>
      </c>
      <c r="N4328" s="2" t="s">
        <v>11</v>
      </c>
    </row>
    <row r="4329" spans="1:14" ht="14.25" customHeight="1" x14ac:dyDescent="0.3">
      <c r="A4329" s="2" t="s">
        <v>11038</v>
      </c>
      <c r="B4329" s="2" t="s">
        <v>17</v>
      </c>
      <c r="C4329" s="2" t="s">
        <v>8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7</v>
      </c>
      <c r="L4329" s="2" t="s">
        <v>22</v>
      </c>
      <c r="M4329" s="2">
        <v>153.68</v>
      </c>
      <c r="N4329" s="2" t="s">
        <v>27</v>
      </c>
    </row>
    <row r="4330" spans="1:14" ht="14.25" customHeight="1" x14ac:dyDescent="0.3">
      <c r="A4330" s="2" t="s">
        <v>11037</v>
      </c>
      <c r="B4330" s="2" t="s">
        <v>9</v>
      </c>
      <c r="C4330" s="2" t="s">
        <v>16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12</v>
      </c>
      <c r="L4330" s="2" t="s">
        <v>29</v>
      </c>
      <c r="M4330" s="2">
        <v>969.46</v>
      </c>
      <c r="N4330" s="2" t="s">
        <v>11</v>
      </c>
    </row>
    <row r="4331" spans="1:14" ht="14.25" customHeight="1" x14ac:dyDescent="0.3">
      <c r="A4331" s="2" t="s">
        <v>11036</v>
      </c>
      <c r="B4331" s="2" t="s">
        <v>4</v>
      </c>
      <c r="C4331" s="2" t="s">
        <v>8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7</v>
      </c>
      <c r="L4331" s="2" t="s">
        <v>1</v>
      </c>
      <c r="M4331" s="2">
        <v>448.88</v>
      </c>
      <c r="N4331" s="2" t="s">
        <v>20</v>
      </c>
    </row>
    <row r="4332" spans="1:14" ht="14.25" customHeight="1" x14ac:dyDescent="0.3">
      <c r="A4332" s="2" t="s">
        <v>11035</v>
      </c>
      <c r="B4332" s="2" t="s">
        <v>9</v>
      </c>
      <c r="C4332" s="2" t="s">
        <v>13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12</v>
      </c>
      <c r="L4332" s="2" t="s">
        <v>29</v>
      </c>
      <c r="M4332" s="2">
        <v>585.1</v>
      </c>
      <c r="N4332" s="2" t="s">
        <v>11</v>
      </c>
    </row>
    <row r="4333" spans="1:14" ht="14.25" customHeight="1" x14ac:dyDescent="0.3">
      <c r="A4333" s="2" t="s">
        <v>11034</v>
      </c>
      <c r="B4333" s="2" t="s">
        <v>9</v>
      </c>
      <c r="C4333" s="2" t="s">
        <v>8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7</v>
      </c>
      <c r="L4333" s="2" t="s">
        <v>22</v>
      </c>
      <c r="M4333" s="2">
        <v>73.81</v>
      </c>
      <c r="N4333" s="2" t="s">
        <v>0</v>
      </c>
    </row>
    <row r="4334" spans="1:14" ht="14.25" customHeight="1" x14ac:dyDescent="0.3">
      <c r="A4334" s="2" t="s">
        <v>11033</v>
      </c>
      <c r="B4334" s="2" t="s">
        <v>9</v>
      </c>
      <c r="C4334" s="2" t="s">
        <v>25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2</v>
      </c>
      <c r="L4334" s="2" t="s">
        <v>1</v>
      </c>
      <c r="M4334" s="2">
        <v>581.29999999999995</v>
      </c>
      <c r="N4334" s="2" t="s">
        <v>6</v>
      </c>
    </row>
    <row r="4335" spans="1:14" ht="14.25" customHeight="1" x14ac:dyDescent="0.3">
      <c r="A4335" s="2" t="s">
        <v>11032</v>
      </c>
      <c r="B4335" s="2" t="s">
        <v>14</v>
      </c>
      <c r="C4335" s="2" t="s">
        <v>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2</v>
      </c>
      <c r="L4335" s="2" t="s">
        <v>29</v>
      </c>
      <c r="M4335" s="2">
        <v>428.65</v>
      </c>
      <c r="N4335" s="2" t="s">
        <v>11</v>
      </c>
    </row>
    <row r="4336" spans="1:14" ht="14.25" customHeight="1" x14ac:dyDescent="0.3">
      <c r="A4336" s="2" t="s">
        <v>11031</v>
      </c>
      <c r="B4336" s="2" t="s">
        <v>17</v>
      </c>
      <c r="C4336" s="2" t="s">
        <v>25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2</v>
      </c>
      <c r="L4336" s="2" t="s">
        <v>29</v>
      </c>
      <c r="M4336" s="2">
        <v>250.88</v>
      </c>
      <c r="N4336" s="2" t="s">
        <v>33</v>
      </c>
    </row>
    <row r="4337" spans="1:14" ht="14.25" customHeight="1" x14ac:dyDescent="0.3">
      <c r="A4337" s="2" t="s">
        <v>11030</v>
      </c>
      <c r="B4337" s="2" t="s">
        <v>14</v>
      </c>
      <c r="C4337" s="2" t="s">
        <v>25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7</v>
      </c>
      <c r="L4337" s="2" t="s">
        <v>1</v>
      </c>
      <c r="M4337" s="2">
        <v>509.08</v>
      </c>
      <c r="N4337" s="2" t="s">
        <v>0</v>
      </c>
    </row>
    <row r="4338" spans="1:14" ht="14.25" customHeight="1" x14ac:dyDescent="0.3">
      <c r="A4338" s="2" t="s">
        <v>11029</v>
      </c>
      <c r="B4338" s="2" t="s">
        <v>17</v>
      </c>
      <c r="C4338" s="2" t="s">
        <v>16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12</v>
      </c>
      <c r="L4338" s="2" t="s">
        <v>22</v>
      </c>
      <c r="M4338" s="2">
        <v>106.24</v>
      </c>
      <c r="N4338" s="2" t="s">
        <v>33</v>
      </c>
    </row>
    <row r="4339" spans="1:14" ht="14.25" customHeight="1" x14ac:dyDescent="0.3">
      <c r="A4339" s="2" t="s">
        <v>11028</v>
      </c>
      <c r="B4339" s="2" t="s">
        <v>4</v>
      </c>
      <c r="C4339" s="2" t="s">
        <v>13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7</v>
      </c>
      <c r="L4339" s="2" t="s">
        <v>1</v>
      </c>
      <c r="M4339" s="2">
        <v>617.97</v>
      </c>
      <c r="N4339" s="2" t="s">
        <v>20</v>
      </c>
    </row>
    <row r="4340" spans="1:14" ht="14.25" customHeight="1" x14ac:dyDescent="0.3">
      <c r="A4340" s="2" t="s">
        <v>11027</v>
      </c>
      <c r="B4340" s="2" t="s">
        <v>4</v>
      </c>
      <c r="C4340" s="2" t="s">
        <v>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2</v>
      </c>
      <c r="L4340" s="2" t="s">
        <v>1</v>
      </c>
      <c r="M4340" s="2">
        <v>91.21</v>
      </c>
      <c r="N4340" s="2" t="s">
        <v>6</v>
      </c>
    </row>
    <row r="4341" spans="1:14" ht="14.25" customHeight="1" x14ac:dyDescent="0.3">
      <c r="A4341" s="2" t="s">
        <v>11026</v>
      </c>
      <c r="B4341" s="2" t="s">
        <v>9</v>
      </c>
      <c r="C4341" s="2" t="s">
        <v>8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7</v>
      </c>
      <c r="L4341" s="2" t="s">
        <v>22</v>
      </c>
      <c r="M4341" s="2">
        <v>327.3</v>
      </c>
      <c r="N4341" s="2" t="s">
        <v>11</v>
      </c>
    </row>
    <row r="4342" spans="1:14" ht="14.25" customHeight="1" x14ac:dyDescent="0.3">
      <c r="A4342" s="2" t="s">
        <v>11025</v>
      </c>
      <c r="B4342" s="2" t="s">
        <v>17</v>
      </c>
      <c r="C4342" s="2" t="s">
        <v>16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2</v>
      </c>
      <c r="L4342" s="2" t="s">
        <v>29</v>
      </c>
      <c r="M4342" s="2">
        <v>245.5</v>
      </c>
      <c r="N4342" s="2" t="s">
        <v>11</v>
      </c>
    </row>
    <row r="4343" spans="1:14" ht="14.25" customHeight="1" x14ac:dyDescent="0.3">
      <c r="A4343" s="2" t="s">
        <v>11024</v>
      </c>
      <c r="B4343" s="2" t="s">
        <v>17</v>
      </c>
      <c r="C4343" s="2" t="s">
        <v>13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2</v>
      </c>
      <c r="L4343" s="2" t="s">
        <v>29</v>
      </c>
      <c r="M4343" s="2">
        <v>320.68</v>
      </c>
      <c r="N4343" s="2" t="s">
        <v>0</v>
      </c>
    </row>
    <row r="4344" spans="1:14" ht="14.25" customHeight="1" x14ac:dyDescent="0.3">
      <c r="A4344" s="2" t="s">
        <v>11023</v>
      </c>
      <c r="B4344" s="2" t="s">
        <v>17</v>
      </c>
      <c r="C4344" s="2" t="s">
        <v>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12</v>
      </c>
      <c r="L4344" s="2" t="s">
        <v>1</v>
      </c>
      <c r="M4344" s="2">
        <v>217.4</v>
      </c>
      <c r="N4344" s="2" t="s">
        <v>0</v>
      </c>
    </row>
    <row r="4345" spans="1:14" ht="14.25" customHeight="1" x14ac:dyDescent="0.3">
      <c r="A4345" s="2" t="s">
        <v>11022</v>
      </c>
      <c r="B4345" s="2" t="s">
        <v>9</v>
      </c>
      <c r="C4345" s="2" t="s">
        <v>25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2</v>
      </c>
      <c r="L4345" s="2" t="s">
        <v>22</v>
      </c>
      <c r="M4345" s="2">
        <v>875.69</v>
      </c>
      <c r="N4345" s="2" t="s">
        <v>27</v>
      </c>
    </row>
    <row r="4346" spans="1:14" ht="14.25" customHeight="1" x14ac:dyDescent="0.3">
      <c r="A4346" s="2" t="s">
        <v>11021</v>
      </c>
      <c r="B4346" s="2" t="s">
        <v>9</v>
      </c>
      <c r="C4346" s="2" t="s">
        <v>13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12</v>
      </c>
      <c r="L4346" s="2" t="s">
        <v>29</v>
      </c>
      <c r="M4346" s="2">
        <v>1341.07</v>
      </c>
      <c r="N4346" s="2" t="s">
        <v>11</v>
      </c>
    </row>
    <row r="4347" spans="1:14" ht="14.25" customHeight="1" x14ac:dyDescent="0.3">
      <c r="A4347" s="2" t="s">
        <v>11020</v>
      </c>
      <c r="B4347" s="2" t="s">
        <v>4</v>
      </c>
      <c r="C4347" s="2" t="s">
        <v>13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7</v>
      </c>
      <c r="L4347" s="2" t="s">
        <v>29</v>
      </c>
      <c r="M4347" s="2">
        <v>98.26</v>
      </c>
      <c r="N4347" s="2" t="s">
        <v>27</v>
      </c>
    </row>
    <row r="4348" spans="1:14" ht="14.25" customHeight="1" x14ac:dyDescent="0.3">
      <c r="A4348" s="2" t="s">
        <v>11019</v>
      </c>
      <c r="B4348" s="2" t="s">
        <v>14</v>
      </c>
      <c r="C4348" s="2" t="s">
        <v>13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12</v>
      </c>
      <c r="L4348" s="2" t="s">
        <v>1</v>
      </c>
      <c r="M4348" s="2">
        <v>119.52</v>
      </c>
      <c r="N4348" s="2" t="s">
        <v>11</v>
      </c>
    </row>
    <row r="4349" spans="1:14" ht="14.25" customHeight="1" x14ac:dyDescent="0.3">
      <c r="A4349" s="2" t="s">
        <v>11018</v>
      </c>
      <c r="B4349" s="2" t="s">
        <v>17</v>
      </c>
      <c r="C4349" s="2" t="s">
        <v>25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12</v>
      </c>
      <c r="L4349" s="2" t="s">
        <v>1</v>
      </c>
      <c r="M4349" s="2">
        <v>259.77</v>
      </c>
      <c r="N4349" s="2" t="s">
        <v>6</v>
      </c>
    </row>
    <row r="4350" spans="1:14" ht="14.25" customHeight="1" x14ac:dyDescent="0.3">
      <c r="A4350" s="2" t="s">
        <v>11017</v>
      </c>
      <c r="B4350" s="2" t="s">
        <v>17</v>
      </c>
      <c r="C4350" s="2" t="s">
        <v>8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2</v>
      </c>
      <c r="L4350" s="2" t="s">
        <v>29</v>
      </c>
      <c r="M4350" s="2">
        <v>714.76</v>
      </c>
      <c r="N4350" s="2" t="s">
        <v>33</v>
      </c>
    </row>
    <row r="4351" spans="1:14" ht="14.25" customHeight="1" x14ac:dyDescent="0.3">
      <c r="A4351" s="2" t="s">
        <v>11016</v>
      </c>
      <c r="B4351" s="2" t="s">
        <v>14</v>
      </c>
      <c r="C4351" s="2" t="s">
        <v>16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2</v>
      </c>
      <c r="L4351" s="2" t="s">
        <v>22</v>
      </c>
      <c r="M4351" s="2">
        <v>659.33</v>
      </c>
      <c r="N4351" s="2" t="s">
        <v>20</v>
      </c>
    </row>
    <row r="4352" spans="1:14" ht="14.25" customHeight="1" x14ac:dyDescent="0.3">
      <c r="A4352" s="2" t="s">
        <v>11015</v>
      </c>
      <c r="B4352" s="2" t="s">
        <v>17</v>
      </c>
      <c r="C4352" s="2" t="s">
        <v>8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12</v>
      </c>
      <c r="L4352" s="2" t="s">
        <v>22</v>
      </c>
      <c r="M4352" s="2">
        <v>333.93</v>
      </c>
      <c r="N4352" s="2" t="s">
        <v>0</v>
      </c>
    </row>
    <row r="4353" spans="1:14" ht="14.25" customHeight="1" x14ac:dyDescent="0.3">
      <c r="A4353" s="2" t="s">
        <v>11014</v>
      </c>
      <c r="B4353" s="2" t="s">
        <v>9</v>
      </c>
      <c r="C4353" s="2" t="s">
        <v>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2</v>
      </c>
      <c r="L4353" s="2" t="s">
        <v>1</v>
      </c>
      <c r="M4353" s="2">
        <v>55.66</v>
      </c>
      <c r="N4353" s="2" t="s">
        <v>0</v>
      </c>
    </row>
    <row r="4354" spans="1:14" ht="14.25" customHeight="1" x14ac:dyDescent="0.3">
      <c r="A4354" s="2" t="s">
        <v>11013</v>
      </c>
      <c r="B4354" s="2" t="s">
        <v>9</v>
      </c>
      <c r="C4354" s="2" t="s">
        <v>16</v>
      </c>
      <c r="D4354" s="2">
        <v>1633.82</v>
      </c>
      <c r="E4354" s="2">
        <v>0.28999999999999998</v>
      </c>
      <c r="F4354" s="2">
        <f t="shared" ref="F4354:F4417" si="136">D4354*E4354</f>
        <v>473.80779999999993</v>
      </c>
      <c r="G4354" s="2">
        <f t="shared" ref="G4354:G4417" si="137">D4354-F4354</f>
        <v>1160.0122000000001</v>
      </c>
      <c r="H4354" s="2">
        <v>4</v>
      </c>
      <c r="I4354" s="3">
        <v>45553</v>
      </c>
      <c r="J4354" s="3">
        <v>45560</v>
      </c>
      <c r="K4354" s="2" t="s">
        <v>7</v>
      </c>
      <c r="L4354" s="2" t="s">
        <v>22</v>
      </c>
      <c r="M4354" s="2">
        <v>201.53</v>
      </c>
      <c r="N4354" s="2" t="s">
        <v>20</v>
      </c>
    </row>
    <row r="4355" spans="1:14" ht="14.25" customHeight="1" x14ac:dyDescent="0.3">
      <c r="A4355" s="2" t="s">
        <v>11012</v>
      </c>
      <c r="B4355" s="2" t="s">
        <v>17</v>
      </c>
      <c r="C4355" s="2" t="s">
        <v>3</v>
      </c>
      <c r="D4355" s="2">
        <v>3595.57</v>
      </c>
      <c r="E4355" s="2">
        <v>0.45</v>
      </c>
      <c r="F4355" s="2">
        <f t="shared" si="136"/>
        <v>1618.0065000000002</v>
      </c>
      <c r="G4355" s="2">
        <f t="shared" si="137"/>
        <v>1977.5635</v>
      </c>
      <c r="H4355" s="2">
        <v>3</v>
      </c>
      <c r="I4355" s="3">
        <v>45233</v>
      </c>
      <c r="J4355" s="3">
        <v>45236</v>
      </c>
      <c r="K4355" s="2" t="s">
        <v>7</v>
      </c>
      <c r="L4355" s="2" t="s">
        <v>22</v>
      </c>
      <c r="M4355" s="2">
        <v>895.72</v>
      </c>
      <c r="N4355" s="2" t="s">
        <v>27</v>
      </c>
    </row>
    <row r="4356" spans="1:14" ht="14.25" customHeight="1" x14ac:dyDescent="0.3">
      <c r="A4356" s="2" t="s">
        <v>11011</v>
      </c>
      <c r="B4356" s="2" t="s">
        <v>9</v>
      </c>
      <c r="C4356" s="2" t="s">
        <v>25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2</v>
      </c>
      <c r="L4356" s="2" t="s">
        <v>1</v>
      </c>
      <c r="M4356" s="2">
        <v>62.26</v>
      </c>
      <c r="N4356" s="2" t="s">
        <v>11</v>
      </c>
    </row>
    <row r="4357" spans="1:14" ht="14.25" customHeight="1" x14ac:dyDescent="0.3">
      <c r="A4357" s="2" t="s">
        <v>11010</v>
      </c>
      <c r="B4357" s="2" t="s">
        <v>9</v>
      </c>
      <c r="C4357" s="2" t="s">
        <v>8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12</v>
      </c>
      <c r="L4357" s="2" t="s">
        <v>29</v>
      </c>
      <c r="M4357" s="2">
        <v>401.64</v>
      </c>
      <c r="N4357" s="2" t="s">
        <v>0</v>
      </c>
    </row>
    <row r="4358" spans="1:14" ht="14.25" customHeight="1" x14ac:dyDescent="0.3">
      <c r="A4358" s="2" t="s">
        <v>11009</v>
      </c>
      <c r="B4358" s="2" t="s">
        <v>17</v>
      </c>
      <c r="C4358" s="2" t="s">
        <v>13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7</v>
      </c>
      <c r="L4358" s="2" t="s">
        <v>29</v>
      </c>
      <c r="M4358" s="2">
        <v>30.08</v>
      </c>
      <c r="N4358" s="2" t="s">
        <v>11</v>
      </c>
    </row>
    <row r="4359" spans="1:14" ht="14.25" customHeight="1" x14ac:dyDescent="0.3">
      <c r="A4359" s="2" t="s">
        <v>11008</v>
      </c>
      <c r="B4359" s="2" t="s">
        <v>4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12</v>
      </c>
      <c r="L4359" s="2" t="s">
        <v>1</v>
      </c>
      <c r="M4359" s="2">
        <v>579.34</v>
      </c>
      <c r="N4359" s="2" t="s">
        <v>11</v>
      </c>
    </row>
    <row r="4360" spans="1:14" ht="14.25" customHeight="1" x14ac:dyDescent="0.3">
      <c r="A4360" s="2" t="s">
        <v>11007</v>
      </c>
      <c r="B4360" s="2" t="s">
        <v>14</v>
      </c>
      <c r="C4360" s="2" t="s">
        <v>13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7</v>
      </c>
      <c r="L4360" s="2" t="s">
        <v>22</v>
      </c>
      <c r="M4360" s="2">
        <v>761.47</v>
      </c>
      <c r="N4360" s="2" t="s">
        <v>27</v>
      </c>
    </row>
    <row r="4361" spans="1:14" ht="14.25" customHeight="1" x14ac:dyDescent="0.3">
      <c r="A4361" s="2" t="s">
        <v>11006</v>
      </c>
      <c r="B4361" s="2" t="s">
        <v>9</v>
      </c>
      <c r="C4361" s="2" t="s">
        <v>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7</v>
      </c>
      <c r="L4361" s="2" t="s">
        <v>1</v>
      </c>
      <c r="M4361" s="2">
        <v>698.54</v>
      </c>
      <c r="N4361" s="2" t="s">
        <v>27</v>
      </c>
    </row>
    <row r="4362" spans="1:14" ht="14.25" customHeight="1" x14ac:dyDescent="0.3">
      <c r="A4362" s="2" t="s">
        <v>11005</v>
      </c>
      <c r="B4362" s="2" t="s">
        <v>4</v>
      </c>
      <c r="C4362" s="2" t="s">
        <v>13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2</v>
      </c>
      <c r="L4362" s="2" t="s">
        <v>29</v>
      </c>
      <c r="M4362" s="2">
        <v>29</v>
      </c>
      <c r="N4362" s="2" t="s">
        <v>11</v>
      </c>
    </row>
    <row r="4363" spans="1:14" ht="14.25" customHeight="1" x14ac:dyDescent="0.3">
      <c r="A4363" s="2" t="s">
        <v>11004</v>
      </c>
      <c r="B4363" s="2" t="s">
        <v>9</v>
      </c>
      <c r="C4363" s="2" t="s">
        <v>13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2</v>
      </c>
      <c r="L4363" s="2" t="s">
        <v>1</v>
      </c>
      <c r="M4363" s="2">
        <v>152.65</v>
      </c>
      <c r="N4363" s="2" t="s">
        <v>11</v>
      </c>
    </row>
    <row r="4364" spans="1:14" ht="14.25" customHeight="1" x14ac:dyDescent="0.3">
      <c r="A4364" s="2" t="s">
        <v>11003</v>
      </c>
      <c r="B4364" s="2" t="s">
        <v>9</v>
      </c>
      <c r="C4364" s="2" t="s">
        <v>25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12</v>
      </c>
      <c r="L4364" s="2" t="s">
        <v>1</v>
      </c>
      <c r="M4364" s="2">
        <v>404.92</v>
      </c>
      <c r="N4364" s="2" t="s">
        <v>20</v>
      </c>
    </row>
    <row r="4365" spans="1:14" ht="14.25" customHeight="1" x14ac:dyDescent="0.3">
      <c r="A4365" s="2" t="s">
        <v>11002</v>
      </c>
      <c r="B4365" s="2" t="s">
        <v>14</v>
      </c>
      <c r="C4365" s="2" t="s">
        <v>25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2</v>
      </c>
      <c r="L4365" s="2" t="s">
        <v>29</v>
      </c>
      <c r="M4365" s="2">
        <v>348.41</v>
      </c>
      <c r="N4365" s="2" t="s">
        <v>33</v>
      </c>
    </row>
    <row r="4366" spans="1:14" ht="14.25" customHeight="1" x14ac:dyDescent="0.3">
      <c r="A4366" s="2" t="s">
        <v>11001</v>
      </c>
      <c r="B4366" s="2" t="s">
        <v>9</v>
      </c>
      <c r="C4366" s="2" t="s">
        <v>8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2</v>
      </c>
      <c r="L4366" s="2" t="s">
        <v>1</v>
      </c>
      <c r="M4366" s="2">
        <v>408.95</v>
      </c>
      <c r="N4366" s="2" t="s">
        <v>27</v>
      </c>
    </row>
    <row r="4367" spans="1:14" ht="14.25" customHeight="1" x14ac:dyDescent="0.3">
      <c r="A4367" s="2" t="s">
        <v>11000</v>
      </c>
      <c r="B4367" s="2" t="s">
        <v>14</v>
      </c>
      <c r="C4367" s="2" t="s">
        <v>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2</v>
      </c>
      <c r="L4367" s="2" t="s">
        <v>1</v>
      </c>
      <c r="M4367" s="2">
        <v>986.76</v>
      </c>
      <c r="N4367" s="2" t="s">
        <v>11</v>
      </c>
    </row>
    <row r="4368" spans="1:14" ht="14.25" customHeight="1" x14ac:dyDescent="0.3">
      <c r="A4368" s="2" t="s">
        <v>10999</v>
      </c>
      <c r="B4368" s="2" t="s">
        <v>14</v>
      </c>
      <c r="C4368" s="2" t="s">
        <v>25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7</v>
      </c>
      <c r="L4368" s="2" t="s">
        <v>29</v>
      </c>
      <c r="M4368" s="2">
        <v>1397.88</v>
      </c>
      <c r="N4368" s="2" t="s">
        <v>0</v>
      </c>
    </row>
    <row r="4369" spans="1:14" ht="14.25" customHeight="1" x14ac:dyDescent="0.3">
      <c r="A4369" s="2" t="s">
        <v>10998</v>
      </c>
      <c r="B4369" s="2" t="s">
        <v>14</v>
      </c>
      <c r="C4369" s="2" t="s">
        <v>25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12</v>
      </c>
      <c r="L4369" s="2" t="s">
        <v>22</v>
      </c>
      <c r="M4369" s="2">
        <v>72.19</v>
      </c>
      <c r="N4369" s="2" t="s">
        <v>11</v>
      </c>
    </row>
    <row r="4370" spans="1:14" ht="14.25" customHeight="1" x14ac:dyDescent="0.3">
      <c r="A4370" s="2" t="s">
        <v>10997</v>
      </c>
      <c r="B4370" s="2" t="s">
        <v>4</v>
      </c>
      <c r="C4370" s="2" t="s">
        <v>8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12</v>
      </c>
      <c r="L4370" s="2" t="s">
        <v>1</v>
      </c>
      <c r="M4370" s="2">
        <v>89.9</v>
      </c>
      <c r="N4370" s="2" t="s">
        <v>0</v>
      </c>
    </row>
    <row r="4371" spans="1:14" ht="14.25" customHeight="1" x14ac:dyDescent="0.3">
      <c r="A4371" s="2" t="s">
        <v>10996</v>
      </c>
      <c r="B4371" s="2" t="s">
        <v>17</v>
      </c>
      <c r="C4371" s="2" t="s">
        <v>16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12</v>
      </c>
      <c r="L4371" s="2" t="s">
        <v>22</v>
      </c>
      <c r="M4371" s="2">
        <v>275.44</v>
      </c>
      <c r="N4371" s="2" t="s">
        <v>27</v>
      </c>
    </row>
    <row r="4372" spans="1:14" ht="14.25" customHeight="1" x14ac:dyDescent="0.3">
      <c r="A4372" s="2" t="s">
        <v>10995</v>
      </c>
      <c r="B4372" s="2" t="s">
        <v>4</v>
      </c>
      <c r="C4372" s="2" t="s">
        <v>8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2</v>
      </c>
      <c r="L4372" s="2" t="s">
        <v>22</v>
      </c>
      <c r="M4372" s="2">
        <v>464.77</v>
      </c>
      <c r="N4372" s="2" t="s">
        <v>0</v>
      </c>
    </row>
    <row r="4373" spans="1:14" ht="14.25" customHeight="1" x14ac:dyDescent="0.3">
      <c r="A4373" s="2" t="s">
        <v>10994</v>
      </c>
      <c r="B4373" s="2" t="s">
        <v>17</v>
      </c>
      <c r="C4373" s="2" t="s">
        <v>13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12</v>
      </c>
      <c r="L4373" s="2" t="s">
        <v>22</v>
      </c>
      <c r="M4373" s="2">
        <v>836.73</v>
      </c>
      <c r="N4373" s="2" t="s">
        <v>33</v>
      </c>
    </row>
    <row r="4374" spans="1:14" ht="14.25" customHeight="1" x14ac:dyDescent="0.3">
      <c r="A4374" s="2" t="s">
        <v>10993</v>
      </c>
      <c r="B4374" s="2" t="s">
        <v>17</v>
      </c>
      <c r="C4374" s="2" t="s">
        <v>13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12</v>
      </c>
      <c r="L4374" s="2" t="s">
        <v>22</v>
      </c>
      <c r="M4374" s="2">
        <v>1116.99</v>
      </c>
      <c r="N4374" s="2" t="s">
        <v>33</v>
      </c>
    </row>
    <row r="4375" spans="1:14" ht="14.25" customHeight="1" x14ac:dyDescent="0.3">
      <c r="A4375" s="2" t="s">
        <v>10992</v>
      </c>
      <c r="B4375" s="2" t="s">
        <v>14</v>
      </c>
      <c r="C4375" s="2" t="s">
        <v>25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7</v>
      </c>
      <c r="L4375" s="2" t="s">
        <v>1</v>
      </c>
      <c r="M4375" s="2">
        <v>102.93</v>
      </c>
      <c r="N4375" s="2" t="s">
        <v>20</v>
      </c>
    </row>
    <row r="4376" spans="1:14" ht="14.25" customHeight="1" x14ac:dyDescent="0.3">
      <c r="A4376" s="2" t="s">
        <v>10991</v>
      </c>
      <c r="B4376" s="2" t="s">
        <v>9</v>
      </c>
      <c r="C4376" s="2" t="s">
        <v>25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12</v>
      </c>
      <c r="L4376" s="2" t="s">
        <v>29</v>
      </c>
      <c r="M4376" s="2">
        <v>622.36</v>
      </c>
      <c r="N4376" s="2" t="s">
        <v>11</v>
      </c>
    </row>
    <row r="4377" spans="1:14" ht="14.25" customHeight="1" x14ac:dyDescent="0.3">
      <c r="A4377" s="2" t="s">
        <v>10990</v>
      </c>
      <c r="B4377" s="2" t="s">
        <v>14</v>
      </c>
      <c r="C4377" s="2" t="s">
        <v>8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2</v>
      </c>
      <c r="L4377" s="2" t="s">
        <v>1</v>
      </c>
      <c r="M4377" s="2">
        <v>491.43</v>
      </c>
      <c r="N4377" s="2" t="s">
        <v>6</v>
      </c>
    </row>
    <row r="4378" spans="1:14" ht="14.25" customHeight="1" x14ac:dyDescent="0.3">
      <c r="A4378" s="2" t="s">
        <v>10989</v>
      </c>
      <c r="B4378" s="2" t="s">
        <v>9</v>
      </c>
      <c r="C4378" s="2" t="s">
        <v>8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7</v>
      </c>
      <c r="L4378" s="2" t="s">
        <v>22</v>
      </c>
      <c r="M4378" s="2">
        <v>673.29</v>
      </c>
      <c r="N4378" s="2" t="s">
        <v>33</v>
      </c>
    </row>
    <row r="4379" spans="1:14" ht="14.25" customHeight="1" x14ac:dyDescent="0.3">
      <c r="A4379" s="2" t="s">
        <v>10988</v>
      </c>
      <c r="B4379" s="2" t="s">
        <v>17</v>
      </c>
      <c r="C4379" s="2" t="s">
        <v>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7</v>
      </c>
      <c r="L4379" s="2" t="s">
        <v>22</v>
      </c>
      <c r="M4379" s="2">
        <v>424.02</v>
      </c>
      <c r="N4379" s="2" t="s">
        <v>0</v>
      </c>
    </row>
    <row r="4380" spans="1:14" ht="14.25" customHeight="1" x14ac:dyDescent="0.3">
      <c r="A4380" s="2" t="s">
        <v>10987</v>
      </c>
      <c r="B4380" s="2" t="s">
        <v>14</v>
      </c>
      <c r="C4380" s="2" t="s">
        <v>13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7</v>
      </c>
      <c r="L4380" s="2" t="s">
        <v>1</v>
      </c>
      <c r="M4380" s="2">
        <v>244.85</v>
      </c>
      <c r="N4380" s="2" t="s">
        <v>0</v>
      </c>
    </row>
    <row r="4381" spans="1:14" ht="14.25" customHeight="1" x14ac:dyDescent="0.3">
      <c r="A4381" s="2" t="s">
        <v>10986</v>
      </c>
      <c r="B4381" s="2" t="s">
        <v>9</v>
      </c>
      <c r="C4381" s="2" t="s">
        <v>8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12</v>
      </c>
      <c r="L4381" s="2" t="s">
        <v>22</v>
      </c>
      <c r="M4381" s="2">
        <v>196.8</v>
      </c>
      <c r="N4381" s="2" t="s">
        <v>27</v>
      </c>
    </row>
    <row r="4382" spans="1:14" ht="14.25" customHeight="1" x14ac:dyDescent="0.3">
      <c r="A4382" s="2" t="s">
        <v>10985</v>
      </c>
      <c r="B4382" s="2" t="s">
        <v>4</v>
      </c>
      <c r="C4382" s="2" t="s">
        <v>16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7</v>
      </c>
      <c r="L4382" s="2" t="s">
        <v>22</v>
      </c>
      <c r="M4382" s="2">
        <v>833.76</v>
      </c>
      <c r="N4382" s="2" t="s">
        <v>11</v>
      </c>
    </row>
    <row r="4383" spans="1:14" ht="14.25" customHeight="1" x14ac:dyDescent="0.3">
      <c r="A4383" s="2" t="s">
        <v>10984</v>
      </c>
      <c r="B4383" s="2" t="s">
        <v>9</v>
      </c>
      <c r="C4383" s="2" t="s">
        <v>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7</v>
      </c>
      <c r="L4383" s="2" t="s">
        <v>1</v>
      </c>
      <c r="M4383" s="2">
        <v>145.49</v>
      </c>
      <c r="N4383" s="2" t="s">
        <v>20</v>
      </c>
    </row>
    <row r="4384" spans="1:14" ht="14.25" customHeight="1" x14ac:dyDescent="0.3">
      <c r="A4384" s="2" t="s">
        <v>10983</v>
      </c>
      <c r="B4384" s="2" t="s">
        <v>14</v>
      </c>
      <c r="C4384" s="2" t="s">
        <v>8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7</v>
      </c>
      <c r="L4384" s="2" t="s">
        <v>1</v>
      </c>
      <c r="M4384" s="2">
        <v>679.3</v>
      </c>
      <c r="N4384" s="2" t="s">
        <v>11</v>
      </c>
    </row>
    <row r="4385" spans="1:14" ht="14.25" customHeight="1" x14ac:dyDescent="0.3">
      <c r="A4385" s="2" t="s">
        <v>10982</v>
      </c>
      <c r="B4385" s="2" t="s">
        <v>4</v>
      </c>
      <c r="C4385" s="2" t="s">
        <v>25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12</v>
      </c>
      <c r="L4385" s="2" t="s">
        <v>29</v>
      </c>
      <c r="M4385" s="2">
        <v>75.430000000000007</v>
      </c>
      <c r="N4385" s="2" t="s">
        <v>20</v>
      </c>
    </row>
    <row r="4386" spans="1:14" ht="14.25" customHeight="1" x14ac:dyDescent="0.3">
      <c r="A4386" s="2" t="s">
        <v>10981</v>
      </c>
      <c r="B4386" s="2" t="s">
        <v>9</v>
      </c>
      <c r="C4386" s="2" t="s">
        <v>8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7</v>
      </c>
      <c r="L4386" s="2" t="s">
        <v>22</v>
      </c>
      <c r="M4386" s="2">
        <v>94.77</v>
      </c>
      <c r="N4386" s="2" t="s">
        <v>27</v>
      </c>
    </row>
    <row r="4387" spans="1:14" ht="14.25" customHeight="1" x14ac:dyDescent="0.3">
      <c r="A4387" s="2" t="s">
        <v>10980</v>
      </c>
      <c r="B4387" s="2" t="s">
        <v>9</v>
      </c>
      <c r="C4387" s="2" t="s">
        <v>25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12</v>
      </c>
      <c r="L4387" s="2" t="s">
        <v>22</v>
      </c>
      <c r="M4387" s="2">
        <v>40.46</v>
      </c>
      <c r="N4387" s="2" t="s">
        <v>11</v>
      </c>
    </row>
    <row r="4388" spans="1:14" ht="14.25" customHeight="1" x14ac:dyDescent="0.3">
      <c r="A4388" s="2" t="s">
        <v>10979</v>
      </c>
      <c r="B4388" s="2" t="s">
        <v>9</v>
      </c>
      <c r="C4388" s="2" t="s">
        <v>25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2</v>
      </c>
      <c r="L4388" s="2" t="s">
        <v>1</v>
      </c>
      <c r="M4388" s="2">
        <v>72.7</v>
      </c>
      <c r="N4388" s="2" t="s">
        <v>0</v>
      </c>
    </row>
    <row r="4389" spans="1:14" ht="14.25" customHeight="1" x14ac:dyDescent="0.3">
      <c r="A4389" s="2" t="s">
        <v>10978</v>
      </c>
      <c r="B4389" s="2" t="s">
        <v>9</v>
      </c>
      <c r="C4389" s="2" t="s">
        <v>13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12</v>
      </c>
      <c r="L4389" s="2" t="s">
        <v>1</v>
      </c>
      <c r="M4389" s="2">
        <v>136.19999999999999</v>
      </c>
      <c r="N4389" s="2" t="s">
        <v>33</v>
      </c>
    </row>
    <row r="4390" spans="1:14" ht="14.25" customHeight="1" x14ac:dyDescent="0.3">
      <c r="A4390" s="2" t="s">
        <v>10977</v>
      </c>
      <c r="B4390" s="2" t="s">
        <v>9</v>
      </c>
      <c r="C4390" s="2" t="s">
        <v>13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2</v>
      </c>
      <c r="L4390" s="2" t="s">
        <v>22</v>
      </c>
      <c r="M4390" s="2">
        <v>1173.3599999999999</v>
      </c>
      <c r="N4390" s="2" t="s">
        <v>0</v>
      </c>
    </row>
    <row r="4391" spans="1:14" ht="14.25" customHeight="1" x14ac:dyDescent="0.3">
      <c r="A4391" s="2" t="s">
        <v>10976</v>
      </c>
      <c r="B4391" s="2" t="s">
        <v>4</v>
      </c>
      <c r="C4391" s="2" t="s">
        <v>8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2</v>
      </c>
      <c r="L4391" s="2" t="s">
        <v>1</v>
      </c>
      <c r="M4391" s="2">
        <v>430.87</v>
      </c>
      <c r="N4391" s="2" t="s">
        <v>20</v>
      </c>
    </row>
    <row r="4392" spans="1:14" ht="14.25" customHeight="1" x14ac:dyDescent="0.3">
      <c r="A4392" s="2" t="s">
        <v>10975</v>
      </c>
      <c r="B4392" s="2" t="s">
        <v>17</v>
      </c>
      <c r="C4392" s="2" t="s">
        <v>8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2</v>
      </c>
      <c r="L4392" s="2" t="s">
        <v>1</v>
      </c>
      <c r="M4392" s="2">
        <v>291.95999999999998</v>
      </c>
      <c r="N4392" s="2" t="s">
        <v>33</v>
      </c>
    </row>
    <row r="4393" spans="1:14" ht="14.25" customHeight="1" x14ac:dyDescent="0.3">
      <c r="A4393" s="2" t="s">
        <v>10974</v>
      </c>
      <c r="B4393" s="2" t="s">
        <v>4</v>
      </c>
      <c r="C4393" s="2" t="s">
        <v>16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7</v>
      </c>
      <c r="L4393" s="2" t="s">
        <v>1</v>
      </c>
      <c r="M4393" s="2">
        <v>89.36</v>
      </c>
      <c r="N4393" s="2" t="s">
        <v>0</v>
      </c>
    </row>
    <row r="4394" spans="1:14" ht="14.25" customHeight="1" x14ac:dyDescent="0.3">
      <c r="A4394" s="2" t="s">
        <v>10973</v>
      </c>
      <c r="B4394" s="2" t="s">
        <v>4</v>
      </c>
      <c r="C4394" s="2" t="s">
        <v>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12</v>
      </c>
      <c r="L4394" s="2" t="s">
        <v>22</v>
      </c>
      <c r="M4394" s="2">
        <v>593.33000000000004</v>
      </c>
      <c r="N4394" s="2" t="s">
        <v>6</v>
      </c>
    </row>
    <row r="4395" spans="1:14" ht="14.25" customHeight="1" x14ac:dyDescent="0.3">
      <c r="A4395" s="2" t="s">
        <v>10972</v>
      </c>
      <c r="B4395" s="2" t="s">
        <v>4</v>
      </c>
      <c r="C4395" s="2" t="s">
        <v>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12</v>
      </c>
      <c r="L4395" s="2" t="s">
        <v>22</v>
      </c>
      <c r="M4395" s="2">
        <v>292.60000000000002</v>
      </c>
      <c r="N4395" s="2" t="s">
        <v>33</v>
      </c>
    </row>
    <row r="4396" spans="1:14" ht="14.25" customHeight="1" x14ac:dyDescent="0.3">
      <c r="A4396" s="2" t="s">
        <v>10971</v>
      </c>
      <c r="B4396" s="2" t="s">
        <v>17</v>
      </c>
      <c r="C4396" s="2" t="s">
        <v>8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7</v>
      </c>
      <c r="L4396" s="2" t="s">
        <v>29</v>
      </c>
      <c r="M4396" s="2">
        <v>242.25</v>
      </c>
      <c r="N4396" s="2" t="s">
        <v>20</v>
      </c>
    </row>
    <row r="4397" spans="1:14" ht="14.25" customHeight="1" x14ac:dyDescent="0.3">
      <c r="A4397" s="2" t="s">
        <v>10970</v>
      </c>
      <c r="B4397" s="2" t="s">
        <v>14</v>
      </c>
      <c r="C4397" s="2" t="s">
        <v>13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12</v>
      </c>
      <c r="L4397" s="2" t="s">
        <v>29</v>
      </c>
      <c r="M4397" s="2">
        <v>88.47</v>
      </c>
      <c r="N4397" s="2" t="s">
        <v>33</v>
      </c>
    </row>
    <row r="4398" spans="1:14" ht="14.25" customHeight="1" x14ac:dyDescent="0.3">
      <c r="A4398" s="2" t="s">
        <v>10969</v>
      </c>
      <c r="B4398" s="2" t="s">
        <v>17</v>
      </c>
      <c r="C4398" s="2" t="s">
        <v>16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7</v>
      </c>
      <c r="L4398" s="2" t="s">
        <v>29</v>
      </c>
      <c r="M4398" s="2">
        <v>569.34</v>
      </c>
      <c r="N4398" s="2" t="s">
        <v>0</v>
      </c>
    </row>
    <row r="4399" spans="1:14" ht="14.25" customHeight="1" x14ac:dyDescent="0.3">
      <c r="A4399" s="2" t="s">
        <v>10968</v>
      </c>
      <c r="B4399" s="2" t="s">
        <v>4</v>
      </c>
      <c r="C4399" s="2" t="s">
        <v>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7</v>
      </c>
      <c r="L4399" s="2" t="s">
        <v>29</v>
      </c>
      <c r="M4399" s="2">
        <v>57.93</v>
      </c>
      <c r="N4399" s="2" t="s">
        <v>6</v>
      </c>
    </row>
    <row r="4400" spans="1:14" ht="14.25" customHeight="1" x14ac:dyDescent="0.3">
      <c r="A4400" s="2" t="s">
        <v>10967</v>
      </c>
      <c r="B4400" s="2" t="s">
        <v>9</v>
      </c>
      <c r="C4400" s="2" t="s">
        <v>8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12</v>
      </c>
      <c r="L4400" s="2" t="s">
        <v>22</v>
      </c>
      <c r="M4400" s="2">
        <v>1215.02</v>
      </c>
      <c r="N4400" s="2" t="s">
        <v>20</v>
      </c>
    </row>
    <row r="4401" spans="1:14" ht="14.25" customHeight="1" x14ac:dyDescent="0.3">
      <c r="A4401" s="2" t="s">
        <v>10966</v>
      </c>
      <c r="B4401" s="2" t="s">
        <v>9</v>
      </c>
      <c r="C4401" s="2" t="s">
        <v>13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2</v>
      </c>
      <c r="L4401" s="2" t="s">
        <v>1</v>
      </c>
      <c r="M4401" s="2">
        <v>139.31</v>
      </c>
      <c r="N4401" s="2" t="s">
        <v>20</v>
      </c>
    </row>
    <row r="4402" spans="1:14" ht="14.25" customHeight="1" x14ac:dyDescent="0.3">
      <c r="A4402" s="2" t="s">
        <v>10965</v>
      </c>
      <c r="B4402" s="2" t="s">
        <v>4</v>
      </c>
      <c r="C4402" s="2" t="s">
        <v>13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2</v>
      </c>
      <c r="L4402" s="2" t="s">
        <v>22</v>
      </c>
      <c r="M4402" s="2">
        <v>1255.25</v>
      </c>
      <c r="N4402" s="2" t="s">
        <v>27</v>
      </c>
    </row>
    <row r="4403" spans="1:14" ht="14.25" customHeight="1" x14ac:dyDescent="0.3">
      <c r="A4403" s="2" t="s">
        <v>10964</v>
      </c>
      <c r="B4403" s="2" t="s">
        <v>9</v>
      </c>
      <c r="C4403" s="2" t="s">
        <v>13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2</v>
      </c>
      <c r="L4403" s="2" t="s">
        <v>22</v>
      </c>
      <c r="M4403" s="2">
        <v>380.36</v>
      </c>
      <c r="N4403" s="2" t="s">
        <v>11</v>
      </c>
    </row>
    <row r="4404" spans="1:14" ht="14.25" customHeight="1" x14ac:dyDescent="0.3">
      <c r="A4404" s="2" t="s">
        <v>10963</v>
      </c>
      <c r="B4404" s="2" t="s">
        <v>4</v>
      </c>
      <c r="C4404" s="2" t="s">
        <v>25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7</v>
      </c>
      <c r="L4404" s="2" t="s">
        <v>22</v>
      </c>
      <c r="M4404" s="2">
        <v>953.78</v>
      </c>
      <c r="N4404" s="2" t="s">
        <v>6</v>
      </c>
    </row>
    <row r="4405" spans="1:14" ht="14.25" customHeight="1" x14ac:dyDescent="0.3">
      <c r="A4405" s="2" t="s">
        <v>10962</v>
      </c>
      <c r="B4405" s="2" t="s">
        <v>9</v>
      </c>
      <c r="C4405" s="2" t="s">
        <v>13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2</v>
      </c>
      <c r="L4405" s="2" t="s">
        <v>29</v>
      </c>
      <c r="M4405" s="2">
        <v>1188.69</v>
      </c>
      <c r="N4405" s="2" t="s">
        <v>20</v>
      </c>
    </row>
    <row r="4406" spans="1:14" ht="14.25" customHeight="1" x14ac:dyDescent="0.3">
      <c r="A4406" s="2" t="s">
        <v>10961</v>
      </c>
      <c r="B4406" s="2" t="s">
        <v>17</v>
      </c>
      <c r="C4406" s="2" t="s">
        <v>8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7</v>
      </c>
      <c r="L4406" s="2" t="s">
        <v>1</v>
      </c>
      <c r="M4406" s="2">
        <v>94.12</v>
      </c>
      <c r="N4406" s="2" t="s">
        <v>33</v>
      </c>
    </row>
    <row r="4407" spans="1:14" ht="14.25" customHeight="1" x14ac:dyDescent="0.3">
      <c r="A4407" s="2" t="s">
        <v>10960</v>
      </c>
      <c r="B4407" s="2" t="s">
        <v>14</v>
      </c>
      <c r="C4407" s="2" t="s">
        <v>16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7</v>
      </c>
      <c r="L4407" s="2" t="s">
        <v>1</v>
      </c>
      <c r="M4407" s="2">
        <v>690</v>
      </c>
      <c r="N4407" s="2" t="s">
        <v>0</v>
      </c>
    </row>
    <row r="4408" spans="1:14" ht="14.25" customHeight="1" x14ac:dyDescent="0.3">
      <c r="A4408" s="2" t="s">
        <v>10959</v>
      </c>
      <c r="B4408" s="2" t="s">
        <v>14</v>
      </c>
      <c r="C4408" s="2" t="s">
        <v>8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2</v>
      </c>
      <c r="L4408" s="2" t="s">
        <v>22</v>
      </c>
      <c r="M4408" s="2">
        <v>148.07</v>
      </c>
      <c r="N4408" s="2" t="s">
        <v>11</v>
      </c>
    </row>
    <row r="4409" spans="1:14" ht="14.25" customHeight="1" x14ac:dyDescent="0.3">
      <c r="A4409" s="2" t="s">
        <v>10958</v>
      </c>
      <c r="B4409" s="2" t="s">
        <v>17</v>
      </c>
      <c r="C4409" s="2" t="s">
        <v>13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2</v>
      </c>
      <c r="L4409" s="2" t="s">
        <v>29</v>
      </c>
      <c r="M4409" s="2">
        <v>411.32</v>
      </c>
      <c r="N4409" s="2" t="s">
        <v>0</v>
      </c>
    </row>
    <row r="4410" spans="1:14" ht="14.25" customHeight="1" x14ac:dyDescent="0.3">
      <c r="A4410" s="2" t="s">
        <v>10957</v>
      </c>
      <c r="B4410" s="2" t="s">
        <v>17</v>
      </c>
      <c r="C4410" s="2" t="s">
        <v>16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7</v>
      </c>
      <c r="L4410" s="2" t="s">
        <v>22</v>
      </c>
      <c r="M4410" s="2">
        <v>311.14</v>
      </c>
      <c r="N4410" s="2" t="s">
        <v>11</v>
      </c>
    </row>
    <row r="4411" spans="1:14" ht="14.25" customHeight="1" x14ac:dyDescent="0.3">
      <c r="A4411" s="2" t="s">
        <v>10956</v>
      </c>
      <c r="B4411" s="2" t="s">
        <v>4</v>
      </c>
      <c r="C4411" s="2" t="s">
        <v>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7</v>
      </c>
      <c r="L4411" s="2" t="s">
        <v>1</v>
      </c>
      <c r="M4411" s="2">
        <v>557.55999999999995</v>
      </c>
      <c r="N4411" s="2" t="s">
        <v>11</v>
      </c>
    </row>
    <row r="4412" spans="1:14" ht="14.25" customHeight="1" x14ac:dyDescent="0.3">
      <c r="A4412" s="2" t="s">
        <v>10955</v>
      </c>
      <c r="B4412" s="2" t="s">
        <v>4</v>
      </c>
      <c r="C4412" s="2" t="s">
        <v>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2</v>
      </c>
      <c r="L4412" s="2" t="s">
        <v>1</v>
      </c>
      <c r="M4412" s="2">
        <v>272.87</v>
      </c>
      <c r="N4412" s="2" t="s">
        <v>27</v>
      </c>
    </row>
    <row r="4413" spans="1:14" ht="14.25" customHeight="1" x14ac:dyDescent="0.3">
      <c r="A4413" s="2" t="s">
        <v>10954</v>
      </c>
      <c r="B4413" s="2" t="s">
        <v>4</v>
      </c>
      <c r="C4413" s="2" t="s">
        <v>8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12</v>
      </c>
      <c r="L4413" s="2" t="s">
        <v>22</v>
      </c>
      <c r="M4413" s="2">
        <v>103.63</v>
      </c>
      <c r="N4413" s="2" t="s">
        <v>11</v>
      </c>
    </row>
    <row r="4414" spans="1:14" ht="14.25" customHeight="1" x14ac:dyDescent="0.3">
      <c r="A4414" s="2" t="s">
        <v>10953</v>
      </c>
      <c r="B4414" s="2" t="s">
        <v>9</v>
      </c>
      <c r="C4414" s="2" t="s">
        <v>16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7</v>
      </c>
      <c r="L4414" s="2" t="s">
        <v>1</v>
      </c>
      <c r="M4414" s="2">
        <v>435.52</v>
      </c>
      <c r="N4414" s="2" t="s">
        <v>11</v>
      </c>
    </row>
    <row r="4415" spans="1:14" ht="14.25" customHeight="1" x14ac:dyDescent="0.3">
      <c r="A4415" s="2" t="s">
        <v>10952</v>
      </c>
      <c r="B4415" s="2" t="s">
        <v>4</v>
      </c>
      <c r="C4415" s="2" t="s">
        <v>8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7</v>
      </c>
      <c r="L4415" s="2" t="s">
        <v>29</v>
      </c>
      <c r="M4415" s="2">
        <v>400.95</v>
      </c>
      <c r="N4415" s="2" t="s">
        <v>20</v>
      </c>
    </row>
    <row r="4416" spans="1:14" ht="14.25" customHeight="1" x14ac:dyDescent="0.3">
      <c r="A4416" s="2" t="s">
        <v>10951</v>
      </c>
      <c r="B4416" s="2" t="s">
        <v>17</v>
      </c>
      <c r="C4416" s="2" t="s">
        <v>16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2</v>
      </c>
      <c r="L4416" s="2" t="s">
        <v>1</v>
      </c>
      <c r="M4416" s="2">
        <v>719.85</v>
      </c>
      <c r="N4416" s="2" t="s">
        <v>11</v>
      </c>
    </row>
    <row r="4417" spans="1:14" ht="14.25" customHeight="1" x14ac:dyDescent="0.3">
      <c r="A4417" s="2" t="s">
        <v>10950</v>
      </c>
      <c r="B4417" s="2" t="s">
        <v>14</v>
      </c>
      <c r="C4417" s="2" t="s">
        <v>16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2</v>
      </c>
      <c r="L4417" s="2" t="s">
        <v>22</v>
      </c>
      <c r="M4417" s="2">
        <v>14.21</v>
      </c>
      <c r="N4417" s="2" t="s">
        <v>11</v>
      </c>
    </row>
    <row r="4418" spans="1:14" ht="14.25" customHeight="1" x14ac:dyDescent="0.3">
      <c r="A4418" s="2" t="s">
        <v>10949</v>
      </c>
      <c r="B4418" s="2" t="s">
        <v>9</v>
      </c>
      <c r="C4418" s="2" t="s">
        <v>8</v>
      </c>
      <c r="D4418" s="2">
        <v>2304.46</v>
      </c>
      <c r="E4418" s="2">
        <v>0.1</v>
      </c>
      <c r="F4418" s="2">
        <f t="shared" ref="F4418:F4481" si="138">D4418*E4418</f>
        <v>230.44600000000003</v>
      </c>
      <c r="G4418" s="2">
        <f t="shared" ref="G4418:G4481" si="139">D4418-F4418</f>
        <v>2074.0140000000001</v>
      </c>
      <c r="H4418" s="2">
        <v>1</v>
      </c>
      <c r="I4418" s="3">
        <v>45262</v>
      </c>
      <c r="J4418" s="3">
        <v>45267</v>
      </c>
      <c r="K4418" s="2" t="s">
        <v>2</v>
      </c>
      <c r="L4418" s="2" t="s">
        <v>1</v>
      </c>
      <c r="M4418" s="2">
        <v>163.31</v>
      </c>
      <c r="N4418" s="2" t="s">
        <v>27</v>
      </c>
    </row>
    <row r="4419" spans="1:14" ht="14.25" customHeight="1" x14ac:dyDescent="0.3">
      <c r="A4419" s="2" t="s">
        <v>10948</v>
      </c>
      <c r="B4419" s="2" t="s">
        <v>4</v>
      </c>
      <c r="C4419" s="2" t="s">
        <v>16</v>
      </c>
      <c r="D4419" s="2">
        <v>4163.34</v>
      </c>
      <c r="E4419" s="2">
        <v>0.21</v>
      </c>
      <c r="F4419" s="2">
        <f t="shared" si="138"/>
        <v>874.30139999999994</v>
      </c>
      <c r="G4419" s="2">
        <f t="shared" si="139"/>
        <v>3289.0386000000003</v>
      </c>
      <c r="H4419" s="2">
        <v>9</v>
      </c>
      <c r="I4419" s="3">
        <v>45271</v>
      </c>
      <c r="J4419" s="3">
        <v>45277</v>
      </c>
      <c r="K4419" s="2" t="s">
        <v>7</v>
      </c>
      <c r="L4419" s="2" t="s">
        <v>22</v>
      </c>
      <c r="M4419" s="2">
        <v>774.86</v>
      </c>
      <c r="N4419" s="2" t="s">
        <v>6</v>
      </c>
    </row>
    <row r="4420" spans="1:14" ht="14.25" customHeight="1" x14ac:dyDescent="0.3">
      <c r="A4420" s="2" t="s">
        <v>10947</v>
      </c>
      <c r="B4420" s="2" t="s">
        <v>9</v>
      </c>
      <c r="C4420" s="2" t="s">
        <v>13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2</v>
      </c>
      <c r="L4420" s="2" t="s">
        <v>22</v>
      </c>
      <c r="M4420" s="2">
        <v>240.79</v>
      </c>
      <c r="N4420" s="2" t="s">
        <v>33</v>
      </c>
    </row>
    <row r="4421" spans="1:14" ht="14.25" customHeight="1" x14ac:dyDescent="0.3">
      <c r="A4421" s="2" t="s">
        <v>10946</v>
      </c>
      <c r="B4421" s="2" t="s">
        <v>9</v>
      </c>
      <c r="C4421" s="2" t="s">
        <v>16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12</v>
      </c>
      <c r="L4421" s="2" t="s">
        <v>29</v>
      </c>
      <c r="M4421" s="2">
        <v>348</v>
      </c>
      <c r="N4421" s="2" t="s">
        <v>6</v>
      </c>
    </row>
    <row r="4422" spans="1:14" ht="14.25" customHeight="1" x14ac:dyDescent="0.3">
      <c r="A4422" s="2" t="s">
        <v>10945</v>
      </c>
      <c r="B4422" s="2" t="s">
        <v>4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12</v>
      </c>
      <c r="L4422" s="2" t="s">
        <v>22</v>
      </c>
      <c r="M4422" s="2">
        <v>244.42</v>
      </c>
      <c r="N4422" s="2" t="s">
        <v>27</v>
      </c>
    </row>
    <row r="4423" spans="1:14" ht="14.25" customHeight="1" x14ac:dyDescent="0.3">
      <c r="A4423" s="2" t="s">
        <v>10944</v>
      </c>
      <c r="B4423" s="2" t="s">
        <v>9</v>
      </c>
      <c r="C4423" s="2" t="s">
        <v>8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2</v>
      </c>
      <c r="L4423" s="2" t="s">
        <v>22</v>
      </c>
      <c r="M4423" s="2">
        <v>384.62</v>
      </c>
      <c r="N4423" s="2" t="s">
        <v>20</v>
      </c>
    </row>
    <row r="4424" spans="1:14" ht="14.25" customHeight="1" x14ac:dyDescent="0.3">
      <c r="A4424" s="2" t="s">
        <v>10943</v>
      </c>
      <c r="B4424" s="2" t="s">
        <v>14</v>
      </c>
      <c r="C4424" s="2" t="s">
        <v>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7</v>
      </c>
      <c r="L4424" s="2" t="s">
        <v>1</v>
      </c>
      <c r="M4424" s="2">
        <v>1235.17</v>
      </c>
      <c r="N4424" s="2" t="s">
        <v>11</v>
      </c>
    </row>
    <row r="4425" spans="1:14" ht="14.25" customHeight="1" x14ac:dyDescent="0.3">
      <c r="A4425" s="2" t="s">
        <v>10942</v>
      </c>
      <c r="B4425" s="2" t="s">
        <v>17</v>
      </c>
      <c r="C4425" s="2" t="s">
        <v>25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2</v>
      </c>
      <c r="L4425" s="2" t="s">
        <v>1</v>
      </c>
      <c r="M4425" s="2">
        <v>704.34</v>
      </c>
      <c r="N4425" s="2" t="s">
        <v>0</v>
      </c>
    </row>
    <row r="4426" spans="1:14" ht="14.25" customHeight="1" x14ac:dyDescent="0.3">
      <c r="A4426" s="2" t="s">
        <v>10941</v>
      </c>
      <c r="B4426" s="2" t="s">
        <v>17</v>
      </c>
      <c r="C4426" s="2" t="s">
        <v>16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2</v>
      </c>
      <c r="L4426" s="2" t="s">
        <v>1</v>
      </c>
      <c r="M4426" s="2">
        <v>316.52999999999997</v>
      </c>
      <c r="N4426" s="2" t="s">
        <v>33</v>
      </c>
    </row>
    <row r="4427" spans="1:14" ht="14.25" customHeight="1" x14ac:dyDescent="0.3">
      <c r="A4427" s="2" t="s">
        <v>10940</v>
      </c>
      <c r="B4427" s="2" t="s">
        <v>14</v>
      </c>
      <c r="C4427" s="2" t="s">
        <v>25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7</v>
      </c>
      <c r="L4427" s="2" t="s">
        <v>29</v>
      </c>
      <c r="M4427" s="2">
        <v>595.45000000000005</v>
      </c>
      <c r="N4427" s="2" t="s">
        <v>27</v>
      </c>
    </row>
    <row r="4428" spans="1:14" ht="14.25" customHeight="1" x14ac:dyDescent="0.3">
      <c r="A4428" s="2" t="s">
        <v>10939</v>
      </c>
      <c r="B4428" s="2" t="s">
        <v>9</v>
      </c>
      <c r="C4428" s="2" t="s">
        <v>16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12</v>
      </c>
      <c r="L4428" s="2" t="s">
        <v>29</v>
      </c>
      <c r="M4428" s="2">
        <v>48.62</v>
      </c>
      <c r="N4428" s="2" t="s">
        <v>20</v>
      </c>
    </row>
    <row r="4429" spans="1:14" ht="14.25" customHeight="1" x14ac:dyDescent="0.3">
      <c r="A4429" s="2" t="s">
        <v>10938</v>
      </c>
      <c r="B4429" s="2" t="s">
        <v>4</v>
      </c>
      <c r="C4429" s="2" t="s">
        <v>8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12</v>
      </c>
      <c r="L4429" s="2" t="s">
        <v>1</v>
      </c>
      <c r="M4429" s="2">
        <v>374.28</v>
      </c>
      <c r="N4429" s="2" t="s">
        <v>6</v>
      </c>
    </row>
    <row r="4430" spans="1:14" ht="14.25" customHeight="1" x14ac:dyDescent="0.3">
      <c r="A4430" s="2" t="s">
        <v>10937</v>
      </c>
      <c r="B4430" s="2" t="s">
        <v>9</v>
      </c>
      <c r="C4430" s="2" t="s">
        <v>8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7</v>
      </c>
      <c r="L4430" s="2" t="s">
        <v>29</v>
      </c>
      <c r="M4430" s="2">
        <v>518.61</v>
      </c>
      <c r="N4430" s="2" t="s">
        <v>33</v>
      </c>
    </row>
    <row r="4431" spans="1:14" ht="14.25" customHeight="1" x14ac:dyDescent="0.3">
      <c r="A4431" s="2" t="s">
        <v>10936</v>
      </c>
      <c r="B4431" s="2" t="s">
        <v>14</v>
      </c>
      <c r="C4431" s="2" t="s">
        <v>16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2</v>
      </c>
      <c r="L4431" s="2" t="s">
        <v>1</v>
      </c>
      <c r="M4431" s="2">
        <v>927.06</v>
      </c>
      <c r="N4431" s="2" t="s">
        <v>20</v>
      </c>
    </row>
    <row r="4432" spans="1:14" ht="14.25" customHeight="1" x14ac:dyDescent="0.3">
      <c r="A4432" s="2" t="s">
        <v>10935</v>
      </c>
      <c r="B4432" s="2" t="s">
        <v>9</v>
      </c>
      <c r="C4432" s="2" t="s">
        <v>8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2</v>
      </c>
      <c r="L4432" s="2" t="s">
        <v>29</v>
      </c>
      <c r="M4432" s="2">
        <v>347.78</v>
      </c>
      <c r="N4432" s="2" t="s">
        <v>0</v>
      </c>
    </row>
    <row r="4433" spans="1:14" ht="14.25" customHeight="1" x14ac:dyDescent="0.3">
      <c r="A4433" s="2" t="s">
        <v>10934</v>
      </c>
      <c r="B4433" s="2" t="s">
        <v>17</v>
      </c>
      <c r="C4433" s="2" t="s">
        <v>8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7</v>
      </c>
      <c r="L4433" s="2" t="s">
        <v>22</v>
      </c>
      <c r="M4433" s="2">
        <v>773.35</v>
      </c>
      <c r="N4433" s="2" t="s">
        <v>33</v>
      </c>
    </row>
    <row r="4434" spans="1:14" ht="14.25" customHeight="1" x14ac:dyDescent="0.3">
      <c r="A4434" s="2" t="s">
        <v>10933</v>
      </c>
      <c r="B4434" s="2" t="s">
        <v>9</v>
      </c>
      <c r="C4434" s="2" t="s">
        <v>16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12</v>
      </c>
      <c r="L4434" s="2" t="s">
        <v>1</v>
      </c>
      <c r="M4434" s="2">
        <v>851.86</v>
      </c>
      <c r="N4434" s="2" t="s">
        <v>20</v>
      </c>
    </row>
    <row r="4435" spans="1:14" ht="14.25" customHeight="1" x14ac:dyDescent="0.3">
      <c r="A4435" s="2" t="s">
        <v>10932</v>
      </c>
      <c r="B4435" s="2" t="s">
        <v>14</v>
      </c>
      <c r="C4435" s="2" t="s">
        <v>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7</v>
      </c>
      <c r="L4435" s="2" t="s">
        <v>1</v>
      </c>
      <c r="M4435" s="2">
        <v>236.49</v>
      </c>
      <c r="N4435" s="2" t="s">
        <v>27</v>
      </c>
    </row>
    <row r="4436" spans="1:14" ht="14.25" customHeight="1" x14ac:dyDescent="0.3">
      <c r="A4436" s="2" t="s">
        <v>10931</v>
      </c>
      <c r="B4436" s="2" t="s">
        <v>17</v>
      </c>
      <c r="C4436" s="2" t="s">
        <v>16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7</v>
      </c>
      <c r="L4436" s="2" t="s">
        <v>29</v>
      </c>
      <c r="M4436" s="2">
        <v>96.88</v>
      </c>
      <c r="N4436" s="2" t="s">
        <v>33</v>
      </c>
    </row>
    <row r="4437" spans="1:14" ht="14.25" customHeight="1" x14ac:dyDescent="0.3">
      <c r="A4437" s="2" t="s">
        <v>10930</v>
      </c>
      <c r="B4437" s="2" t="s">
        <v>9</v>
      </c>
      <c r="C4437" s="2" t="s">
        <v>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12</v>
      </c>
      <c r="L4437" s="2" t="s">
        <v>29</v>
      </c>
      <c r="M4437" s="2">
        <v>106.76</v>
      </c>
      <c r="N4437" s="2" t="s">
        <v>0</v>
      </c>
    </row>
    <row r="4438" spans="1:14" ht="14.25" customHeight="1" x14ac:dyDescent="0.3">
      <c r="A4438" s="2" t="s">
        <v>10929</v>
      </c>
      <c r="B4438" s="2" t="s">
        <v>9</v>
      </c>
      <c r="C4438" s="2" t="s">
        <v>8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7</v>
      </c>
      <c r="L4438" s="2" t="s">
        <v>22</v>
      </c>
      <c r="M4438" s="2">
        <v>281.14</v>
      </c>
      <c r="N4438" s="2" t="s">
        <v>27</v>
      </c>
    </row>
    <row r="4439" spans="1:14" ht="14.25" customHeight="1" x14ac:dyDescent="0.3">
      <c r="A4439" s="2" t="s">
        <v>10928</v>
      </c>
      <c r="B4439" s="2" t="s">
        <v>17</v>
      </c>
      <c r="C4439" s="2" t="s">
        <v>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2</v>
      </c>
      <c r="L4439" s="2" t="s">
        <v>29</v>
      </c>
      <c r="M4439" s="2">
        <v>557.38</v>
      </c>
      <c r="N4439" s="2" t="s">
        <v>11</v>
      </c>
    </row>
    <row r="4440" spans="1:14" ht="14.25" customHeight="1" x14ac:dyDescent="0.3">
      <c r="A4440" s="2" t="s">
        <v>10927</v>
      </c>
      <c r="B4440" s="2" t="s">
        <v>4</v>
      </c>
      <c r="C4440" s="2" t="s">
        <v>8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2</v>
      </c>
      <c r="L4440" s="2" t="s">
        <v>1</v>
      </c>
      <c r="M4440" s="2">
        <v>759.26</v>
      </c>
      <c r="N4440" s="2" t="s">
        <v>11</v>
      </c>
    </row>
    <row r="4441" spans="1:14" ht="14.25" customHeight="1" x14ac:dyDescent="0.3">
      <c r="A4441" s="2" t="s">
        <v>10926</v>
      </c>
      <c r="B4441" s="2" t="s">
        <v>17</v>
      </c>
      <c r="C4441" s="2" t="s">
        <v>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7</v>
      </c>
      <c r="L4441" s="2" t="s">
        <v>22</v>
      </c>
      <c r="M4441" s="2">
        <v>314.02999999999997</v>
      </c>
      <c r="N4441" s="2" t="s">
        <v>33</v>
      </c>
    </row>
    <row r="4442" spans="1:14" ht="14.25" customHeight="1" x14ac:dyDescent="0.3">
      <c r="A4442" s="2" t="s">
        <v>10925</v>
      </c>
      <c r="B4442" s="2" t="s">
        <v>4</v>
      </c>
      <c r="C4442" s="2" t="s">
        <v>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7</v>
      </c>
      <c r="L4442" s="2" t="s">
        <v>1</v>
      </c>
      <c r="M4442" s="2">
        <v>228.07</v>
      </c>
      <c r="N4442" s="2" t="s">
        <v>20</v>
      </c>
    </row>
    <row r="4443" spans="1:14" ht="14.25" customHeight="1" x14ac:dyDescent="0.3">
      <c r="A4443" s="2" t="s">
        <v>10924</v>
      </c>
      <c r="B4443" s="2" t="s">
        <v>14</v>
      </c>
      <c r="C4443" s="2" t="s">
        <v>16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12</v>
      </c>
      <c r="L4443" s="2" t="s">
        <v>29</v>
      </c>
      <c r="M4443" s="2">
        <v>481.02</v>
      </c>
      <c r="N4443" s="2" t="s">
        <v>11</v>
      </c>
    </row>
    <row r="4444" spans="1:14" ht="14.25" customHeight="1" x14ac:dyDescent="0.3">
      <c r="A4444" s="2" t="s">
        <v>10923</v>
      </c>
      <c r="B4444" s="2" t="s">
        <v>14</v>
      </c>
      <c r="C4444" s="2" t="s">
        <v>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7</v>
      </c>
      <c r="L4444" s="2" t="s">
        <v>1</v>
      </c>
      <c r="M4444" s="2">
        <v>54.75</v>
      </c>
      <c r="N4444" s="2" t="s">
        <v>11</v>
      </c>
    </row>
    <row r="4445" spans="1:14" ht="14.25" customHeight="1" x14ac:dyDescent="0.3">
      <c r="A4445" s="2" t="s">
        <v>10922</v>
      </c>
      <c r="B4445" s="2" t="s">
        <v>17</v>
      </c>
      <c r="C4445" s="2" t="s">
        <v>8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2</v>
      </c>
      <c r="L4445" s="2" t="s">
        <v>22</v>
      </c>
      <c r="M4445" s="2">
        <v>13.09</v>
      </c>
      <c r="N4445" s="2" t="s">
        <v>27</v>
      </c>
    </row>
    <row r="4446" spans="1:14" ht="14.25" customHeight="1" x14ac:dyDescent="0.3">
      <c r="A4446" s="2" t="s">
        <v>10921</v>
      </c>
      <c r="B4446" s="2" t="s">
        <v>17</v>
      </c>
      <c r="C4446" s="2" t="s">
        <v>16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12</v>
      </c>
      <c r="L4446" s="2" t="s">
        <v>1</v>
      </c>
      <c r="M4446" s="2">
        <v>736.15</v>
      </c>
      <c r="N4446" s="2" t="s">
        <v>11</v>
      </c>
    </row>
    <row r="4447" spans="1:14" ht="14.25" customHeight="1" x14ac:dyDescent="0.3">
      <c r="A4447" s="2" t="s">
        <v>10920</v>
      </c>
      <c r="B4447" s="2" t="s">
        <v>14</v>
      </c>
      <c r="C4447" s="2" t="s">
        <v>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7</v>
      </c>
      <c r="L4447" s="2" t="s">
        <v>29</v>
      </c>
      <c r="M4447" s="2">
        <v>322.85000000000002</v>
      </c>
      <c r="N4447" s="2" t="s">
        <v>20</v>
      </c>
    </row>
    <row r="4448" spans="1:14" ht="14.25" customHeight="1" x14ac:dyDescent="0.3">
      <c r="A4448" s="2" t="s">
        <v>10919</v>
      </c>
      <c r="B4448" s="2" t="s">
        <v>4</v>
      </c>
      <c r="C4448" s="2" t="s">
        <v>16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2</v>
      </c>
      <c r="L4448" s="2" t="s">
        <v>1</v>
      </c>
      <c r="M4448" s="2">
        <v>471.87</v>
      </c>
      <c r="N4448" s="2" t="s">
        <v>27</v>
      </c>
    </row>
    <row r="4449" spans="1:14" ht="14.25" customHeight="1" x14ac:dyDescent="0.3">
      <c r="A4449" s="2" t="s">
        <v>10918</v>
      </c>
      <c r="B4449" s="2" t="s">
        <v>14</v>
      </c>
      <c r="C4449" s="2" t="s">
        <v>25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7</v>
      </c>
      <c r="L4449" s="2" t="s">
        <v>1</v>
      </c>
      <c r="M4449" s="2">
        <v>515.02</v>
      </c>
      <c r="N4449" s="2" t="s">
        <v>0</v>
      </c>
    </row>
    <row r="4450" spans="1:14" ht="14.25" customHeight="1" x14ac:dyDescent="0.3">
      <c r="A4450" s="2" t="s">
        <v>10917</v>
      </c>
      <c r="B4450" s="2" t="s">
        <v>17</v>
      </c>
      <c r="C4450" s="2" t="s">
        <v>16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7</v>
      </c>
      <c r="L4450" s="2" t="s">
        <v>22</v>
      </c>
      <c r="M4450" s="2">
        <v>253.58</v>
      </c>
      <c r="N4450" s="2" t="s">
        <v>11</v>
      </c>
    </row>
    <row r="4451" spans="1:14" ht="14.25" customHeight="1" x14ac:dyDescent="0.3">
      <c r="A4451" s="2" t="s">
        <v>10916</v>
      </c>
      <c r="B4451" s="2" t="s">
        <v>14</v>
      </c>
      <c r="C4451" s="2" t="s">
        <v>25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12</v>
      </c>
      <c r="L4451" s="2" t="s">
        <v>29</v>
      </c>
      <c r="M4451" s="2">
        <v>322.33999999999997</v>
      </c>
      <c r="N4451" s="2" t="s">
        <v>20</v>
      </c>
    </row>
    <row r="4452" spans="1:14" ht="14.25" customHeight="1" x14ac:dyDescent="0.3">
      <c r="A4452" s="2" t="s">
        <v>10915</v>
      </c>
      <c r="B4452" s="2" t="s">
        <v>17</v>
      </c>
      <c r="C4452" s="2" t="s">
        <v>25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7</v>
      </c>
      <c r="L4452" s="2" t="s">
        <v>22</v>
      </c>
      <c r="M4452" s="2">
        <v>293.16000000000003</v>
      </c>
      <c r="N4452" s="2" t="s">
        <v>20</v>
      </c>
    </row>
    <row r="4453" spans="1:14" ht="14.25" customHeight="1" x14ac:dyDescent="0.3">
      <c r="A4453" s="2" t="s">
        <v>10914</v>
      </c>
      <c r="B4453" s="2" t="s">
        <v>17</v>
      </c>
      <c r="C4453" s="2" t="s">
        <v>16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12</v>
      </c>
      <c r="L4453" s="2" t="s">
        <v>22</v>
      </c>
      <c r="M4453" s="2">
        <v>39.97</v>
      </c>
      <c r="N4453" s="2" t="s">
        <v>33</v>
      </c>
    </row>
    <row r="4454" spans="1:14" ht="14.25" customHeight="1" x14ac:dyDescent="0.3">
      <c r="A4454" s="2" t="s">
        <v>10913</v>
      </c>
      <c r="B4454" s="2" t="s">
        <v>14</v>
      </c>
      <c r="C4454" s="2" t="s">
        <v>8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12</v>
      </c>
      <c r="L4454" s="2" t="s">
        <v>22</v>
      </c>
      <c r="M4454" s="2">
        <v>228.14</v>
      </c>
      <c r="N4454" s="2" t="s">
        <v>6</v>
      </c>
    </row>
    <row r="4455" spans="1:14" ht="14.25" customHeight="1" x14ac:dyDescent="0.3">
      <c r="A4455" s="2" t="s">
        <v>10912</v>
      </c>
      <c r="B4455" s="2" t="s">
        <v>4</v>
      </c>
      <c r="C4455" s="2" t="s">
        <v>8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7</v>
      </c>
      <c r="L4455" s="2" t="s">
        <v>29</v>
      </c>
      <c r="M4455" s="2">
        <v>418.7</v>
      </c>
      <c r="N4455" s="2" t="s">
        <v>0</v>
      </c>
    </row>
    <row r="4456" spans="1:14" ht="14.25" customHeight="1" x14ac:dyDescent="0.3">
      <c r="A4456" s="2" t="s">
        <v>10911</v>
      </c>
      <c r="B4456" s="2" t="s">
        <v>9</v>
      </c>
      <c r="C4456" s="2" t="s">
        <v>8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12</v>
      </c>
      <c r="L4456" s="2" t="s">
        <v>1</v>
      </c>
      <c r="M4456" s="2">
        <v>736.88</v>
      </c>
      <c r="N4456" s="2" t="s">
        <v>0</v>
      </c>
    </row>
    <row r="4457" spans="1:14" ht="14.25" customHeight="1" x14ac:dyDescent="0.3">
      <c r="A4457" s="2" t="s">
        <v>10910</v>
      </c>
      <c r="B4457" s="2" t="s">
        <v>14</v>
      </c>
      <c r="C4457" s="2" t="s">
        <v>13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12</v>
      </c>
      <c r="L4457" s="2" t="s">
        <v>29</v>
      </c>
      <c r="M4457" s="2">
        <v>737.96</v>
      </c>
      <c r="N4457" s="2" t="s">
        <v>20</v>
      </c>
    </row>
    <row r="4458" spans="1:14" ht="14.25" customHeight="1" x14ac:dyDescent="0.3">
      <c r="A4458" s="2" t="s">
        <v>10909</v>
      </c>
      <c r="B4458" s="2" t="s">
        <v>9</v>
      </c>
      <c r="C4458" s="2" t="s">
        <v>25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12</v>
      </c>
      <c r="L4458" s="2" t="s">
        <v>1</v>
      </c>
      <c r="M4458" s="2">
        <v>758.82</v>
      </c>
      <c r="N4458" s="2" t="s">
        <v>0</v>
      </c>
    </row>
    <row r="4459" spans="1:14" ht="14.25" customHeight="1" x14ac:dyDescent="0.3">
      <c r="A4459" s="2" t="s">
        <v>10908</v>
      </c>
      <c r="B4459" s="2" t="s">
        <v>14</v>
      </c>
      <c r="C4459" s="2" t="s">
        <v>16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12</v>
      </c>
      <c r="L4459" s="2" t="s">
        <v>22</v>
      </c>
      <c r="M4459" s="2">
        <v>1121.22</v>
      </c>
      <c r="N4459" s="2" t="s">
        <v>6</v>
      </c>
    </row>
    <row r="4460" spans="1:14" ht="14.25" customHeight="1" x14ac:dyDescent="0.3">
      <c r="A4460" s="2" t="s">
        <v>10907</v>
      </c>
      <c r="B4460" s="2" t="s">
        <v>9</v>
      </c>
      <c r="C4460" s="2" t="s">
        <v>8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7</v>
      </c>
      <c r="L4460" s="2" t="s">
        <v>1</v>
      </c>
      <c r="M4460" s="2">
        <v>813.7</v>
      </c>
      <c r="N4460" s="2" t="s">
        <v>6</v>
      </c>
    </row>
    <row r="4461" spans="1:14" ht="14.25" customHeight="1" x14ac:dyDescent="0.3">
      <c r="A4461" s="2" t="s">
        <v>10906</v>
      </c>
      <c r="B4461" s="2" t="s">
        <v>4</v>
      </c>
      <c r="C4461" s="2" t="s">
        <v>8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12</v>
      </c>
      <c r="L4461" s="2" t="s">
        <v>29</v>
      </c>
      <c r="M4461" s="2">
        <v>281.64</v>
      </c>
      <c r="N4461" s="2" t="s">
        <v>33</v>
      </c>
    </row>
    <row r="4462" spans="1:14" ht="14.25" customHeight="1" x14ac:dyDescent="0.3">
      <c r="A4462" s="2" t="s">
        <v>10905</v>
      </c>
      <c r="B4462" s="2" t="s">
        <v>4</v>
      </c>
      <c r="C4462" s="2" t="s">
        <v>16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7</v>
      </c>
      <c r="L4462" s="2" t="s">
        <v>29</v>
      </c>
      <c r="M4462" s="2">
        <v>522.28</v>
      </c>
      <c r="N4462" s="2" t="s">
        <v>6</v>
      </c>
    </row>
    <row r="4463" spans="1:14" ht="14.25" customHeight="1" x14ac:dyDescent="0.3">
      <c r="A4463" s="2" t="s">
        <v>10904</v>
      </c>
      <c r="B4463" s="2" t="s">
        <v>14</v>
      </c>
      <c r="C4463" s="2" t="s">
        <v>25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2</v>
      </c>
      <c r="L4463" s="2" t="s">
        <v>29</v>
      </c>
      <c r="M4463" s="2">
        <v>61.84</v>
      </c>
      <c r="N4463" s="2" t="s">
        <v>33</v>
      </c>
    </row>
    <row r="4464" spans="1:14" ht="14.25" customHeight="1" x14ac:dyDescent="0.3">
      <c r="A4464" s="2" t="s">
        <v>10903</v>
      </c>
      <c r="B4464" s="2" t="s">
        <v>17</v>
      </c>
      <c r="C4464" s="2" t="s">
        <v>16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7</v>
      </c>
      <c r="L4464" s="2" t="s">
        <v>1</v>
      </c>
      <c r="M4464" s="2">
        <v>761.39</v>
      </c>
      <c r="N4464" s="2" t="s">
        <v>0</v>
      </c>
    </row>
    <row r="4465" spans="1:14" ht="14.25" customHeight="1" x14ac:dyDescent="0.3">
      <c r="A4465" s="2" t="s">
        <v>10902</v>
      </c>
      <c r="B4465" s="2" t="s">
        <v>9</v>
      </c>
      <c r="C4465" s="2" t="s">
        <v>13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12</v>
      </c>
      <c r="L4465" s="2" t="s">
        <v>1</v>
      </c>
      <c r="M4465" s="2">
        <v>619.66999999999996</v>
      </c>
      <c r="N4465" s="2" t="s">
        <v>33</v>
      </c>
    </row>
    <row r="4466" spans="1:14" ht="14.25" customHeight="1" x14ac:dyDescent="0.3">
      <c r="A4466" s="2" t="s">
        <v>10901</v>
      </c>
      <c r="B4466" s="2" t="s">
        <v>17</v>
      </c>
      <c r="C4466" s="2" t="s">
        <v>13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12</v>
      </c>
      <c r="L4466" s="2" t="s">
        <v>29</v>
      </c>
      <c r="M4466" s="2">
        <v>162.44</v>
      </c>
      <c r="N4466" s="2" t="s">
        <v>6</v>
      </c>
    </row>
    <row r="4467" spans="1:14" ht="14.25" customHeight="1" x14ac:dyDescent="0.3">
      <c r="A4467" s="2" t="s">
        <v>10900</v>
      </c>
      <c r="B4467" s="2" t="s">
        <v>17</v>
      </c>
      <c r="C4467" s="2" t="s">
        <v>16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2</v>
      </c>
      <c r="L4467" s="2" t="s">
        <v>29</v>
      </c>
      <c r="M4467" s="2">
        <v>44.18</v>
      </c>
      <c r="N4467" s="2" t="s">
        <v>0</v>
      </c>
    </row>
    <row r="4468" spans="1:14" ht="14.25" customHeight="1" x14ac:dyDescent="0.3">
      <c r="A4468" s="2" t="s">
        <v>10899</v>
      </c>
      <c r="B4468" s="2" t="s">
        <v>17</v>
      </c>
      <c r="C4468" s="2" t="s">
        <v>25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2</v>
      </c>
      <c r="L4468" s="2" t="s">
        <v>1</v>
      </c>
      <c r="M4468" s="2">
        <v>648.72</v>
      </c>
      <c r="N4468" s="2" t="s">
        <v>6</v>
      </c>
    </row>
    <row r="4469" spans="1:14" ht="14.25" customHeight="1" x14ac:dyDescent="0.3">
      <c r="A4469" s="2" t="s">
        <v>10898</v>
      </c>
      <c r="B4469" s="2" t="s">
        <v>4</v>
      </c>
      <c r="C4469" s="2" t="s">
        <v>8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7</v>
      </c>
      <c r="L4469" s="2" t="s">
        <v>22</v>
      </c>
      <c r="M4469" s="2">
        <v>312.52</v>
      </c>
      <c r="N4469" s="2" t="s">
        <v>0</v>
      </c>
    </row>
    <row r="4470" spans="1:14" ht="14.25" customHeight="1" x14ac:dyDescent="0.3">
      <c r="A4470" s="2" t="s">
        <v>10897</v>
      </c>
      <c r="B4470" s="2" t="s">
        <v>14</v>
      </c>
      <c r="C4470" s="2" t="s">
        <v>13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2</v>
      </c>
      <c r="L4470" s="2" t="s">
        <v>29</v>
      </c>
      <c r="M4470" s="2">
        <v>219</v>
      </c>
      <c r="N4470" s="2" t="s">
        <v>27</v>
      </c>
    </row>
    <row r="4471" spans="1:14" ht="14.25" customHeight="1" x14ac:dyDescent="0.3">
      <c r="A4471" s="2" t="s">
        <v>10896</v>
      </c>
      <c r="B4471" s="2" t="s">
        <v>14</v>
      </c>
      <c r="C4471" s="2" t="s">
        <v>13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12</v>
      </c>
      <c r="L4471" s="2" t="s">
        <v>1</v>
      </c>
      <c r="M4471" s="2">
        <v>495.52</v>
      </c>
      <c r="N4471" s="2" t="s">
        <v>20</v>
      </c>
    </row>
    <row r="4472" spans="1:14" ht="14.25" customHeight="1" x14ac:dyDescent="0.3">
      <c r="A4472" s="2" t="s">
        <v>10895</v>
      </c>
      <c r="B4472" s="2" t="s">
        <v>4</v>
      </c>
      <c r="C4472" s="2" t="s">
        <v>25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7</v>
      </c>
      <c r="L4472" s="2" t="s">
        <v>29</v>
      </c>
      <c r="M4472" s="2">
        <v>636.80999999999995</v>
      </c>
      <c r="N4472" s="2" t="s">
        <v>11</v>
      </c>
    </row>
    <row r="4473" spans="1:14" ht="14.25" customHeight="1" x14ac:dyDescent="0.3">
      <c r="A4473" s="2" t="s">
        <v>10894</v>
      </c>
      <c r="B4473" s="2" t="s">
        <v>4</v>
      </c>
      <c r="C4473" s="2" t="s">
        <v>13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12</v>
      </c>
      <c r="L4473" s="2" t="s">
        <v>22</v>
      </c>
      <c r="M4473" s="2">
        <v>364.17</v>
      </c>
      <c r="N4473" s="2" t="s">
        <v>33</v>
      </c>
    </row>
    <row r="4474" spans="1:14" ht="14.25" customHeight="1" x14ac:dyDescent="0.3">
      <c r="A4474" s="2" t="s">
        <v>10893</v>
      </c>
      <c r="B4474" s="2" t="s">
        <v>14</v>
      </c>
      <c r="C4474" s="2" t="s">
        <v>13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12</v>
      </c>
      <c r="L4474" s="2" t="s">
        <v>22</v>
      </c>
      <c r="M4474" s="2">
        <v>552.83000000000004</v>
      </c>
      <c r="N4474" s="2" t="s">
        <v>20</v>
      </c>
    </row>
    <row r="4475" spans="1:14" ht="14.25" customHeight="1" x14ac:dyDescent="0.3">
      <c r="A4475" s="2" t="s">
        <v>10892</v>
      </c>
      <c r="B4475" s="2" t="s">
        <v>17</v>
      </c>
      <c r="C4475" s="2" t="s">
        <v>25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12</v>
      </c>
      <c r="L4475" s="2" t="s">
        <v>22</v>
      </c>
      <c r="M4475" s="2">
        <v>534.79999999999995</v>
      </c>
      <c r="N4475" s="2" t="s">
        <v>33</v>
      </c>
    </row>
    <row r="4476" spans="1:14" ht="14.25" customHeight="1" x14ac:dyDescent="0.3">
      <c r="A4476" s="2" t="s">
        <v>10891</v>
      </c>
      <c r="B4476" s="2" t="s">
        <v>9</v>
      </c>
      <c r="C4476" s="2" t="s">
        <v>16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12</v>
      </c>
      <c r="L4476" s="2" t="s">
        <v>1</v>
      </c>
      <c r="M4476" s="2">
        <v>113.47</v>
      </c>
      <c r="N4476" s="2" t="s">
        <v>11</v>
      </c>
    </row>
    <row r="4477" spans="1:14" ht="14.25" customHeight="1" x14ac:dyDescent="0.3">
      <c r="A4477" s="2" t="s">
        <v>10890</v>
      </c>
      <c r="B4477" s="2" t="s">
        <v>9</v>
      </c>
      <c r="C4477" s="2" t="s">
        <v>8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2</v>
      </c>
      <c r="L4477" s="2" t="s">
        <v>22</v>
      </c>
      <c r="M4477" s="2">
        <v>998.1</v>
      </c>
      <c r="N4477" s="2" t="s">
        <v>0</v>
      </c>
    </row>
    <row r="4478" spans="1:14" ht="14.25" customHeight="1" x14ac:dyDescent="0.3">
      <c r="A4478" s="2" t="s">
        <v>10889</v>
      </c>
      <c r="B4478" s="2" t="s">
        <v>9</v>
      </c>
      <c r="C4478" s="2" t="s">
        <v>8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7</v>
      </c>
      <c r="L4478" s="2" t="s">
        <v>29</v>
      </c>
      <c r="M4478" s="2">
        <v>637.01</v>
      </c>
      <c r="N4478" s="2" t="s">
        <v>20</v>
      </c>
    </row>
    <row r="4479" spans="1:14" ht="14.25" customHeight="1" x14ac:dyDescent="0.3">
      <c r="A4479" s="2" t="s">
        <v>10888</v>
      </c>
      <c r="B4479" s="2" t="s">
        <v>17</v>
      </c>
      <c r="C4479" s="2" t="s">
        <v>13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12</v>
      </c>
      <c r="L4479" s="2" t="s">
        <v>22</v>
      </c>
      <c r="M4479" s="2">
        <v>1154.53</v>
      </c>
      <c r="N4479" s="2" t="s">
        <v>11</v>
      </c>
    </row>
    <row r="4480" spans="1:14" ht="14.25" customHeight="1" x14ac:dyDescent="0.3">
      <c r="A4480" s="2" t="s">
        <v>10887</v>
      </c>
      <c r="B4480" s="2" t="s">
        <v>14</v>
      </c>
      <c r="C4480" s="2" t="s">
        <v>8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12</v>
      </c>
      <c r="L4480" s="2" t="s">
        <v>29</v>
      </c>
      <c r="M4480" s="2">
        <v>1034.33</v>
      </c>
      <c r="N4480" s="2" t="s">
        <v>33</v>
      </c>
    </row>
    <row r="4481" spans="1:14" ht="14.25" customHeight="1" x14ac:dyDescent="0.3">
      <c r="A4481" s="2" t="s">
        <v>10886</v>
      </c>
      <c r="B4481" s="2" t="s">
        <v>4</v>
      </c>
      <c r="C4481" s="2" t="s">
        <v>16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7</v>
      </c>
      <c r="L4481" s="2" t="s">
        <v>29</v>
      </c>
      <c r="M4481" s="2">
        <v>378.98</v>
      </c>
      <c r="N4481" s="2" t="s">
        <v>11</v>
      </c>
    </row>
    <row r="4482" spans="1:14" ht="14.25" customHeight="1" x14ac:dyDescent="0.3">
      <c r="A4482" s="2" t="s">
        <v>10885</v>
      </c>
      <c r="B4482" s="2" t="s">
        <v>14</v>
      </c>
      <c r="C4482" s="2" t="s">
        <v>13</v>
      </c>
      <c r="D4482" s="2">
        <v>4943.88</v>
      </c>
      <c r="E4482" s="2">
        <v>0.5</v>
      </c>
      <c r="F4482" s="2">
        <f t="shared" ref="F4482:F4545" si="140">D4482*E4482</f>
        <v>2471.94</v>
      </c>
      <c r="G4482" s="2">
        <f t="shared" ref="G4482:G4545" si="141">D4482-F4482</f>
        <v>2471.94</v>
      </c>
      <c r="H4482" s="2">
        <v>2</v>
      </c>
      <c r="I4482" s="3">
        <v>44929</v>
      </c>
      <c r="J4482" s="3">
        <v>44933</v>
      </c>
      <c r="K4482" s="2" t="s">
        <v>12</v>
      </c>
      <c r="L4482" s="2" t="s">
        <v>29</v>
      </c>
      <c r="M4482" s="2">
        <v>756.18</v>
      </c>
      <c r="N4482" s="2" t="s">
        <v>33</v>
      </c>
    </row>
    <row r="4483" spans="1:14" ht="14.25" customHeight="1" x14ac:dyDescent="0.3">
      <c r="A4483" s="2" t="s">
        <v>10884</v>
      </c>
      <c r="B4483" s="2" t="s">
        <v>17</v>
      </c>
      <c r="C4483" s="2" t="s">
        <v>8</v>
      </c>
      <c r="D4483" s="2">
        <v>4788.4799999999996</v>
      </c>
      <c r="E4483" s="2">
        <v>0.41</v>
      </c>
      <c r="F4483" s="2">
        <f t="shared" si="140"/>
        <v>1963.2767999999996</v>
      </c>
      <c r="G4483" s="2">
        <f t="shared" si="141"/>
        <v>2825.2031999999999</v>
      </c>
      <c r="H4483" s="2">
        <v>6</v>
      </c>
      <c r="I4483" s="3">
        <v>45067</v>
      </c>
      <c r="J4483" s="3">
        <v>45073</v>
      </c>
      <c r="K4483" s="2" t="s">
        <v>7</v>
      </c>
      <c r="L4483" s="2" t="s">
        <v>29</v>
      </c>
      <c r="M4483" s="2">
        <v>575.86</v>
      </c>
      <c r="N4483" s="2" t="s">
        <v>6</v>
      </c>
    </row>
    <row r="4484" spans="1:14" ht="14.25" customHeight="1" x14ac:dyDescent="0.3">
      <c r="A4484" s="2" t="s">
        <v>10883</v>
      </c>
      <c r="B4484" s="2" t="s">
        <v>4</v>
      </c>
      <c r="C4484" s="2" t="s">
        <v>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7</v>
      </c>
      <c r="L4484" s="2" t="s">
        <v>29</v>
      </c>
      <c r="M4484" s="2">
        <v>348.66</v>
      </c>
      <c r="N4484" s="2" t="s">
        <v>33</v>
      </c>
    </row>
    <row r="4485" spans="1:14" ht="14.25" customHeight="1" x14ac:dyDescent="0.3">
      <c r="A4485" s="2" t="s">
        <v>10882</v>
      </c>
      <c r="B4485" s="2" t="s">
        <v>17</v>
      </c>
      <c r="C4485" s="2" t="s">
        <v>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2</v>
      </c>
      <c r="L4485" s="2" t="s">
        <v>22</v>
      </c>
      <c r="M4485" s="2">
        <v>476.27</v>
      </c>
      <c r="N4485" s="2" t="s">
        <v>20</v>
      </c>
    </row>
    <row r="4486" spans="1:14" ht="14.25" customHeight="1" x14ac:dyDescent="0.3">
      <c r="A4486" s="2" t="s">
        <v>10881</v>
      </c>
      <c r="B4486" s="2" t="s">
        <v>9</v>
      </c>
      <c r="C4486" s="2" t="s">
        <v>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7</v>
      </c>
      <c r="L4486" s="2" t="s">
        <v>1</v>
      </c>
      <c r="M4486" s="2">
        <v>379.95</v>
      </c>
      <c r="N4486" s="2" t="s">
        <v>11</v>
      </c>
    </row>
    <row r="4487" spans="1:14" ht="14.25" customHeight="1" x14ac:dyDescent="0.3">
      <c r="A4487" s="2" t="s">
        <v>10880</v>
      </c>
      <c r="B4487" s="2" t="s">
        <v>9</v>
      </c>
      <c r="C4487" s="2" t="s">
        <v>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7</v>
      </c>
      <c r="L4487" s="2" t="s">
        <v>22</v>
      </c>
      <c r="M4487" s="2">
        <v>311.83</v>
      </c>
      <c r="N4487" s="2" t="s">
        <v>20</v>
      </c>
    </row>
    <row r="4488" spans="1:14" ht="14.25" customHeight="1" x14ac:dyDescent="0.3">
      <c r="A4488" s="2" t="s">
        <v>10879</v>
      </c>
      <c r="B4488" s="2" t="s">
        <v>17</v>
      </c>
      <c r="C4488" s="2" t="s">
        <v>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7</v>
      </c>
      <c r="L4488" s="2" t="s">
        <v>22</v>
      </c>
      <c r="M4488" s="2">
        <v>310.18</v>
      </c>
      <c r="N4488" s="2" t="s">
        <v>11</v>
      </c>
    </row>
    <row r="4489" spans="1:14" ht="14.25" customHeight="1" x14ac:dyDescent="0.3">
      <c r="A4489" s="2" t="s">
        <v>10878</v>
      </c>
      <c r="B4489" s="2" t="s">
        <v>4</v>
      </c>
      <c r="C4489" s="2" t="s">
        <v>13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12</v>
      </c>
      <c r="L4489" s="2" t="s">
        <v>1</v>
      </c>
      <c r="M4489" s="2">
        <v>62.77</v>
      </c>
      <c r="N4489" s="2" t="s">
        <v>6</v>
      </c>
    </row>
    <row r="4490" spans="1:14" ht="14.25" customHeight="1" x14ac:dyDescent="0.3">
      <c r="A4490" s="2" t="s">
        <v>10877</v>
      </c>
      <c r="B4490" s="2" t="s">
        <v>4</v>
      </c>
      <c r="C4490" s="2" t="s">
        <v>25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7</v>
      </c>
      <c r="L4490" s="2" t="s">
        <v>22</v>
      </c>
      <c r="M4490" s="2">
        <v>314.85000000000002</v>
      </c>
      <c r="N4490" s="2" t="s">
        <v>33</v>
      </c>
    </row>
    <row r="4491" spans="1:14" ht="14.25" customHeight="1" x14ac:dyDescent="0.3">
      <c r="A4491" s="2" t="s">
        <v>10876</v>
      </c>
      <c r="B4491" s="2" t="s">
        <v>14</v>
      </c>
      <c r="C4491" s="2" t="s">
        <v>25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7</v>
      </c>
      <c r="L4491" s="2" t="s">
        <v>1</v>
      </c>
      <c r="M4491" s="2">
        <v>1256.04</v>
      </c>
      <c r="N4491" s="2" t="s">
        <v>6</v>
      </c>
    </row>
    <row r="4492" spans="1:14" ht="14.25" customHeight="1" x14ac:dyDescent="0.3">
      <c r="A4492" s="2" t="s">
        <v>10875</v>
      </c>
      <c r="B4492" s="2" t="s">
        <v>9</v>
      </c>
      <c r="C4492" s="2" t="s">
        <v>13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2</v>
      </c>
      <c r="L4492" s="2" t="s">
        <v>29</v>
      </c>
      <c r="M4492" s="2">
        <v>355.35</v>
      </c>
      <c r="N4492" s="2" t="s">
        <v>0</v>
      </c>
    </row>
    <row r="4493" spans="1:14" ht="14.25" customHeight="1" x14ac:dyDescent="0.3">
      <c r="A4493" s="2" t="s">
        <v>10874</v>
      </c>
      <c r="B4493" s="2" t="s">
        <v>14</v>
      </c>
      <c r="C4493" s="2" t="s">
        <v>13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2</v>
      </c>
      <c r="L4493" s="2" t="s">
        <v>22</v>
      </c>
      <c r="M4493" s="2">
        <v>398.05</v>
      </c>
      <c r="N4493" s="2" t="s">
        <v>27</v>
      </c>
    </row>
    <row r="4494" spans="1:14" ht="14.25" customHeight="1" x14ac:dyDescent="0.3">
      <c r="A4494" s="2" t="s">
        <v>10873</v>
      </c>
      <c r="B4494" s="2" t="s">
        <v>14</v>
      </c>
      <c r="C4494" s="2" t="s">
        <v>16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2</v>
      </c>
      <c r="L4494" s="2" t="s">
        <v>29</v>
      </c>
      <c r="M4494" s="2">
        <v>417.91</v>
      </c>
      <c r="N4494" s="2" t="s">
        <v>0</v>
      </c>
    </row>
    <row r="4495" spans="1:14" ht="14.25" customHeight="1" x14ac:dyDescent="0.3">
      <c r="A4495" s="2" t="s">
        <v>10872</v>
      </c>
      <c r="B4495" s="2" t="s">
        <v>17</v>
      </c>
      <c r="C4495" s="2" t="s">
        <v>25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2</v>
      </c>
      <c r="L4495" s="2" t="s">
        <v>29</v>
      </c>
      <c r="M4495" s="2">
        <v>276.07</v>
      </c>
      <c r="N4495" s="2" t="s">
        <v>20</v>
      </c>
    </row>
    <row r="4496" spans="1:14" ht="14.25" customHeight="1" x14ac:dyDescent="0.3">
      <c r="A4496" s="2" t="s">
        <v>10871</v>
      </c>
      <c r="B4496" s="2" t="s">
        <v>17</v>
      </c>
      <c r="C4496" s="2" t="s">
        <v>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7</v>
      </c>
      <c r="L4496" s="2" t="s">
        <v>1</v>
      </c>
      <c r="M4496" s="2">
        <v>794.21</v>
      </c>
      <c r="N4496" s="2" t="s">
        <v>11</v>
      </c>
    </row>
    <row r="4497" spans="1:14" ht="14.25" customHeight="1" x14ac:dyDescent="0.3">
      <c r="A4497" s="2" t="s">
        <v>10870</v>
      </c>
      <c r="B4497" s="2" t="s">
        <v>14</v>
      </c>
      <c r="C4497" s="2" t="s">
        <v>13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12</v>
      </c>
      <c r="L4497" s="2" t="s">
        <v>22</v>
      </c>
      <c r="M4497" s="2">
        <v>177.64</v>
      </c>
      <c r="N4497" s="2" t="s">
        <v>20</v>
      </c>
    </row>
    <row r="4498" spans="1:14" ht="14.25" customHeight="1" x14ac:dyDescent="0.3">
      <c r="A4498" s="2" t="s">
        <v>10869</v>
      </c>
      <c r="B4498" s="2" t="s">
        <v>9</v>
      </c>
      <c r="C4498" s="2" t="s">
        <v>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12</v>
      </c>
      <c r="L4498" s="2" t="s">
        <v>29</v>
      </c>
      <c r="M4498" s="2">
        <v>878.36</v>
      </c>
      <c r="N4498" s="2" t="s">
        <v>6</v>
      </c>
    </row>
    <row r="4499" spans="1:14" ht="14.25" customHeight="1" x14ac:dyDescent="0.3">
      <c r="A4499" s="2" t="s">
        <v>10868</v>
      </c>
      <c r="B4499" s="2" t="s">
        <v>17</v>
      </c>
      <c r="C4499" s="2" t="s">
        <v>25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12</v>
      </c>
      <c r="L4499" s="2" t="s">
        <v>29</v>
      </c>
      <c r="M4499" s="2">
        <v>733.71</v>
      </c>
      <c r="N4499" s="2" t="s">
        <v>0</v>
      </c>
    </row>
    <row r="4500" spans="1:14" ht="14.25" customHeight="1" x14ac:dyDescent="0.3">
      <c r="A4500" s="2" t="s">
        <v>10867</v>
      </c>
      <c r="B4500" s="2" t="s">
        <v>14</v>
      </c>
      <c r="C4500" s="2" t="s">
        <v>8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2</v>
      </c>
      <c r="L4500" s="2" t="s">
        <v>29</v>
      </c>
      <c r="M4500" s="2">
        <v>132.5</v>
      </c>
      <c r="N4500" s="2" t="s">
        <v>27</v>
      </c>
    </row>
    <row r="4501" spans="1:14" ht="14.25" customHeight="1" x14ac:dyDescent="0.3">
      <c r="A4501" s="2" t="s">
        <v>10866</v>
      </c>
      <c r="B4501" s="2" t="s">
        <v>14</v>
      </c>
      <c r="C4501" s="2" t="s">
        <v>8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2</v>
      </c>
      <c r="L4501" s="2" t="s">
        <v>1</v>
      </c>
      <c r="M4501" s="2">
        <v>292.01</v>
      </c>
      <c r="N4501" s="2" t="s">
        <v>27</v>
      </c>
    </row>
    <row r="4502" spans="1:14" ht="14.25" customHeight="1" x14ac:dyDescent="0.3">
      <c r="A4502" s="2" t="s">
        <v>10865</v>
      </c>
      <c r="B4502" s="2" t="s">
        <v>14</v>
      </c>
      <c r="C4502" s="2" t="s">
        <v>13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7</v>
      </c>
      <c r="L4502" s="2" t="s">
        <v>1</v>
      </c>
      <c r="M4502" s="2">
        <v>443.84</v>
      </c>
      <c r="N4502" s="2" t="s">
        <v>6</v>
      </c>
    </row>
    <row r="4503" spans="1:14" ht="14.25" customHeight="1" x14ac:dyDescent="0.3">
      <c r="A4503" s="2" t="s">
        <v>10864</v>
      </c>
      <c r="B4503" s="2" t="s">
        <v>14</v>
      </c>
      <c r="C4503" s="2" t="s">
        <v>16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2</v>
      </c>
      <c r="L4503" s="2" t="s">
        <v>29</v>
      </c>
      <c r="M4503" s="2">
        <v>227.76</v>
      </c>
      <c r="N4503" s="2" t="s">
        <v>0</v>
      </c>
    </row>
    <row r="4504" spans="1:14" ht="14.25" customHeight="1" x14ac:dyDescent="0.3">
      <c r="A4504" s="2" t="s">
        <v>10863</v>
      </c>
      <c r="B4504" s="2" t="s">
        <v>14</v>
      </c>
      <c r="C4504" s="2" t="s">
        <v>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7</v>
      </c>
      <c r="L4504" s="2" t="s">
        <v>22</v>
      </c>
      <c r="M4504" s="2">
        <v>1332.01</v>
      </c>
      <c r="N4504" s="2" t="s">
        <v>6</v>
      </c>
    </row>
    <row r="4505" spans="1:14" ht="14.25" customHeight="1" x14ac:dyDescent="0.3">
      <c r="A4505" s="2" t="s">
        <v>10862</v>
      </c>
      <c r="B4505" s="2" t="s">
        <v>14</v>
      </c>
      <c r="C4505" s="2" t="s">
        <v>13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7</v>
      </c>
      <c r="L4505" s="2" t="s">
        <v>1</v>
      </c>
      <c r="M4505" s="2">
        <v>489.48</v>
      </c>
      <c r="N4505" s="2" t="s">
        <v>0</v>
      </c>
    </row>
    <row r="4506" spans="1:14" ht="14.25" customHeight="1" x14ac:dyDescent="0.3">
      <c r="A4506" s="2" t="s">
        <v>10861</v>
      </c>
      <c r="B4506" s="2" t="s">
        <v>17</v>
      </c>
      <c r="C4506" s="2" t="s">
        <v>16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12</v>
      </c>
      <c r="L4506" s="2" t="s">
        <v>29</v>
      </c>
      <c r="M4506" s="2">
        <v>520.07000000000005</v>
      </c>
      <c r="N4506" s="2" t="s">
        <v>11</v>
      </c>
    </row>
    <row r="4507" spans="1:14" ht="14.25" customHeight="1" x14ac:dyDescent="0.3">
      <c r="A4507" s="2" t="s">
        <v>10860</v>
      </c>
      <c r="B4507" s="2" t="s">
        <v>9</v>
      </c>
      <c r="C4507" s="2" t="s">
        <v>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2</v>
      </c>
      <c r="L4507" s="2" t="s">
        <v>29</v>
      </c>
      <c r="M4507" s="2">
        <v>251.99</v>
      </c>
      <c r="N4507" s="2" t="s">
        <v>6</v>
      </c>
    </row>
    <row r="4508" spans="1:14" ht="14.25" customHeight="1" x14ac:dyDescent="0.3">
      <c r="A4508" s="2" t="s">
        <v>10859</v>
      </c>
      <c r="B4508" s="2" t="s">
        <v>14</v>
      </c>
      <c r="C4508" s="2" t="s">
        <v>25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2</v>
      </c>
      <c r="L4508" s="2" t="s">
        <v>1</v>
      </c>
      <c r="M4508" s="2">
        <v>223.07</v>
      </c>
      <c r="N4508" s="2" t="s">
        <v>11</v>
      </c>
    </row>
    <row r="4509" spans="1:14" ht="14.25" customHeight="1" x14ac:dyDescent="0.3">
      <c r="A4509" s="2" t="s">
        <v>10858</v>
      </c>
      <c r="B4509" s="2" t="s">
        <v>4</v>
      </c>
      <c r="C4509" s="2" t="s">
        <v>8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7</v>
      </c>
      <c r="L4509" s="2" t="s">
        <v>29</v>
      </c>
      <c r="M4509" s="2">
        <v>1029.06</v>
      </c>
      <c r="N4509" s="2" t="s">
        <v>6</v>
      </c>
    </row>
    <row r="4510" spans="1:14" ht="14.25" customHeight="1" x14ac:dyDescent="0.3">
      <c r="A4510" s="2" t="s">
        <v>10857</v>
      </c>
      <c r="B4510" s="2" t="s">
        <v>17</v>
      </c>
      <c r="C4510" s="2" t="s">
        <v>16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12</v>
      </c>
      <c r="L4510" s="2" t="s">
        <v>22</v>
      </c>
      <c r="M4510" s="2">
        <v>359.12</v>
      </c>
      <c r="N4510" s="2" t="s">
        <v>11</v>
      </c>
    </row>
    <row r="4511" spans="1:14" ht="14.25" customHeight="1" x14ac:dyDescent="0.3">
      <c r="A4511" s="2" t="s">
        <v>10856</v>
      </c>
      <c r="B4511" s="2" t="s">
        <v>17</v>
      </c>
      <c r="C4511" s="2" t="s">
        <v>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7</v>
      </c>
      <c r="L4511" s="2" t="s">
        <v>1</v>
      </c>
      <c r="M4511" s="2">
        <v>949.34</v>
      </c>
      <c r="N4511" s="2" t="s">
        <v>20</v>
      </c>
    </row>
    <row r="4512" spans="1:14" ht="14.25" customHeight="1" x14ac:dyDescent="0.3">
      <c r="A4512" s="2" t="s">
        <v>10855</v>
      </c>
      <c r="B4512" s="2" t="s">
        <v>14</v>
      </c>
      <c r="C4512" s="2" t="s">
        <v>13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7</v>
      </c>
      <c r="L4512" s="2" t="s">
        <v>1</v>
      </c>
      <c r="M4512" s="2">
        <v>1169.3</v>
      </c>
      <c r="N4512" s="2" t="s">
        <v>20</v>
      </c>
    </row>
    <row r="4513" spans="1:14" ht="14.25" customHeight="1" x14ac:dyDescent="0.3">
      <c r="A4513" s="2" t="s">
        <v>10854</v>
      </c>
      <c r="B4513" s="2" t="s">
        <v>17</v>
      </c>
      <c r="C4513" s="2" t="s">
        <v>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7</v>
      </c>
      <c r="L4513" s="2" t="s">
        <v>22</v>
      </c>
      <c r="M4513" s="2">
        <v>153.72999999999999</v>
      </c>
      <c r="N4513" s="2" t="s">
        <v>0</v>
      </c>
    </row>
    <row r="4514" spans="1:14" ht="14.25" customHeight="1" x14ac:dyDescent="0.3">
      <c r="A4514" s="2" t="s">
        <v>10853</v>
      </c>
      <c r="B4514" s="2" t="s">
        <v>14</v>
      </c>
      <c r="C4514" s="2" t="s">
        <v>13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2</v>
      </c>
      <c r="L4514" s="2" t="s">
        <v>29</v>
      </c>
      <c r="M4514" s="2">
        <v>583.66999999999996</v>
      </c>
      <c r="N4514" s="2" t="s">
        <v>20</v>
      </c>
    </row>
    <row r="4515" spans="1:14" ht="14.25" customHeight="1" x14ac:dyDescent="0.3">
      <c r="A4515" s="2" t="s">
        <v>10852</v>
      </c>
      <c r="B4515" s="2" t="s">
        <v>9</v>
      </c>
      <c r="C4515" s="2" t="s">
        <v>8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2</v>
      </c>
      <c r="L4515" s="2" t="s">
        <v>1</v>
      </c>
      <c r="M4515" s="2">
        <v>772.4</v>
      </c>
      <c r="N4515" s="2" t="s">
        <v>0</v>
      </c>
    </row>
    <row r="4516" spans="1:14" ht="14.25" customHeight="1" x14ac:dyDescent="0.3">
      <c r="A4516" s="2" t="s">
        <v>10851</v>
      </c>
      <c r="B4516" s="2" t="s">
        <v>9</v>
      </c>
      <c r="C4516" s="2" t="s">
        <v>8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2</v>
      </c>
      <c r="L4516" s="2" t="s">
        <v>22</v>
      </c>
      <c r="M4516" s="2">
        <v>793.28</v>
      </c>
      <c r="N4516" s="2" t="s">
        <v>33</v>
      </c>
    </row>
    <row r="4517" spans="1:14" ht="14.25" customHeight="1" x14ac:dyDescent="0.3">
      <c r="A4517" s="2" t="s">
        <v>10850</v>
      </c>
      <c r="B4517" s="2" t="s">
        <v>17</v>
      </c>
      <c r="C4517" s="2" t="s">
        <v>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12</v>
      </c>
      <c r="L4517" s="2" t="s">
        <v>22</v>
      </c>
      <c r="M4517" s="2">
        <v>404.54</v>
      </c>
      <c r="N4517" s="2" t="s">
        <v>27</v>
      </c>
    </row>
    <row r="4518" spans="1:14" ht="14.25" customHeight="1" x14ac:dyDescent="0.3">
      <c r="A4518" s="2" t="s">
        <v>10849</v>
      </c>
      <c r="B4518" s="2" t="s">
        <v>17</v>
      </c>
      <c r="C4518" s="2" t="s">
        <v>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2</v>
      </c>
      <c r="L4518" s="2" t="s">
        <v>29</v>
      </c>
      <c r="M4518" s="2">
        <v>990.05</v>
      </c>
      <c r="N4518" s="2" t="s">
        <v>20</v>
      </c>
    </row>
    <row r="4519" spans="1:14" ht="14.25" customHeight="1" x14ac:dyDescent="0.3">
      <c r="A4519" s="2" t="s">
        <v>10848</v>
      </c>
      <c r="B4519" s="2" t="s">
        <v>4</v>
      </c>
      <c r="C4519" s="2" t="s">
        <v>13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12</v>
      </c>
      <c r="L4519" s="2" t="s">
        <v>1</v>
      </c>
      <c r="M4519" s="2">
        <v>293.57</v>
      </c>
      <c r="N4519" s="2" t="s">
        <v>6</v>
      </c>
    </row>
    <row r="4520" spans="1:14" ht="14.25" customHeight="1" x14ac:dyDescent="0.3">
      <c r="A4520" s="2" t="s">
        <v>10847</v>
      </c>
      <c r="B4520" s="2" t="s">
        <v>17</v>
      </c>
      <c r="C4520" s="2" t="s">
        <v>13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12</v>
      </c>
      <c r="L4520" s="2" t="s">
        <v>1</v>
      </c>
      <c r="M4520" s="2">
        <v>252.73</v>
      </c>
      <c r="N4520" s="2" t="s">
        <v>20</v>
      </c>
    </row>
    <row r="4521" spans="1:14" ht="14.25" customHeight="1" x14ac:dyDescent="0.3">
      <c r="A4521" s="2" t="s">
        <v>10846</v>
      </c>
      <c r="B4521" s="2" t="s">
        <v>4</v>
      </c>
      <c r="C4521" s="2" t="s">
        <v>16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2</v>
      </c>
      <c r="L4521" s="2" t="s">
        <v>22</v>
      </c>
      <c r="M4521" s="2">
        <v>1125.97</v>
      </c>
      <c r="N4521" s="2" t="s">
        <v>6</v>
      </c>
    </row>
    <row r="4522" spans="1:14" ht="14.25" customHeight="1" x14ac:dyDescent="0.3">
      <c r="A4522" s="2" t="s">
        <v>10845</v>
      </c>
      <c r="B4522" s="2" t="s">
        <v>9</v>
      </c>
      <c r="C4522" s="2" t="s">
        <v>16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2</v>
      </c>
      <c r="L4522" s="2" t="s">
        <v>22</v>
      </c>
      <c r="M4522" s="2">
        <v>590.80999999999995</v>
      </c>
      <c r="N4522" s="2" t="s">
        <v>0</v>
      </c>
    </row>
    <row r="4523" spans="1:14" ht="14.25" customHeight="1" x14ac:dyDescent="0.3">
      <c r="A4523" s="2" t="s">
        <v>10844</v>
      </c>
      <c r="B4523" s="2" t="s">
        <v>9</v>
      </c>
      <c r="C4523" s="2" t="s">
        <v>16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12</v>
      </c>
      <c r="L4523" s="2" t="s">
        <v>1</v>
      </c>
      <c r="M4523" s="2">
        <v>217.49</v>
      </c>
      <c r="N4523" s="2" t="s">
        <v>33</v>
      </c>
    </row>
    <row r="4524" spans="1:14" ht="14.25" customHeight="1" x14ac:dyDescent="0.3">
      <c r="A4524" s="2" t="s">
        <v>10843</v>
      </c>
      <c r="B4524" s="2" t="s">
        <v>14</v>
      </c>
      <c r="C4524" s="2" t="s">
        <v>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2</v>
      </c>
      <c r="L4524" s="2" t="s">
        <v>29</v>
      </c>
      <c r="M4524" s="2">
        <v>412.21</v>
      </c>
      <c r="N4524" s="2" t="s">
        <v>33</v>
      </c>
    </row>
    <row r="4525" spans="1:14" ht="14.25" customHeight="1" x14ac:dyDescent="0.3">
      <c r="A4525" s="2" t="s">
        <v>10842</v>
      </c>
      <c r="B4525" s="2" t="s">
        <v>9</v>
      </c>
      <c r="C4525" s="2" t="s">
        <v>16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7</v>
      </c>
      <c r="L4525" s="2" t="s">
        <v>29</v>
      </c>
      <c r="M4525" s="2">
        <v>885.89</v>
      </c>
      <c r="N4525" s="2" t="s">
        <v>0</v>
      </c>
    </row>
    <row r="4526" spans="1:14" ht="14.25" customHeight="1" x14ac:dyDescent="0.3">
      <c r="A4526" s="2" t="s">
        <v>10841</v>
      </c>
      <c r="B4526" s="2" t="s">
        <v>4</v>
      </c>
      <c r="C4526" s="2" t="s">
        <v>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12</v>
      </c>
      <c r="L4526" s="2" t="s">
        <v>29</v>
      </c>
      <c r="M4526" s="2">
        <v>506.8</v>
      </c>
      <c r="N4526" s="2" t="s">
        <v>6</v>
      </c>
    </row>
    <row r="4527" spans="1:14" ht="14.25" customHeight="1" x14ac:dyDescent="0.3">
      <c r="A4527" s="2" t="s">
        <v>10840</v>
      </c>
      <c r="B4527" s="2" t="s">
        <v>17</v>
      </c>
      <c r="C4527" s="2" t="s">
        <v>8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2</v>
      </c>
      <c r="L4527" s="2" t="s">
        <v>22</v>
      </c>
      <c r="M4527" s="2">
        <v>872.04</v>
      </c>
      <c r="N4527" s="2" t="s">
        <v>6</v>
      </c>
    </row>
    <row r="4528" spans="1:14" ht="14.25" customHeight="1" x14ac:dyDescent="0.3">
      <c r="A4528" s="2" t="s">
        <v>10839</v>
      </c>
      <c r="B4528" s="2" t="s">
        <v>14</v>
      </c>
      <c r="C4528" s="2" t="s">
        <v>25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12</v>
      </c>
      <c r="L4528" s="2" t="s">
        <v>22</v>
      </c>
      <c r="M4528" s="2">
        <v>709.83</v>
      </c>
      <c r="N4528" s="2" t="s">
        <v>33</v>
      </c>
    </row>
    <row r="4529" spans="1:14" ht="14.25" customHeight="1" x14ac:dyDescent="0.3">
      <c r="A4529" s="2" t="s">
        <v>10838</v>
      </c>
      <c r="B4529" s="2" t="s">
        <v>4</v>
      </c>
      <c r="C4529" s="2" t="s">
        <v>8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12</v>
      </c>
      <c r="L4529" s="2" t="s">
        <v>29</v>
      </c>
      <c r="M4529" s="2">
        <v>105.87</v>
      </c>
      <c r="N4529" s="2" t="s">
        <v>33</v>
      </c>
    </row>
    <row r="4530" spans="1:14" ht="14.25" customHeight="1" x14ac:dyDescent="0.3">
      <c r="A4530" s="2" t="s">
        <v>10837</v>
      </c>
      <c r="B4530" s="2" t="s">
        <v>17</v>
      </c>
      <c r="C4530" s="2" t="s">
        <v>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2</v>
      </c>
      <c r="L4530" s="2" t="s">
        <v>1</v>
      </c>
      <c r="M4530" s="2">
        <v>247.16</v>
      </c>
      <c r="N4530" s="2" t="s">
        <v>20</v>
      </c>
    </row>
    <row r="4531" spans="1:14" ht="14.25" customHeight="1" x14ac:dyDescent="0.3">
      <c r="A4531" s="2" t="s">
        <v>10836</v>
      </c>
      <c r="B4531" s="2" t="s">
        <v>14</v>
      </c>
      <c r="C4531" s="2" t="s">
        <v>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2</v>
      </c>
      <c r="L4531" s="2" t="s">
        <v>22</v>
      </c>
      <c r="M4531" s="2">
        <v>1215.8900000000001</v>
      </c>
      <c r="N4531" s="2" t="s">
        <v>33</v>
      </c>
    </row>
    <row r="4532" spans="1:14" ht="14.25" customHeight="1" x14ac:dyDescent="0.3">
      <c r="A4532" s="2" t="s">
        <v>10835</v>
      </c>
      <c r="B4532" s="2" t="s">
        <v>9</v>
      </c>
      <c r="C4532" s="2" t="s">
        <v>25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12</v>
      </c>
      <c r="L4532" s="2" t="s">
        <v>22</v>
      </c>
      <c r="M4532" s="2">
        <v>615.36</v>
      </c>
      <c r="N4532" s="2" t="s">
        <v>20</v>
      </c>
    </row>
    <row r="4533" spans="1:14" ht="14.25" customHeight="1" x14ac:dyDescent="0.3">
      <c r="A4533" s="2" t="s">
        <v>10834</v>
      </c>
      <c r="B4533" s="2" t="s">
        <v>4</v>
      </c>
      <c r="C4533" s="2" t="s">
        <v>13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2</v>
      </c>
      <c r="L4533" s="2" t="s">
        <v>1</v>
      </c>
      <c r="M4533" s="2">
        <v>491.43</v>
      </c>
      <c r="N4533" s="2" t="s">
        <v>20</v>
      </c>
    </row>
    <row r="4534" spans="1:14" ht="14.25" customHeight="1" x14ac:dyDescent="0.3">
      <c r="A4534" s="2" t="s">
        <v>10833</v>
      </c>
      <c r="B4534" s="2" t="s">
        <v>17</v>
      </c>
      <c r="C4534" s="2" t="s">
        <v>13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2</v>
      </c>
      <c r="L4534" s="2" t="s">
        <v>22</v>
      </c>
      <c r="M4534" s="2">
        <v>23.86</v>
      </c>
      <c r="N4534" s="2" t="s">
        <v>6</v>
      </c>
    </row>
    <row r="4535" spans="1:14" ht="14.25" customHeight="1" x14ac:dyDescent="0.3">
      <c r="A4535" s="2" t="s">
        <v>10832</v>
      </c>
      <c r="B4535" s="2" t="s">
        <v>14</v>
      </c>
      <c r="C4535" s="2" t="s">
        <v>13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12</v>
      </c>
      <c r="L4535" s="2" t="s">
        <v>22</v>
      </c>
      <c r="M4535" s="2">
        <v>105.15</v>
      </c>
      <c r="N4535" s="2" t="s">
        <v>11</v>
      </c>
    </row>
    <row r="4536" spans="1:14" ht="14.25" customHeight="1" x14ac:dyDescent="0.3">
      <c r="A4536" s="2" t="s">
        <v>10831</v>
      </c>
      <c r="B4536" s="2" t="s">
        <v>14</v>
      </c>
      <c r="C4536" s="2" t="s">
        <v>16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7</v>
      </c>
      <c r="L4536" s="2" t="s">
        <v>29</v>
      </c>
      <c r="M4536" s="2">
        <v>303.66000000000003</v>
      </c>
      <c r="N4536" s="2" t="s">
        <v>27</v>
      </c>
    </row>
    <row r="4537" spans="1:14" ht="14.25" customHeight="1" x14ac:dyDescent="0.3">
      <c r="A4537" s="2" t="s">
        <v>10830</v>
      </c>
      <c r="B4537" s="2" t="s">
        <v>9</v>
      </c>
      <c r="C4537" s="2" t="s">
        <v>13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2</v>
      </c>
      <c r="L4537" s="2" t="s">
        <v>29</v>
      </c>
      <c r="M4537" s="2">
        <v>690.7</v>
      </c>
      <c r="N4537" s="2" t="s">
        <v>20</v>
      </c>
    </row>
    <row r="4538" spans="1:14" ht="14.25" customHeight="1" x14ac:dyDescent="0.3">
      <c r="A4538" s="2" t="s">
        <v>10829</v>
      </c>
      <c r="B4538" s="2" t="s">
        <v>17</v>
      </c>
      <c r="C4538" s="2" t="s">
        <v>16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7</v>
      </c>
      <c r="L4538" s="2" t="s">
        <v>1</v>
      </c>
      <c r="M4538" s="2">
        <v>123.43</v>
      </c>
      <c r="N4538" s="2" t="s">
        <v>20</v>
      </c>
    </row>
    <row r="4539" spans="1:14" ht="14.25" customHeight="1" x14ac:dyDescent="0.3">
      <c r="A4539" s="2" t="s">
        <v>10828</v>
      </c>
      <c r="B4539" s="2" t="s">
        <v>9</v>
      </c>
      <c r="C4539" s="2" t="s">
        <v>16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7</v>
      </c>
      <c r="L4539" s="2" t="s">
        <v>29</v>
      </c>
      <c r="M4539" s="2">
        <v>242.18</v>
      </c>
      <c r="N4539" s="2" t="s">
        <v>0</v>
      </c>
    </row>
    <row r="4540" spans="1:14" ht="14.25" customHeight="1" x14ac:dyDescent="0.3">
      <c r="A4540" s="2" t="s">
        <v>10827</v>
      </c>
      <c r="B4540" s="2" t="s">
        <v>9</v>
      </c>
      <c r="C4540" s="2" t="s">
        <v>13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7</v>
      </c>
      <c r="L4540" s="2" t="s">
        <v>22</v>
      </c>
      <c r="M4540" s="2">
        <v>67.239999999999995</v>
      </c>
      <c r="N4540" s="2" t="s">
        <v>27</v>
      </c>
    </row>
    <row r="4541" spans="1:14" ht="14.25" customHeight="1" x14ac:dyDescent="0.3">
      <c r="A4541" s="2" t="s">
        <v>10826</v>
      </c>
      <c r="B4541" s="2" t="s">
        <v>17</v>
      </c>
      <c r="C4541" s="2" t="s">
        <v>13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7</v>
      </c>
      <c r="L4541" s="2" t="s">
        <v>29</v>
      </c>
      <c r="M4541" s="2">
        <v>685.24</v>
      </c>
      <c r="N4541" s="2" t="s">
        <v>11</v>
      </c>
    </row>
    <row r="4542" spans="1:14" ht="14.25" customHeight="1" x14ac:dyDescent="0.3">
      <c r="A4542" s="2" t="s">
        <v>10825</v>
      </c>
      <c r="B4542" s="2" t="s">
        <v>17</v>
      </c>
      <c r="C4542" s="2" t="s">
        <v>25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2</v>
      </c>
      <c r="L4542" s="2" t="s">
        <v>29</v>
      </c>
      <c r="M4542" s="2">
        <v>276.94</v>
      </c>
      <c r="N4542" s="2" t="s">
        <v>33</v>
      </c>
    </row>
    <row r="4543" spans="1:14" ht="14.25" customHeight="1" x14ac:dyDescent="0.3">
      <c r="A4543" s="2" t="s">
        <v>10824</v>
      </c>
      <c r="B4543" s="2" t="s">
        <v>17</v>
      </c>
      <c r="C4543" s="2" t="s">
        <v>25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7</v>
      </c>
      <c r="L4543" s="2" t="s">
        <v>22</v>
      </c>
      <c r="M4543" s="2">
        <v>666.22</v>
      </c>
      <c r="N4543" s="2" t="s">
        <v>6</v>
      </c>
    </row>
    <row r="4544" spans="1:14" ht="14.25" customHeight="1" x14ac:dyDescent="0.3">
      <c r="A4544" s="2" t="s">
        <v>10823</v>
      </c>
      <c r="B4544" s="2" t="s">
        <v>4</v>
      </c>
      <c r="C4544" s="2" t="s">
        <v>16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12</v>
      </c>
      <c r="L4544" s="2" t="s">
        <v>22</v>
      </c>
      <c r="M4544" s="2">
        <v>606.45000000000005</v>
      </c>
      <c r="N4544" s="2" t="s">
        <v>20</v>
      </c>
    </row>
    <row r="4545" spans="1:14" ht="14.25" customHeight="1" x14ac:dyDescent="0.3">
      <c r="A4545" s="2" t="s">
        <v>10822</v>
      </c>
      <c r="B4545" s="2" t="s">
        <v>17</v>
      </c>
      <c r="C4545" s="2" t="s">
        <v>25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2</v>
      </c>
      <c r="L4545" s="2" t="s">
        <v>22</v>
      </c>
      <c r="M4545" s="2">
        <v>155.86000000000001</v>
      </c>
      <c r="N4545" s="2" t="s">
        <v>27</v>
      </c>
    </row>
    <row r="4546" spans="1:14" ht="14.25" customHeight="1" x14ac:dyDescent="0.3">
      <c r="A4546" s="2" t="s">
        <v>10821</v>
      </c>
      <c r="B4546" s="2" t="s">
        <v>14</v>
      </c>
      <c r="C4546" s="2" t="s">
        <v>16</v>
      </c>
      <c r="D4546" s="2">
        <v>1030.21</v>
      </c>
      <c r="E4546" s="2">
        <v>0.15</v>
      </c>
      <c r="F4546" s="2">
        <f t="shared" ref="F4546:F4609" si="142">D4546*E4546</f>
        <v>154.53149999999999</v>
      </c>
      <c r="G4546" s="2">
        <f t="shared" ref="G4546:G4609" si="143">D4546-F4546</f>
        <v>875.67849999999999</v>
      </c>
      <c r="H4546" s="2">
        <v>2</v>
      </c>
      <c r="I4546" s="3">
        <v>45205</v>
      </c>
      <c r="J4546" s="3">
        <v>45206</v>
      </c>
      <c r="K4546" s="2" t="s">
        <v>2</v>
      </c>
      <c r="L4546" s="2" t="s">
        <v>29</v>
      </c>
      <c r="M4546" s="2">
        <v>165</v>
      </c>
      <c r="N4546" s="2" t="s">
        <v>27</v>
      </c>
    </row>
    <row r="4547" spans="1:14" ht="14.25" customHeight="1" x14ac:dyDescent="0.3">
      <c r="A4547" s="2" t="s">
        <v>10820</v>
      </c>
      <c r="B4547" s="2" t="s">
        <v>9</v>
      </c>
      <c r="C4547" s="2" t="s">
        <v>3</v>
      </c>
      <c r="D4547" s="2">
        <v>1975.05</v>
      </c>
      <c r="E4547" s="2">
        <v>0.11</v>
      </c>
      <c r="F4547" s="2">
        <f t="shared" si="142"/>
        <v>217.25549999999998</v>
      </c>
      <c r="G4547" s="2">
        <f t="shared" si="143"/>
        <v>1757.7945</v>
      </c>
      <c r="H4547" s="2">
        <v>6</v>
      </c>
      <c r="I4547" s="3">
        <v>45417</v>
      </c>
      <c r="J4547" s="3">
        <v>45423</v>
      </c>
      <c r="K4547" s="2" t="s">
        <v>7</v>
      </c>
      <c r="L4547" s="2" t="s">
        <v>29</v>
      </c>
      <c r="M4547" s="2">
        <v>463.52</v>
      </c>
      <c r="N4547" s="2" t="s">
        <v>27</v>
      </c>
    </row>
    <row r="4548" spans="1:14" ht="14.25" customHeight="1" x14ac:dyDescent="0.3">
      <c r="A4548" s="2" t="s">
        <v>10819</v>
      </c>
      <c r="B4548" s="2" t="s">
        <v>4</v>
      </c>
      <c r="C4548" s="2" t="s">
        <v>16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2</v>
      </c>
      <c r="L4548" s="2" t="s">
        <v>29</v>
      </c>
      <c r="M4548" s="2">
        <v>398.18</v>
      </c>
      <c r="N4548" s="2" t="s">
        <v>20</v>
      </c>
    </row>
    <row r="4549" spans="1:14" ht="14.25" customHeight="1" x14ac:dyDescent="0.3">
      <c r="A4549" s="2" t="s">
        <v>10818</v>
      </c>
      <c r="B4549" s="2" t="s">
        <v>17</v>
      </c>
      <c r="C4549" s="2" t="s">
        <v>16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7</v>
      </c>
      <c r="L4549" s="2" t="s">
        <v>1</v>
      </c>
      <c r="M4549" s="2">
        <v>144.99</v>
      </c>
      <c r="N4549" s="2" t="s">
        <v>33</v>
      </c>
    </row>
    <row r="4550" spans="1:14" ht="14.25" customHeight="1" x14ac:dyDescent="0.3">
      <c r="A4550" s="2" t="s">
        <v>10817</v>
      </c>
      <c r="B4550" s="2" t="s">
        <v>4</v>
      </c>
      <c r="C4550" s="2" t="s">
        <v>25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7</v>
      </c>
      <c r="L4550" s="2" t="s">
        <v>29</v>
      </c>
      <c r="M4550" s="2">
        <v>44.32</v>
      </c>
      <c r="N4550" s="2" t="s">
        <v>27</v>
      </c>
    </row>
    <row r="4551" spans="1:14" ht="14.25" customHeight="1" x14ac:dyDescent="0.3">
      <c r="A4551" s="2" t="s">
        <v>10816</v>
      </c>
      <c r="B4551" s="2" t="s">
        <v>17</v>
      </c>
      <c r="C4551" s="2" t="s">
        <v>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2</v>
      </c>
      <c r="L4551" s="2" t="s">
        <v>1</v>
      </c>
      <c r="M4551" s="2">
        <v>292.83</v>
      </c>
      <c r="N4551" s="2" t="s">
        <v>27</v>
      </c>
    </row>
    <row r="4552" spans="1:14" ht="14.25" customHeight="1" x14ac:dyDescent="0.3">
      <c r="A4552" s="2" t="s">
        <v>10815</v>
      </c>
      <c r="B4552" s="2" t="s">
        <v>4</v>
      </c>
      <c r="C4552" s="2" t="s">
        <v>8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12</v>
      </c>
      <c r="L4552" s="2" t="s">
        <v>22</v>
      </c>
      <c r="M4552" s="2">
        <v>544.39</v>
      </c>
      <c r="N4552" s="2" t="s">
        <v>6</v>
      </c>
    </row>
    <row r="4553" spans="1:14" ht="14.25" customHeight="1" x14ac:dyDescent="0.3">
      <c r="A4553" s="2" t="s">
        <v>10814</v>
      </c>
      <c r="B4553" s="2" t="s">
        <v>9</v>
      </c>
      <c r="C4553" s="2" t="s">
        <v>8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2</v>
      </c>
      <c r="L4553" s="2" t="s">
        <v>22</v>
      </c>
      <c r="M4553" s="2">
        <v>162.63999999999999</v>
      </c>
      <c r="N4553" s="2" t="s">
        <v>27</v>
      </c>
    </row>
    <row r="4554" spans="1:14" ht="14.25" customHeight="1" x14ac:dyDescent="0.3">
      <c r="A4554" s="2" t="s">
        <v>10813</v>
      </c>
      <c r="B4554" s="2" t="s">
        <v>9</v>
      </c>
      <c r="C4554" s="2" t="s">
        <v>8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2</v>
      </c>
      <c r="L4554" s="2" t="s">
        <v>1</v>
      </c>
      <c r="M4554" s="2">
        <v>726.79</v>
      </c>
      <c r="N4554" s="2" t="s">
        <v>0</v>
      </c>
    </row>
    <row r="4555" spans="1:14" ht="14.25" customHeight="1" x14ac:dyDescent="0.3">
      <c r="A4555" s="2" t="s">
        <v>10812</v>
      </c>
      <c r="B4555" s="2" t="s">
        <v>14</v>
      </c>
      <c r="C4555" s="2" t="s">
        <v>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2</v>
      </c>
      <c r="L4555" s="2" t="s">
        <v>22</v>
      </c>
      <c r="M4555" s="2">
        <v>1241.6300000000001</v>
      </c>
      <c r="N4555" s="2" t="s">
        <v>11</v>
      </c>
    </row>
    <row r="4556" spans="1:14" ht="14.25" customHeight="1" x14ac:dyDescent="0.3">
      <c r="A4556" s="2" t="s">
        <v>10811</v>
      </c>
      <c r="B4556" s="2" t="s">
        <v>14</v>
      </c>
      <c r="C4556" s="2" t="s">
        <v>13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12</v>
      </c>
      <c r="L4556" s="2" t="s">
        <v>22</v>
      </c>
      <c r="M4556" s="2">
        <v>633.33000000000004</v>
      </c>
      <c r="N4556" s="2" t="s">
        <v>33</v>
      </c>
    </row>
    <row r="4557" spans="1:14" ht="14.25" customHeight="1" x14ac:dyDescent="0.3">
      <c r="A4557" s="2" t="s">
        <v>10810</v>
      </c>
      <c r="B4557" s="2" t="s">
        <v>17</v>
      </c>
      <c r="C4557" s="2" t="s">
        <v>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2</v>
      </c>
      <c r="L4557" s="2" t="s">
        <v>1</v>
      </c>
      <c r="M4557" s="2">
        <v>23.17</v>
      </c>
      <c r="N4557" s="2" t="s">
        <v>0</v>
      </c>
    </row>
    <row r="4558" spans="1:14" ht="14.25" customHeight="1" x14ac:dyDescent="0.3">
      <c r="A4558" s="2" t="s">
        <v>10809</v>
      </c>
      <c r="B4558" s="2" t="s">
        <v>9</v>
      </c>
      <c r="C4558" s="2" t="s">
        <v>25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2</v>
      </c>
      <c r="L4558" s="2" t="s">
        <v>1</v>
      </c>
      <c r="M4558" s="2">
        <v>729.37</v>
      </c>
      <c r="N4558" s="2" t="s">
        <v>33</v>
      </c>
    </row>
    <row r="4559" spans="1:14" ht="14.25" customHeight="1" x14ac:dyDescent="0.3">
      <c r="A4559" s="2" t="s">
        <v>10808</v>
      </c>
      <c r="B4559" s="2" t="s">
        <v>4</v>
      </c>
      <c r="C4559" s="2" t="s">
        <v>16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2</v>
      </c>
      <c r="L4559" s="2" t="s">
        <v>29</v>
      </c>
      <c r="M4559" s="2">
        <v>955.36</v>
      </c>
      <c r="N4559" s="2" t="s">
        <v>0</v>
      </c>
    </row>
    <row r="4560" spans="1:14" ht="14.25" customHeight="1" x14ac:dyDescent="0.3">
      <c r="A4560" s="2" t="s">
        <v>10807</v>
      </c>
      <c r="B4560" s="2" t="s">
        <v>4</v>
      </c>
      <c r="C4560" s="2" t="s">
        <v>16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2</v>
      </c>
      <c r="L4560" s="2" t="s">
        <v>29</v>
      </c>
      <c r="M4560" s="2">
        <v>398.64</v>
      </c>
      <c r="N4560" s="2" t="s">
        <v>27</v>
      </c>
    </row>
    <row r="4561" spans="1:14" ht="14.25" customHeight="1" x14ac:dyDescent="0.3">
      <c r="A4561" s="2" t="s">
        <v>10806</v>
      </c>
      <c r="B4561" s="2" t="s">
        <v>4</v>
      </c>
      <c r="C4561" s="2" t="s">
        <v>25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2</v>
      </c>
      <c r="L4561" s="2" t="s">
        <v>1</v>
      </c>
      <c r="M4561" s="2">
        <v>489.39</v>
      </c>
      <c r="N4561" s="2" t="s">
        <v>11</v>
      </c>
    </row>
    <row r="4562" spans="1:14" ht="14.25" customHeight="1" x14ac:dyDescent="0.3">
      <c r="A4562" s="2" t="s">
        <v>10805</v>
      </c>
      <c r="B4562" s="2" t="s">
        <v>14</v>
      </c>
      <c r="C4562" s="2" t="s">
        <v>25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12</v>
      </c>
      <c r="L4562" s="2" t="s">
        <v>1</v>
      </c>
      <c r="M4562" s="2">
        <v>458.51</v>
      </c>
      <c r="N4562" s="2" t="s">
        <v>20</v>
      </c>
    </row>
    <row r="4563" spans="1:14" ht="14.25" customHeight="1" x14ac:dyDescent="0.3">
      <c r="A4563" s="2" t="s">
        <v>10804</v>
      </c>
      <c r="B4563" s="2" t="s">
        <v>4</v>
      </c>
      <c r="C4563" s="2" t="s">
        <v>16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2</v>
      </c>
      <c r="L4563" s="2" t="s">
        <v>1</v>
      </c>
      <c r="M4563" s="2">
        <v>410.2</v>
      </c>
      <c r="N4563" s="2" t="s">
        <v>33</v>
      </c>
    </row>
    <row r="4564" spans="1:14" ht="14.25" customHeight="1" x14ac:dyDescent="0.3">
      <c r="A4564" s="2" t="s">
        <v>10803</v>
      </c>
      <c r="B4564" s="2" t="s">
        <v>14</v>
      </c>
      <c r="C4564" s="2" t="s">
        <v>13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2</v>
      </c>
      <c r="L4564" s="2" t="s">
        <v>1</v>
      </c>
      <c r="M4564" s="2">
        <v>318.37</v>
      </c>
      <c r="N4564" s="2" t="s">
        <v>33</v>
      </c>
    </row>
    <row r="4565" spans="1:14" ht="14.25" customHeight="1" x14ac:dyDescent="0.3">
      <c r="A4565" s="2" t="s">
        <v>10802</v>
      </c>
      <c r="B4565" s="2" t="s">
        <v>14</v>
      </c>
      <c r="C4565" s="2" t="s">
        <v>13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7</v>
      </c>
      <c r="L4565" s="2" t="s">
        <v>1</v>
      </c>
      <c r="M4565" s="2">
        <v>590.91</v>
      </c>
      <c r="N4565" s="2" t="s">
        <v>11</v>
      </c>
    </row>
    <row r="4566" spans="1:14" ht="14.25" customHeight="1" x14ac:dyDescent="0.3">
      <c r="A4566" s="2" t="s">
        <v>10801</v>
      </c>
      <c r="B4566" s="2" t="s">
        <v>17</v>
      </c>
      <c r="C4566" s="2" t="s">
        <v>13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2</v>
      </c>
      <c r="L4566" s="2" t="s">
        <v>29</v>
      </c>
      <c r="M4566" s="2">
        <v>115.39</v>
      </c>
      <c r="N4566" s="2" t="s">
        <v>0</v>
      </c>
    </row>
    <row r="4567" spans="1:14" ht="14.25" customHeight="1" x14ac:dyDescent="0.3">
      <c r="A4567" s="2" t="s">
        <v>10800</v>
      </c>
      <c r="B4567" s="2" t="s">
        <v>4</v>
      </c>
      <c r="C4567" s="2" t="s">
        <v>25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7</v>
      </c>
      <c r="L4567" s="2" t="s">
        <v>1</v>
      </c>
      <c r="M4567" s="2">
        <v>867.82</v>
      </c>
      <c r="N4567" s="2" t="s">
        <v>33</v>
      </c>
    </row>
    <row r="4568" spans="1:14" ht="14.25" customHeight="1" x14ac:dyDescent="0.3">
      <c r="A4568" s="2" t="s">
        <v>10799</v>
      </c>
      <c r="B4568" s="2" t="s">
        <v>4</v>
      </c>
      <c r="C4568" s="2" t="s">
        <v>16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2</v>
      </c>
      <c r="L4568" s="2" t="s">
        <v>22</v>
      </c>
      <c r="M4568" s="2">
        <v>75.489999999999995</v>
      </c>
      <c r="N4568" s="2" t="s">
        <v>11</v>
      </c>
    </row>
    <row r="4569" spans="1:14" ht="14.25" customHeight="1" x14ac:dyDescent="0.3">
      <c r="A4569" s="2" t="s">
        <v>10798</v>
      </c>
      <c r="B4569" s="2" t="s">
        <v>9</v>
      </c>
      <c r="C4569" s="2" t="s">
        <v>16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2</v>
      </c>
      <c r="L4569" s="2" t="s">
        <v>29</v>
      </c>
      <c r="M4569" s="2">
        <v>151.04</v>
      </c>
      <c r="N4569" s="2" t="s">
        <v>6</v>
      </c>
    </row>
    <row r="4570" spans="1:14" ht="14.25" customHeight="1" x14ac:dyDescent="0.3">
      <c r="A4570" s="2" t="s">
        <v>10797</v>
      </c>
      <c r="B4570" s="2" t="s">
        <v>17</v>
      </c>
      <c r="C4570" s="2" t="s">
        <v>16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2</v>
      </c>
      <c r="L4570" s="2" t="s">
        <v>22</v>
      </c>
      <c r="M4570" s="2">
        <v>256.27999999999997</v>
      </c>
      <c r="N4570" s="2" t="s">
        <v>27</v>
      </c>
    </row>
    <row r="4571" spans="1:14" ht="14.25" customHeight="1" x14ac:dyDescent="0.3">
      <c r="A4571" s="2" t="s">
        <v>10796</v>
      </c>
      <c r="B4571" s="2" t="s">
        <v>9</v>
      </c>
      <c r="C4571" s="2" t="s">
        <v>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7</v>
      </c>
      <c r="L4571" s="2" t="s">
        <v>29</v>
      </c>
      <c r="M4571" s="2">
        <v>190.02</v>
      </c>
      <c r="N4571" s="2" t="s">
        <v>20</v>
      </c>
    </row>
    <row r="4572" spans="1:14" ht="14.25" customHeight="1" x14ac:dyDescent="0.3">
      <c r="A4572" s="2" t="s">
        <v>10795</v>
      </c>
      <c r="B4572" s="2" t="s">
        <v>17</v>
      </c>
      <c r="C4572" s="2" t="s">
        <v>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12</v>
      </c>
      <c r="L4572" s="2" t="s">
        <v>22</v>
      </c>
      <c r="M4572" s="2">
        <v>340.05</v>
      </c>
      <c r="N4572" s="2" t="s">
        <v>11</v>
      </c>
    </row>
    <row r="4573" spans="1:14" ht="14.25" customHeight="1" x14ac:dyDescent="0.3">
      <c r="A4573" s="2" t="s">
        <v>10794</v>
      </c>
      <c r="B4573" s="2" t="s">
        <v>4</v>
      </c>
      <c r="C4573" s="2" t="s">
        <v>8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12</v>
      </c>
      <c r="L4573" s="2" t="s">
        <v>22</v>
      </c>
      <c r="M4573" s="2">
        <v>246.45</v>
      </c>
      <c r="N4573" s="2" t="s">
        <v>20</v>
      </c>
    </row>
    <row r="4574" spans="1:14" ht="14.25" customHeight="1" x14ac:dyDescent="0.3">
      <c r="A4574" s="2" t="s">
        <v>10793</v>
      </c>
      <c r="B4574" s="2" t="s">
        <v>14</v>
      </c>
      <c r="C4574" s="2" t="s">
        <v>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12</v>
      </c>
      <c r="L4574" s="2" t="s">
        <v>1</v>
      </c>
      <c r="M4574" s="2">
        <v>33.159999999999997</v>
      </c>
      <c r="N4574" s="2" t="s">
        <v>11</v>
      </c>
    </row>
    <row r="4575" spans="1:14" ht="14.25" customHeight="1" x14ac:dyDescent="0.3">
      <c r="A4575" s="2" t="s">
        <v>10792</v>
      </c>
      <c r="B4575" s="2" t="s">
        <v>14</v>
      </c>
      <c r="C4575" s="2" t="s">
        <v>13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2</v>
      </c>
      <c r="L4575" s="2" t="s">
        <v>1</v>
      </c>
      <c r="M4575" s="2">
        <v>94.58</v>
      </c>
      <c r="N4575" s="2" t="s">
        <v>33</v>
      </c>
    </row>
    <row r="4576" spans="1:14" ht="14.25" customHeight="1" x14ac:dyDescent="0.3">
      <c r="A4576" s="2" t="s">
        <v>10791</v>
      </c>
      <c r="B4576" s="2" t="s">
        <v>14</v>
      </c>
      <c r="C4576" s="2" t="s">
        <v>13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12</v>
      </c>
      <c r="L4576" s="2" t="s">
        <v>29</v>
      </c>
      <c r="M4576" s="2">
        <v>97.38</v>
      </c>
      <c r="N4576" s="2" t="s">
        <v>11</v>
      </c>
    </row>
    <row r="4577" spans="1:14" ht="14.25" customHeight="1" x14ac:dyDescent="0.3">
      <c r="A4577" s="2" t="s">
        <v>10790</v>
      </c>
      <c r="B4577" s="2" t="s">
        <v>14</v>
      </c>
      <c r="C4577" s="2" t="s">
        <v>13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12</v>
      </c>
      <c r="L4577" s="2" t="s">
        <v>29</v>
      </c>
      <c r="M4577" s="2">
        <v>648.15</v>
      </c>
      <c r="N4577" s="2" t="s">
        <v>20</v>
      </c>
    </row>
    <row r="4578" spans="1:14" ht="14.25" customHeight="1" x14ac:dyDescent="0.3">
      <c r="A4578" s="2" t="s">
        <v>10789</v>
      </c>
      <c r="B4578" s="2" t="s">
        <v>14</v>
      </c>
      <c r="C4578" s="2" t="s">
        <v>13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7</v>
      </c>
      <c r="L4578" s="2" t="s">
        <v>1</v>
      </c>
      <c r="M4578" s="2">
        <v>197.03</v>
      </c>
      <c r="N4578" s="2" t="s">
        <v>11</v>
      </c>
    </row>
    <row r="4579" spans="1:14" ht="14.25" customHeight="1" x14ac:dyDescent="0.3">
      <c r="A4579" s="2" t="s">
        <v>10788</v>
      </c>
      <c r="B4579" s="2" t="s">
        <v>9</v>
      </c>
      <c r="C4579" s="2" t="s">
        <v>8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12</v>
      </c>
      <c r="L4579" s="2" t="s">
        <v>22</v>
      </c>
      <c r="M4579" s="2">
        <v>130.31</v>
      </c>
      <c r="N4579" s="2" t="s">
        <v>27</v>
      </c>
    </row>
    <row r="4580" spans="1:14" ht="14.25" customHeight="1" x14ac:dyDescent="0.3">
      <c r="A4580" s="2" t="s">
        <v>10787</v>
      </c>
      <c r="B4580" s="2" t="s">
        <v>17</v>
      </c>
      <c r="C4580" s="2" t="s">
        <v>13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2</v>
      </c>
      <c r="L4580" s="2" t="s">
        <v>29</v>
      </c>
      <c r="M4580" s="2">
        <v>262.26</v>
      </c>
      <c r="N4580" s="2" t="s">
        <v>0</v>
      </c>
    </row>
    <row r="4581" spans="1:14" ht="14.25" customHeight="1" x14ac:dyDescent="0.3">
      <c r="A4581" s="2" t="s">
        <v>10786</v>
      </c>
      <c r="B4581" s="2" t="s">
        <v>4</v>
      </c>
      <c r="C4581" s="2" t="s">
        <v>25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2</v>
      </c>
      <c r="L4581" s="2" t="s">
        <v>29</v>
      </c>
      <c r="M4581" s="2">
        <v>173.39</v>
      </c>
      <c r="N4581" s="2" t="s">
        <v>0</v>
      </c>
    </row>
    <row r="4582" spans="1:14" ht="14.25" customHeight="1" x14ac:dyDescent="0.3">
      <c r="A4582" s="2" t="s">
        <v>10785</v>
      </c>
      <c r="B4582" s="2" t="s">
        <v>9</v>
      </c>
      <c r="C4582" s="2" t="s">
        <v>25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2</v>
      </c>
      <c r="L4582" s="2" t="s">
        <v>1</v>
      </c>
      <c r="M4582" s="2">
        <v>126.73</v>
      </c>
      <c r="N4582" s="2" t="s">
        <v>33</v>
      </c>
    </row>
    <row r="4583" spans="1:14" ht="14.25" customHeight="1" x14ac:dyDescent="0.3">
      <c r="A4583" s="2" t="s">
        <v>10784</v>
      </c>
      <c r="B4583" s="2" t="s">
        <v>17</v>
      </c>
      <c r="C4583" s="2" t="s">
        <v>25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7</v>
      </c>
      <c r="L4583" s="2" t="s">
        <v>1</v>
      </c>
      <c r="M4583" s="2">
        <v>984.7</v>
      </c>
      <c r="N4583" s="2" t="s">
        <v>27</v>
      </c>
    </row>
    <row r="4584" spans="1:14" ht="14.25" customHeight="1" x14ac:dyDescent="0.3">
      <c r="A4584" s="2" t="s">
        <v>10783</v>
      </c>
      <c r="B4584" s="2" t="s">
        <v>14</v>
      </c>
      <c r="C4584" s="2" t="s">
        <v>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2</v>
      </c>
      <c r="L4584" s="2" t="s">
        <v>29</v>
      </c>
      <c r="M4584" s="2">
        <v>689.9</v>
      </c>
      <c r="N4584" s="2" t="s">
        <v>27</v>
      </c>
    </row>
    <row r="4585" spans="1:14" ht="14.25" customHeight="1" x14ac:dyDescent="0.3">
      <c r="A4585" s="2" t="s">
        <v>10782</v>
      </c>
      <c r="B4585" s="2" t="s">
        <v>17</v>
      </c>
      <c r="C4585" s="2" t="s">
        <v>16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7</v>
      </c>
      <c r="L4585" s="2" t="s">
        <v>22</v>
      </c>
      <c r="M4585" s="2">
        <v>1077.31</v>
      </c>
      <c r="N4585" s="2" t="s">
        <v>0</v>
      </c>
    </row>
    <row r="4586" spans="1:14" ht="14.25" customHeight="1" x14ac:dyDescent="0.3">
      <c r="A4586" s="2" t="s">
        <v>10781</v>
      </c>
      <c r="B4586" s="2" t="s">
        <v>17</v>
      </c>
      <c r="C4586" s="2" t="s">
        <v>8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2</v>
      </c>
      <c r="L4586" s="2" t="s">
        <v>29</v>
      </c>
      <c r="M4586" s="2">
        <v>731.15</v>
      </c>
      <c r="N4586" s="2" t="s">
        <v>11</v>
      </c>
    </row>
    <row r="4587" spans="1:14" ht="14.25" customHeight="1" x14ac:dyDescent="0.3">
      <c r="A4587" s="2" t="s">
        <v>10780</v>
      </c>
      <c r="B4587" s="2" t="s">
        <v>14</v>
      </c>
      <c r="C4587" s="2" t="s">
        <v>25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2</v>
      </c>
      <c r="L4587" s="2" t="s">
        <v>1</v>
      </c>
      <c r="M4587" s="2">
        <v>1205.75</v>
      </c>
      <c r="N4587" s="2" t="s">
        <v>33</v>
      </c>
    </row>
    <row r="4588" spans="1:14" ht="14.25" customHeight="1" x14ac:dyDescent="0.3">
      <c r="A4588" s="2" t="s">
        <v>10779</v>
      </c>
      <c r="B4588" s="2" t="s">
        <v>14</v>
      </c>
      <c r="C4588" s="2" t="s">
        <v>25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7</v>
      </c>
      <c r="L4588" s="2" t="s">
        <v>29</v>
      </c>
      <c r="M4588" s="2">
        <v>263.16000000000003</v>
      </c>
      <c r="N4588" s="2" t="s">
        <v>11</v>
      </c>
    </row>
    <row r="4589" spans="1:14" ht="14.25" customHeight="1" x14ac:dyDescent="0.3">
      <c r="A4589" s="2" t="s">
        <v>10778</v>
      </c>
      <c r="B4589" s="2" t="s">
        <v>14</v>
      </c>
      <c r="C4589" s="2" t="s">
        <v>13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12</v>
      </c>
      <c r="L4589" s="2" t="s">
        <v>29</v>
      </c>
      <c r="M4589" s="2">
        <v>545.77</v>
      </c>
      <c r="N4589" s="2" t="s">
        <v>0</v>
      </c>
    </row>
    <row r="4590" spans="1:14" ht="14.25" customHeight="1" x14ac:dyDescent="0.3">
      <c r="A4590" s="2" t="s">
        <v>10777</v>
      </c>
      <c r="B4590" s="2" t="s">
        <v>4</v>
      </c>
      <c r="C4590" s="2" t="s">
        <v>25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7</v>
      </c>
      <c r="L4590" s="2" t="s">
        <v>22</v>
      </c>
      <c r="M4590" s="2">
        <v>641.87</v>
      </c>
      <c r="N4590" s="2" t="s">
        <v>11</v>
      </c>
    </row>
    <row r="4591" spans="1:14" ht="14.25" customHeight="1" x14ac:dyDescent="0.3">
      <c r="A4591" s="2" t="s">
        <v>10776</v>
      </c>
      <c r="B4591" s="2" t="s">
        <v>14</v>
      </c>
      <c r="C4591" s="2" t="s">
        <v>13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7</v>
      </c>
      <c r="L4591" s="2" t="s">
        <v>29</v>
      </c>
      <c r="M4591" s="2">
        <v>1340.79</v>
      </c>
      <c r="N4591" s="2" t="s">
        <v>27</v>
      </c>
    </row>
    <row r="4592" spans="1:14" ht="14.25" customHeight="1" x14ac:dyDescent="0.3">
      <c r="A4592" s="2" t="s">
        <v>10775</v>
      </c>
      <c r="B4592" s="2" t="s">
        <v>4</v>
      </c>
      <c r="C4592" s="2" t="s">
        <v>13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2</v>
      </c>
      <c r="L4592" s="2" t="s">
        <v>22</v>
      </c>
      <c r="M4592" s="2">
        <v>123.94</v>
      </c>
      <c r="N4592" s="2" t="s">
        <v>33</v>
      </c>
    </row>
    <row r="4593" spans="1:14" ht="14.25" customHeight="1" x14ac:dyDescent="0.3">
      <c r="A4593" s="2" t="s">
        <v>10774</v>
      </c>
      <c r="B4593" s="2" t="s">
        <v>14</v>
      </c>
      <c r="C4593" s="2" t="s">
        <v>16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7</v>
      </c>
      <c r="L4593" s="2" t="s">
        <v>1</v>
      </c>
      <c r="M4593" s="2">
        <v>600.77</v>
      </c>
      <c r="N4593" s="2" t="s">
        <v>0</v>
      </c>
    </row>
    <row r="4594" spans="1:14" ht="14.25" customHeight="1" x14ac:dyDescent="0.3">
      <c r="A4594" s="2" t="s">
        <v>10773</v>
      </c>
      <c r="B4594" s="2" t="s">
        <v>4</v>
      </c>
      <c r="C4594" s="2" t="s">
        <v>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7</v>
      </c>
      <c r="L4594" s="2" t="s">
        <v>1</v>
      </c>
      <c r="M4594" s="2">
        <v>621.30999999999995</v>
      </c>
      <c r="N4594" s="2" t="s">
        <v>0</v>
      </c>
    </row>
    <row r="4595" spans="1:14" ht="14.25" customHeight="1" x14ac:dyDescent="0.3">
      <c r="A4595" s="2" t="s">
        <v>10772</v>
      </c>
      <c r="B4595" s="2" t="s">
        <v>17</v>
      </c>
      <c r="C4595" s="2" t="s">
        <v>13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2</v>
      </c>
      <c r="L4595" s="2" t="s">
        <v>29</v>
      </c>
      <c r="M4595" s="2">
        <v>497.79</v>
      </c>
      <c r="N4595" s="2" t="s">
        <v>20</v>
      </c>
    </row>
    <row r="4596" spans="1:14" ht="14.25" customHeight="1" x14ac:dyDescent="0.3">
      <c r="A4596" s="2" t="s">
        <v>10771</v>
      </c>
      <c r="B4596" s="2" t="s">
        <v>9</v>
      </c>
      <c r="C4596" s="2" t="s">
        <v>13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2</v>
      </c>
      <c r="L4596" s="2" t="s">
        <v>1</v>
      </c>
      <c r="M4596" s="2">
        <v>1070.1400000000001</v>
      </c>
      <c r="N4596" s="2" t="s">
        <v>20</v>
      </c>
    </row>
    <row r="4597" spans="1:14" ht="14.25" customHeight="1" x14ac:dyDescent="0.3">
      <c r="A4597" s="2" t="s">
        <v>10770</v>
      </c>
      <c r="B4597" s="2" t="s">
        <v>17</v>
      </c>
      <c r="C4597" s="2" t="s">
        <v>16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12</v>
      </c>
      <c r="L4597" s="2" t="s">
        <v>1</v>
      </c>
      <c r="M4597" s="2">
        <v>1235.99</v>
      </c>
      <c r="N4597" s="2" t="s">
        <v>0</v>
      </c>
    </row>
    <row r="4598" spans="1:14" ht="14.25" customHeight="1" x14ac:dyDescent="0.3">
      <c r="A4598" s="2" t="s">
        <v>10769</v>
      </c>
      <c r="B4598" s="2" t="s">
        <v>17</v>
      </c>
      <c r="C4598" s="2" t="s">
        <v>13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7</v>
      </c>
      <c r="L4598" s="2" t="s">
        <v>29</v>
      </c>
      <c r="M4598" s="2">
        <v>812.81</v>
      </c>
      <c r="N4598" s="2" t="s">
        <v>6</v>
      </c>
    </row>
    <row r="4599" spans="1:14" ht="14.25" customHeight="1" x14ac:dyDescent="0.3">
      <c r="A4599" s="2" t="s">
        <v>10768</v>
      </c>
      <c r="B4599" s="2" t="s">
        <v>14</v>
      </c>
      <c r="C4599" s="2" t="s">
        <v>8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12</v>
      </c>
      <c r="L4599" s="2" t="s">
        <v>29</v>
      </c>
      <c r="M4599" s="2">
        <v>147.05000000000001</v>
      </c>
      <c r="N4599" s="2" t="s">
        <v>11</v>
      </c>
    </row>
    <row r="4600" spans="1:14" ht="14.25" customHeight="1" x14ac:dyDescent="0.3">
      <c r="A4600" s="2" t="s">
        <v>10767</v>
      </c>
      <c r="B4600" s="2" t="s">
        <v>4</v>
      </c>
      <c r="C4600" s="2" t="s">
        <v>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12</v>
      </c>
      <c r="L4600" s="2" t="s">
        <v>29</v>
      </c>
      <c r="M4600" s="2">
        <v>443.13</v>
      </c>
      <c r="N4600" s="2" t="s">
        <v>20</v>
      </c>
    </row>
    <row r="4601" spans="1:14" ht="14.25" customHeight="1" x14ac:dyDescent="0.3">
      <c r="A4601" s="2" t="s">
        <v>10766</v>
      </c>
      <c r="B4601" s="2" t="s">
        <v>9</v>
      </c>
      <c r="C4601" s="2" t="s">
        <v>8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12</v>
      </c>
      <c r="L4601" s="2" t="s">
        <v>1</v>
      </c>
      <c r="M4601" s="2">
        <v>213.19</v>
      </c>
      <c r="N4601" s="2" t="s">
        <v>0</v>
      </c>
    </row>
    <row r="4602" spans="1:14" ht="14.25" customHeight="1" x14ac:dyDescent="0.3">
      <c r="A4602" s="2" t="s">
        <v>10765</v>
      </c>
      <c r="B4602" s="2" t="s">
        <v>14</v>
      </c>
      <c r="C4602" s="2" t="s">
        <v>25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2</v>
      </c>
      <c r="L4602" s="2" t="s">
        <v>22</v>
      </c>
      <c r="M4602" s="2">
        <v>170.67</v>
      </c>
      <c r="N4602" s="2" t="s">
        <v>27</v>
      </c>
    </row>
    <row r="4603" spans="1:14" ht="14.25" customHeight="1" x14ac:dyDescent="0.3">
      <c r="A4603" s="2" t="s">
        <v>10764</v>
      </c>
      <c r="B4603" s="2" t="s">
        <v>14</v>
      </c>
      <c r="C4603" s="2" t="s">
        <v>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7</v>
      </c>
      <c r="L4603" s="2" t="s">
        <v>1</v>
      </c>
      <c r="M4603" s="2">
        <v>50.04</v>
      </c>
      <c r="N4603" s="2" t="s">
        <v>20</v>
      </c>
    </row>
    <row r="4604" spans="1:14" ht="14.25" customHeight="1" x14ac:dyDescent="0.3">
      <c r="A4604" s="2" t="s">
        <v>10763</v>
      </c>
      <c r="B4604" s="2" t="s">
        <v>14</v>
      </c>
      <c r="C4604" s="2" t="s">
        <v>25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12</v>
      </c>
      <c r="L4604" s="2" t="s">
        <v>1</v>
      </c>
      <c r="M4604" s="2">
        <v>265.72000000000003</v>
      </c>
      <c r="N4604" s="2" t="s">
        <v>6</v>
      </c>
    </row>
    <row r="4605" spans="1:14" ht="14.25" customHeight="1" x14ac:dyDescent="0.3">
      <c r="A4605" s="2" t="s">
        <v>10762</v>
      </c>
      <c r="B4605" s="2" t="s">
        <v>17</v>
      </c>
      <c r="C4605" s="2" t="s">
        <v>13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2</v>
      </c>
      <c r="L4605" s="2" t="s">
        <v>22</v>
      </c>
      <c r="M4605" s="2">
        <v>497.12</v>
      </c>
      <c r="N4605" s="2" t="s">
        <v>20</v>
      </c>
    </row>
    <row r="4606" spans="1:14" ht="14.25" customHeight="1" x14ac:dyDescent="0.3">
      <c r="A4606" s="2" t="s">
        <v>10761</v>
      </c>
      <c r="B4606" s="2" t="s">
        <v>4</v>
      </c>
      <c r="C4606" s="2" t="s">
        <v>16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2</v>
      </c>
      <c r="L4606" s="2" t="s">
        <v>22</v>
      </c>
      <c r="M4606" s="2">
        <v>70.27</v>
      </c>
      <c r="N4606" s="2" t="s">
        <v>33</v>
      </c>
    </row>
    <row r="4607" spans="1:14" ht="14.25" customHeight="1" x14ac:dyDescent="0.3">
      <c r="A4607" s="2" t="s">
        <v>10760</v>
      </c>
      <c r="B4607" s="2" t="s">
        <v>4</v>
      </c>
      <c r="C4607" s="2" t="s">
        <v>8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7</v>
      </c>
      <c r="L4607" s="2" t="s">
        <v>22</v>
      </c>
      <c r="M4607" s="2">
        <v>365.43</v>
      </c>
      <c r="N4607" s="2" t="s">
        <v>20</v>
      </c>
    </row>
    <row r="4608" spans="1:14" ht="14.25" customHeight="1" x14ac:dyDescent="0.3">
      <c r="A4608" s="2" t="s">
        <v>10759</v>
      </c>
      <c r="B4608" s="2" t="s">
        <v>9</v>
      </c>
      <c r="C4608" s="2" t="s">
        <v>25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12</v>
      </c>
      <c r="L4608" s="2" t="s">
        <v>22</v>
      </c>
      <c r="M4608" s="2">
        <v>383.34</v>
      </c>
      <c r="N4608" s="2" t="s">
        <v>27</v>
      </c>
    </row>
    <row r="4609" spans="1:14" ht="14.25" customHeight="1" x14ac:dyDescent="0.3">
      <c r="A4609" s="2" t="s">
        <v>10758</v>
      </c>
      <c r="B4609" s="2" t="s">
        <v>4</v>
      </c>
      <c r="C4609" s="2" t="s">
        <v>13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2</v>
      </c>
      <c r="L4609" s="2" t="s">
        <v>1</v>
      </c>
      <c r="M4609" s="2">
        <v>1001.85</v>
      </c>
      <c r="N4609" s="2" t="s">
        <v>6</v>
      </c>
    </row>
    <row r="4610" spans="1:14" ht="14.25" customHeight="1" x14ac:dyDescent="0.3">
      <c r="A4610" s="2" t="s">
        <v>10757</v>
      </c>
      <c r="B4610" s="2" t="s">
        <v>4</v>
      </c>
      <c r="C4610" s="2" t="s">
        <v>8</v>
      </c>
      <c r="D4610" s="2">
        <v>812.4</v>
      </c>
      <c r="E4610" s="2">
        <v>0.45</v>
      </c>
      <c r="F4610" s="2">
        <f t="shared" ref="F4610:F4673" si="144">D4610*E4610</f>
        <v>365.58</v>
      </c>
      <c r="G4610" s="2">
        <f t="shared" ref="G4610:G4673" si="145">D4610-F4610</f>
        <v>446.82</v>
      </c>
      <c r="H4610" s="2">
        <v>4</v>
      </c>
      <c r="I4610" s="3">
        <v>45040</v>
      </c>
      <c r="J4610" s="3">
        <v>45041</v>
      </c>
      <c r="K4610" s="2" t="s">
        <v>12</v>
      </c>
      <c r="L4610" s="2" t="s">
        <v>22</v>
      </c>
      <c r="M4610" s="2">
        <v>102.44</v>
      </c>
      <c r="N4610" s="2" t="s">
        <v>11</v>
      </c>
    </row>
    <row r="4611" spans="1:14" ht="14.25" customHeight="1" x14ac:dyDescent="0.3">
      <c r="A4611" s="2" t="s">
        <v>10756</v>
      </c>
      <c r="B4611" s="2" t="s">
        <v>14</v>
      </c>
      <c r="C4611" s="2" t="s">
        <v>8</v>
      </c>
      <c r="D4611" s="2">
        <v>2860.82</v>
      </c>
      <c r="E4611" s="2">
        <v>0.48</v>
      </c>
      <c r="F4611" s="2">
        <f t="shared" si="144"/>
        <v>1373.1936000000001</v>
      </c>
      <c r="G4611" s="2">
        <f t="shared" si="145"/>
        <v>1487.6264000000001</v>
      </c>
      <c r="H4611" s="2">
        <v>8</v>
      </c>
      <c r="I4611" s="3">
        <v>45125</v>
      </c>
      <c r="J4611" s="3">
        <v>45131</v>
      </c>
      <c r="K4611" s="2" t="s">
        <v>7</v>
      </c>
      <c r="L4611" s="2" t="s">
        <v>1</v>
      </c>
      <c r="M4611" s="2">
        <v>617.79</v>
      </c>
      <c r="N4611" s="2" t="s">
        <v>20</v>
      </c>
    </row>
    <row r="4612" spans="1:14" ht="14.25" customHeight="1" x14ac:dyDescent="0.3">
      <c r="A4612" s="2" t="s">
        <v>10755</v>
      </c>
      <c r="B4612" s="2" t="s">
        <v>14</v>
      </c>
      <c r="C4612" s="2" t="s">
        <v>25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12</v>
      </c>
      <c r="L4612" s="2" t="s">
        <v>1</v>
      </c>
      <c r="M4612" s="2">
        <v>430.46</v>
      </c>
      <c r="N4612" s="2" t="s">
        <v>27</v>
      </c>
    </row>
    <row r="4613" spans="1:14" ht="14.25" customHeight="1" x14ac:dyDescent="0.3">
      <c r="A4613" s="2" t="s">
        <v>10754</v>
      </c>
      <c r="B4613" s="2" t="s">
        <v>17</v>
      </c>
      <c r="C4613" s="2" t="s">
        <v>13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2</v>
      </c>
      <c r="L4613" s="2" t="s">
        <v>29</v>
      </c>
      <c r="M4613" s="2">
        <v>371.7</v>
      </c>
      <c r="N4613" s="2" t="s">
        <v>33</v>
      </c>
    </row>
    <row r="4614" spans="1:14" ht="14.25" customHeight="1" x14ac:dyDescent="0.3">
      <c r="A4614" s="2" t="s">
        <v>10753</v>
      </c>
      <c r="B4614" s="2" t="s">
        <v>14</v>
      </c>
      <c r="C4614" s="2" t="s">
        <v>16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12</v>
      </c>
      <c r="L4614" s="2" t="s">
        <v>29</v>
      </c>
      <c r="M4614" s="2">
        <v>798.16</v>
      </c>
      <c r="N4614" s="2" t="s">
        <v>20</v>
      </c>
    </row>
    <row r="4615" spans="1:14" ht="14.25" customHeight="1" x14ac:dyDescent="0.3">
      <c r="A4615" s="2" t="s">
        <v>10752</v>
      </c>
      <c r="B4615" s="2" t="s">
        <v>14</v>
      </c>
      <c r="C4615" s="2" t="s">
        <v>25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2</v>
      </c>
      <c r="L4615" s="2" t="s">
        <v>22</v>
      </c>
      <c r="M4615" s="2">
        <v>257.38</v>
      </c>
      <c r="N4615" s="2" t="s">
        <v>20</v>
      </c>
    </row>
    <row r="4616" spans="1:14" ht="14.25" customHeight="1" x14ac:dyDescent="0.3">
      <c r="A4616" s="2" t="s">
        <v>10751</v>
      </c>
      <c r="B4616" s="2" t="s">
        <v>14</v>
      </c>
      <c r="C4616" s="2" t="s">
        <v>8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12</v>
      </c>
      <c r="L4616" s="2" t="s">
        <v>1</v>
      </c>
      <c r="M4616" s="2">
        <v>125.06</v>
      </c>
      <c r="N4616" s="2" t="s">
        <v>6</v>
      </c>
    </row>
    <row r="4617" spans="1:14" ht="14.25" customHeight="1" x14ac:dyDescent="0.3">
      <c r="A4617" s="2" t="s">
        <v>10750</v>
      </c>
      <c r="B4617" s="2" t="s">
        <v>14</v>
      </c>
      <c r="C4617" s="2" t="s">
        <v>8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7</v>
      </c>
      <c r="L4617" s="2" t="s">
        <v>29</v>
      </c>
      <c r="M4617" s="2">
        <v>255.71</v>
      </c>
      <c r="N4617" s="2" t="s">
        <v>11</v>
      </c>
    </row>
    <row r="4618" spans="1:14" ht="14.25" customHeight="1" x14ac:dyDescent="0.3">
      <c r="A4618" s="2" t="s">
        <v>10749</v>
      </c>
      <c r="B4618" s="2" t="s">
        <v>17</v>
      </c>
      <c r="C4618" s="2" t="s">
        <v>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7</v>
      </c>
      <c r="L4618" s="2" t="s">
        <v>22</v>
      </c>
      <c r="M4618" s="2">
        <v>1008.81</v>
      </c>
      <c r="N4618" s="2" t="s">
        <v>6</v>
      </c>
    </row>
    <row r="4619" spans="1:14" ht="14.25" customHeight="1" x14ac:dyDescent="0.3">
      <c r="A4619" s="2" t="s">
        <v>10748</v>
      </c>
      <c r="B4619" s="2" t="s">
        <v>14</v>
      </c>
      <c r="C4619" s="2" t="s">
        <v>13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2</v>
      </c>
      <c r="L4619" s="2" t="s">
        <v>22</v>
      </c>
      <c r="M4619" s="2">
        <v>125.13</v>
      </c>
      <c r="N4619" s="2" t="s">
        <v>20</v>
      </c>
    </row>
    <row r="4620" spans="1:14" ht="14.25" customHeight="1" x14ac:dyDescent="0.3">
      <c r="A4620" s="2" t="s">
        <v>10747</v>
      </c>
      <c r="B4620" s="2" t="s">
        <v>9</v>
      </c>
      <c r="C4620" s="2" t="s">
        <v>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7</v>
      </c>
      <c r="L4620" s="2" t="s">
        <v>29</v>
      </c>
      <c r="M4620" s="2">
        <v>254.38</v>
      </c>
      <c r="N4620" s="2" t="s">
        <v>11</v>
      </c>
    </row>
    <row r="4621" spans="1:14" ht="14.25" customHeight="1" x14ac:dyDescent="0.3">
      <c r="A4621" s="2" t="s">
        <v>10746</v>
      </c>
      <c r="B4621" s="2" t="s">
        <v>9</v>
      </c>
      <c r="C4621" s="2" t="s">
        <v>16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7</v>
      </c>
      <c r="L4621" s="2" t="s">
        <v>1</v>
      </c>
      <c r="M4621" s="2">
        <v>519.32000000000005</v>
      </c>
      <c r="N4621" s="2" t="s">
        <v>27</v>
      </c>
    </row>
    <row r="4622" spans="1:14" ht="14.25" customHeight="1" x14ac:dyDescent="0.3">
      <c r="A4622" s="2" t="s">
        <v>10745</v>
      </c>
      <c r="B4622" s="2" t="s">
        <v>9</v>
      </c>
      <c r="C4622" s="2" t="s">
        <v>25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12</v>
      </c>
      <c r="L4622" s="2" t="s">
        <v>29</v>
      </c>
      <c r="M4622" s="2">
        <v>670.17</v>
      </c>
      <c r="N4622" s="2" t="s">
        <v>33</v>
      </c>
    </row>
    <row r="4623" spans="1:14" ht="14.25" customHeight="1" x14ac:dyDescent="0.3">
      <c r="A4623" s="2" t="s">
        <v>10744</v>
      </c>
      <c r="B4623" s="2" t="s">
        <v>9</v>
      </c>
      <c r="C4623" s="2" t="s">
        <v>8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12</v>
      </c>
      <c r="L4623" s="2" t="s">
        <v>22</v>
      </c>
      <c r="M4623" s="2">
        <v>96.15</v>
      </c>
      <c r="N4623" s="2" t="s">
        <v>11</v>
      </c>
    </row>
    <row r="4624" spans="1:14" ht="14.25" customHeight="1" x14ac:dyDescent="0.3">
      <c r="A4624" s="2" t="s">
        <v>10743</v>
      </c>
      <c r="B4624" s="2" t="s">
        <v>14</v>
      </c>
      <c r="C4624" s="2" t="s">
        <v>13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12</v>
      </c>
      <c r="L4624" s="2" t="s">
        <v>22</v>
      </c>
      <c r="M4624" s="2">
        <v>793.64</v>
      </c>
      <c r="N4624" s="2" t="s">
        <v>20</v>
      </c>
    </row>
    <row r="4625" spans="1:14" ht="14.25" customHeight="1" x14ac:dyDescent="0.3">
      <c r="A4625" s="2" t="s">
        <v>10742</v>
      </c>
      <c r="B4625" s="2" t="s">
        <v>9</v>
      </c>
      <c r="C4625" s="2" t="s">
        <v>8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12</v>
      </c>
      <c r="L4625" s="2" t="s">
        <v>29</v>
      </c>
      <c r="M4625" s="2">
        <v>398.38</v>
      </c>
      <c r="N4625" s="2" t="s">
        <v>11</v>
      </c>
    </row>
    <row r="4626" spans="1:14" ht="14.25" customHeight="1" x14ac:dyDescent="0.3">
      <c r="A4626" s="2" t="s">
        <v>10741</v>
      </c>
      <c r="B4626" s="2" t="s">
        <v>14</v>
      </c>
      <c r="C4626" s="2" t="s">
        <v>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12</v>
      </c>
      <c r="L4626" s="2" t="s">
        <v>29</v>
      </c>
      <c r="M4626" s="2">
        <v>1200.5</v>
      </c>
      <c r="N4626" s="2" t="s">
        <v>11</v>
      </c>
    </row>
    <row r="4627" spans="1:14" ht="14.25" customHeight="1" x14ac:dyDescent="0.3">
      <c r="A4627" s="2" t="s">
        <v>10740</v>
      </c>
      <c r="B4627" s="2" t="s">
        <v>17</v>
      </c>
      <c r="C4627" s="2" t="s">
        <v>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7</v>
      </c>
      <c r="L4627" s="2" t="s">
        <v>22</v>
      </c>
      <c r="M4627" s="2">
        <v>859.51</v>
      </c>
      <c r="N4627" s="2" t="s">
        <v>20</v>
      </c>
    </row>
    <row r="4628" spans="1:14" ht="14.25" customHeight="1" x14ac:dyDescent="0.3">
      <c r="A4628" s="2" t="s">
        <v>10739</v>
      </c>
      <c r="B4628" s="2" t="s">
        <v>9</v>
      </c>
      <c r="C4628" s="2" t="s">
        <v>25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7</v>
      </c>
      <c r="L4628" s="2" t="s">
        <v>22</v>
      </c>
      <c r="M4628" s="2">
        <v>391.83</v>
      </c>
      <c r="N4628" s="2" t="s">
        <v>0</v>
      </c>
    </row>
    <row r="4629" spans="1:14" ht="14.25" customHeight="1" x14ac:dyDescent="0.3">
      <c r="A4629" s="2" t="s">
        <v>10738</v>
      </c>
      <c r="B4629" s="2" t="s">
        <v>4</v>
      </c>
      <c r="C4629" s="2" t="s">
        <v>13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2</v>
      </c>
      <c r="L4629" s="2" t="s">
        <v>29</v>
      </c>
      <c r="M4629" s="2">
        <v>626.27</v>
      </c>
      <c r="N4629" s="2" t="s">
        <v>0</v>
      </c>
    </row>
    <row r="4630" spans="1:14" ht="14.25" customHeight="1" x14ac:dyDescent="0.3">
      <c r="A4630" s="2" t="s">
        <v>10737</v>
      </c>
      <c r="B4630" s="2" t="s">
        <v>9</v>
      </c>
      <c r="C4630" s="2" t="s">
        <v>13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12</v>
      </c>
      <c r="L4630" s="2" t="s">
        <v>22</v>
      </c>
      <c r="M4630" s="2">
        <v>233.68</v>
      </c>
      <c r="N4630" s="2" t="s">
        <v>33</v>
      </c>
    </row>
    <row r="4631" spans="1:14" ht="14.25" customHeight="1" x14ac:dyDescent="0.3">
      <c r="A4631" s="2" t="s">
        <v>10736</v>
      </c>
      <c r="B4631" s="2" t="s">
        <v>9</v>
      </c>
      <c r="C4631" s="2" t="s">
        <v>25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2</v>
      </c>
      <c r="L4631" s="2" t="s">
        <v>22</v>
      </c>
      <c r="M4631" s="2">
        <v>277.08999999999997</v>
      </c>
      <c r="N4631" s="2" t="s">
        <v>0</v>
      </c>
    </row>
    <row r="4632" spans="1:14" ht="14.25" customHeight="1" x14ac:dyDescent="0.3">
      <c r="A4632" s="2" t="s">
        <v>10735</v>
      </c>
      <c r="B4632" s="2" t="s">
        <v>14</v>
      </c>
      <c r="C4632" s="2" t="s">
        <v>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12</v>
      </c>
      <c r="L4632" s="2" t="s">
        <v>29</v>
      </c>
      <c r="M4632" s="2">
        <v>842.86</v>
      </c>
      <c r="N4632" s="2" t="s">
        <v>6</v>
      </c>
    </row>
    <row r="4633" spans="1:14" ht="14.25" customHeight="1" x14ac:dyDescent="0.3">
      <c r="A4633" s="2" t="s">
        <v>10734</v>
      </c>
      <c r="B4633" s="2" t="s">
        <v>9</v>
      </c>
      <c r="C4633" s="2" t="s">
        <v>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12</v>
      </c>
      <c r="L4633" s="2" t="s">
        <v>29</v>
      </c>
      <c r="M4633" s="2">
        <v>240.42</v>
      </c>
      <c r="N4633" s="2" t="s">
        <v>11</v>
      </c>
    </row>
    <row r="4634" spans="1:14" ht="14.25" customHeight="1" x14ac:dyDescent="0.3">
      <c r="A4634" s="2" t="s">
        <v>10733</v>
      </c>
      <c r="B4634" s="2" t="s">
        <v>4</v>
      </c>
      <c r="C4634" s="2" t="s">
        <v>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7</v>
      </c>
      <c r="L4634" s="2" t="s">
        <v>22</v>
      </c>
      <c r="M4634" s="2">
        <v>274.48</v>
      </c>
      <c r="N4634" s="2" t="s">
        <v>27</v>
      </c>
    </row>
    <row r="4635" spans="1:14" ht="14.25" customHeight="1" x14ac:dyDescent="0.3">
      <c r="A4635" s="2" t="s">
        <v>10732</v>
      </c>
      <c r="B4635" s="2" t="s">
        <v>14</v>
      </c>
      <c r="C4635" s="2" t="s">
        <v>8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12</v>
      </c>
      <c r="L4635" s="2" t="s">
        <v>22</v>
      </c>
      <c r="M4635" s="2">
        <v>275.54000000000002</v>
      </c>
      <c r="N4635" s="2" t="s">
        <v>33</v>
      </c>
    </row>
    <row r="4636" spans="1:14" ht="14.25" customHeight="1" x14ac:dyDescent="0.3">
      <c r="A4636" s="2" t="s">
        <v>10731</v>
      </c>
      <c r="B4636" s="2" t="s">
        <v>14</v>
      </c>
      <c r="C4636" s="2" t="s">
        <v>16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12</v>
      </c>
      <c r="L4636" s="2" t="s">
        <v>1</v>
      </c>
      <c r="M4636" s="2">
        <v>201.13</v>
      </c>
      <c r="N4636" s="2" t="s">
        <v>0</v>
      </c>
    </row>
    <row r="4637" spans="1:14" ht="14.25" customHeight="1" x14ac:dyDescent="0.3">
      <c r="A4637" s="2" t="s">
        <v>10730</v>
      </c>
      <c r="B4637" s="2" t="s">
        <v>17</v>
      </c>
      <c r="C4637" s="2" t="s">
        <v>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7</v>
      </c>
      <c r="L4637" s="2" t="s">
        <v>1</v>
      </c>
      <c r="M4637" s="2">
        <v>343.66</v>
      </c>
      <c r="N4637" s="2" t="s">
        <v>20</v>
      </c>
    </row>
    <row r="4638" spans="1:14" ht="14.25" customHeight="1" x14ac:dyDescent="0.3">
      <c r="A4638" s="2" t="s">
        <v>10729</v>
      </c>
      <c r="B4638" s="2" t="s">
        <v>17</v>
      </c>
      <c r="C4638" s="2" t="s">
        <v>16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12</v>
      </c>
      <c r="L4638" s="2" t="s">
        <v>1</v>
      </c>
      <c r="M4638" s="2">
        <v>696.5</v>
      </c>
      <c r="N4638" s="2" t="s">
        <v>0</v>
      </c>
    </row>
    <row r="4639" spans="1:14" ht="14.25" customHeight="1" x14ac:dyDescent="0.3">
      <c r="A4639" s="2" t="s">
        <v>10728</v>
      </c>
      <c r="B4639" s="2" t="s">
        <v>9</v>
      </c>
      <c r="C4639" s="2" t="s">
        <v>16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7</v>
      </c>
      <c r="L4639" s="2" t="s">
        <v>29</v>
      </c>
      <c r="M4639" s="2">
        <v>1068.4000000000001</v>
      </c>
      <c r="N4639" s="2" t="s">
        <v>6</v>
      </c>
    </row>
    <row r="4640" spans="1:14" ht="14.25" customHeight="1" x14ac:dyDescent="0.3">
      <c r="A4640" s="2" t="s">
        <v>10727</v>
      </c>
      <c r="B4640" s="2" t="s">
        <v>17</v>
      </c>
      <c r="C4640" s="2" t="s">
        <v>13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12</v>
      </c>
      <c r="L4640" s="2" t="s">
        <v>22</v>
      </c>
      <c r="M4640" s="2">
        <v>179.78</v>
      </c>
      <c r="N4640" s="2" t="s">
        <v>11</v>
      </c>
    </row>
    <row r="4641" spans="1:14" ht="14.25" customHeight="1" x14ac:dyDescent="0.3">
      <c r="A4641" s="2" t="s">
        <v>10726</v>
      </c>
      <c r="B4641" s="2" t="s">
        <v>17</v>
      </c>
      <c r="C4641" s="2" t="s">
        <v>25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7</v>
      </c>
      <c r="L4641" s="2" t="s">
        <v>29</v>
      </c>
      <c r="M4641" s="2">
        <v>91.51</v>
      </c>
      <c r="N4641" s="2" t="s">
        <v>27</v>
      </c>
    </row>
    <row r="4642" spans="1:14" ht="14.25" customHeight="1" x14ac:dyDescent="0.3">
      <c r="A4642" s="2" t="s">
        <v>10725</v>
      </c>
      <c r="B4642" s="2" t="s">
        <v>17</v>
      </c>
      <c r="C4642" s="2" t="s">
        <v>8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2</v>
      </c>
      <c r="L4642" s="2" t="s">
        <v>1</v>
      </c>
      <c r="M4642" s="2">
        <v>929.71</v>
      </c>
      <c r="N4642" s="2" t="s">
        <v>6</v>
      </c>
    </row>
    <row r="4643" spans="1:14" ht="14.25" customHeight="1" x14ac:dyDescent="0.3">
      <c r="A4643" s="2" t="s">
        <v>10724</v>
      </c>
      <c r="B4643" s="2" t="s">
        <v>14</v>
      </c>
      <c r="C4643" s="2" t="s">
        <v>16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12</v>
      </c>
      <c r="L4643" s="2" t="s">
        <v>1</v>
      </c>
      <c r="M4643" s="2">
        <v>596.69000000000005</v>
      </c>
      <c r="N4643" s="2" t="s">
        <v>0</v>
      </c>
    </row>
    <row r="4644" spans="1:14" ht="14.25" customHeight="1" x14ac:dyDescent="0.3">
      <c r="A4644" s="2" t="s">
        <v>10723</v>
      </c>
      <c r="B4644" s="2" t="s">
        <v>14</v>
      </c>
      <c r="C4644" s="2" t="s">
        <v>8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2</v>
      </c>
      <c r="L4644" s="2" t="s">
        <v>29</v>
      </c>
      <c r="M4644" s="2">
        <v>203.26</v>
      </c>
      <c r="N4644" s="2" t="s">
        <v>27</v>
      </c>
    </row>
    <row r="4645" spans="1:14" ht="14.25" customHeight="1" x14ac:dyDescent="0.3">
      <c r="A4645" s="2" t="s">
        <v>10722</v>
      </c>
      <c r="B4645" s="2" t="s">
        <v>14</v>
      </c>
      <c r="C4645" s="2" t="s">
        <v>13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12</v>
      </c>
      <c r="L4645" s="2" t="s">
        <v>22</v>
      </c>
      <c r="M4645" s="2">
        <v>1189.02</v>
      </c>
      <c r="N4645" s="2" t="s">
        <v>20</v>
      </c>
    </row>
    <row r="4646" spans="1:14" ht="14.25" customHeight="1" x14ac:dyDescent="0.3">
      <c r="A4646" s="2" t="s">
        <v>10721</v>
      </c>
      <c r="B4646" s="2" t="s">
        <v>17</v>
      </c>
      <c r="C4646" s="2" t="s">
        <v>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12</v>
      </c>
      <c r="L4646" s="2" t="s">
        <v>1</v>
      </c>
      <c r="M4646" s="2">
        <v>707.36</v>
      </c>
      <c r="N4646" s="2" t="s">
        <v>11</v>
      </c>
    </row>
    <row r="4647" spans="1:14" ht="14.25" customHeight="1" x14ac:dyDescent="0.3">
      <c r="A4647" s="2" t="s">
        <v>10720</v>
      </c>
      <c r="B4647" s="2" t="s">
        <v>14</v>
      </c>
      <c r="C4647" s="2" t="s">
        <v>16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2</v>
      </c>
      <c r="L4647" s="2" t="s">
        <v>29</v>
      </c>
      <c r="M4647" s="2">
        <v>1110.04</v>
      </c>
      <c r="N4647" s="2" t="s">
        <v>11</v>
      </c>
    </row>
    <row r="4648" spans="1:14" ht="14.25" customHeight="1" x14ac:dyDescent="0.3">
      <c r="A4648" s="2" t="s">
        <v>10719</v>
      </c>
      <c r="B4648" s="2" t="s">
        <v>17</v>
      </c>
      <c r="C4648" s="2" t="s">
        <v>25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2</v>
      </c>
      <c r="L4648" s="2" t="s">
        <v>22</v>
      </c>
      <c r="M4648" s="2">
        <v>245.77</v>
      </c>
      <c r="N4648" s="2" t="s">
        <v>20</v>
      </c>
    </row>
    <row r="4649" spans="1:14" ht="14.25" customHeight="1" x14ac:dyDescent="0.3">
      <c r="A4649" s="2" t="s">
        <v>10718</v>
      </c>
      <c r="B4649" s="2" t="s">
        <v>14</v>
      </c>
      <c r="C4649" s="2" t="s">
        <v>13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7</v>
      </c>
      <c r="L4649" s="2" t="s">
        <v>22</v>
      </c>
      <c r="M4649" s="2">
        <v>229.84</v>
      </c>
      <c r="N4649" s="2" t="s">
        <v>0</v>
      </c>
    </row>
    <row r="4650" spans="1:14" ht="14.25" customHeight="1" x14ac:dyDescent="0.3">
      <c r="A4650" s="2" t="s">
        <v>10717</v>
      </c>
      <c r="B4650" s="2" t="s">
        <v>14</v>
      </c>
      <c r="C4650" s="2" t="s">
        <v>8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12</v>
      </c>
      <c r="L4650" s="2" t="s">
        <v>1</v>
      </c>
      <c r="M4650" s="2">
        <v>289.99</v>
      </c>
      <c r="N4650" s="2" t="s">
        <v>11</v>
      </c>
    </row>
    <row r="4651" spans="1:14" ht="14.25" customHeight="1" x14ac:dyDescent="0.3">
      <c r="A4651" s="2" t="s">
        <v>10716</v>
      </c>
      <c r="B4651" s="2" t="s">
        <v>4</v>
      </c>
      <c r="C4651" s="2" t="s">
        <v>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2</v>
      </c>
      <c r="L4651" s="2" t="s">
        <v>22</v>
      </c>
      <c r="M4651" s="2">
        <v>553.65</v>
      </c>
      <c r="N4651" s="2" t="s">
        <v>27</v>
      </c>
    </row>
    <row r="4652" spans="1:14" ht="14.25" customHeight="1" x14ac:dyDescent="0.3">
      <c r="A4652" s="2" t="s">
        <v>10715</v>
      </c>
      <c r="B4652" s="2" t="s">
        <v>9</v>
      </c>
      <c r="C4652" s="2" t="s">
        <v>8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12</v>
      </c>
      <c r="L4652" s="2" t="s">
        <v>22</v>
      </c>
      <c r="M4652" s="2">
        <v>406.8</v>
      </c>
      <c r="N4652" s="2" t="s">
        <v>20</v>
      </c>
    </row>
    <row r="4653" spans="1:14" ht="14.25" customHeight="1" x14ac:dyDescent="0.3">
      <c r="A4653" s="2" t="s">
        <v>10714</v>
      </c>
      <c r="B4653" s="2" t="s">
        <v>17</v>
      </c>
      <c r="C4653" s="2" t="s">
        <v>25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7</v>
      </c>
      <c r="L4653" s="2" t="s">
        <v>1</v>
      </c>
      <c r="M4653" s="2">
        <v>268.58</v>
      </c>
      <c r="N4653" s="2" t="s">
        <v>33</v>
      </c>
    </row>
    <row r="4654" spans="1:14" ht="14.25" customHeight="1" x14ac:dyDescent="0.3">
      <c r="A4654" s="2" t="s">
        <v>10713</v>
      </c>
      <c r="B4654" s="2" t="s">
        <v>4</v>
      </c>
      <c r="C4654" s="2" t="s">
        <v>16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2</v>
      </c>
      <c r="L4654" s="2" t="s">
        <v>29</v>
      </c>
      <c r="M4654" s="2">
        <v>1105.75</v>
      </c>
      <c r="N4654" s="2" t="s">
        <v>33</v>
      </c>
    </row>
    <row r="4655" spans="1:14" ht="14.25" customHeight="1" x14ac:dyDescent="0.3">
      <c r="A4655" s="2" t="s">
        <v>10712</v>
      </c>
      <c r="B4655" s="2" t="s">
        <v>14</v>
      </c>
      <c r="C4655" s="2" t="s">
        <v>25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7</v>
      </c>
      <c r="L4655" s="2" t="s">
        <v>29</v>
      </c>
      <c r="M4655" s="2">
        <v>205.42</v>
      </c>
      <c r="N4655" s="2" t="s">
        <v>0</v>
      </c>
    </row>
    <row r="4656" spans="1:14" ht="14.25" customHeight="1" x14ac:dyDescent="0.3">
      <c r="A4656" s="2" t="s">
        <v>10711</v>
      </c>
      <c r="B4656" s="2" t="s">
        <v>17</v>
      </c>
      <c r="C4656" s="2" t="s">
        <v>8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12</v>
      </c>
      <c r="L4656" s="2" t="s">
        <v>1</v>
      </c>
      <c r="M4656" s="2">
        <v>426.54</v>
      </c>
      <c r="N4656" s="2" t="s">
        <v>27</v>
      </c>
    </row>
    <row r="4657" spans="1:14" ht="14.25" customHeight="1" x14ac:dyDescent="0.3">
      <c r="A4657" s="2" t="s">
        <v>10710</v>
      </c>
      <c r="B4657" s="2" t="s">
        <v>14</v>
      </c>
      <c r="C4657" s="2" t="s">
        <v>8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7</v>
      </c>
      <c r="L4657" s="2" t="s">
        <v>22</v>
      </c>
      <c r="M4657" s="2">
        <v>572.11</v>
      </c>
      <c r="N4657" s="2" t="s">
        <v>20</v>
      </c>
    </row>
    <row r="4658" spans="1:14" ht="14.25" customHeight="1" x14ac:dyDescent="0.3">
      <c r="A4658" s="2" t="s">
        <v>10709</v>
      </c>
      <c r="B4658" s="2" t="s">
        <v>9</v>
      </c>
      <c r="C4658" s="2" t="s">
        <v>25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7</v>
      </c>
      <c r="L4658" s="2" t="s">
        <v>1</v>
      </c>
      <c r="M4658" s="2">
        <v>869.88</v>
      </c>
      <c r="N4658" s="2" t="s">
        <v>0</v>
      </c>
    </row>
    <row r="4659" spans="1:14" ht="14.25" customHeight="1" x14ac:dyDescent="0.3">
      <c r="A4659" s="2" t="s">
        <v>10708</v>
      </c>
      <c r="B4659" s="2" t="s">
        <v>4</v>
      </c>
      <c r="C4659" s="2" t="s">
        <v>25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7</v>
      </c>
      <c r="L4659" s="2" t="s">
        <v>22</v>
      </c>
      <c r="M4659" s="2">
        <v>50.34</v>
      </c>
      <c r="N4659" s="2" t="s">
        <v>0</v>
      </c>
    </row>
    <row r="4660" spans="1:14" ht="14.25" customHeight="1" x14ac:dyDescent="0.3">
      <c r="A4660" s="2" t="s">
        <v>10707</v>
      </c>
      <c r="B4660" s="2" t="s">
        <v>9</v>
      </c>
      <c r="C4660" s="2" t="s">
        <v>25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7</v>
      </c>
      <c r="L4660" s="2" t="s">
        <v>1</v>
      </c>
      <c r="M4660" s="2">
        <v>1312.25</v>
      </c>
      <c r="N4660" s="2" t="s">
        <v>20</v>
      </c>
    </row>
    <row r="4661" spans="1:14" ht="14.25" customHeight="1" x14ac:dyDescent="0.3">
      <c r="A4661" s="2" t="s">
        <v>10706</v>
      </c>
      <c r="B4661" s="2" t="s">
        <v>4</v>
      </c>
      <c r="C4661" s="2" t="s">
        <v>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12</v>
      </c>
      <c r="L4661" s="2" t="s">
        <v>1</v>
      </c>
      <c r="M4661" s="2">
        <v>375.53</v>
      </c>
      <c r="N4661" s="2" t="s">
        <v>6</v>
      </c>
    </row>
    <row r="4662" spans="1:14" ht="14.25" customHeight="1" x14ac:dyDescent="0.3">
      <c r="A4662" s="2" t="s">
        <v>10705</v>
      </c>
      <c r="B4662" s="2" t="s">
        <v>14</v>
      </c>
      <c r="C4662" s="2" t="s">
        <v>8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7</v>
      </c>
      <c r="L4662" s="2" t="s">
        <v>29</v>
      </c>
      <c r="M4662" s="2">
        <v>860.13</v>
      </c>
      <c r="N4662" s="2" t="s">
        <v>0</v>
      </c>
    </row>
    <row r="4663" spans="1:14" ht="14.25" customHeight="1" x14ac:dyDescent="0.3">
      <c r="A4663" s="2" t="s">
        <v>10704</v>
      </c>
      <c r="B4663" s="2" t="s">
        <v>9</v>
      </c>
      <c r="C4663" s="2" t="s">
        <v>13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7</v>
      </c>
      <c r="L4663" s="2" t="s">
        <v>1</v>
      </c>
      <c r="M4663" s="2">
        <v>294.95999999999998</v>
      </c>
      <c r="N4663" s="2" t="s">
        <v>6</v>
      </c>
    </row>
    <row r="4664" spans="1:14" ht="14.25" customHeight="1" x14ac:dyDescent="0.3">
      <c r="A4664" s="2" t="s">
        <v>10703</v>
      </c>
      <c r="B4664" s="2" t="s">
        <v>9</v>
      </c>
      <c r="C4664" s="2" t="s">
        <v>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7</v>
      </c>
      <c r="L4664" s="2" t="s">
        <v>29</v>
      </c>
      <c r="M4664" s="2">
        <v>454.77</v>
      </c>
      <c r="N4664" s="2" t="s">
        <v>0</v>
      </c>
    </row>
    <row r="4665" spans="1:14" ht="14.25" customHeight="1" x14ac:dyDescent="0.3">
      <c r="A4665" s="2" t="s">
        <v>10702</v>
      </c>
      <c r="B4665" s="2" t="s">
        <v>14</v>
      </c>
      <c r="C4665" s="2" t="s">
        <v>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7</v>
      </c>
      <c r="L4665" s="2" t="s">
        <v>1</v>
      </c>
      <c r="M4665" s="2">
        <v>256.66000000000003</v>
      </c>
      <c r="N4665" s="2" t="s">
        <v>11</v>
      </c>
    </row>
    <row r="4666" spans="1:14" ht="14.25" customHeight="1" x14ac:dyDescent="0.3">
      <c r="A4666" s="2" t="s">
        <v>10701</v>
      </c>
      <c r="B4666" s="2" t="s">
        <v>9</v>
      </c>
      <c r="C4666" s="2" t="s">
        <v>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7</v>
      </c>
      <c r="L4666" s="2" t="s">
        <v>29</v>
      </c>
      <c r="M4666" s="2">
        <v>295.83999999999997</v>
      </c>
      <c r="N4666" s="2" t="s">
        <v>33</v>
      </c>
    </row>
    <row r="4667" spans="1:14" ht="14.25" customHeight="1" x14ac:dyDescent="0.3">
      <c r="A4667" s="2" t="s">
        <v>10700</v>
      </c>
      <c r="B4667" s="2" t="s">
        <v>17</v>
      </c>
      <c r="C4667" s="2" t="s">
        <v>13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7</v>
      </c>
      <c r="L4667" s="2" t="s">
        <v>22</v>
      </c>
      <c r="M4667" s="2">
        <v>293.61</v>
      </c>
      <c r="N4667" s="2" t="s">
        <v>6</v>
      </c>
    </row>
    <row r="4668" spans="1:14" ht="14.25" customHeight="1" x14ac:dyDescent="0.3">
      <c r="A4668" s="2" t="s">
        <v>10699</v>
      </c>
      <c r="B4668" s="2" t="s">
        <v>4</v>
      </c>
      <c r="C4668" s="2" t="s">
        <v>25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12</v>
      </c>
      <c r="L4668" s="2" t="s">
        <v>22</v>
      </c>
      <c r="M4668" s="2">
        <v>1074.1099999999999</v>
      </c>
      <c r="N4668" s="2" t="s">
        <v>27</v>
      </c>
    </row>
    <row r="4669" spans="1:14" ht="14.25" customHeight="1" x14ac:dyDescent="0.3">
      <c r="A4669" s="2" t="s">
        <v>10698</v>
      </c>
      <c r="B4669" s="2" t="s">
        <v>4</v>
      </c>
      <c r="C4669" s="2" t="s">
        <v>8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7</v>
      </c>
      <c r="L4669" s="2" t="s">
        <v>22</v>
      </c>
      <c r="M4669" s="2">
        <v>230.37</v>
      </c>
      <c r="N4669" s="2" t="s">
        <v>6</v>
      </c>
    </row>
    <row r="4670" spans="1:14" ht="14.25" customHeight="1" x14ac:dyDescent="0.3">
      <c r="A4670" s="2" t="s">
        <v>10697</v>
      </c>
      <c r="B4670" s="2" t="s">
        <v>4</v>
      </c>
      <c r="C4670" s="2" t="s">
        <v>16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12</v>
      </c>
      <c r="L4670" s="2" t="s">
        <v>1</v>
      </c>
      <c r="M4670" s="2">
        <v>304.76</v>
      </c>
      <c r="N4670" s="2" t="s">
        <v>33</v>
      </c>
    </row>
    <row r="4671" spans="1:14" ht="14.25" customHeight="1" x14ac:dyDescent="0.3">
      <c r="A4671" s="2" t="s">
        <v>10696</v>
      </c>
      <c r="B4671" s="2" t="s">
        <v>17</v>
      </c>
      <c r="C4671" s="2" t="s">
        <v>16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7</v>
      </c>
      <c r="L4671" s="2" t="s">
        <v>29</v>
      </c>
      <c r="M4671" s="2">
        <v>267.69</v>
      </c>
      <c r="N4671" s="2" t="s">
        <v>20</v>
      </c>
    </row>
    <row r="4672" spans="1:14" ht="14.25" customHeight="1" x14ac:dyDescent="0.3">
      <c r="A4672" s="2" t="s">
        <v>10695</v>
      </c>
      <c r="B4672" s="2" t="s">
        <v>4</v>
      </c>
      <c r="C4672" s="2" t="s">
        <v>8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12</v>
      </c>
      <c r="L4672" s="2" t="s">
        <v>29</v>
      </c>
      <c r="M4672" s="2">
        <v>194.49</v>
      </c>
      <c r="N4672" s="2" t="s">
        <v>6</v>
      </c>
    </row>
    <row r="4673" spans="1:14" ht="14.25" customHeight="1" x14ac:dyDescent="0.3">
      <c r="A4673" s="2" t="s">
        <v>10694</v>
      </c>
      <c r="B4673" s="2" t="s">
        <v>14</v>
      </c>
      <c r="C4673" s="2" t="s">
        <v>13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2</v>
      </c>
      <c r="L4673" s="2" t="s">
        <v>1</v>
      </c>
      <c r="M4673" s="2">
        <v>259.2</v>
      </c>
      <c r="N4673" s="2" t="s">
        <v>33</v>
      </c>
    </row>
    <row r="4674" spans="1:14" ht="14.25" customHeight="1" x14ac:dyDescent="0.3">
      <c r="A4674" s="2" t="s">
        <v>10693</v>
      </c>
      <c r="B4674" s="2" t="s">
        <v>9</v>
      </c>
      <c r="C4674" s="2" t="s">
        <v>16</v>
      </c>
      <c r="D4674" s="2">
        <v>2976.03</v>
      </c>
      <c r="E4674" s="2">
        <v>0.04</v>
      </c>
      <c r="F4674" s="2">
        <f t="shared" ref="F4674:F4737" si="146">D4674*E4674</f>
        <v>119.0412</v>
      </c>
      <c r="G4674" s="2">
        <f t="shared" ref="G4674:G4737" si="147">D4674-F4674</f>
        <v>2856.9888000000001</v>
      </c>
      <c r="H4674" s="2">
        <v>9</v>
      </c>
      <c r="I4674" s="3">
        <v>45343</v>
      </c>
      <c r="J4674" s="3">
        <v>45349</v>
      </c>
      <c r="K4674" s="2" t="s">
        <v>12</v>
      </c>
      <c r="L4674" s="2" t="s">
        <v>29</v>
      </c>
      <c r="M4674" s="2">
        <v>793.5</v>
      </c>
      <c r="N4674" s="2" t="s">
        <v>6</v>
      </c>
    </row>
    <row r="4675" spans="1:14" ht="14.25" customHeight="1" x14ac:dyDescent="0.3">
      <c r="A4675" s="2" t="s">
        <v>10692</v>
      </c>
      <c r="B4675" s="2" t="s">
        <v>17</v>
      </c>
      <c r="C4675" s="2" t="s">
        <v>3</v>
      </c>
      <c r="D4675" s="2">
        <v>4206.34</v>
      </c>
      <c r="E4675" s="2">
        <v>0.11</v>
      </c>
      <c r="F4675" s="2">
        <f t="shared" si="146"/>
        <v>462.69740000000002</v>
      </c>
      <c r="G4675" s="2">
        <f t="shared" si="147"/>
        <v>3743.6426000000001</v>
      </c>
      <c r="H4675" s="2">
        <v>6</v>
      </c>
      <c r="I4675" s="3">
        <v>45221</v>
      </c>
      <c r="J4675" s="3">
        <v>45222</v>
      </c>
      <c r="K4675" s="2" t="s">
        <v>2</v>
      </c>
      <c r="L4675" s="2" t="s">
        <v>1</v>
      </c>
      <c r="M4675" s="2">
        <v>685.74</v>
      </c>
      <c r="N4675" s="2" t="s">
        <v>6</v>
      </c>
    </row>
    <row r="4676" spans="1:14" ht="14.25" customHeight="1" x14ac:dyDescent="0.3">
      <c r="A4676" s="2" t="s">
        <v>10691</v>
      </c>
      <c r="B4676" s="2" t="s">
        <v>4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2</v>
      </c>
      <c r="L4676" s="2" t="s">
        <v>29</v>
      </c>
      <c r="M4676" s="2">
        <v>776.64</v>
      </c>
      <c r="N4676" s="2" t="s">
        <v>33</v>
      </c>
    </row>
    <row r="4677" spans="1:14" ht="14.25" customHeight="1" x14ac:dyDescent="0.3">
      <c r="A4677" s="2" t="s">
        <v>10690</v>
      </c>
      <c r="B4677" s="2" t="s">
        <v>14</v>
      </c>
      <c r="C4677" s="2" t="s">
        <v>8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12</v>
      </c>
      <c r="L4677" s="2" t="s">
        <v>1</v>
      </c>
      <c r="M4677" s="2">
        <v>417.61</v>
      </c>
      <c r="N4677" s="2" t="s">
        <v>33</v>
      </c>
    </row>
    <row r="4678" spans="1:14" ht="14.25" customHeight="1" x14ac:dyDescent="0.3">
      <c r="A4678" s="2" t="s">
        <v>10689</v>
      </c>
      <c r="B4678" s="2" t="s">
        <v>9</v>
      </c>
      <c r="C4678" s="2" t="s">
        <v>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2</v>
      </c>
      <c r="L4678" s="2" t="s">
        <v>29</v>
      </c>
      <c r="M4678" s="2">
        <v>1175.75</v>
      </c>
      <c r="N4678" s="2" t="s">
        <v>11</v>
      </c>
    </row>
    <row r="4679" spans="1:14" ht="14.25" customHeight="1" x14ac:dyDescent="0.3">
      <c r="A4679" s="2" t="s">
        <v>10688</v>
      </c>
      <c r="B4679" s="2" t="s">
        <v>9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2</v>
      </c>
      <c r="L4679" s="2" t="s">
        <v>22</v>
      </c>
      <c r="M4679" s="2">
        <v>669.79</v>
      </c>
      <c r="N4679" s="2" t="s">
        <v>33</v>
      </c>
    </row>
    <row r="4680" spans="1:14" ht="14.25" customHeight="1" x14ac:dyDescent="0.3">
      <c r="A4680" s="2" t="s">
        <v>10687</v>
      </c>
      <c r="B4680" s="2" t="s">
        <v>17</v>
      </c>
      <c r="C4680" s="2" t="s">
        <v>8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2</v>
      </c>
      <c r="L4680" s="2" t="s">
        <v>29</v>
      </c>
      <c r="M4680" s="2">
        <v>670.88</v>
      </c>
      <c r="N4680" s="2" t="s">
        <v>33</v>
      </c>
    </row>
    <row r="4681" spans="1:14" ht="14.25" customHeight="1" x14ac:dyDescent="0.3">
      <c r="A4681" s="2" t="s">
        <v>10686</v>
      </c>
      <c r="B4681" s="2" t="s">
        <v>17</v>
      </c>
      <c r="C4681" s="2" t="s">
        <v>13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7</v>
      </c>
      <c r="L4681" s="2" t="s">
        <v>1</v>
      </c>
      <c r="M4681" s="2">
        <v>212.7</v>
      </c>
      <c r="N4681" s="2" t="s">
        <v>33</v>
      </c>
    </row>
    <row r="4682" spans="1:14" ht="14.25" customHeight="1" x14ac:dyDescent="0.3">
      <c r="A4682" s="2" t="s">
        <v>10685</v>
      </c>
      <c r="B4682" s="2" t="s">
        <v>17</v>
      </c>
      <c r="C4682" s="2" t="s">
        <v>8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7</v>
      </c>
      <c r="L4682" s="2" t="s">
        <v>29</v>
      </c>
      <c r="M4682" s="2">
        <v>128.59</v>
      </c>
      <c r="N4682" s="2" t="s">
        <v>20</v>
      </c>
    </row>
    <row r="4683" spans="1:14" ht="14.25" customHeight="1" x14ac:dyDescent="0.3">
      <c r="A4683" s="2" t="s">
        <v>10684</v>
      </c>
      <c r="B4683" s="2" t="s">
        <v>14</v>
      </c>
      <c r="C4683" s="2" t="s">
        <v>13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12</v>
      </c>
      <c r="L4683" s="2" t="s">
        <v>29</v>
      </c>
      <c r="M4683" s="2">
        <v>1305.48</v>
      </c>
      <c r="N4683" s="2" t="s">
        <v>27</v>
      </c>
    </row>
    <row r="4684" spans="1:14" ht="14.25" customHeight="1" x14ac:dyDescent="0.3">
      <c r="A4684" s="2" t="s">
        <v>10683</v>
      </c>
      <c r="B4684" s="2" t="s">
        <v>14</v>
      </c>
      <c r="C4684" s="2" t="s">
        <v>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12</v>
      </c>
      <c r="L4684" s="2" t="s">
        <v>29</v>
      </c>
      <c r="M4684" s="2">
        <v>1065.33</v>
      </c>
      <c r="N4684" s="2" t="s">
        <v>6</v>
      </c>
    </row>
    <row r="4685" spans="1:14" ht="14.25" customHeight="1" x14ac:dyDescent="0.3">
      <c r="A4685" s="2" t="s">
        <v>10682</v>
      </c>
      <c r="B4685" s="2" t="s">
        <v>17</v>
      </c>
      <c r="C4685" s="2" t="s">
        <v>8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7</v>
      </c>
      <c r="L4685" s="2" t="s">
        <v>1</v>
      </c>
      <c r="M4685" s="2">
        <v>38.61</v>
      </c>
      <c r="N4685" s="2" t="s">
        <v>6</v>
      </c>
    </row>
    <row r="4686" spans="1:14" ht="14.25" customHeight="1" x14ac:dyDescent="0.3">
      <c r="A4686" s="2" t="s">
        <v>10681</v>
      </c>
      <c r="B4686" s="2" t="s">
        <v>4</v>
      </c>
      <c r="C4686" s="2" t="s">
        <v>25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12</v>
      </c>
      <c r="L4686" s="2" t="s">
        <v>1</v>
      </c>
      <c r="M4686" s="2">
        <v>1183.8800000000001</v>
      </c>
      <c r="N4686" s="2" t="s">
        <v>33</v>
      </c>
    </row>
    <row r="4687" spans="1:14" ht="14.25" customHeight="1" x14ac:dyDescent="0.3">
      <c r="A4687" s="2" t="s">
        <v>10680</v>
      </c>
      <c r="B4687" s="2" t="s">
        <v>9</v>
      </c>
      <c r="C4687" s="2" t="s">
        <v>25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12</v>
      </c>
      <c r="L4687" s="2" t="s">
        <v>29</v>
      </c>
      <c r="M4687" s="2">
        <v>25.6</v>
      </c>
      <c r="N4687" s="2" t="s">
        <v>11</v>
      </c>
    </row>
    <row r="4688" spans="1:14" ht="14.25" customHeight="1" x14ac:dyDescent="0.3">
      <c r="A4688" s="2" t="s">
        <v>10679</v>
      </c>
      <c r="B4688" s="2" t="s">
        <v>9</v>
      </c>
      <c r="C4688" s="2" t="s">
        <v>25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7</v>
      </c>
      <c r="L4688" s="2" t="s">
        <v>1</v>
      </c>
      <c r="M4688" s="2">
        <v>627.15</v>
      </c>
      <c r="N4688" s="2" t="s">
        <v>20</v>
      </c>
    </row>
    <row r="4689" spans="1:14" ht="14.25" customHeight="1" x14ac:dyDescent="0.3">
      <c r="A4689" s="2" t="s">
        <v>10678</v>
      </c>
      <c r="B4689" s="2" t="s">
        <v>14</v>
      </c>
      <c r="C4689" s="2" t="s">
        <v>25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7</v>
      </c>
      <c r="L4689" s="2" t="s">
        <v>1</v>
      </c>
      <c r="M4689" s="2">
        <v>74.28</v>
      </c>
      <c r="N4689" s="2" t="s">
        <v>0</v>
      </c>
    </row>
    <row r="4690" spans="1:14" ht="14.25" customHeight="1" x14ac:dyDescent="0.3">
      <c r="A4690" s="2" t="s">
        <v>10677</v>
      </c>
      <c r="B4690" s="2" t="s">
        <v>9</v>
      </c>
      <c r="C4690" s="2" t="s">
        <v>25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7</v>
      </c>
      <c r="L4690" s="2" t="s">
        <v>22</v>
      </c>
      <c r="M4690" s="2">
        <v>1034.08</v>
      </c>
      <c r="N4690" s="2" t="s">
        <v>0</v>
      </c>
    </row>
    <row r="4691" spans="1:14" ht="14.25" customHeight="1" x14ac:dyDescent="0.3">
      <c r="A4691" s="2" t="s">
        <v>10676</v>
      </c>
      <c r="B4691" s="2" t="s">
        <v>4</v>
      </c>
      <c r="C4691" s="2" t="s">
        <v>13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7</v>
      </c>
      <c r="L4691" s="2" t="s">
        <v>29</v>
      </c>
      <c r="M4691" s="2">
        <v>1411.6</v>
      </c>
      <c r="N4691" s="2" t="s">
        <v>11</v>
      </c>
    </row>
    <row r="4692" spans="1:14" ht="14.25" customHeight="1" x14ac:dyDescent="0.3">
      <c r="A4692" s="2" t="s">
        <v>10675</v>
      </c>
      <c r="B4692" s="2" t="s">
        <v>9</v>
      </c>
      <c r="C4692" s="2" t="s">
        <v>8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2</v>
      </c>
      <c r="L4692" s="2" t="s">
        <v>22</v>
      </c>
      <c r="M4692" s="2">
        <v>849.61</v>
      </c>
      <c r="N4692" s="2" t="s">
        <v>20</v>
      </c>
    </row>
    <row r="4693" spans="1:14" ht="14.25" customHeight="1" x14ac:dyDescent="0.3">
      <c r="A4693" s="2" t="s">
        <v>10674</v>
      </c>
      <c r="B4693" s="2" t="s">
        <v>14</v>
      </c>
      <c r="C4693" s="2" t="s">
        <v>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7</v>
      </c>
      <c r="L4693" s="2" t="s">
        <v>1</v>
      </c>
      <c r="M4693" s="2">
        <v>227.29</v>
      </c>
      <c r="N4693" s="2" t="s">
        <v>0</v>
      </c>
    </row>
    <row r="4694" spans="1:14" ht="14.25" customHeight="1" x14ac:dyDescent="0.3">
      <c r="A4694" s="2" t="s">
        <v>10673</v>
      </c>
      <c r="B4694" s="2" t="s">
        <v>14</v>
      </c>
      <c r="C4694" s="2" t="s">
        <v>25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7</v>
      </c>
      <c r="L4694" s="2" t="s">
        <v>29</v>
      </c>
      <c r="M4694" s="2">
        <v>609</v>
      </c>
      <c r="N4694" s="2" t="s">
        <v>27</v>
      </c>
    </row>
    <row r="4695" spans="1:14" ht="14.25" customHeight="1" x14ac:dyDescent="0.3">
      <c r="A4695" s="2" t="s">
        <v>10672</v>
      </c>
      <c r="B4695" s="2" t="s">
        <v>4</v>
      </c>
      <c r="C4695" s="2" t="s">
        <v>25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7</v>
      </c>
      <c r="L4695" s="2" t="s">
        <v>1</v>
      </c>
      <c r="M4695" s="2">
        <v>987.01</v>
      </c>
      <c r="N4695" s="2" t="s">
        <v>20</v>
      </c>
    </row>
    <row r="4696" spans="1:14" ht="14.25" customHeight="1" x14ac:dyDescent="0.3">
      <c r="A4696" s="2" t="s">
        <v>10671</v>
      </c>
      <c r="B4696" s="2" t="s">
        <v>4</v>
      </c>
      <c r="C4696" s="2" t="s">
        <v>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7</v>
      </c>
      <c r="L4696" s="2" t="s">
        <v>22</v>
      </c>
      <c r="M4696" s="2">
        <v>191.39</v>
      </c>
      <c r="N4696" s="2" t="s">
        <v>6</v>
      </c>
    </row>
    <row r="4697" spans="1:14" ht="14.25" customHeight="1" x14ac:dyDescent="0.3">
      <c r="A4697" s="2" t="s">
        <v>10670</v>
      </c>
      <c r="B4697" s="2" t="s">
        <v>9</v>
      </c>
      <c r="C4697" s="2" t="s">
        <v>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7</v>
      </c>
      <c r="L4697" s="2" t="s">
        <v>22</v>
      </c>
      <c r="M4697" s="2">
        <v>173.77</v>
      </c>
      <c r="N4697" s="2" t="s">
        <v>33</v>
      </c>
    </row>
    <row r="4698" spans="1:14" ht="14.25" customHeight="1" x14ac:dyDescent="0.3">
      <c r="A4698" s="2" t="s">
        <v>10669</v>
      </c>
      <c r="B4698" s="2" t="s">
        <v>9</v>
      </c>
      <c r="C4698" s="2" t="s">
        <v>25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2</v>
      </c>
      <c r="L4698" s="2" t="s">
        <v>22</v>
      </c>
      <c r="M4698" s="2">
        <v>477.22</v>
      </c>
      <c r="N4698" s="2" t="s">
        <v>27</v>
      </c>
    </row>
    <row r="4699" spans="1:14" ht="14.25" customHeight="1" x14ac:dyDescent="0.3">
      <c r="A4699" s="2" t="s">
        <v>10668</v>
      </c>
      <c r="B4699" s="2" t="s">
        <v>14</v>
      </c>
      <c r="C4699" s="2" t="s">
        <v>13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7</v>
      </c>
      <c r="L4699" s="2" t="s">
        <v>1</v>
      </c>
      <c r="M4699" s="2">
        <v>475.83</v>
      </c>
      <c r="N4699" s="2" t="s">
        <v>6</v>
      </c>
    </row>
    <row r="4700" spans="1:14" ht="14.25" customHeight="1" x14ac:dyDescent="0.3">
      <c r="A4700" s="2" t="s">
        <v>10667</v>
      </c>
      <c r="B4700" s="2" t="s">
        <v>4</v>
      </c>
      <c r="C4700" s="2" t="s">
        <v>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2</v>
      </c>
      <c r="L4700" s="2" t="s">
        <v>29</v>
      </c>
      <c r="M4700" s="2">
        <v>50.53</v>
      </c>
      <c r="N4700" s="2" t="s">
        <v>27</v>
      </c>
    </row>
    <row r="4701" spans="1:14" ht="14.25" customHeight="1" x14ac:dyDescent="0.3">
      <c r="A4701" s="2" t="s">
        <v>10666</v>
      </c>
      <c r="B4701" s="2" t="s">
        <v>4</v>
      </c>
      <c r="C4701" s="2" t="s">
        <v>8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2</v>
      </c>
      <c r="L4701" s="2" t="s">
        <v>29</v>
      </c>
      <c r="M4701" s="2">
        <v>628.19000000000005</v>
      </c>
      <c r="N4701" s="2" t="s">
        <v>27</v>
      </c>
    </row>
    <row r="4702" spans="1:14" ht="14.25" customHeight="1" x14ac:dyDescent="0.3">
      <c r="A4702" s="2" t="s">
        <v>10665</v>
      </c>
      <c r="B4702" s="2" t="s">
        <v>4</v>
      </c>
      <c r="C4702" s="2" t="s">
        <v>8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2</v>
      </c>
      <c r="L4702" s="2" t="s">
        <v>22</v>
      </c>
      <c r="M4702" s="2">
        <v>1017.95</v>
      </c>
      <c r="N4702" s="2" t="s">
        <v>11</v>
      </c>
    </row>
    <row r="4703" spans="1:14" ht="14.25" customHeight="1" x14ac:dyDescent="0.3">
      <c r="A4703" s="2" t="s">
        <v>10664</v>
      </c>
      <c r="B4703" s="2" t="s">
        <v>9</v>
      </c>
      <c r="C4703" s="2" t="s">
        <v>13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12</v>
      </c>
      <c r="L4703" s="2" t="s">
        <v>29</v>
      </c>
      <c r="M4703" s="2">
        <v>642.54999999999995</v>
      </c>
      <c r="N4703" s="2" t="s">
        <v>11</v>
      </c>
    </row>
    <row r="4704" spans="1:14" ht="14.25" customHeight="1" x14ac:dyDescent="0.3">
      <c r="A4704" s="2" t="s">
        <v>10663</v>
      </c>
      <c r="B4704" s="2" t="s">
        <v>4</v>
      </c>
      <c r="C4704" s="2" t="s">
        <v>16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2</v>
      </c>
      <c r="L4704" s="2" t="s">
        <v>29</v>
      </c>
      <c r="M4704" s="2">
        <v>62.5</v>
      </c>
      <c r="N4704" s="2" t="s">
        <v>0</v>
      </c>
    </row>
    <row r="4705" spans="1:14" ht="14.25" customHeight="1" x14ac:dyDescent="0.3">
      <c r="A4705" s="2" t="s">
        <v>10662</v>
      </c>
      <c r="B4705" s="2" t="s">
        <v>14</v>
      </c>
      <c r="C4705" s="2" t="s">
        <v>13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7</v>
      </c>
      <c r="L4705" s="2" t="s">
        <v>22</v>
      </c>
      <c r="M4705" s="2">
        <v>203.8</v>
      </c>
      <c r="N4705" s="2" t="s">
        <v>6</v>
      </c>
    </row>
    <row r="4706" spans="1:14" ht="14.25" customHeight="1" x14ac:dyDescent="0.3">
      <c r="A4706" s="2" t="s">
        <v>10661</v>
      </c>
      <c r="B4706" s="2" t="s">
        <v>14</v>
      </c>
      <c r="C4706" s="2" t="s">
        <v>25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7</v>
      </c>
      <c r="L4706" s="2" t="s">
        <v>29</v>
      </c>
      <c r="M4706" s="2">
        <v>498.11</v>
      </c>
      <c r="N4706" s="2" t="s">
        <v>0</v>
      </c>
    </row>
    <row r="4707" spans="1:14" ht="14.25" customHeight="1" x14ac:dyDescent="0.3">
      <c r="A4707" s="2" t="s">
        <v>10660</v>
      </c>
      <c r="B4707" s="2" t="s">
        <v>9</v>
      </c>
      <c r="C4707" s="2" t="s">
        <v>16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12</v>
      </c>
      <c r="L4707" s="2" t="s">
        <v>22</v>
      </c>
      <c r="M4707" s="2">
        <v>75.91</v>
      </c>
      <c r="N4707" s="2" t="s">
        <v>0</v>
      </c>
    </row>
    <row r="4708" spans="1:14" ht="14.25" customHeight="1" x14ac:dyDescent="0.3">
      <c r="A4708" s="2" t="s">
        <v>10659</v>
      </c>
      <c r="B4708" s="2" t="s">
        <v>17</v>
      </c>
      <c r="C4708" s="2" t="s">
        <v>25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7</v>
      </c>
      <c r="L4708" s="2" t="s">
        <v>1</v>
      </c>
      <c r="M4708" s="2">
        <v>364.43</v>
      </c>
      <c r="N4708" s="2" t="s">
        <v>11</v>
      </c>
    </row>
    <row r="4709" spans="1:14" ht="14.25" customHeight="1" x14ac:dyDescent="0.3">
      <c r="A4709" s="2" t="s">
        <v>10658</v>
      </c>
      <c r="B4709" s="2" t="s">
        <v>9</v>
      </c>
      <c r="C4709" s="2" t="s">
        <v>8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2</v>
      </c>
      <c r="L4709" s="2" t="s">
        <v>1</v>
      </c>
      <c r="M4709" s="2">
        <v>146.12</v>
      </c>
      <c r="N4709" s="2" t="s">
        <v>20</v>
      </c>
    </row>
    <row r="4710" spans="1:14" ht="14.25" customHeight="1" x14ac:dyDescent="0.3">
      <c r="A4710" s="2" t="s">
        <v>10657</v>
      </c>
      <c r="B4710" s="2" t="s">
        <v>17</v>
      </c>
      <c r="C4710" s="2" t="s">
        <v>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2</v>
      </c>
      <c r="L4710" s="2" t="s">
        <v>1</v>
      </c>
      <c r="M4710" s="2">
        <v>389.58</v>
      </c>
      <c r="N4710" s="2" t="s">
        <v>33</v>
      </c>
    </row>
    <row r="4711" spans="1:14" ht="14.25" customHeight="1" x14ac:dyDescent="0.3">
      <c r="A4711" s="2" t="s">
        <v>10656</v>
      </c>
      <c r="B4711" s="2" t="s">
        <v>4</v>
      </c>
      <c r="C4711" s="2" t="s">
        <v>25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2</v>
      </c>
      <c r="L4711" s="2" t="s">
        <v>22</v>
      </c>
      <c r="M4711" s="2">
        <v>342.55</v>
      </c>
      <c r="N4711" s="2" t="s">
        <v>33</v>
      </c>
    </row>
    <row r="4712" spans="1:14" ht="14.25" customHeight="1" x14ac:dyDescent="0.3">
      <c r="A4712" s="2" t="s">
        <v>10655</v>
      </c>
      <c r="B4712" s="2" t="s">
        <v>9</v>
      </c>
      <c r="C4712" s="2" t="s">
        <v>8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2</v>
      </c>
      <c r="L4712" s="2" t="s">
        <v>29</v>
      </c>
      <c r="M4712" s="2">
        <v>577.16</v>
      </c>
      <c r="N4712" s="2" t="s">
        <v>20</v>
      </c>
    </row>
    <row r="4713" spans="1:14" ht="14.25" customHeight="1" x14ac:dyDescent="0.3">
      <c r="A4713" s="2" t="s">
        <v>10654</v>
      </c>
      <c r="B4713" s="2" t="s">
        <v>14</v>
      </c>
      <c r="C4713" s="2" t="s">
        <v>13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12</v>
      </c>
      <c r="L4713" s="2" t="s">
        <v>22</v>
      </c>
      <c r="M4713" s="2">
        <v>949.8</v>
      </c>
      <c r="N4713" s="2" t="s">
        <v>11</v>
      </c>
    </row>
    <row r="4714" spans="1:14" ht="14.25" customHeight="1" x14ac:dyDescent="0.3">
      <c r="A4714" s="2" t="s">
        <v>10653</v>
      </c>
      <c r="B4714" s="2" t="s">
        <v>4</v>
      </c>
      <c r="C4714" s="2" t="s">
        <v>25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2</v>
      </c>
      <c r="L4714" s="2" t="s">
        <v>1</v>
      </c>
      <c r="M4714" s="2">
        <v>327.51</v>
      </c>
      <c r="N4714" s="2" t="s">
        <v>33</v>
      </c>
    </row>
    <row r="4715" spans="1:14" ht="14.25" customHeight="1" x14ac:dyDescent="0.3">
      <c r="A4715" s="2" t="s">
        <v>10652</v>
      </c>
      <c r="B4715" s="2" t="s">
        <v>14</v>
      </c>
      <c r="C4715" s="2" t="s">
        <v>8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7</v>
      </c>
      <c r="L4715" s="2" t="s">
        <v>29</v>
      </c>
      <c r="M4715" s="2">
        <v>499.02</v>
      </c>
      <c r="N4715" s="2" t="s">
        <v>27</v>
      </c>
    </row>
    <row r="4716" spans="1:14" ht="14.25" customHeight="1" x14ac:dyDescent="0.3">
      <c r="A4716" s="2" t="s">
        <v>10651</v>
      </c>
      <c r="B4716" s="2" t="s">
        <v>4</v>
      </c>
      <c r="C4716" s="2" t="s">
        <v>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7</v>
      </c>
      <c r="L4716" s="2" t="s">
        <v>29</v>
      </c>
      <c r="M4716" s="2">
        <v>213.93</v>
      </c>
      <c r="N4716" s="2" t="s">
        <v>27</v>
      </c>
    </row>
    <row r="4717" spans="1:14" ht="14.25" customHeight="1" x14ac:dyDescent="0.3">
      <c r="A4717" s="2" t="s">
        <v>10650</v>
      </c>
      <c r="B4717" s="2" t="s">
        <v>9</v>
      </c>
      <c r="C4717" s="2" t="s">
        <v>25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2</v>
      </c>
      <c r="L4717" s="2" t="s">
        <v>29</v>
      </c>
      <c r="M4717" s="2">
        <v>375.65</v>
      </c>
      <c r="N4717" s="2" t="s">
        <v>0</v>
      </c>
    </row>
    <row r="4718" spans="1:14" ht="14.25" customHeight="1" x14ac:dyDescent="0.3">
      <c r="A4718" s="2" t="s">
        <v>10649</v>
      </c>
      <c r="B4718" s="2" t="s">
        <v>17</v>
      </c>
      <c r="C4718" s="2" t="s">
        <v>8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12</v>
      </c>
      <c r="L4718" s="2" t="s">
        <v>29</v>
      </c>
      <c r="M4718" s="2">
        <v>358.57</v>
      </c>
      <c r="N4718" s="2" t="s">
        <v>0</v>
      </c>
    </row>
    <row r="4719" spans="1:14" ht="14.25" customHeight="1" x14ac:dyDescent="0.3">
      <c r="A4719" s="2" t="s">
        <v>10648</v>
      </c>
      <c r="B4719" s="2" t="s">
        <v>4</v>
      </c>
      <c r="C4719" s="2" t="s">
        <v>25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12</v>
      </c>
      <c r="L4719" s="2" t="s">
        <v>1</v>
      </c>
      <c r="M4719" s="2">
        <v>319.05</v>
      </c>
      <c r="N4719" s="2" t="s">
        <v>6</v>
      </c>
    </row>
    <row r="4720" spans="1:14" ht="14.25" customHeight="1" x14ac:dyDescent="0.3">
      <c r="A4720" s="2" t="s">
        <v>10647</v>
      </c>
      <c r="B4720" s="2" t="s">
        <v>17</v>
      </c>
      <c r="C4720" s="2" t="s">
        <v>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2</v>
      </c>
      <c r="L4720" s="2" t="s">
        <v>22</v>
      </c>
      <c r="M4720" s="2">
        <v>469.84</v>
      </c>
      <c r="N4720" s="2" t="s">
        <v>27</v>
      </c>
    </row>
    <row r="4721" spans="1:14" ht="14.25" customHeight="1" x14ac:dyDescent="0.3">
      <c r="A4721" s="2" t="s">
        <v>10646</v>
      </c>
      <c r="B4721" s="2" t="s">
        <v>4</v>
      </c>
      <c r="C4721" s="2" t="s">
        <v>25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2</v>
      </c>
      <c r="L4721" s="2" t="s">
        <v>29</v>
      </c>
      <c r="M4721" s="2">
        <v>369.96</v>
      </c>
      <c r="N4721" s="2" t="s">
        <v>20</v>
      </c>
    </row>
    <row r="4722" spans="1:14" ht="14.25" customHeight="1" x14ac:dyDescent="0.3">
      <c r="A4722" s="2" t="s">
        <v>10645</v>
      </c>
      <c r="B4722" s="2" t="s">
        <v>14</v>
      </c>
      <c r="C4722" s="2" t="s">
        <v>25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2</v>
      </c>
      <c r="L4722" s="2" t="s">
        <v>29</v>
      </c>
      <c r="M4722" s="2">
        <v>315.42</v>
      </c>
      <c r="N4722" s="2" t="s">
        <v>27</v>
      </c>
    </row>
    <row r="4723" spans="1:14" ht="14.25" customHeight="1" x14ac:dyDescent="0.3">
      <c r="A4723" s="2" t="s">
        <v>10644</v>
      </c>
      <c r="B4723" s="2" t="s">
        <v>14</v>
      </c>
      <c r="C4723" s="2" t="s">
        <v>8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7</v>
      </c>
      <c r="L4723" s="2" t="s">
        <v>29</v>
      </c>
      <c r="M4723" s="2">
        <v>126.24</v>
      </c>
      <c r="N4723" s="2" t="s">
        <v>6</v>
      </c>
    </row>
    <row r="4724" spans="1:14" ht="14.25" customHeight="1" x14ac:dyDescent="0.3">
      <c r="A4724" s="2" t="s">
        <v>10643</v>
      </c>
      <c r="B4724" s="2" t="s">
        <v>4</v>
      </c>
      <c r="C4724" s="2" t="s">
        <v>16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7</v>
      </c>
      <c r="L4724" s="2" t="s">
        <v>1</v>
      </c>
      <c r="M4724" s="2">
        <v>91.59</v>
      </c>
      <c r="N4724" s="2" t="s">
        <v>20</v>
      </c>
    </row>
    <row r="4725" spans="1:14" ht="14.25" customHeight="1" x14ac:dyDescent="0.3">
      <c r="A4725" s="2" t="s">
        <v>10642</v>
      </c>
      <c r="B4725" s="2" t="s">
        <v>17</v>
      </c>
      <c r="C4725" s="2" t="s">
        <v>25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12</v>
      </c>
      <c r="L4725" s="2" t="s">
        <v>1</v>
      </c>
      <c r="M4725" s="2">
        <v>286.88</v>
      </c>
      <c r="N4725" s="2" t="s">
        <v>27</v>
      </c>
    </row>
    <row r="4726" spans="1:14" ht="14.25" customHeight="1" x14ac:dyDescent="0.3">
      <c r="A4726" s="2" t="s">
        <v>10641</v>
      </c>
      <c r="B4726" s="2" t="s">
        <v>9</v>
      </c>
      <c r="C4726" s="2" t="s">
        <v>16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7</v>
      </c>
      <c r="L4726" s="2" t="s">
        <v>22</v>
      </c>
      <c r="M4726" s="2">
        <v>796.66</v>
      </c>
      <c r="N4726" s="2" t="s">
        <v>20</v>
      </c>
    </row>
    <row r="4727" spans="1:14" ht="14.25" customHeight="1" x14ac:dyDescent="0.3">
      <c r="A4727" s="2" t="s">
        <v>10640</v>
      </c>
      <c r="B4727" s="2" t="s">
        <v>9</v>
      </c>
      <c r="C4727" s="2" t="s">
        <v>13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12</v>
      </c>
      <c r="L4727" s="2" t="s">
        <v>22</v>
      </c>
      <c r="M4727" s="2">
        <v>179.55</v>
      </c>
      <c r="N4727" s="2" t="s">
        <v>11</v>
      </c>
    </row>
    <row r="4728" spans="1:14" ht="14.25" customHeight="1" x14ac:dyDescent="0.3">
      <c r="A4728" s="2" t="s">
        <v>10639</v>
      </c>
      <c r="B4728" s="2" t="s">
        <v>14</v>
      </c>
      <c r="C4728" s="2" t="s">
        <v>25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12</v>
      </c>
      <c r="L4728" s="2" t="s">
        <v>29</v>
      </c>
      <c r="M4728" s="2">
        <v>133.13999999999999</v>
      </c>
      <c r="N4728" s="2" t="s">
        <v>11</v>
      </c>
    </row>
    <row r="4729" spans="1:14" ht="14.25" customHeight="1" x14ac:dyDescent="0.3">
      <c r="A4729" s="2" t="s">
        <v>10638</v>
      </c>
      <c r="B4729" s="2" t="s">
        <v>9</v>
      </c>
      <c r="C4729" s="2" t="s">
        <v>16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12</v>
      </c>
      <c r="L4729" s="2" t="s">
        <v>1</v>
      </c>
      <c r="M4729" s="2">
        <v>573.97</v>
      </c>
      <c r="N4729" s="2" t="s">
        <v>11</v>
      </c>
    </row>
    <row r="4730" spans="1:14" ht="14.25" customHeight="1" x14ac:dyDescent="0.3">
      <c r="A4730" s="2" t="s">
        <v>10637</v>
      </c>
      <c r="B4730" s="2" t="s">
        <v>14</v>
      </c>
      <c r="C4730" s="2" t="s">
        <v>13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7</v>
      </c>
      <c r="L4730" s="2" t="s">
        <v>29</v>
      </c>
      <c r="M4730" s="2">
        <v>448.17</v>
      </c>
      <c r="N4730" s="2" t="s">
        <v>11</v>
      </c>
    </row>
    <row r="4731" spans="1:14" ht="14.25" customHeight="1" x14ac:dyDescent="0.3">
      <c r="A4731" s="2" t="s">
        <v>10636</v>
      </c>
      <c r="B4731" s="2" t="s">
        <v>9</v>
      </c>
      <c r="C4731" s="2" t="s">
        <v>8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7</v>
      </c>
      <c r="L4731" s="2" t="s">
        <v>1</v>
      </c>
      <c r="M4731" s="2">
        <v>571.03</v>
      </c>
      <c r="N4731" s="2" t="s">
        <v>20</v>
      </c>
    </row>
    <row r="4732" spans="1:14" ht="14.25" customHeight="1" x14ac:dyDescent="0.3">
      <c r="A4732" s="2" t="s">
        <v>10635</v>
      </c>
      <c r="B4732" s="2" t="s">
        <v>4</v>
      </c>
      <c r="C4732" s="2" t="s">
        <v>25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12</v>
      </c>
      <c r="L4732" s="2" t="s">
        <v>1</v>
      </c>
      <c r="M4732" s="2">
        <v>470.04</v>
      </c>
      <c r="N4732" s="2" t="s">
        <v>27</v>
      </c>
    </row>
    <row r="4733" spans="1:14" ht="14.25" customHeight="1" x14ac:dyDescent="0.3">
      <c r="A4733" s="2" t="s">
        <v>10634</v>
      </c>
      <c r="B4733" s="2" t="s">
        <v>14</v>
      </c>
      <c r="C4733" s="2" t="s">
        <v>8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12</v>
      </c>
      <c r="L4733" s="2" t="s">
        <v>22</v>
      </c>
      <c r="M4733" s="2">
        <v>725.51</v>
      </c>
      <c r="N4733" s="2" t="s">
        <v>20</v>
      </c>
    </row>
    <row r="4734" spans="1:14" ht="14.25" customHeight="1" x14ac:dyDescent="0.3">
      <c r="A4734" s="2" t="s">
        <v>10633</v>
      </c>
      <c r="B4734" s="2" t="s">
        <v>14</v>
      </c>
      <c r="C4734" s="2" t="s">
        <v>13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2</v>
      </c>
      <c r="L4734" s="2" t="s">
        <v>22</v>
      </c>
      <c r="M4734" s="2">
        <v>1124.81</v>
      </c>
      <c r="N4734" s="2" t="s">
        <v>11</v>
      </c>
    </row>
    <row r="4735" spans="1:14" ht="14.25" customHeight="1" x14ac:dyDescent="0.3">
      <c r="A4735" s="2" t="s">
        <v>10632</v>
      </c>
      <c r="B4735" s="2" t="s">
        <v>4</v>
      </c>
      <c r="C4735" s="2" t="s">
        <v>8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12</v>
      </c>
      <c r="L4735" s="2" t="s">
        <v>1</v>
      </c>
      <c r="M4735" s="2">
        <v>343.3</v>
      </c>
      <c r="N4735" s="2" t="s">
        <v>33</v>
      </c>
    </row>
    <row r="4736" spans="1:14" ht="14.25" customHeight="1" x14ac:dyDescent="0.3">
      <c r="A4736" s="2" t="s">
        <v>10631</v>
      </c>
      <c r="B4736" s="2" t="s">
        <v>14</v>
      </c>
      <c r="C4736" s="2" t="s">
        <v>8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12</v>
      </c>
      <c r="L4736" s="2" t="s">
        <v>29</v>
      </c>
      <c r="M4736" s="2">
        <v>357.24</v>
      </c>
      <c r="N4736" s="2" t="s">
        <v>0</v>
      </c>
    </row>
    <row r="4737" spans="1:14" ht="14.25" customHeight="1" x14ac:dyDescent="0.3">
      <c r="A4737" s="2" t="s">
        <v>10630</v>
      </c>
      <c r="B4737" s="2" t="s">
        <v>9</v>
      </c>
      <c r="C4737" s="2" t="s">
        <v>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2</v>
      </c>
      <c r="L4737" s="2" t="s">
        <v>1</v>
      </c>
      <c r="M4737" s="2">
        <v>985.26</v>
      </c>
      <c r="N4737" s="2" t="s">
        <v>20</v>
      </c>
    </row>
    <row r="4738" spans="1:14" ht="14.25" customHeight="1" x14ac:dyDescent="0.3">
      <c r="A4738" s="2" t="s">
        <v>10629</v>
      </c>
      <c r="B4738" s="2" t="s">
        <v>9</v>
      </c>
      <c r="C4738" s="2" t="s">
        <v>13</v>
      </c>
      <c r="D4738" s="2">
        <v>3878.57</v>
      </c>
      <c r="E4738" s="2">
        <v>0.01</v>
      </c>
      <c r="F4738" s="2">
        <f t="shared" ref="F4738:F4801" si="148">D4738*E4738</f>
        <v>38.785700000000006</v>
      </c>
      <c r="G4738" s="2">
        <f t="shared" ref="G4738:G4801" si="149">D4738-F4738</f>
        <v>3839.7843000000003</v>
      </c>
      <c r="H4738" s="2">
        <v>7</v>
      </c>
      <c r="I4738" s="3">
        <v>45526</v>
      </c>
      <c r="J4738" s="3">
        <v>45532</v>
      </c>
      <c r="K4738" s="2" t="s">
        <v>12</v>
      </c>
      <c r="L4738" s="2" t="s">
        <v>1</v>
      </c>
      <c r="M4738" s="2">
        <v>907.93</v>
      </c>
      <c r="N4738" s="2" t="s">
        <v>6</v>
      </c>
    </row>
    <row r="4739" spans="1:14" ht="14.25" customHeight="1" x14ac:dyDescent="0.3">
      <c r="A4739" s="2" t="s">
        <v>10628</v>
      </c>
      <c r="B4739" s="2" t="s">
        <v>14</v>
      </c>
      <c r="C4739" s="2" t="s">
        <v>8</v>
      </c>
      <c r="D4739" s="2">
        <v>2132.42</v>
      </c>
      <c r="E4739" s="2">
        <v>0.03</v>
      </c>
      <c r="F4739" s="2">
        <f t="shared" si="148"/>
        <v>63.9726</v>
      </c>
      <c r="G4739" s="2">
        <f t="shared" si="149"/>
        <v>2068.4474</v>
      </c>
      <c r="H4739" s="2">
        <v>9</v>
      </c>
      <c r="I4739" s="3">
        <v>45019</v>
      </c>
      <c r="J4739" s="3">
        <v>45024</v>
      </c>
      <c r="K4739" s="2" t="s">
        <v>7</v>
      </c>
      <c r="L4739" s="2" t="s">
        <v>1</v>
      </c>
      <c r="M4739" s="2">
        <v>543.92999999999995</v>
      </c>
      <c r="N4739" s="2" t="s">
        <v>6</v>
      </c>
    </row>
    <row r="4740" spans="1:14" ht="14.25" customHeight="1" x14ac:dyDescent="0.3">
      <c r="A4740" s="2" t="s">
        <v>10627</v>
      </c>
      <c r="B4740" s="2" t="s">
        <v>9</v>
      </c>
      <c r="C4740" s="2" t="s">
        <v>16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7</v>
      </c>
      <c r="L4740" s="2" t="s">
        <v>22</v>
      </c>
      <c r="M4740" s="2">
        <v>126.17</v>
      </c>
      <c r="N4740" s="2" t="s">
        <v>11</v>
      </c>
    </row>
    <row r="4741" spans="1:14" ht="14.25" customHeight="1" x14ac:dyDescent="0.3">
      <c r="A4741" s="2" t="s">
        <v>10626</v>
      </c>
      <c r="B4741" s="2" t="s">
        <v>17</v>
      </c>
      <c r="C4741" s="2" t="s">
        <v>13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12</v>
      </c>
      <c r="L4741" s="2" t="s">
        <v>1</v>
      </c>
      <c r="M4741" s="2">
        <v>862.89</v>
      </c>
      <c r="N4741" s="2" t="s">
        <v>33</v>
      </c>
    </row>
    <row r="4742" spans="1:14" ht="14.25" customHeight="1" x14ac:dyDescent="0.3">
      <c r="A4742" s="2" t="s">
        <v>10625</v>
      </c>
      <c r="B4742" s="2" t="s">
        <v>14</v>
      </c>
      <c r="C4742" s="2" t="s">
        <v>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2</v>
      </c>
      <c r="L4742" s="2" t="s">
        <v>1</v>
      </c>
      <c r="M4742" s="2">
        <v>583.30999999999995</v>
      </c>
      <c r="N4742" s="2" t="s">
        <v>0</v>
      </c>
    </row>
    <row r="4743" spans="1:14" ht="14.25" customHeight="1" x14ac:dyDescent="0.3">
      <c r="A4743" s="2" t="s">
        <v>10624</v>
      </c>
      <c r="B4743" s="2" t="s">
        <v>4</v>
      </c>
      <c r="C4743" s="2" t="s">
        <v>25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2</v>
      </c>
      <c r="L4743" s="2" t="s">
        <v>22</v>
      </c>
      <c r="M4743" s="2">
        <v>1152.28</v>
      </c>
      <c r="N4743" s="2" t="s">
        <v>20</v>
      </c>
    </row>
    <row r="4744" spans="1:14" ht="14.25" customHeight="1" x14ac:dyDescent="0.3">
      <c r="A4744" s="2" t="s">
        <v>10623</v>
      </c>
      <c r="B4744" s="2" t="s">
        <v>17</v>
      </c>
      <c r="C4744" s="2" t="s">
        <v>8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7</v>
      </c>
      <c r="L4744" s="2" t="s">
        <v>22</v>
      </c>
      <c r="M4744" s="2">
        <v>1229.83</v>
      </c>
      <c r="N4744" s="2" t="s">
        <v>6</v>
      </c>
    </row>
    <row r="4745" spans="1:14" ht="14.25" customHeight="1" x14ac:dyDescent="0.3">
      <c r="A4745" s="2" t="s">
        <v>10622</v>
      </c>
      <c r="B4745" s="2" t="s">
        <v>14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7</v>
      </c>
      <c r="L4745" s="2" t="s">
        <v>1</v>
      </c>
      <c r="M4745" s="2">
        <v>129.15</v>
      </c>
      <c r="N4745" s="2" t="s">
        <v>6</v>
      </c>
    </row>
    <row r="4746" spans="1:14" ht="14.25" customHeight="1" x14ac:dyDescent="0.3">
      <c r="A4746" s="2" t="s">
        <v>10621</v>
      </c>
      <c r="B4746" s="2" t="s">
        <v>4</v>
      </c>
      <c r="C4746" s="2" t="s">
        <v>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2</v>
      </c>
      <c r="L4746" s="2" t="s">
        <v>1</v>
      </c>
      <c r="M4746" s="2">
        <v>910.24</v>
      </c>
      <c r="N4746" s="2" t="s">
        <v>6</v>
      </c>
    </row>
    <row r="4747" spans="1:14" ht="14.25" customHeight="1" x14ac:dyDescent="0.3">
      <c r="A4747" s="2" t="s">
        <v>10620</v>
      </c>
      <c r="B4747" s="2" t="s">
        <v>9</v>
      </c>
      <c r="C4747" s="2" t="s">
        <v>13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12</v>
      </c>
      <c r="L4747" s="2" t="s">
        <v>29</v>
      </c>
      <c r="M4747" s="2">
        <v>252.73</v>
      </c>
      <c r="N4747" s="2" t="s">
        <v>0</v>
      </c>
    </row>
    <row r="4748" spans="1:14" ht="14.25" customHeight="1" x14ac:dyDescent="0.3">
      <c r="A4748" s="2" t="s">
        <v>10619</v>
      </c>
      <c r="B4748" s="2" t="s">
        <v>4</v>
      </c>
      <c r="C4748" s="2" t="s">
        <v>8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12</v>
      </c>
      <c r="L4748" s="2" t="s">
        <v>22</v>
      </c>
      <c r="M4748" s="2">
        <v>954.84</v>
      </c>
      <c r="N4748" s="2" t="s">
        <v>27</v>
      </c>
    </row>
    <row r="4749" spans="1:14" ht="14.25" customHeight="1" x14ac:dyDescent="0.3">
      <c r="A4749" s="2" t="s">
        <v>10618</v>
      </c>
      <c r="B4749" s="2" t="s">
        <v>17</v>
      </c>
      <c r="C4749" s="2" t="s">
        <v>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12</v>
      </c>
      <c r="L4749" s="2" t="s">
        <v>1</v>
      </c>
      <c r="M4749" s="2">
        <v>860.26</v>
      </c>
      <c r="N4749" s="2" t="s">
        <v>0</v>
      </c>
    </row>
    <row r="4750" spans="1:14" ht="14.25" customHeight="1" x14ac:dyDescent="0.3">
      <c r="A4750" s="2" t="s">
        <v>10617</v>
      </c>
      <c r="B4750" s="2" t="s">
        <v>9</v>
      </c>
      <c r="C4750" s="2" t="s">
        <v>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12</v>
      </c>
      <c r="L4750" s="2" t="s">
        <v>22</v>
      </c>
      <c r="M4750" s="2">
        <v>735.74</v>
      </c>
      <c r="N4750" s="2" t="s">
        <v>20</v>
      </c>
    </row>
    <row r="4751" spans="1:14" ht="14.25" customHeight="1" x14ac:dyDescent="0.3">
      <c r="A4751" s="2" t="s">
        <v>10616</v>
      </c>
      <c r="B4751" s="2" t="s">
        <v>14</v>
      </c>
      <c r="C4751" s="2" t="s">
        <v>16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2</v>
      </c>
      <c r="L4751" s="2" t="s">
        <v>22</v>
      </c>
      <c r="M4751" s="2">
        <v>732.63</v>
      </c>
      <c r="N4751" s="2" t="s">
        <v>33</v>
      </c>
    </row>
    <row r="4752" spans="1:14" ht="14.25" customHeight="1" x14ac:dyDescent="0.3">
      <c r="A4752" s="2" t="s">
        <v>10615</v>
      </c>
      <c r="B4752" s="2" t="s">
        <v>9</v>
      </c>
      <c r="C4752" s="2" t="s">
        <v>25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2</v>
      </c>
      <c r="L4752" s="2" t="s">
        <v>22</v>
      </c>
      <c r="M4752" s="2">
        <v>156.62</v>
      </c>
      <c r="N4752" s="2" t="s">
        <v>0</v>
      </c>
    </row>
    <row r="4753" spans="1:14" ht="14.25" customHeight="1" x14ac:dyDescent="0.3">
      <c r="A4753" s="2" t="s">
        <v>10614</v>
      </c>
      <c r="B4753" s="2" t="s">
        <v>14</v>
      </c>
      <c r="C4753" s="2" t="s">
        <v>25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2</v>
      </c>
      <c r="L4753" s="2" t="s">
        <v>1</v>
      </c>
      <c r="M4753" s="2">
        <v>87.98</v>
      </c>
      <c r="N4753" s="2" t="s">
        <v>0</v>
      </c>
    </row>
    <row r="4754" spans="1:14" ht="14.25" customHeight="1" x14ac:dyDescent="0.3">
      <c r="A4754" s="2" t="s">
        <v>10613</v>
      </c>
      <c r="B4754" s="2" t="s">
        <v>14</v>
      </c>
      <c r="C4754" s="2" t="s">
        <v>25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12</v>
      </c>
      <c r="L4754" s="2" t="s">
        <v>29</v>
      </c>
      <c r="M4754" s="2">
        <v>319.95999999999998</v>
      </c>
      <c r="N4754" s="2" t="s">
        <v>20</v>
      </c>
    </row>
    <row r="4755" spans="1:14" ht="14.25" customHeight="1" x14ac:dyDescent="0.3">
      <c r="A4755" s="2" t="s">
        <v>10612</v>
      </c>
      <c r="B4755" s="2" t="s">
        <v>4</v>
      </c>
      <c r="C4755" s="2" t="s">
        <v>13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12</v>
      </c>
      <c r="L4755" s="2" t="s">
        <v>22</v>
      </c>
      <c r="M4755" s="2">
        <v>892.97</v>
      </c>
      <c r="N4755" s="2" t="s">
        <v>27</v>
      </c>
    </row>
    <row r="4756" spans="1:14" ht="14.25" customHeight="1" x14ac:dyDescent="0.3">
      <c r="A4756" s="2" t="s">
        <v>10611</v>
      </c>
      <c r="B4756" s="2" t="s">
        <v>4</v>
      </c>
      <c r="C4756" s="2" t="s">
        <v>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7</v>
      </c>
      <c r="L4756" s="2" t="s">
        <v>1</v>
      </c>
      <c r="M4756" s="2">
        <v>485.54</v>
      </c>
      <c r="N4756" s="2" t="s">
        <v>0</v>
      </c>
    </row>
    <row r="4757" spans="1:14" ht="14.25" customHeight="1" x14ac:dyDescent="0.3">
      <c r="A4757" s="2" t="s">
        <v>10610</v>
      </c>
      <c r="B4757" s="2" t="s">
        <v>4</v>
      </c>
      <c r="C4757" s="2" t="s">
        <v>13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2</v>
      </c>
      <c r="L4757" s="2" t="s">
        <v>1</v>
      </c>
      <c r="M4757" s="2">
        <v>143.93</v>
      </c>
      <c r="N4757" s="2" t="s">
        <v>27</v>
      </c>
    </row>
    <row r="4758" spans="1:14" ht="14.25" customHeight="1" x14ac:dyDescent="0.3">
      <c r="A4758" s="2" t="s">
        <v>10609</v>
      </c>
      <c r="B4758" s="2" t="s">
        <v>17</v>
      </c>
      <c r="C4758" s="2" t="s">
        <v>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2</v>
      </c>
      <c r="L4758" s="2" t="s">
        <v>29</v>
      </c>
      <c r="M4758" s="2">
        <v>1082.1099999999999</v>
      </c>
      <c r="N4758" s="2" t="s">
        <v>33</v>
      </c>
    </row>
    <row r="4759" spans="1:14" ht="14.25" customHeight="1" x14ac:dyDescent="0.3">
      <c r="A4759" s="2" t="s">
        <v>10608</v>
      </c>
      <c r="B4759" s="2" t="s">
        <v>17</v>
      </c>
      <c r="C4759" s="2" t="s">
        <v>16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12</v>
      </c>
      <c r="L4759" s="2" t="s">
        <v>22</v>
      </c>
      <c r="M4759" s="2">
        <v>178.86</v>
      </c>
      <c r="N4759" s="2" t="s">
        <v>33</v>
      </c>
    </row>
    <row r="4760" spans="1:14" ht="14.25" customHeight="1" x14ac:dyDescent="0.3">
      <c r="A4760" s="2" t="s">
        <v>10607</v>
      </c>
      <c r="B4760" s="2" t="s">
        <v>4</v>
      </c>
      <c r="C4760" s="2" t="s">
        <v>16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12</v>
      </c>
      <c r="L4760" s="2" t="s">
        <v>22</v>
      </c>
      <c r="M4760" s="2">
        <v>1182.44</v>
      </c>
      <c r="N4760" s="2" t="s">
        <v>11</v>
      </c>
    </row>
    <row r="4761" spans="1:14" ht="14.25" customHeight="1" x14ac:dyDescent="0.3">
      <c r="A4761" s="2" t="s">
        <v>10606</v>
      </c>
      <c r="B4761" s="2" t="s">
        <v>17</v>
      </c>
      <c r="C4761" s="2" t="s">
        <v>13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12</v>
      </c>
      <c r="L4761" s="2" t="s">
        <v>29</v>
      </c>
      <c r="M4761" s="2">
        <v>595.55999999999995</v>
      </c>
      <c r="N4761" s="2" t="s">
        <v>27</v>
      </c>
    </row>
    <row r="4762" spans="1:14" ht="14.25" customHeight="1" x14ac:dyDescent="0.3">
      <c r="A4762" s="2" t="s">
        <v>10605</v>
      </c>
      <c r="B4762" s="2" t="s">
        <v>9</v>
      </c>
      <c r="C4762" s="2" t="s">
        <v>13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12</v>
      </c>
      <c r="L4762" s="2" t="s">
        <v>22</v>
      </c>
      <c r="M4762" s="2">
        <v>210.45</v>
      </c>
      <c r="N4762" s="2" t="s">
        <v>27</v>
      </c>
    </row>
    <row r="4763" spans="1:14" ht="14.25" customHeight="1" x14ac:dyDescent="0.3">
      <c r="A4763" s="2" t="s">
        <v>10604</v>
      </c>
      <c r="B4763" s="2" t="s">
        <v>9</v>
      </c>
      <c r="C4763" s="2" t="s">
        <v>16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2</v>
      </c>
      <c r="L4763" s="2" t="s">
        <v>22</v>
      </c>
      <c r="M4763" s="2">
        <v>93.3</v>
      </c>
      <c r="N4763" s="2" t="s">
        <v>0</v>
      </c>
    </row>
    <row r="4764" spans="1:14" ht="14.25" customHeight="1" x14ac:dyDescent="0.3">
      <c r="A4764" s="2" t="s">
        <v>10603</v>
      </c>
      <c r="B4764" s="2" t="s">
        <v>17</v>
      </c>
      <c r="C4764" s="2" t="s">
        <v>8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12</v>
      </c>
      <c r="L4764" s="2" t="s">
        <v>1</v>
      </c>
      <c r="M4764" s="2">
        <v>383.61</v>
      </c>
      <c r="N4764" s="2" t="s">
        <v>6</v>
      </c>
    </row>
    <row r="4765" spans="1:14" ht="14.25" customHeight="1" x14ac:dyDescent="0.3">
      <c r="A4765" s="2" t="s">
        <v>10602</v>
      </c>
      <c r="B4765" s="2" t="s">
        <v>17</v>
      </c>
      <c r="C4765" s="2" t="s">
        <v>25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7</v>
      </c>
      <c r="L4765" s="2" t="s">
        <v>1</v>
      </c>
      <c r="M4765" s="2">
        <v>130.91</v>
      </c>
      <c r="N4765" s="2" t="s">
        <v>6</v>
      </c>
    </row>
    <row r="4766" spans="1:14" ht="14.25" customHeight="1" x14ac:dyDescent="0.3">
      <c r="A4766" s="2" t="s">
        <v>10601</v>
      </c>
      <c r="B4766" s="2" t="s">
        <v>9</v>
      </c>
      <c r="C4766" s="2" t="s">
        <v>25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12</v>
      </c>
      <c r="L4766" s="2" t="s">
        <v>1</v>
      </c>
      <c r="M4766" s="2">
        <v>187.6</v>
      </c>
      <c r="N4766" s="2" t="s">
        <v>6</v>
      </c>
    </row>
    <row r="4767" spans="1:14" ht="14.25" customHeight="1" x14ac:dyDescent="0.3">
      <c r="A4767" s="2" t="s">
        <v>10600</v>
      </c>
      <c r="B4767" s="2" t="s">
        <v>14</v>
      </c>
      <c r="C4767" s="2" t="s">
        <v>16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7</v>
      </c>
      <c r="L4767" s="2" t="s">
        <v>1</v>
      </c>
      <c r="M4767" s="2">
        <v>645</v>
      </c>
      <c r="N4767" s="2" t="s">
        <v>6</v>
      </c>
    </row>
    <row r="4768" spans="1:14" ht="14.25" customHeight="1" x14ac:dyDescent="0.3">
      <c r="A4768" s="2" t="s">
        <v>10599</v>
      </c>
      <c r="B4768" s="2" t="s">
        <v>9</v>
      </c>
      <c r="C4768" s="2" t="s">
        <v>25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7</v>
      </c>
      <c r="L4768" s="2" t="s">
        <v>1</v>
      </c>
      <c r="M4768" s="2">
        <v>406.66</v>
      </c>
      <c r="N4768" s="2" t="s">
        <v>20</v>
      </c>
    </row>
    <row r="4769" spans="1:14" ht="14.25" customHeight="1" x14ac:dyDescent="0.3">
      <c r="A4769" s="2" t="s">
        <v>10598</v>
      </c>
      <c r="B4769" s="2" t="s">
        <v>9</v>
      </c>
      <c r="C4769" s="2" t="s">
        <v>8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12</v>
      </c>
      <c r="L4769" s="2" t="s">
        <v>29</v>
      </c>
      <c r="M4769" s="2">
        <v>92.22</v>
      </c>
      <c r="N4769" s="2" t="s">
        <v>20</v>
      </c>
    </row>
    <row r="4770" spans="1:14" ht="14.25" customHeight="1" x14ac:dyDescent="0.3">
      <c r="A4770" s="2" t="s">
        <v>10597</v>
      </c>
      <c r="B4770" s="2" t="s">
        <v>17</v>
      </c>
      <c r="C4770" s="2" t="s">
        <v>8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12</v>
      </c>
      <c r="L4770" s="2" t="s">
        <v>1</v>
      </c>
      <c r="M4770" s="2">
        <v>679.22</v>
      </c>
      <c r="N4770" s="2" t="s">
        <v>33</v>
      </c>
    </row>
    <row r="4771" spans="1:14" ht="14.25" customHeight="1" x14ac:dyDescent="0.3">
      <c r="A4771" s="2" t="s">
        <v>10596</v>
      </c>
      <c r="B4771" s="2" t="s">
        <v>9</v>
      </c>
      <c r="C4771" s="2" t="s">
        <v>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7</v>
      </c>
      <c r="L4771" s="2" t="s">
        <v>1</v>
      </c>
      <c r="M4771" s="2">
        <v>1093.93</v>
      </c>
      <c r="N4771" s="2" t="s">
        <v>6</v>
      </c>
    </row>
    <row r="4772" spans="1:14" ht="14.25" customHeight="1" x14ac:dyDescent="0.3">
      <c r="A4772" s="2" t="s">
        <v>10595</v>
      </c>
      <c r="B4772" s="2" t="s">
        <v>17</v>
      </c>
      <c r="C4772" s="2" t="s">
        <v>13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12</v>
      </c>
      <c r="L4772" s="2" t="s">
        <v>29</v>
      </c>
      <c r="M4772" s="2">
        <v>308.67</v>
      </c>
      <c r="N4772" s="2" t="s">
        <v>27</v>
      </c>
    </row>
    <row r="4773" spans="1:14" ht="14.25" customHeight="1" x14ac:dyDescent="0.3">
      <c r="A4773" s="2" t="s">
        <v>10594</v>
      </c>
      <c r="B4773" s="2" t="s">
        <v>17</v>
      </c>
      <c r="C4773" s="2" t="s">
        <v>25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7</v>
      </c>
      <c r="L4773" s="2" t="s">
        <v>29</v>
      </c>
      <c r="M4773" s="2">
        <v>342.6</v>
      </c>
      <c r="N4773" s="2" t="s">
        <v>33</v>
      </c>
    </row>
    <row r="4774" spans="1:14" ht="14.25" customHeight="1" x14ac:dyDescent="0.3">
      <c r="A4774" s="2" t="s">
        <v>10593</v>
      </c>
      <c r="B4774" s="2" t="s">
        <v>4</v>
      </c>
      <c r="C4774" s="2" t="s">
        <v>8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7</v>
      </c>
      <c r="L4774" s="2" t="s">
        <v>29</v>
      </c>
      <c r="M4774" s="2">
        <v>352.52</v>
      </c>
      <c r="N4774" s="2" t="s">
        <v>27</v>
      </c>
    </row>
    <row r="4775" spans="1:14" ht="14.25" customHeight="1" x14ac:dyDescent="0.3">
      <c r="A4775" s="2" t="s">
        <v>10592</v>
      </c>
      <c r="B4775" s="2" t="s">
        <v>9</v>
      </c>
      <c r="C4775" s="2" t="s">
        <v>13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12</v>
      </c>
      <c r="L4775" s="2" t="s">
        <v>22</v>
      </c>
      <c r="M4775" s="2">
        <v>187</v>
      </c>
      <c r="N4775" s="2" t="s">
        <v>27</v>
      </c>
    </row>
    <row r="4776" spans="1:14" ht="14.25" customHeight="1" x14ac:dyDescent="0.3">
      <c r="A4776" s="2" t="s">
        <v>10591</v>
      </c>
      <c r="B4776" s="2" t="s">
        <v>14</v>
      </c>
      <c r="C4776" s="2" t="s">
        <v>13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7</v>
      </c>
      <c r="L4776" s="2" t="s">
        <v>22</v>
      </c>
      <c r="M4776" s="2">
        <v>322.68</v>
      </c>
      <c r="N4776" s="2" t="s">
        <v>33</v>
      </c>
    </row>
    <row r="4777" spans="1:14" ht="14.25" customHeight="1" x14ac:dyDescent="0.3">
      <c r="A4777" s="2" t="s">
        <v>10590</v>
      </c>
      <c r="B4777" s="2" t="s">
        <v>4</v>
      </c>
      <c r="C4777" s="2" t="s">
        <v>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7</v>
      </c>
      <c r="L4777" s="2" t="s">
        <v>29</v>
      </c>
      <c r="M4777" s="2">
        <v>67.42</v>
      </c>
      <c r="N4777" s="2" t="s">
        <v>27</v>
      </c>
    </row>
    <row r="4778" spans="1:14" ht="14.25" customHeight="1" x14ac:dyDescent="0.3">
      <c r="A4778" s="2" t="s">
        <v>10589</v>
      </c>
      <c r="B4778" s="2" t="s">
        <v>17</v>
      </c>
      <c r="C4778" s="2" t="s">
        <v>13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7</v>
      </c>
      <c r="L4778" s="2" t="s">
        <v>1</v>
      </c>
      <c r="M4778" s="2">
        <v>534.54</v>
      </c>
      <c r="N4778" s="2" t="s">
        <v>0</v>
      </c>
    </row>
    <row r="4779" spans="1:14" ht="14.25" customHeight="1" x14ac:dyDescent="0.3">
      <c r="A4779" s="2" t="s">
        <v>10588</v>
      </c>
      <c r="B4779" s="2" t="s">
        <v>17</v>
      </c>
      <c r="C4779" s="2" t="s">
        <v>13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2</v>
      </c>
      <c r="L4779" s="2" t="s">
        <v>1</v>
      </c>
      <c r="M4779" s="2">
        <v>325.51</v>
      </c>
      <c r="N4779" s="2" t="s">
        <v>6</v>
      </c>
    </row>
    <row r="4780" spans="1:14" ht="14.25" customHeight="1" x14ac:dyDescent="0.3">
      <c r="A4780" s="2" t="s">
        <v>10587</v>
      </c>
      <c r="B4780" s="2" t="s">
        <v>14</v>
      </c>
      <c r="C4780" s="2" t="s">
        <v>16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12</v>
      </c>
      <c r="L4780" s="2" t="s">
        <v>29</v>
      </c>
      <c r="M4780" s="2">
        <v>572.9</v>
      </c>
      <c r="N4780" s="2" t="s">
        <v>27</v>
      </c>
    </row>
    <row r="4781" spans="1:14" ht="14.25" customHeight="1" x14ac:dyDescent="0.3">
      <c r="A4781" s="2" t="s">
        <v>10586</v>
      </c>
      <c r="B4781" s="2" t="s">
        <v>17</v>
      </c>
      <c r="C4781" s="2" t="s">
        <v>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12</v>
      </c>
      <c r="L4781" s="2" t="s">
        <v>22</v>
      </c>
      <c r="M4781" s="2">
        <v>758.64</v>
      </c>
      <c r="N4781" s="2" t="s">
        <v>11</v>
      </c>
    </row>
    <row r="4782" spans="1:14" ht="14.25" customHeight="1" x14ac:dyDescent="0.3">
      <c r="A4782" s="2" t="s">
        <v>10585</v>
      </c>
      <c r="B4782" s="2" t="s">
        <v>9</v>
      </c>
      <c r="C4782" s="2" t="s">
        <v>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2</v>
      </c>
      <c r="L4782" s="2" t="s">
        <v>1</v>
      </c>
      <c r="M4782" s="2">
        <v>598.15</v>
      </c>
      <c r="N4782" s="2" t="s">
        <v>27</v>
      </c>
    </row>
    <row r="4783" spans="1:14" ht="14.25" customHeight="1" x14ac:dyDescent="0.3">
      <c r="A4783" s="2" t="s">
        <v>10584</v>
      </c>
      <c r="B4783" s="2" t="s">
        <v>4</v>
      </c>
      <c r="C4783" s="2" t="s">
        <v>25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7</v>
      </c>
      <c r="L4783" s="2" t="s">
        <v>1</v>
      </c>
      <c r="M4783" s="2">
        <v>517.07000000000005</v>
      </c>
      <c r="N4783" s="2" t="s">
        <v>20</v>
      </c>
    </row>
    <row r="4784" spans="1:14" ht="14.25" customHeight="1" x14ac:dyDescent="0.3">
      <c r="A4784" s="2" t="s">
        <v>10583</v>
      </c>
      <c r="B4784" s="2" t="s">
        <v>17</v>
      </c>
      <c r="C4784" s="2" t="s">
        <v>13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2</v>
      </c>
      <c r="L4784" s="2" t="s">
        <v>29</v>
      </c>
      <c r="M4784" s="2">
        <v>322.48</v>
      </c>
      <c r="N4784" s="2" t="s">
        <v>11</v>
      </c>
    </row>
    <row r="4785" spans="1:14" ht="14.25" customHeight="1" x14ac:dyDescent="0.3">
      <c r="A4785" s="2" t="s">
        <v>10582</v>
      </c>
      <c r="B4785" s="2" t="s">
        <v>17</v>
      </c>
      <c r="C4785" s="2" t="s">
        <v>25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7</v>
      </c>
      <c r="L4785" s="2" t="s">
        <v>22</v>
      </c>
      <c r="M4785" s="2">
        <v>81.150000000000006</v>
      </c>
      <c r="N4785" s="2" t="s">
        <v>0</v>
      </c>
    </row>
    <row r="4786" spans="1:14" ht="14.25" customHeight="1" x14ac:dyDescent="0.3">
      <c r="A4786" s="2" t="s">
        <v>10581</v>
      </c>
      <c r="B4786" s="2" t="s">
        <v>14</v>
      </c>
      <c r="C4786" s="2" t="s">
        <v>8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12</v>
      </c>
      <c r="L4786" s="2" t="s">
        <v>22</v>
      </c>
      <c r="M4786" s="2">
        <v>268.23</v>
      </c>
      <c r="N4786" s="2" t="s">
        <v>27</v>
      </c>
    </row>
    <row r="4787" spans="1:14" ht="14.25" customHeight="1" x14ac:dyDescent="0.3">
      <c r="A4787" s="2" t="s">
        <v>10580</v>
      </c>
      <c r="B4787" s="2" t="s">
        <v>9</v>
      </c>
      <c r="C4787" s="2" t="s">
        <v>13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12</v>
      </c>
      <c r="L4787" s="2" t="s">
        <v>1</v>
      </c>
      <c r="M4787" s="2">
        <v>440.15</v>
      </c>
      <c r="N4787" s="2" t="s">
        <v>33</v>
      </c>
    </row>
    <row r="4788" spans="1:14" ht="14.25" customHeight="1" x14ac:dyDescent="0.3">
      <c r="A4788" s="2" t="s">
        <v>10579</v>
      </c>
      <c r="B4788" s="2" t="s">
        <v>17</v>
      </c>
      <c r="C4788" s="2" t="s">
        <v>8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12</v>
      </c>
      <c r="L4788" s="2" t="s">
        <v>29</v>
      </c>
      <c r="M4788" s="2">
        <v>822.4</v>
      </c>
      <c r="N4788" s="2" t="s">
        <v>33</v>
      </c>
    </row>
    <row r="4789" spans="1:14" ht="14.25" customHeight="1" x14ac:dyDescent="0.3">
      <c r="A4789" s="2" t="s">
        <v>10578</v>
      </c>
      <c r="B4789" s="2" t="s">
        <v>14</v>
      </c>
      <c r="C4789" s="2" t="s">
        <v>16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7</v>
      </c>
      <c r="L4789" s="2" t="s">
        <v>1</v>
      </c>
      <c r="M4789" s="2">
        <v>393.45</v>
      </c>
      <c r="N4789" s="2" t="s">
        <v>11</v>
      </c>
    </row>
    <row r="4790" spans="1:14" ht="14.25" customHeight="1" x14ac:dyDescent="0.3">
      <c r="A4790" s="2" t="s">
        <v>10577</v>
      </c>
      <c r="B4790" s="2" t="s">
        <v>17</v>
      </c>
      <c r="C4790" s="2" t="s">
        <v>13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2</v>
      </c>
      <c r="L4790" s="2" t="s">
        <v>1</v>
      </c>
      <c r="M4790" s="2">
        <v>461.01</v>
      </c>
      <c r="N4790" s="2" t="s">
        <v>0</v>
      </c>
    </row>
    <row r="4791" spans="1:14" ht="14.25" customHeight="1" x14ac:dyDescent="0.3">
      <c r="A4791" s="2" t="s">
        <v>10576</v>
      </c>
      <c r="B4791" s="2" t="s">
        <v>14</v>
      </c>
      <c r="C4791" s="2" t="s">
        <v>25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2</v>
      </c>
      <c r="L4791" s="2" t="s">
        <v>29</v>
      </c>
      <c r="M4791" s="2">
        <v>1315.18</v>
      </c>
      <c r="N4791" s="2" t="s">
        <v>27</v>
      </c>
    </row>
    <row r="4792" spans="1:14" ht="14.25" customHeight="1" x14ac:dyDescent="0.3">
      <c r="A4792" s="2" t="s">
        <v>10575</v>
      </c>
      <c r="B4792" s="2" t="s">
        <v>14</v>
      </c>
      <c r="C4792" s="2" t="s">
        <v>25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2</v>
      </c>
      <c r="L4792" s="2" t="s">
        <v>22</v>
      </c>
      <c r="M4792" s="2">
        <v>37.35</v>
      </c>
      <c r="N4792" s="2" t="s">
        <v>0</v>
      </c>
    </row>
    <row r="4793" spans="1:14" ht="14.25" customHeight="1" x14ac:dyDescent="0.3">
      <c r="A4793" s="2" t="s">
        <v>10574</v>
      </c>
      <c r="B4793" s="2" t="s">
        <v>9</v>
      </c>
      <c r="C4793" s="2" t="s">
        <v>13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7</v>
      </c>
      <c r="L4793" s="2" t="s">
        <v>29</v>
      </c>
      <c r="M4793" s="2">
        <v>673.63</v>
      </c>
      <c r="N4793" s="2" t="s">
        <v>20</v>
      </c>
    </row>
    <row r="4794" spans="1:14" ht="14.25" customHeight="1" x14ac:dyDescent="0.3">
      <c r="A4794" s="2" t="s">
        <v>10573</v>
      </c>
      <c r="B4794" s="2" t="s">
        <v>17</v>
      </c>
      <c r="C4794" s="2" t="s">
        <v>25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12</v>
      </c>
      <c r="L4794" s="2" t="s">
        <v>22</v>
      </c>
      <c r="M4794" s="2">
        <v>37.65</v>
      </c>
      <c r="N4794" s="2" t="s">
        <v>11</v>
      </c>
    </row>
    <row r="4795" spans="1:14" ht="14.25" customHeight="1" x14ac:dyDescent="0.3">
      <c r="A4795" s="2" t="s">
        <v>10572</v>
      </c>
      <c r="B4795" s="2" t="s">
        <v>9</v>
      </c>
      <c r="C4795" s="2" t="s">
        <v>13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12</v>
      </c>
      <c r="L4795" s="2" t="s">
        <v>29</v>
      </c>
      <c r="M4795" s="2">
        <v>351.81</v>
      </c>
      <c r="N4795" s="2" t="s">
        <v>20</v>
      </c>
    </row>
    <row r="4796" spans="1:14" ht="14.25" customHeight="1" x14ac:dyDescent="0.3">
      <c r="A4796" s="2" t="s">
        <v>10571</v>
      </c>
      <c r="B4796" s="2" t="s">
        <v>14</v>
      </c>
      <c r="C4796" s="2" t="s">
        <v>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12</v>
      </c>
      <c r="L4796" s="2" t="s">
        <v>29</v>
      </c>
      <c r="M4796" s="2">
        <v>497.95</v>
      </c>
      <c r="N4796" s="2" t="s">
        <v>11</v>
      </c>
    </row>
    <row r="4797" spans="1:14" ht="14.25" customHeight="1" x14ac:dyDescent="0.3">
      <c r="A4797" s="2" t="s">
        <v>10570</v>
      </c>
      <c r="B4797" s="2" t="s">
        <v>4</v>
      </c>
      <c r="C4797" s="2" t="s">
        <v>25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12</v>
      </c>
      <c r="L4797" s="2" t="s">
        <v>22</v>
      </c>
      <c r="M4797" s="2">
        <v>598.01</v>
      </c>
      <c r="N4797" s="2" t="s">
        <v>33</v>
      </c>
    </row>
    <row r="4798" spans="1:14" ht="14.25" customHeight="1" x14ac:dyDescent="0.3">
      <c r="A4798" s="2" t="s">
        <v>10569</v>
      </c>
      <c r="B4798" s="2" t="s">
        <v>17</v>
      </c>
      <c r="C4798" s="2" t="s">
        <v>13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2</v>
      </c>
      <c r="L4798" s="2" t="s">
        <v>29</v>
      </c>
      <c r="M4798" s="2">
        <v>137.99</v>
      </c>
      <c r="N4798" s="2" t="s">
        <v>6</v>
      </c>
    </row>
    <row r="4799" spans="1:14" ht="14.25" customHeight="1" x14ac:dyDescent="0.3">
      <c r="A4799" s="2" t="s">
        <v>10568</v>
      </c>
      <c r="B4799" s="2" t="s">
        <v>4</v>
      </c>
      <c r="C4799" s="2" t="s">
        <v>13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12</v>
      </c>
      <c r="L4799" s="2" t="s">
        <v>29</v>
      </c>
      <c r="M4799" s="2">
        <v>730.31</v>
      </c>
      <c r="N4799" s="2" t="s">
        <v>0</v>
      </c>
    </row>
    <row r="4800" spans="1:14" ht="14.25" customHeight="1" x14ac:dyDescent="0.3">
      <c r="A4800" s="2" t="s">
        <v>10567</v>
      </c>
      <c r="B4800" s="2" t="s">
        <v>17</v>
      </c>
      <c r="C4800" s="2" t="s">
        <v>25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12</v>
      </c>
      <c r="L4800" s="2" t="s">
        <v>22</v>
      </c>
      <c r="M4800" s="2">
        <v>221.65</v>
      </c>
      <c r="N4800" s="2" t="s">
        <v>0</v>
      </c>
    </row>
    <row r="4801" spans="1:14" ht="14.25" customHeight="1" x14ac:dyDescent="0.3">
      <c r="A4801" s="2" t="s">
        <v>10566</v>
      </c>
      <c r="B4801" s="2" t="s">
        <v>9</v>
      </c>
      <c r="C4801" s="2" t="s">
        <v>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12</v>
      </c>
      <c r="L4801" s="2" t="s">
        <v>29</v>
      </c>
      <c r="M4801" s="2">
        <v>369.45</v>
      </c>
      <c r="N4801" s="2" t="s">
        <v>0</v>
      </c>
    </row>
    <row r="4802" spans="1:14" ht="14.25" customHeight="1" x14ac:dyDescent="0.3">
      <c r="A4802" s="2" t="s">
        <v>10565</v>
      </c>
      <c r="B4802" s="2" t="s">
        <v>9</v>
      </c>
      <c r="C4802" s="2" t="s">
        <v>25</v>
      </c>
      <c r="D4802" s="2">
        <v>1191.53</v>
      </c>
      <c r="E4802" s="2">
        <v>0.21</v>
      </c>
      <c r="F4802" s="2">
        <f t="shared" ref="F4802:F4865" si="150">D4802*E4802</f>
        <v>250.22129999999999</v>
      </c>
      <c r="G4802" s="2">
        <f t="shared" ref="G4802:G4865" si="151">D4802-F4802</f>
        <v>941.30870000000004</v>
      </c>
      <c r="H4802" s="2">
        <v>1</v>
      </c>
      <c r="I4802" s="3">
        <v>45472</v>
      </c>
      <c r="J4802" s="3">
        <v>45478</v>
      </c>
      <c r="K4802" s="2" t="s">
        <v>12</v>
      </c>
      <c r="L4802" s="2" t="s">
        <v>29</v>
      </c>
      <c r="M4802" s="2">
        <v>113.69</v>
      </c>
      <c r="N4802" s="2" t="s">
        <v>20</v>
      </c>
    </row>
    <row r="4803" spans="1:14" ht="14.25" customHeight="1" x14ac:dyDescent="0.3">
      <c r="A4803" s="2" t="s">
        <v>10564</v>
      </c>
      <c r="B4803" s="2" t="s">
        <v>9</v>
      </c>
      <c r="C4803" s="2" t="s">
        <v>13</v>
      </c>
      <c r="D4803" s="2">
        <v>3450.96</v>
      </c>
      <c r="E4803" s="2">
        <v>0.45</v>
      </c>
      <c r="F4803" s="2">
        <f t="shared" si="150"/>
        <v>1552.932</v>
      </c>
      <c r="G4803" s="2">
        <f t="shared" si="151"/>
        <v>1898.028</v>
      </c>
      <c r="H4803" s="2">
        <v>7</v>
      </c>
      <c r="I4803" s="3">
        <v>45201</v>
      </c>
      <c r="J4803" s="3">
        <v>45204</v>
      </c>
      <c r="K4803" s="2" t="s">
        <v>7</v>
      </c>
      <c r="L4803" s="2" t="s">
        <v>22</v>
      </c>
      <c r="M4803" s="2">
        <v>674.65</v>
      </c>
      <c r="N4803" s="2" t="s">
        <v>27</v>
      </c>
    </row>
    <row r="4804" spans="1:14" ht="14.25" customHeight="1" x14ac:dyDescent="0.3">
      <c r="A4804" s="2" t="s">
        <v>10563</v>
      </c>
      <c r="B4804" s="2" t="s">
        <v>9</v>
      </c>
      <c r="C4804" s="2" t="s">
        <v>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7</v>
      </c>
      <c r="L4804" s="2" t="s">
        <v>22</v>
      </c>
      <c r="M4804" s="2">
        <v>77.239999999999995</v>
      </c>
      <c r="N4804" s="2" t="s">
        <v>27</v>
      </c>
    </row>
    <row r="4805" spans="1:14" ht="14.25" customHeight="1" x14ac:dyDescent="0.3">
      <c r="A4805" s="2" t="s">
        <v>10562</v>
      </c>
      <c r="B4805" s="2" t="s">
        <v>9</v>
      </c>
      <c r="C4805" s="2" t="s">
        <v>8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2</v>
      </c>
      <c r="L4805" s="2" t="s">
        <v>1</v>
      </c>
      <c r="M4805" s="2">
        <v>473.58</v>
      </c>
      <c r="N4805" s="2" t="s">
        <v>20</v>
      </c>
    </row>
    <row r="4806" spans="1:14" ht="14.25" customHeight="1" x14ac:dyDescent="0.3">
      <c r="A4806" s="2" t="s">
        <v>10561</v>
      </c>
      <c r="B4806" s="2" t="s">
        <v>4</v>
      </c>
      <c r="C4806" s="2" t="s">
        <v>16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12</v>
      </c>
      <c r="L4806" s="2" t="s">
        <v>22</v>
      </c>
      <c r="M4806" s="2">
        <v>189.71</v>
      </c>
      <c r="N4806" s="2" t="s">
        <v>33</v>
      </c>
    </row>
    <row r="4807" spans="1:14" ht="14.25" customHeight="1" x14ac:dyDescent="0.3">
      <c r="A4807" s="2" t="s">
        <v>10560</v>
      </c>
      <c r="B4807" s="2" t="s">
        <v>9</v>
      </c>
      <c r="C4807" s="2" t="s">
        <v>25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7</v>
      </c>
      <c r="L4807" s="2" t="s">
        <v>29</v>
      </c>
      <c r="M4807" s="2">
        <v>91.8</v>
      </c>
      <c r="N4807" s="2" t="s">
        <v>6</v>
      </c>
    </row>
    <row r="4808" spans="1:14" ht="14.25" customHeight="1" x14ac:dyDescent="0.3">
      <c r="A4808" s="2" t="s">
        <v>10559</v>
      </c>
      <c r="B4808" s="2" t="s">
        <v>14</v>
      </c>
      <c r="C4808" s="2" t="s">
        <v>13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2</v>
      </c>
      <c r="L4808" s="2" t="s">
        <v>22</v>
      </c>
      <c r="M4808" s="2">
        <v>28.44</v>
      </c>
      <c r="N4808" s="2" t="s">
        <v>27</v>
      </c>
    </row>
    <row r="4809" spans="1:14" ht="14.25" customHeight="1" x14ac:dyDescent="0.3">
      <c r="A4809" s="2" t="s">
        <v>10558</v>
      </c>
      <c r="B4809" s="2" t="s">
        <v>14</v>
      </c>
      <c r="C4809" s="2" t="s">
        <v>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7</v>
      </c>
      <c r="L4809" s="2" t="s">
        <v>22</v>
      </c>
      <c r="M4809" s="2">
        <v>167.95</v>
      </c>
      <c r="N4809" s="2" t="s">
        <v>33</v>
      </c>
    </row>
    <row r="4810" spans="1:14" ht="14.25" customHeight="1" x14ac:dyDescent="0.3">
      <c r="A4810" s="2" t="s">
        <v>10557</v>
      </c>
      <c r="B4810" s="2" t="s">
        <v>4</v>
      </c>
      <c r="C4810" s="2" t="s">
        <v>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2</v>
      </c>
      <c r="L4810" s="2" t="s">
        <v>29</v>
      </c>
      <c r="M4810" s="2">
        <v>410.35</v>
      </c>
      <c r="N4810" s="2" t="s">
        <v>0</v>
      </c>
    </row>
    <row r="4811" spans="1:14" ht="14.25" customHeight="1" x14ac:dyDescent="0.3">
      <c r="A4811" s="2" t="s">
        <v>10556</v>
      </c>
      <c r="B4811" s="2" t="s">
        <v>17</v>
      </c>
      <c r="C4811" s="2" t="s">
        <v>8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2</v>
      </c>
      <c r="L4811" s="2" t="s">
        <v>22</v>
      </c>
      <c r="M4811" s="2">
        <v>369.29</v>
      </c>
      <c r="N4811" s="2" t="s">
        <v>20</v>
      </c>
    </row>
    <row r="4812" spans="1:14" ht="14.25" customHeight="1" x14ac:dyDescent="0.3">
      <c r="A4812" s="2" t="s">
        <v>10555</v>
      </c>
      <c r="B4812" s="2" t="s">
        <v>14</v>
      </c>
      <c r="C4812" s="2" t="s">
        <v>25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12</v>
      </c>
      <c r="L4812" s="2" t="s">
        <v>29</v>
      </c>
      <c r="M4812" s="2">
        <v>350.71</v>
      </c>
      <c r="N4812" s="2" t="s">
        <v>0</v>
      </c>
    </row>
    <row r="4813" spans="1:14" ht="14.25" customHeight="1" x14ac:dyDescent="0.3">
      <c r="A4813" s="2" t="s">
        <v>10554</v>
      </c>
      <c r="B4813" s="2" t="s">
        <v>17</v>
      </c>
      <c r="C4813" s="2" t="s">
        <v>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2</v>
      </c>
      <c r="L4813" s="2" t="s">
        <v>1</v>
      </c>
      <c r="M4813" s="2">
        <v>710.87</v>
      </c>
      <c r="N4813" s="2" t="s">
        <v>0</v>
      </c>
    </row>
    <row r="4814" spans="1:14" ht="14.25" customHeight="1" x14ac:dyDescent="0.3">
      <c r="A4814" s="2" t="s">
        <v>10553</v>
      </c>
      <c r="B4814" s="2" t="s">
        <v>4</v>
      </c>
      <c r="C4814" s="2" t="s">
        <v>8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12</v>
      </c>
      <c r="L4814" s="2" t="s">
        <v>1</v>
      </c>
      <c r="M4814" s="2">
        <v>333.99</v>
      </c>
      <c r="N4814" s="2" t="s">
        <v>33</v>
      </c>
    </row>
    <row r="4815" spans="1:14" ht="14.25" customHeight="1" x14ac:dyDescent="0.3">
      <c r="A4815" s="2" t="s">
        <v>10552</v>
      </c>
      <c r="B4815" s="2" t="s">
        <v>17</v>
      </c>
      <c r="C4815" s="2" t="s">
        <v>13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12</v>
      </c>
      <c r="L4815" s="2" t="s">
        <v>29</v>
      </c>
      <c r="M4815" s="2">
        <v>385.19</v>
      </c>
      <c r="N4815" s="2" t="s">
        <v>27</v>
      </c>
    </row>
    <row r="4816" spans="1:14" ht="14.25" customHeight="1" x14ac:dyDescent="0.3">
      <c r="A4816" s="2" t="s">
        <v>10551</v>
      </c>
      <c r="B4816" s="2" t="s">
        <v>17</v>
      </c>
      <c r="C4816" s="2" t="s">
        <v>8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12</v>
      </c>
      <c r="L4816" s="2" t="s">
        <v>1</v>
      </c>
      <c r="M4816" s="2">
        <v>947.71</v>
      </c>
      <c r="N4816" s="2" t="s">
        <v>20</v>
      </c>
    </row>
    <row r="4817" spans="1:14" ht="14.25" customHeight="1" x14ac:dyDescent="0.3">
      <c r="A4817" s="2" t="s">
        <v>10550</v>
      </c>
      <c r="B4817" s="2" t="s">
        <v>17</v>
      </c>
      <c r="C4817" s="2" t="s">
        <v>25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2</v>
      </c>
      <c r="L4817" s="2" t="s">
        <v>22</v>
      </c>
      <c r="M4817" s="2">
        <v>566.5</v>
      </c>
      <c r="N4817" s="2" t="s">
        <v>20</v>
      </c>
    </row>
    <row r="4818" spans="1:14" ht="14.25" customHeight="1" x14ac:dyDescent="0.3">
      <c r="A4818" s="2" t="s">
        <v>10549</v>
      </c>
      <c r="B4818" s="2" t="s">
        <v>17</v>
      </c>
      <c r="C4818" s="2" t="s">
        <v>8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2</v>
      </c>
      <c r="L4818" s="2" t="s">
        <v>29</v>
      </c>
      <c r="M4818" s="2">
        <v>504.18</v>
      </c>
      <c r="N4818" s="2" t="s">
        <v>11</v>
      </c>
    </row>
    <row r="4819" spans="1:14" ht="14.25" customHeight="1" x14ac:dyDescent="0.3">
      <c r="A4819" s="2" t="s">
        <v>10548</v>
      </c>
      <c r="B4819" s="2" t="s">
        <v>4</v>
      </c>
      <c r="C4819" s="2" t="s">
        <v>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2</v>
      </c>
      <c r="L4819" s="2" t="s">
        <v>1</v>
      </c>
      <c r="M4819" s="2">
        <v>281.94</v>
      </c>
      <c r="N4819" s="2" t="s">
        <v>6</v>
      </c>
    </row>
    <row r="4820" spans="1:14" ht="14.25" customHeight="1" x14ac:dyDescent="0.3">
      <c r="A4820" s="2" t="s">
        <v>10547</v>
      </c>
      <c r="B4820" s="2" t="s">
        <v>14</v>
      </c>
      <c r="C4820" s="2" t="s">
        <v>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12</v>
      </c>
      <c r="L4820" s="2" t="s">
        <v>22</v>
      </c>
      <c r="M4820" s="2">
        <v>349.3</v>
      </c>
      <c r="N4820" s="2" t="s">
        <v>27</v>
      </c>
    </row>
    <row r="4821" spans="1:14" ht="14.25" customHeight="1" x14ac:dyDescent="0.3">
      <c r="A4821" s="2" t="s">
        <v>10546</v>
      </c>
      <c r="B4821" s="2" t="s">
        <v>9</v>
      </c>
      <c r="C4821" s="2" t="s">
        <v>16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2</v>
      </c>
      <c r="L4821" s="2" t="s">
        <v>22</v>
      </c>
      <c r="M4821" s="2">
        <v>995.72</v>
      </c>
      <c r="N4821" s="2" t="s">
        <v>0</v>
      </c>
    </row>
    <row r="4822" spans="1:14" ht="14.25" customHeight="1" x14ac:dyDescent="0.3">
      <c r="A4822" s="2" t="s">
        <v>10545</v>
      </c>
      <c r="B4822" s="2" t="s">
        <v>17</v>
      </c>
      <c r="C4822" s="2" t="s">
        <v>8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7</v>
      </c>
      <c r="L4822" s="2" t="s">
        <v>1</v>
      </c>
      <c r="M4822" s="2">
        <v>466.94</v>
      </c>
      <c r="N4822" s="2" t="s">
        <v>27</v>
      </c>
    </row>
    <row r="4823" spans="1:14" ht="14.25" customHeight="1" x14ac:dyDescent="0.3">
      <c r="A4823" s="2" t="s">
        <v>10544</v>
      </c>
      <c r="B4823" s="2" t="s">
        <v>14</v>
      </c>
      <c r="C4823" s="2" t="s">
        <v>13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12</v>
      </c>
      <c r="L4823" s="2" t="s">
        <v>22</v>
      </c>
      <c r="M4823" s="2">
        <v>957.96</v>
      </c>
      <c r="N4823" s="2" t="s">
        <v>33</v>
      </c>
    </row>
    <row r="4824" spans="1:14" ht="14.25" customHeight="1" x14ac:dyDescent="0.3">
      <c r="A4824" s="2" t="s">
        <v>10543</v>
      </c>
      <c r="B4824" s="2" t="s">
        <v>14</v>
      </c>
      <c r="C4824" s="2" t="s">
        <v>25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7</v>
      </c>
      <c r="L4824" s="2" t="s">
        <v>1</v>
      </c>
      <c r="M4824" s="2">
        <v>8.7200000000000006</v>
      </c>
      <c r="N4824" s="2" t="s">
        <v>20</v>
      </c>
    </row>
    <row r="4825" spans="1:14" ht="14.25" customHeight="1" x14ac:dyDescent="0.3">
      <c r="A4825" s="2" t="s">
        <v>10542</v>
      </c>
      <c r="B4825" s="2" t="s">
        <v>4</v>
      </c>
      <c r="C4825" s="2" t="s">
        <v>16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2</v>
      </c>
      <c r="L4825" s="2" t="s">
        <v>22</v>
      </c>
      <c r="M4825" s="2">
        <v>68.95</v>
      </c>
      <c r="N4825" s="2" t="s">
        <v>0</v>
      </c>
    </row>
    <row r="4826" spans="1:14" ht="14.25" customHeight="1" x14ac:dyDescent="0.3">
      <c r="A4826" s="2" t="s">
        <v>10541</v>
      </c>
      <c r="B4826" s="2" t="s">
        <v>14</v>
      </c>
      <c r="C4826" s="2" t="s">
        <v>8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7</v>
      </c>
      <c r="L4826" s="2" t="s">
        <v>22</v>
      </c>
      <c r="M4826" s="2">
        <v>931.92</v>
      </c>
      <c r="N4826" s="2" t="s">
        <v>27</v>
      </c>
    </row>
    <row r="4827" spans="1:14" ht="14.25" customHeight="1" x14ac:dyDescent="0.3">
      <c r="A4827" s="2" t="s">
        <v>10540</v>
      </c>
      <c r="B4827" s="2" t="s">
        <v>4</v>
      </c>
      <c r="C4827" s="2" t="s">
        <v>13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7</v>
      </c>
      <c r="L4827" s="2" t="s">
        <v>22</v>
      </c>
      <c r="M4827" s="2">
        <v>500.08</v>
      </c>
      <c r="N4827" s="2" t="s">
        <v>27</v>
      </c>
    </row>
    <row r="4828" spans="1:14" ht="14.25" customHeight="1" x14ac:dyDescent="0.3">
      <c r="A4828" s="2" t="s">
        <v>10539</v>
      </c>
      <c r="B4828" s="2" t="s">
        <v>17</v>
      </c>
      <c r="C4828" s="2" t="s">
        <v>16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7</v>
      </c>
      <c r="L4828" s="2" t="s">
        <v>29</v>
      </c>
      <c r="M4828" s="2">
        <v>301.36</v>
      </c>
      <c r="N4828" s="2" t="s">
        <v>6</v>
      </c>
    </row>
    <row r="4829" spans="1:14" ht="14.25" customHeight="1" x14ac:dyDescent="0.3">
      <c r="A4829" s="2" t="s">
        <v>10538</v>
      </c>
      <c r="B4829" s="2" t="s">
        <v>17</v>
      </c>
      <c r="C4829" s="2" t="s">
        <v>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12</v>
      </c>
      <c r="L4829" s="2" t="s">
        <v>22</v>
      </c>
      <c r="M4829" s="2">
        <v>30.08</v>
      </c>
      <c r="N4829" s="2" t="s">
        <v>33</v>
      </c>
    </row>
    <row r="4830" spans="1:14" ht="14.25" customHeight="1" x14ac:dyDescent="0.3">
      <c r="A4830" s="2" t="s">
        <v>10537</v>
      </c>
      <c r="B4830" s="2" t="s">
        <v>9</v>
      </c>
      <c r="C4830" s="2" t="s">
        <v>25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2</v>
      </c>
      <c r="L4830" s="2" t="s">
        <v>29</v>
      </c>
      <c r="M4830" s="2">
        <v>591.96</v>
      </c>
      <c r="N4830" s="2" t="s">
        <v>33</v>
      </c>
    </row>
    <row r="4831" spans="1:14" ht="14.25" customHeight="1" x14ac:dyDescent="0.3">
      <c r="A4831" s="2" t="s">
        <v>10536</v>
      </c>
      <c r="B4831" s="2" t="s">
        <v>9</v>
      </c>
      <c r="C4831" s="2" t="s">
        <v>8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12</v>
      </c>
      <c r="L4831" s="2" t="s">
        <v>1</v>
      </c>
      <c r="M4831" s="2">
        <v>63.9</v>
      </c>
      <c r="N4831" s="2" t="s">
        <v>0</v>
      </c>
    </row>
    <row r="4832" spans="1:14" ht="14.25" customHeight="1" x14ac:dyDescent="0.3">
      <c r="A4832" s="2" t="s">
        <v>10535</v>
      </c>
      <c r="B4832" s="2" t="s">
        <v>9</v>
      </c>
      <c r="C4832" s="2" t="s">
        <v>13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2</v>
      </c>
      <c r="L4832" s="2" t="s">
        <v>1</v>
      </c>
      <c r="M4832" s="2">
        <v>387.52</v>
      </c>
      <c r="N4832" s="2" t="s">
        <v>0</v>
      </c>
    </row>
    <row r="4833" spans="1:14" ht="14.25" customHeight="1" x14ac:dyDescent="0.3">
      <c r="A4833" s="2" t="s">
        <v>10534</v>
      </c>
      <c r="B4833" s="2" t="s">
        <v>14</v>
      </c>
      <c r="C4833" s="2" t="s">
        <v>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12</v>
      </c>
      <c r="L4833" s="2" t="s">
        <v>29</v>
      </c>
      <c r="M4833" s="2">
        <v>1296.8599999999999</v>
      </c>
      <c r="N4833" s="2" t="s">
        <v>11</v>
      </c>
    </row>
    <row r="4834" spans="1:14" ht="14.25" customHeight="1" x14ac:dyDescent="0.3">
      <c r="A4834" s="2" t="s">
        <v>10533</v>
      </c>
      <c r="B4834" s="2" t="s">
        <v>17</v>
      </c>
      <c r="C4834" s="2" t="s">
        <v>16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7</v>
      </c>
      <c r="L4834" s="2" t="s">
        <v>1</v>
      </c>
      <c r="M4834" s="2">
        <v>62.15</v>
      </c>
      <c r="N4834" s="2" t="s">
        <v>20</v>
      </c>
    </row>
    <row r="4835" spans="1:14" ht="14.25" customHeight="1" x14ac:dyDescent="0.3">
      <c r="A4835" s="2" t="s">
        <v>10532</v>
      </c>
      <c r="B4835" s="2" t="s">
        <v>4</v>
      </c>
      <c r="C4835" s="2" t="s">
        <v>25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7</v>
      </c>
      <c r="L4835" s="2" t="s">
        <v>29</v>
      </c>
      <c r="M4835" s="2">
        <v>176.48</v>
      </c>
      <c r="N4835" s="2" t="s">
        <v>11</v>
      </c>
    </row>
    <row r="4836" spans="1:14" ht="14.25" customHeight="1" x14ac:dyDescent="0.3">
      <c r="A4836" s="2" t="s">
        <v>10531</v>
      </c>
      <c r="B4836" s="2" t="s">
        <v>9</v>
      </c>
      <c r="C4836" s="2" t="s">
        <v>16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12</v>
      </c>
      <c r="L4836" s="2" t="s">
        <v>29</v>
      </c>
      <c r="M4836" s="2">
        <v>79.64</v>
      </c>
      <c r="N4836" s="2" t="s">
        <v>11</v>
      </c>
    </row>
    <row r="4837" spans="1:14" ht="14.25" customHeight="1" x14ac:dyDescent="0.3">
      <c r="A4837" s="2" t="s">
        <v>10530</v>
      </c>
      <c r="B4837" s="2" t="s">
        <v>4</v>
      </c>
      <c r="C4837" s="2" t="s">
        <v>16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7</v>
      </c>
      <c r="L4837" s="2" t="s">
        <v>22</v>
      </c>
      <c r="M4837" s="2">
        <v>248.94</v>
      </c>
      <c r="N4837" s="2" t="s">
        <v>27</v>
      </c>
    </row>
    <row r="4838" spans="1:14" ht="14.25" customHeight="1" x14ac:dyDescent="0.3">
      <c r="A4838" s="2" t="s">
        <v>10529</v>
      </c>
      <c r="B4838" s="2" t="s">
        <v>4</v>
      </c>
      <c r="C4838" s="2" t="s">
        <v>13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7</v>
      </c>
      <c r="L4838" s="2" t="s">
        <v>29</v>
      </c>
      <c r="M4838" s="2">
        <v>799.91</v>
      </c>
      <c r="N4838" s="2" t="s">
        <v>27</v>
      </c>
    </row>
    <row r="4839" spans="1:14" ht="14.25" customHeight="1" x14ac:dyDescent="0.3">
      <c r="A4839" s="2" t="s">
        <v>10528</v>
      </c>
      <c r="B4839" s="2" t="s">
        <v>9</v>
      </c>
      <c r="C4839" s="2" t="s">
        <v>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2</v>
      </c>
      <c r="L4839" s="2" t="s">
        <v>29</v>
      </c>
      <c r="M4839" s="2">
        <v>1109.23</v>
      </c>
      <c r="N4839" s="2" t="s">
        <v>0</v>
      </c>
    </row>
    <row r="4840" spans="1:14" ht="14.25" customHeight="1" x14ac:dyDescent="0.3">
      <c r="A4840" s="2" t="s">
        <v>10527</v>
      </c>
      <c r="B4840" s="2" t="s">
        <v>17</v>
      </c>
      <c r="C4840" s="2" t="s">
        <v>8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2</v>
      </c>
      <c r="L4840" s="2" t="s">
        <v>1</v>
      </c>
      <c r="M4840" s="2">
        <v>144.71</v>
      </c>
      <c r="N4840" s="2" t="s">
        <v>27</v>
      </c>
    </row>
    <row r="4841" spans="1:14" ht="14.25" customHeight="1" x14ac:dyDescent="0.3">
      <c r="A4841" s="2" t="s">
        <v>10526</v>
      </c>
      <c r="B4841" s="2" t="s">
        <v>9</v>
      </c>
      <c r="C4841" s="2" t="s">
        <v>13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12</v>
      </c>
      <c r="L4841" s="2" t="s">
        <v>1</v>
      </c>
      <c r="M4841" s="2">
        <v>395.95</v>
      </c>
      <c r="N4841" s="2" t="s">
        <v>27</v>
      </c>
    </row>
    <row r="4842" spans="1:14" ht="14.25" customHeight="1" x14ac:dyDescent="0.3">
      <c r="A4842" s="2" t="s">
        <v>10525</v>
      </c>
      <c r="B4842" s="2" t="s">
        <v>4</v>
      </c>
      <c r="C4842" s="2" t="s">
        <v>25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2</v>
      </c>
      <c r="L4842" s="2" t="s">
        <v>22</v>
      </c>
      <c r="M4842" s="2">
        <v>8.0299999999999994</v>
      </c>
      <c r="N4842" s="2" t="s">
        <v>6</v>
      </c>
    </row>
    <row r="4843" spans="1:14" ht="14.25" customHeight="1" x14ac:dyDescent="0.3">
      <c r="A4843" s="2" t="s">
        <v>10524</v>
      </c>
      <c r="B4843" s="2" t="s">
        <v>9</v>
      </c>
      <c r="C4843" s="2" t="s">
        <v>16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12</v>
      </c>
      <c r="L4843" s="2" t="s">
        <v>22</v>
      </c>
      <c r="M4843" s="2">
        <v>157.66999999999999</v>
      </c>
      <c r="N4843" s="2" t="s">
        <v>20</v>
      </c>
    </row>
    <row r="4844" spans="1:14" ht="14.25" customHeight="1" x14ac:dyDescent="0.3">
      <c r="A4844" s="2" t="s">
        <v>10523</v>
      </c>
      <c r="B4844" s="2" t="s">
        <v>4</v>
      </c>
      <c r="C4844" s="2" t="s">
        <v>25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12</v>
      </c>
      <c r="L4844" s="2" t="s">
        <v>1</v>
      </c>
      <c r="M4844" s="2">
        <v>481.87</v>
      </c>
      <c r="N4844" s="2" t="s">
        <v>27</v>
      </c>
    </row>
    <row r="4845" spans="1:14" ht="14.25" customHeight="1" x14ac:dyDescent="0.3">
      <c r="A4845" s="2" t="s">
        <v>10522</v>
      </c>
      <c r="B4845" s="2" t="s">
        <v>4</v>
      </c>
      <c r="C4845" s="2" t="s">
        <v>13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2</v>
      </c>
      <c r="L4845" s="2" t="s">
        <v>22</v>
      </c>
      <c r="M4845" s="2">
        <v>436.12</v>
      </c>
      <c r="N4845" s="2" t="s">
        <v>33</v>
      </c>
    </row>
    <row r="4846" spans="1:14" ht="14.25" customHeight="1" x14ac:dyDescent="0.3">
      <c r="A4846" s="2" t="s">
        <v>10521</v>
      </c>
      <c r="B4846" s="2" t="s">
        <v>9</v>
      </c>
      <c r="C4846" s="2" t="s">
        <v>13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12</v>
      </c>
      <c r="L4846" s="2" t="s">
        <v>22</v>
      </c>
      <c r="M4846" s="2">
        <v>62.89</v>
      </c>
      <c r="N4846" s="2" t="s">
        <v>0</v>
      </c>
    </row>
    <row r="4847" spans="1:14" ht="14.25" customHeight="1" x14ac:dyDescent="0.3">
      <c r="A4847" s="2" t="s">
        <v>10520</v>
      </c>
      <c r="B4847" s="2" t="s">
        <v>14</v>
      </c>
      <c r="C4847" s="2" t="s">
        <v>8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7</v>
      </c>
      <c r="L4847" s="2" t="s">
        <v>22</v>
      </c>
      <c r="M4847" s="2">
        <v>230.82</v>
      </c>
      <c r="N4847" s="2" t="s">
        <v>20</v>
      </c>
    </row>
    <row r="4848" spans="1:14" ht="14.25" customHeight="1" x14ac:dyDescent="0.3">
      <c r="A4848" s="2" t="s">
        <v>10519</v>
      </c>
      <c r="B4848" s="2" t="s">
        <v>9</v>
      </c>
      <c r="C4848" s="2" t="s">
        <v>16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7</v>
      </c>
      <c r="L4848" s="2" t="s">
        <v>1</v>
      </c>
      <c r="M4848" s="2">
        <v>100.95</v>
      </c>
      <c r="N4848" s="2" t="s">
        <v>6</v>
      </c>
    </row>
    <row r="4849" spans="1:14" ht="14.25" customHeight="1" x14ac:dyDescent="0.3">
      <c r="A4849" s="2" t="s">
        <v>10518</v>
      </c>
      <c r="B4849" s="2" t="s">
        <v>14</v>
      </c>
      <c r="C4849" s="2" t="s">
        <v>13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7</v>
      </c>
      <c r="L4849" s="2" t="s">
        <v>22</v>
      </c>
      <c r="M4849" s="2">
        <v>333.66</v>
      </c>
      <c r="N4849" s="2" t="s">
        <v>11</v>
      </c>
    </row>
    <row r="4850" spans="1:14" ht="14.25" customHeight="1" x14ac:dyDescent="0.3">
      <c r="A4850" s="2" t="s">
        <v>10517</v>
      </c>
      <c r="B4850" s="2" t="s">
        <v>4</v>
      </c>
      <c r="C4850" s="2" t="s">
        <v>25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12</v>
      </c>
      <c r="L4850" s="2" t="s">
        <v>29</v>
      </c>
      <c r="M4850" s="2">
        <v>147.97</v>
      </c>
      <c r="N4850" s="2" t="s">
        <v>33</v>
      </c>
    </row>
    <row r="4851" spans="1:14" ht="14.25" customHeight="1" x14ac:dyDescent="0.3">
      <c r="A4851" s="2" t="s">
        <v>10516</v>
      </c>
      <c r="B4851" s="2" t="s">
        <v>4</v>
      </c>
      <c r="C4851" s="2" t="s">
        <v>8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2</v>
      </c>
      <c r="L4851" s="2" t="s">
        <v>1</v>
      </c>
      <c r="M4851" s="2">
        <v>249.56</v>
      </c>
      <c r="N4851" s="2" t="s">
        <v>33</v>
      </c>
    </row>
    <row r="4852" spans="1:14" ht="14.25" customHeight="1" x14ac:dyDescent="0.3">
      <c r="A4852" s="2" t="s">
        <v>10515</v>
      </c>
      <c r="B4852" s="2" t="s">
        <v>14</v>
      </c>
      <c r="C4852" s="2" t="s">
        <v>25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12</v>
      </c>
      <c r="L4852" s="2" t="s">
        <v>29</v>
      </c>
      <c r="M4852" s="2">
        <v>76.28</v>
      </c>
      <c r="N4852" s="2" t="s">
        <v>11</v>
      </c>
    </row>
    <row r="4853" spans="1:14" ht="14.25" customHeight="1" x14ac:dyDescent="0.3">
      <c r="A4853" s="2" t="s">
        <v>10514</v>
      </c>
      <c r="B4853" s="2" t="s">
        <v>4</v>
      </c>
      <c r="C4853" s="2" t="s">
        <v>16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7</v>
      </c>
      <c r="L4853" s="2" t="s">
        <v>1</v>
      </c>
      <c r="M4853" s="2">
        <v>812.06</v>
      </c>
      <c r="N4853" s="2" t="s">
        <v>33</v>
      </c>
    </row>
    <row r="4854" spans="1:14" ht="14.25" customHeight="1" x14ac:dyDescent="0.3">
      <c r="A4854" s="2" t="s">
        <v>10513</v>
      </c>
      <c r="B4854" s="2" t="s">
        <v>14</v>
      </c>
      <c r="C4854" s="2" t="s">
        <v>8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7</v>
      </c>
      <c r="L4854" s="2" t="s">
        <v>22</v>
      </c>
      <c r="M4854" s="2">
        <v>275.49</v>
      </c>
      <c r="N4854" s="2" t="s">
        <v>27</v>
      </c>
    </row>
    <row r="4855" spans="1:14" ht="14.25" customHeight="1" x14ac:dyDescent="0.3">
      <c r="A4855" s="2" t="s">
        <v>10512</v>
      </c>
      <c r="B4855" s="2" t="s">
        <v>14</v>
      </c>
      <c r="C4855" s="2" t="s">
        <v>8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7</v>
      </c>
      <c r="L4855" s="2" t="s">
        <v>29</v>
      </c>
      <c r="M4855" s="2">
        <v>1079.8499999999999</v>
      </c>
      <c r="N4855" s="2" t="s">
        <v>0</v>
      </c>
    </row>
    <row r="4856" spans="1:14" ht="14.25" customHeight="1" x14ac:dyDescent="0.3">
      <c r="A4856" s="2" t="s">
        <v>10511</v>
      </c>
      <c r="B4856" s="2" t="s">
        <v>4</v>
      </c>
      <c r="C4856" s="2" t="s">
        <v>8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2</v>
      </c>
      <c r="L4856" s="2" t="s">
        <v>1</v>
      </c>
      <c r="M4856" s="2">
        <v>294.13</v>
      </c>
      <c r="N4856" s="2" t="s">
        <v>33</v>
      </c>
    </row>
    <row r="4857" spans="1:14" ht="14.25" customHeight="1" x14ac:dyDescent="0.3">
      <c r="A4857" s="2" t="s">
        <v>10510</v>
      </c>
      <c r="B4857" s="2" t="s">
        <v>17</v>
      </c>
      <c r="C4857" s="2" t="s">
        <v>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7</v>
      </c>
      <c r="L4857" s="2" t="s">
        <v>1</v>
      </c>
      <c r="M4857" s="2">
        <v>256.85000000000002</v>
      </c>
      <c r="N4857" s="2" t="s">
        <v>11</v>
      </c>
    </row>
    <row r="4858" spans="1:14" ht="14.25" customHeight="1" x14ac:dyDescent="0.3">
      <c r="A4858" s="2" t="s">
        <v>10509</v>
      </c>
      <c r="B4858" s="2" t="s">
        <v>14</v>
      </c>
      <c r="C4858" s="2" t="s">
        <v>8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12</v>
      </c>
      <c r="L4858" s="2" t="s">
        <v>29</v>
      </c>
      <c r="M4858" s="2">
        <v>119.05</v>
      </c>
      <c r="N4858" s="2" t="s">
        <v>20</v>
      </c>
    </row>
    <row r="4859" spans="1:14" ht="14.25" customHeight="1" x14ac:dyDescent="0.3">
      <c r="A4859" s="2" t="s">
        <v>10508</v>
      </c>
      <c r="B4859" s="2" t="s">
        <v>9</v>
      </c>
      <c r="C4859" s="2" t="s">
        <v>25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7</v>
      </c>
      <c r="L4859" s="2" t="s">
        <v>1</v>
      </c>
      <c r="M4859" s="2">
        <v>289.56</v>
      </c>
      <c r="N4859" s="2" t="s">
        <v>6</v>
      </c>
    </row>
    <row r="4860" spans="1:14" ht="14.25" customHeight="1" x14ac:dyDescent="0.3">
      <c r="A4860" s="2" t="s">
        <v>10507</v>
      </c>
      <c r="B4860" s="2" t="s">
        <v>9</v>
      </c>
      <c r="C4860" s="2" t="s">
        <v>25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2</v>
      </c>
      <c r="L4860" s="2" t="s">
        <v>29</v>
      </c>
      <c r="M4860" s="2">
        <v>205.78</v>
      </c>
      <c r="N4860" s="2" t="s">
        <v>6</v>
      </c>
    </row>
    <row r="4861" spans="1:14" ht="14.25" customHeight="1" x14ac:dyDescent="0.3">
      <c r="A4861" s="2" t="s">
        <v>10506</v>
      </c>
      <c r="B4861" s="2" t="s">
        <v>4</v>
      </c>
      <c r="C4861" s="2" t="s">
        <v>16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12</v>
      </c>
      <c r="L4861" s="2" t="s">
        <v>1</v>
      </c>
      <c r="M4861" s="2">
        <v>153.16</v>
      </c>
      <c r="N4861" s="2" t="s">
        <v>27</v>
      </c>
    </row>
    <row r="4862" spans="1:14" ht="14.25" customHeight="1" x14ac:dyDescent="0.3">
      <c r="A4862" s="2" t="s">
        <v>10505</v>
      </c>
      <c r="B4862" s="2" t="s">
        <v>17</v>
      </c>
      <c r="C4862" s="2" t="s">
        <v>13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7</v>
      </c>
      <c r="L4862" s="2" t="s">
        <v>29</v>
      </c>
      <c r="M4862" s="2">
        <v>984.14</v>
      </c>
      <c r="N4862" s="2" t="s">
        <v>27</v>
      </c>
    </row>
    <row r="4863" spans="1:14" ht="14.25" customHeight="1" x14ac:dyDescent="0.3">
      <c r="A4863" s="2" t="s">
        <v>10504</v>
      </c>
      <c r="B4863" s="2" t="s">
        <v>4</v>
      </c>
      <c r="C4863" s="2" t="s">
        <v>13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2</v>
      </c>
      <c r="L4863" s="2" t="s">
        <v>22</v>
      </c>
      <c r="M4863" s="2">
        <v>219.35</v>
      </c>
      <c r="N4863" s="2" t="s">
        <v>27</v>
      </c>
    </row>
    <row r="4864" spans="1:14" ht="14.25" customHeight="1" x14ac:dyDescent="0.3">
      <c r="A4864" s="2" t="s">
        <v>10503</v>
      </c>
      <c r="B4864" s="2" t="s">
        <v>17</v>
      </c>
      <c r="C4864" s="2" t="s">
        <v>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2</v>
      </c>
      <c r="L4864" s="2" t="s">
        <v>29</v>
      </c>
      <c r="M4864" s="2">
        <v>142.35</v>
      </c>
      <c r="N4864" s="2" t="s">
        <v>33</v>
      </c>
    </row>
    <row r="4865" spans="1:14" ht="14.25" customHeight="1" x14ac:dyDescent="0.3">
      <c r="A4865" s="2" t="s">
        <v>10502</v>
      </c>
      <c r="B4865" s="2" t="s">
        <v>14</v>
      </c>
      <c r="C4865" s="2" t="s">
        <v>8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7</v>
      </c>
      <c r="L4865" s="2" t="s">
        <v>22</v>
      </c>
      <c r="M4865" s="2">
        <v>191.54</v>
      </c>
      <c r="N4865" s="2" t="s">
        <v>11</v>
      </c>
    </row>
    <row r="4866" spans="1:14" ht="14.25" customHeight="1" x14ac:dyDescent="0.3">
      <c r="A4866" s="2" t="s">
        <v>10501</v>
      </c>
      <c r="B4866" s="2" t="s">
        <v>14</v>
      </c>
      <c r="C4866" s="2" t="s">
        <v>3</v>
      </c>
      <c r="D4866" s="2">
        <v>1848.81</v>
      </c>
      <c r="E4866" s="2">
        <v>0.46</v>
      </c>
      <c r="F4866" s="2">
        <f t="shared" ref="F4866:F4929" si="152">D4866*E4866</f>
        <v>850.45259999999996</v>
      </c>
      <c r="G4866" s="2">
        <f t="shared" ref="G4866:G4929" si="153">D4866-F4866</f>
        <v>998.35739999999998</v>
      </c>
      <c r="H4866" s="2">
        <v>7</v>
      </c>
      <c r="I4866" s="3">
        <v>45091</v>
      </c>
      <c r="J4866" s="3">
        <v>45093</v>
      </c>
      <c r="K4866" s="2" t="s">
        <v>2</v>
      </c>
      <c r="L4866" s="2" t="s">
        <v>22</v>
      </c>
      <c r="M4866" s="2">
        <v>107.14</v>
      </c>
      <c r="N4866" s="2" t="s">
        <v>20</v>
      </c>
    </row>
    <row r="4867" spans="1:14" ht="14.25" customHeight="1" x14ac:dyDescent="0.3">
      <c r="A4867" s="2" t="s">
        <v>10500</v>
      </c>
      <c r="B4867" s="2" t="s">
        <v>14</v>
      </c>
      <c r="C4867" s="2" t="s">
        <v>16</v>
      </c>
      <c r="D4867" s="2">
        <v>3532.84</v>
      </c>
      <c r="E4867" s="2">
        <v>0.39</v>
      </c>
      <c r="F4867" s="2">
        <f t="shared" si="152"/>
        <v>1377.8076000000001</v>
      </c>
      <c r="G4867" s="2">
        <f t="shared" si="153"/>
        <v>2155.0324000000001</v>
      </c>
      <c r="H4867" s="2">
        <v>9</v>
      </c>
      <c r="I4867" s="3">
        <v>45064</v>
      </c>
      <c r="J4867" s="3">
        <v>45066</v>
      </c>
      <c r="K4867" s="2" t="s">
        <v>7</v>
      </c>
      <c r="L4867" s="2" t="s">
        <v>22</v>
      </c>
      <c r="M4867" s="2">
        <v>368.2</v>
      </c>
      <c r="N4867" s="2" t="s">
        <v>20</v>
      </c>
    </row>
    <row r="4868" spans="1:14" ht="14.25" customHeight="1" x14ac:dyDescent="0.3">
      <c r="A4868" s="2" t="s">
        <v>10499</v>
      </c>
      <c r="B4868" s="2" t="s">
        <v>14</v>
      </c>
      <c r="C4868" s="2" t="s">
        <v>16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12</v>
      </c>
      <c r="L4868" s="2" t="s">
        <v>29</v>
      </c>
      <c r="M4868" s="2">
        <v>651.89</v>
      </c>
      <c r="N4868" s="2" t="s">
        <v>27</v>
      </c>
    </row>
    <row r="4869" spans="1:14" ht="14.25" customHeight="1" x14ac:dyDescent="0.3">
      <c r="A4869" s="2" t="s">
        <v>10498</v>
      </c>
      <c r="B4869" s="2" t="s">
        <v>9</v>
      </c>
      <c r="C4869" s="2" t="s">
        <v>13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12</v>
      </c>
      <c r="L4869" s="2" t="s">
        <v>22</v>
      </c>
      <c r="M4869" s="2">
        <v>10.53</v>
      </c>
      <c r="N4869" s="2" t="s">
        <v>27</v>
      </c>
    </row>
    <row r="4870" spans="1:14" ht="14.25" customHeight="1" x14ac:dyDescent="0.3">
      <c r="A4870" s="2" t="s">
        <v>10497</v>
      </c>
      <c r="B4870" s="2" t="s">
        <v>9</v>
      </c>
      <c r="C4870" s="2" t="s">
        <v>16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2</v>
      </c>
      <c r="L4870" s="2" t="s">
        <v>1</v>
      </c>
      <c r="M4870" s="2">
        <v>310.76</v>
      </c>
      <c r="N4870" s="2" t="s">
        <v>33</v>
      </c>
    </row>
    <row r="4871" spans="1:14" ht="14.25" customHeight="1" x14ac:dyDescent="0.3">
      <c r="A4871" s="2" t="s">
        <v>10496</v>
      </c>
      <c r="B4871" s="2" t="s">
        <v>4</v>
      </c>
      <c r="C4871" s="2" t="s">
        <v>8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12</v>
      </c>
      <c r="L4871" s="2" t="s">
        <v>29</v>
      </c>
      <c r="M4871" s="2">
        <v>264.8</v>
      </c>
      <c r="N4871" s="2" t="s">
        <v>20</v>
      </c>
    </row>
    <row r="4872" spans="1:14" ht="14.25" customHeight="1" x14ac:dyDescent="0.3">
      <c r="A4872" s="2" t="s">
        <v>10495</v>
      </c>
      <c r="B4872" s="2" t="s">
        <v>17</v>
      </c>
      <c r="C4872" s="2" t="s">
        <v>25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7</v>
      </c>
      <c r="L4872" s="2" t="s">
        <v>29</v>
      </c>
      <c r="M4872" s="2">
        <v>280.69</v>
      </c>
      <c r="N4872" s="2" t="s">
        <v>0</v>
      </c>
    </row>
    <row r="4873" spans="1:14" ht="14.25" customHeight="1" x14ac:dyDescent="0.3">
      <c r="A4873" s="2" t="s">
        <v>10494</v>
      </c>
      <c r="B4873" s="2" t="s">
        <v>14</v>
      </c>
      <c r="C4873" s="2" t="s">
        <v>16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12</v>
      </c>
      <c r="L4873" s="2" t="s">
        <v>29</v>
      </c>
      <c r="M4873" s="2">
        <v>154.49</v>
      </c>
      <c r="N4873" s="2" t="s">
        <v>11</v>
      </c>
    </row>
    <row r="4874" spans="1:14" ht="14.25" customHeight="1" x14ac:dyDescent="0.3">
      <c r="A4874" s="2" t="s">
        <v>10493</v>
      </c>
      <c r="B4874" s="2" t="s">
        <v>14</v>
      </c>
      <c r="C4874" s="2" t="s">
        <v>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12</v>
      </c>
      <c r="L4874" s="2" t="s">
        <v>1</v>
      </c>
      <c r="M4874" s="2">
        <v>242.83</v>
      </c>
      <c r="N4874" s="2" t="s">
        <v>20</v>
      </c>
    </row>
    <row r="4875" spans="1:14" ht="14.25" customHeight="1" x14ac:dyDescent="0.3">
      <c r="A4875" s="2" t="s">
        <v>10492</v>
      </c>
      <c r="B4875" s="2" t="s">
        <v>17</v>
      </c>
      <c r="C4875" s="2" t="s">
        <v>8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7</v>
      </c>
      <c r="L4875" s="2" t="s">
        <v>29</v>
      </c>
      <c r="M4875" s="2">
        <v>1031.46</v>
      </c>
      <c r="N4875" s="2" t="s">
        <v>11</v>
      </c>
    </row>
    <row r="4876" spans="1:14" ht="14.25" customHeight="1" x14ac:dyDescent="0.3">
      <c r="A4876" s="2" t="s">
        <v>10491</v>
      </c>
      <c r="B4876" s="2" t="s">
        <v>17</v>
      </c>
      <c r="C4876" s="2" t="s">
        <v>16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7</v>
      </c>
      <c r="L4876" s="2" t="s">
        <v>22</v>
      </c>
      <c r="M4876" s="2">
        <v>257.33</v>
      </c>
      <c r="N4876" s="2" t="s">
        <v>6</v>
      </c>
    </row>
    <row r="4877" spans="1:14" ht="14.25" customHeight="1" x14ac:dyDescent="0.3">
      <c r="A4877" s="2" t="s">
        <v>10490</v>
      </c>
      <c r="B4877" s="2" t="s">
        <v>4</v>
      </c>
      <c r="C4877" s="2" t="s">
        <v>16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2</v>
      </c>
      <c r="L4877" s="2" t="s">
        <v>1</v>
      </c>
      <c r="M4877" s="2">
        <v>967.72</v>
      </c>
      <c r="N4877" s="2" t="s">
        <v>6</v>
      </c>
    </row>
    <row r="4878" spans="1:14" ht="14.25" customHeight="1" x14ac:dyDescent="0.3">
      <c r="A4878" s="2" t="s">
        <v>10489</v>
      </c>
      <c r="B4878" s="2" t="s">
        <v>17</v>
      </c>
      <c r="C4878" s="2" t="s">
        <v>8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7</v>
      </c>
      <c r="L4878" s="2" t="s">
        <v>22</v>
      </c>
      <c r="M4878" s="2">
        <v>97.09</v>
      </c>
      <c r="N4878" s="2" t="s">
        <v>0</v>
      </c>
    </row>
    <row r="4879" spans="1:14" ht="14.25" customHeight="1" x14ac:dyDescent="0.3">
      <c r="A4879" s="2" t="s">
        <v>10488</v>
      </c>
      <c r="B4879" s="2" t="s">
        <v>14</v>
      </c>
      <c r="C4879" s="2" t="s">
        <v>16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7</v>
      </c>
      <c r="L4879" s="2" t="s">
        <v>29</v>
      </c>
      <c r="M4879" s="2">
        <v>513.95000000000005</v>
      </c>
      <c r="N4879" s="2" t="s">
        <v>20</v>
      </c>
    </row>
    <row r="4880" spans="1:14" ht="14.25" customHeight="1" x14ac:dyDescent="0.3">
      <c r="A4880" s="2" t="s">
        <v>10487</v>
      </c>
      <c r="B4880" s="2" t="s">
        <v>14</v>
      </c>
      <c r="C4880" s="2" t="s">
        <v>25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12</v>
      </c>
      <c r="L4880" s="2" t="s">
        <v>22</v>
      </c>
      <c r="M4880" s="2">
        <v>787.48</v>
      </c>
      <c r="N4880" s="2" t="s">
        <v>11</v>
      </c>
    </row>
    <row r="4881" spans="1:14" ht="14.25" customHeight="1" x14ac:dyDescent="0.3">
      <c r="A4881" s="2" t="s">
        <v>10486</v>
      </c>
      <c r="B4881" s="2" t="s">
        <v>14</v>
      </c>
      <c r="C4881" s="2" t="s">
        <v>13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7</v>
      </c>
      <c r="L4881" s="2" t="s">
        <v>22</v>
      </c>
      <c r="M4881" s="2">
        <v>373.88</v>
      </c>
      <c r="N4881" s="2" t="s">
        <v>27</v>
      </c>
    </row>
    <row r="4882" spans="1:14" ht="14.25" customHeight="1" x14ac:dyDescent="0.3">
      <c r="A4882" s="2" t="s">
        <v>10485</v>
      </c>
      <c r="B4882" s="2" t="s">
        <v>14</v>
      </c>
      <c r="C4882" s="2" t="s">
        <v>8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7</v>
      </c>
      <c r="L4882" s="2" t="s">
        <v>1</v>
      </c>
      <c r="M4882" s="2">
        <v>525.37</v>
      </c>
      <c r="N4882" s="2" t="s">
        <v>20</v>
      </c>
    </row>
    <row r="4883" spans="1:14" ht="14.25" customHeight="1" x14ac:dyDescent="0.3">
      <c r="A4883" s="2" t="s">
        <v>10484</v>
      </c>
      <c r="B4883" s="2" t="s">
        <v>14</v>
      </c>
      <c r="C4883" s="2" t="s">
        <v>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12</v>
      </c>
      <c r="L4883" s="2" t="s">
        <v>1</v>
      </c>
      <c r="M4883" s="2">
        <v>137.15</v>
      </c>
      <c r="N4883" s="2" t="s">
        <v>0</v>
      </c>
    </row>
    <row r="4884" spans="1:14" ht="14.25" customHeight="1" x14ac:dyDescent="0.3">
      <c r="A4884" s="2" t="s">
        <v>10483</v>
      </c>
      <c r="B4884" s="2" t="s">
        <v>4</v>
      </c>
      <c r="C4884" s="2" t="s">
        <v>16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2</v>
      </c>
      <c r="L4884" s="2" t="s">
        <v>1</v>
      </c>
      <c r="M4884" s="2">
        <v>637.86</v>
      </c>
      <c r="N4884" s="2" t="s">
        <v>11</v>
      </c>
    </row>
    <row r="4885" spans="1:14" ht="14.25" customHeight="1" x14ac:dyDescent="0.3">
      <c r="A4885" s="2" t="s">
        <v>10482</v>
      </c>
      <c r="B4885" s="2" t="s">
        <v>14</v>
      </c>
      <c r="C4885" s="2" t="s">
        <v>13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7</v>
      </c>
      <c r="L4885" s="2" t="s">
        <v>29</v>
      </c>
      <c r="M4885" s="2">
        <v>169.82</v>
      </c>
      <c r="N4885" s="2" t="s">
        <v>20</v>
      </c>
    </row>
    <row r="4886" spans="1:14" ht="14.25" customHeight="1" x14ac:dyDescent="0.3">
      <c r="A4886" s="2" t="s">
        <v>10481</v>
      </c>
      <c r="B4886" s="2" t="s">
        <v>4</v>
      </c>
      <c r="C4886" s="2" t="s">
        <v>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12</v>
      </c>
      <c r="L4886" s="2" t="s">
        <v>1</v>
      </c>
      <c r="M4886" s="2">
        <v>767.02</v>
      </c>
      <c r="N4886" s="2" t="s">
        <v>0</v>
      </c>
    </row>
    <row r="4887" spans="1:14" ht="14.25" customHeight="1" x14ac:dyDescent="0.3">
      <c r="A4887" s="2" t="s">
        <v>10480</v>
      </c>
      <c r="B4887" s="2" t="s">
        <v>14</v>
      </c>
      <c r="C4887" s="2" t="s">
        <v>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2</v>
      </c>
      <c r="L4887" s="2" t="s">
        <v>1</v>
      </c>
      <c r="M4887" s="2">
        <v>170.06</v>
      </c>
      <c r="N4887" s="2" t="s">
        <v>27</v>
      </c>
    </row>
    <row r="4888" spans="1:14" ht="14.25" customHeight="1" x14ac:dyDescent="0.3">
      <c r="A4888" s="2" t="s">
        <v>10479</v>
      </c>
      <c r="B4888" s="2" t="s">
        <v>9</v>
      </c>
      <c r="C4888" s="2" t="s">
        <v>25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2</v>
      </c>
      <c r="L4888" s="2" t="s">
        <v>1</v>
      </c>
      <c r="M4888" s="2">
        <v>23.21</v>
      </c>
      <c r="N4888" s="2" t="s">
        <v>33</v>
      </c>
    </row>
    <row r="4889" spans="1:14" ht="14.25" customHeight="1" x14ac:dyDescent="0.3">
      <c r="A4889" s="2" t="s">
        <v>10478</v>
      </c>
      <c r="B4889" s="2" t="s">
        <v>9</v>
      </c>
      <c r="C4889" s="2" t="s">
        <v>13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2</v>
      </c>
      <c r="L4889" s="2" t="s">
        <v>22</v>
      </c>
      <c r="M4889" s="2">
        <v>216.74</v>
      </c>
      <c r="N4889" s="2" t="s">
        <v>27</v>
      </c>
    </row>
    <row r="4890" spans="1:14" ht="14.25" customHeight="1" x14ac:dyDescent="0.3">
      <c r="A4890" s="2" t="s">
        <v>10477</v>
      </c>
      <c r="B4890" s="2" t="s">
        <v>9</v>
      </c>
      <c r="C4890" s="2" t="s">
        <v>8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2</v>
      </c>
      <c r="L4890" s="2" t="s">
        <v>29</v>
      </c>
      <c r="M4890" s="2">
        <v>90.83</v>
      </c>
      <c r="N4890" s="2" t="s">
        <v>20</v>
      </c>
    </row>
    <row r="4891" spans="1:14" ht="14.25" customHeight="1" x14ac:dyDescent="0.3">
      <c r="A4891" s="2" t="s">
        <v>10476</v>
      </c>
      <c r="B4891" s="2" t="s">
        <v>9</v>
      </c>
      <c r="C4891" s="2" t="s">
        <v>13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12</v>
      </c>
      <c r="L4891" s="2" t="s">
        <v>1</v>
      </c>
      <c r="M4891" s="2">
        <v>353.96</v>
      </c>
      <c r="N4891" s="2" t="s">
        <v>20</v>
      </c>
    </row>
    <row r="4892" spans="1:14" ht="14.25" customHeight="1" x14ac:dyDescent="0.3">
      <c r="A4892" s="2" t="s">
        <v>10475</v>
      </c>
      <c r="B4892" s="2" t="s">
        <v>4</v>
      </c>
      <c r="C4892" s="2" t="s">
        <v>13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2</v>
      </c>
      <c r="L4892" s="2" t="s">
        <v>1</v>
      </c>
      <c r="M4892" s="2">
        <v>1294.0999999999999</v>
      </c>
      <c r="N4892" s="2" t="s">
        <v>33</v>
      </c>
    </row>
    <row r="4893" spans="1:14" ht="14.25" customHeight="1" x14ac:dyDescent="0.3">
      <c r="A4893" s="2" t="s">
        <v>10474</v>
      </c>
      <c r="B4893" s="2" t="s">
        <v>4</v>
      </c>
      <c r="C4893" s="2" t="s">
        <v>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12</v>
      </c>
      <c r="L4893" s="2" t="s">
        <v>29</v>
      </c>
      <c r="M4893" s="2">
        <v>673.16</v>
      </c>
      <c r="N4893" s="2" t="s">
        <v>33</v>
      </c>
    </row>
    <row r="4894" spans="1:14" ht="14.25" customHeight="1" x14ac:dyDescent="0.3">
      <c r="A4894" s="2" t="s">
        <v>10473</v>
      </c>
      <c r="B4894" s="2" t="s">
        <v>17</v>
      </c>
      <c r="C4894" s="2" t="s">
        <v>25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2</v>
      </c>
      <c r="L4894" s="2" t="s">
        <v>22</v>
      </c>
      <c r="M4894" s="2">
        <v>57.34</v>
      </c>
      <c r="N4894" s="2" t="s">
        <v>11</v>
      </c>
    </row>
    <row r="4895" spans="1:14" ht="14.25" customHeight="1" x14ac:dyDescent="0.3">
      <c r="A4895" s="2" t="s">
        <v>10472</v>
      </c>
      <c r="B4895" s="2" t="s">
        <v>14</v>
      </c>
      <c r="C4895" s="2" t="s">
        <v>25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12</v>
      </c>
      <c r="L4895" s="2" t="s">
        <v>1</v>
      </c>
      <c r="M4895" s="2">
        <v>347.51</v>
      </c>
      <c r="N4895" s="2" t="s">
        <v>33</v>
      </c>
    </row>
    <row r="4896" spans="1:14" ht="14.25" customHeight="1" x14ac:dyDescent="0.3">
      <c r="A4896" s="2" t="s">
        <v>10471</v>
      </c>
      <c r="B4896" s="2" t="s">
        <v>9</v>
      </c>
      <c r="C4896" s="2" t="s">
        <v>13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2</v>
      </c>
      <c r="L4896" s="2" t="s">
        <v>1</v>
      </c>
      <c r="M4896" s="2">
        <v>935.21</v>
      </c>
      <c r="N4896" s="2" t="s">
        <v>33</v>
      </c>
    </row>
    <row r="4897" spans="1:14" ht="14.25" customHeight="1" x14ac:dyDescent="0.3">
      <c r="A4897" s="2" t="s">
        <v>10470</v>
      </c>
      <c r="B4897" s="2" t="s">
        <v>4</v>
      </c>
      <c r="C4897" s="2" t="s">
        <v>13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12</v>
      </c>
      <c r="L4897" s="2" t="s">
        <v>22</v>
      </c>
      <c r="M4897" s="2">
        <v>101.29</v>
      </c>
      <c r="N4897" s="2" t="s">
        <v>33</v>
      </c>
    </row>
    <row r="4898" spans="1:14" ht="14.25" customHeight="1" x14ac:dyDescent="0.3">
      <c r="A4898" s="2" t="s">
        <v>10469</v>
      </c>
      <c r="B4898" s="2" t="s">
        <v>14</v>
      </c>
      <c r="C4898" s="2" t="s">
        <v>16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7</v>
      </c>
      <c r="L4898" s="2" t="s">
        <v>22</v>
      </c>
      <c r="M4898" s="2">
        <v>774.71</v>
      </c>
      <c r="N4898" s="2" t="s">
        <v>27</v>
      </c>
    </row>
    <row r="4899" spans="1:14" ht="14.25" customHeight="1" x14ac:dyDescent="0.3">
      <c r="A4899" s="2" t="s">
        <v>10468</v>
      </c>
      <c r="B4899" s="2" t="s">
        <v>14</v>
      </c>
      <c r="C4899" s="2" t="s">
        <v>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7</v>
      </c>
      <c r="L4899" s="2" t="s">
        <v>22</v>
      </c>
      <c r="M4899" s="2">
        <v>8.42</v>
      </c>
      <c r="N4899" s="2" t="s">
        <v>6</v>
      </c>
    </row>
    <row r="4900" spans="1:14" ht="14.25" customHeight="1" x14ac:dyDescent="0.3">
      <c r="A4900" s="2" t="s">
        <v>10467</v>
      </c>
      <c r="B4900" s="2" t="s">
        <v>4</v>
      </c>
      <c r="C4900" s="2" t="s">
        <v>8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12</v>
      </c>
      <c r="L4900" s="2" t="s">
        <v>22</v>
      </c>
      <c r="M4900" s="2">
        <v>499.31</v>
      </c>
      <c r="N4900" s="2" t="s">
        <v>11</v>
      </c>
    </row>
    <row r="4901" spans="1:14" ht="14.25" customHeight="1" x14ac:dyDescent="0.3">
      <c r="A4901" s="2" t="s">
        <v>10466</v>
      </c>
      <c r="B4901" s="2" t="s">
        <v>9</v>
      </c>
      <c r="C4901" s="2" t="s">
        <v>8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2</v>
      </c>
      <c r="L4901" s="2" t="s">
        <v>1</v>
      </c>
      <c r="M4901" s="2">
        <v>927.51</v>
      </c>
      <c r="N4901" s="2" t="s">
        <v>33</v>
      </c>
    </row>
    <row r="4902" spans="1:14" ht="14.25" customHeight="1" x14ac:dyDescent="0.3">
      <c r="A4902" s="2" t="s">
        <v>10465</v>
      </c>
      <c r="B4902" s="2" t="s">
        <v>17</v>
      </c>
      <c r="C4902" s="2" t="s">
        <v>25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7</v>
      </c>
      <c r="L4902" s="2" t="s">
        <v>1</v>
      </c>
      <c r="M4902" s="2">
        <v>212.27</v>
      </c>
      <c r="N4902" s="2" t="s">
        <v>11</v>
      </c>
    </row>
    <row r="4903" spans="1:14" ht="14.25" customHeight="1" x14ac:dyDescent="0.3">
      <c r="A4903" s="2" t="s">
        <v>10464</v>
      </c>
      <c r="B4903" s="2" t="s">
        <v>14</v>
      </c>
      <c r="C4903" s="2" t="s">
        <v>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7</v>
      </c>
      <c r="L4903" s="2" t="s">
        <v>22</v>
      </c>
      <c r="M4903" s="2">
        <v>1139.6199999999999</v>
      </c>
      <c r="N4903" s="2" t="s">
        <v>6</v>
      </c>
    </row>
    <row r="4904" spans="1:14" ht="14.25" customHeight="1" x14ac:dyDescent="0.3">
      <c r="A4904" s="2" t="s">
        <v>10463</v>
      </c>
      <c r="B4904" s="2" t="s">
        <v>17</v>
      </c>
      <c r="C4904" s="2" t="s">
        <v>25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12</v>
      </c>
      <c r="L4904" s="2" t="s">
        <v>22</v>
      </c>
      <c r="M4904" s="2">
        <v>301.75</v>
      </c>
      <c r="N4904" s="2" t="s">
        <v>33</v>
      </c>
    </row>
    <row r="4905" spans="1:14" ht="14.25" customHeight="1" x14ac:dyDescent="0.3">
      <c r="A4905" s="2" t="s">
        <v>10462</v>
      </c>
      <c r="B4905" s="2" t="s">
        <v>9</v>
      </c>
      <c r="C4905" s="2" t="s">
        <v>8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12</v>
      </c>
      <c r="L4905" s="2" t="s">
        <v>22</v>
      </c>
      <c r="M4905" s="2">
        <v>879.62</v>
      </c>
      <c r="N4905" s="2" t="s">
        <v>11</v>
      </c>
    </row>
    <row r="4906" spans="1:14" ht="14.25" customHeight="1" x14ac:dyDescent="0.3">
      <c r="A4906" s="2" t="s">
        <v>10461</v>
      </c>
      <c r="B4906" s="2" t="s">
        <v>9</v>
      </c>
      <c r="C4906" s="2" t="s">
        <v>13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12</v>
      </c>
      <c r="L4906" s="2" t="s">
        <v>1</v>
      </c>
      <c r="M4906" s="2">
        <v>464.94</v>
      </c>
      <c r="N4906" s="2" t="s">
        <v>11</v>
      </c>
    </row>
    <row r="4907" spans="1:14" ht="14.25" customHeight="1" x14ac:dyDescent="0.3">
      <c r="A4907" s="2" t="s">
        <v>10460</v>
      </c>
      <c r="B4907" s="2" t="s">
        <v>17</v>
      </c>
      <c r="C4907" s="2" t="s">
        <v>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12</v>
      </c>
      <c r="L4907" s="2" t="s">
        <v>29</v>
      </c>
      <c r="M4907" s="2">
        <v>379.49</v>
      </c>
      <c r="N4907" s="2" t="s">
        <v>33</v>
      </c>
    </row>
    <row r="4908" spans="1:14" ht="14.25" customHeight="1" x14ac:dyDescent="0.3">
      <c r="A4908" s="2" t="s">
        <v>10459</v>
      </c>
      <c r="B4908" s="2" t="s">
        <v>9</v>
      </c>
      <c r="C4908" s="2" t="s">
        <v>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12</v>
      </c>
      <c r="L4908" s="2" t="s">
        <v>1</v>
      </c>
      <c r="M4908" s="2">
        <v>457.67</v>
      </c>
      <c r="N4908" s="2" t="s">
        <v>33</v>
      </c>
    </row>
    <row r="4909" spans="1:14" ht="14.25" customHeight="1" x14ac:dyDescent="0.3">
      <c r="A4909" s="2" t="s">
        <v>10458</v>
      </c>
      <c r="B4909" s="2" t="s">
        <v>14</v>
      </c>
      <c r="C4909" s="2" t="s">
        <v>16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7</v>
      </c>
      <c r="L4909" s="2" t="s">
        <v>22</v>
      </c>
      <c r="M4909" s="2">
        <v>686.22</v>
      </c>
      <c r="N4909" s="2" t="s">
        <v>11</v>
      </c>
    </row>
    <row r="4910" spans="1:14" ht="14.25" customHeight="1" x14ac:dyDescent="0.3">
      <c r="A4910" s="2" t="s">
        <v>10457</v>
      </c>
      <c r="B4910" s="2" t="s">
        <v>17</v>
      </c>
      <c r="C4910" s="2" t="s">
        <v>13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12</v>
      </c>
      <c r="L4910" s="2" t="s">
        <v>29</v>
      </c>
      <c r="M4910" s="2">
        <v>423.97</v>
      </c>
      <c r="N4910" s="2" t="s">
        <v>20</v>
      </c>
    </row>
    <row r="4911" spans="1:14" ht="14.25" customHeight="1" x14ac:dyDescent="0.3">
      <c r="A4911" s="2" t="s">
        <v>10456</v>
      </c>
      <c r="B4911" s="2" t="s">
        <v>9</v>
      </c>
      <c r="C4911" s="2" t="s">
        <v>13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2</v>
      </c>
      <c r="L4911" s="2" t="s">
        <v>29</v>
      </c>
      <c r="M4911" s="2">
        <v>323.54000000000002</v>
      </c>
      <c r="N4911" s="2" t="s">
        <v>11</v>
      </c>
    </row>
    <row r="4912" spans="1:14" ht="14.25" customHeight="1" x14ac:dyDescent="0.3">
      <c r="A4912" s="2" t="s">
        <v>10455</v>
      </c>
      <c r="B4912" s="2" t="s">
        <v>17</v>
      </c>
      <c r="C4912" s="2" t="s">
        <v>25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12</v>
      </c>
      <c r="L4912" s="2" t="s">
        <v>22</v>
      </c>
      <c r="M4912" s="2">
        <v>73.86</v>
      </c>
      <c r="N4912" s="2" t="s">
        <v>27</v>
      </c>
    </row>
    <row r="4913" spans="1:14" ht="14.25" customHeight="1" x14ac:dyDescent="0.3">
      <c r="A4913" s="2" t="s">
        <v>10454</v>
      </c>
      <c r="B4913" s="2" t="s">
        <v>14</v>
      </c>
      <c r="C4913" s="2" t="s">
        <v>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2</v>
      </c>
      <c r="L4913" s="2" t="s">
        <v>29</v>
      </c>
      <c r="M4913" s="2">
        <v>1291.29</v>
      </c>
      <c r="N4913" s="2" t="s">
        <v>0</v>
      </c>
    </row>
    <row r="4914" spans="1:14" ht="14.25" customHeight="1" x14ac:dyDescent="0.3">
      <c r="A4914" s="2" t="s">
        <v>10453</v>
      </c>
      <c r="B4914" s="2" t="s">
        <v>9</v>
      </c>
      <c r="C4914" s="2" t="s">
        <v>25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7</v>
      </c>
      <c r="L4914" s="2" t="s">
        <v>29</v>
      </c>
      <c r="M4914" s="2">
        <v>249.39</v>
      </c>
      <c r="N4914" s="2" t="s">
        <v>11</v>
      </c>
    </row>
    <row r="4915" spans="1:14" ht="14.25" customHeight="1" x14ac:dyDescent="0.3">
      <c r="A4915" s="2" t="s">
        <v>10452</v>
      </c>
      <c r="B4915" s="2" t="s">
        <v>14</v>
      </c>
      <c r="C4915" s="2" t="s">
        <v>13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7</v>
      </c>
      <c r="L4915" s="2" t="s">
        <v>22</v>
      </c>
      <c r="M4915" s="2">
        <v>549.62</v>
      </c>
      <c r="N4915" s="2" t="s">
        <v>11</v>
      </c>
    </row>
    <row r="4916" spans="1:14" ht="14.25" customHeight="1" x14ac:dyDescent="0.3">
      <c r="A4916" s="2" t="s">
        <v>10451</v>
      </c>
      <c r="B4916" s="2" t="s">
        <v>9</v>
      </c>
      <c r="C4916" s="2" t="s">
        <v>16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12</v>
      </c>
      <c r="L4916" s="2" t="s">
        <v>1</v>
      </c>
      <c r="M4916" s="2">
        <v>106.31</v>
      </c>
      <c r="N4916" s="2" t="s">
        <v>20</v>
      </c>
    </row>
    <row r="4917" spans="1:14" ht="14.25" customHeight="1" x14ac:dyDescent="0.3">
      <c r="A4917" s="2" t="s">
        <v>10450</v>
      </c>
      <c r="B4917" s="2" t="s">
        <v>4</v>
      </c>
      <c r="C4917" s="2" t="s">
        <v>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7</v>
      </c>
      <c r="L4917" s="2" t="s">
        <v>29</v>
      </c>
      <c r="M4917" s="2">
        <v>482.05</v>
      </c>
      <c r="N4917" s="2" t="s">
        <v>33</v>
      </c>
    </row>
    <row r="4918" spans="1:14" ht="14.25" customHeight="1" x14ac:dyDescent="0.3">
      <c r="A4918" s="2" t="s">
        <v>10449</v>
      </c>
      <c r="B4918" s="2" t="s">
        <v>9</v>
      </c>
      <c r="C4918" s="2" t="s">
        <v>13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7</v>
      </c>
      <c r="L4918" s="2" t="s">
        <v>22</v>
      </c>
      <c r="M4918" s="2">
        <v>374.26</v>
      </c>
      <c r="N4918" s="2" t="s">
        <v>20</v>
      </c>
    </row>
    <row r="4919" spans="1:14" ht="14.25" customHeight="1" x14ac:dyDescent="0.3">
      <c r="A4919" s="2" t="s">
        <v>10448</v>
      </c>
      <c r="B4919" s="2" t="s">
        <v>17</v>
      </c>
      <c r="C4919" s="2" t="s">
        <v>16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2</v>
      </c>
      <c r="L4919" s="2" t="s">
        <v>1</v>
      </c>
      <c r="M4919" s="2">
        <v>609.04</v>
      </c>
      <c r="N4919" s="2" t="s">
        <v>20</v>
      </c>
    </row>
    <row r="4920" spans="1:14" ht="14.25" customHeight="1" x14ac:dyDescent="0.3">
      <c r="A4920" s="2" t="s">
        <v>10447</v>
      </c>
      <c r="B4920" s="2" t="s">
        <v>9</v>
      </c>
      <c r="C4920" s="2" t="s">
        <v>8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7</v>
      </c>
      <c r="L4920" s="2" t="s">
        <v>1</v>
      </c>
      <c r="M4920" s="2">
        <v>981.08</v>
      </c>
      <c r="N4920" s="2" t="s">
        <v>6</v>
      </c>
    </row>
    <row r="4921" spans="1:14" ht="14.25" customHeight="1" x14ac:dyDescent="0.3">
      <c r="A4921" s="2" t="s">
        <v>10446</v>
      </c>
      <c r="B4921" s="2" t="s">
        <v>14</v>
      </c>
      <c r="C4921" s="2" t="s">
        <v>13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12</v>
      </c>
      <c r="L4921" s="2" t="s">
        <v>29</v>
      </c>
      <c r="M4921" s="2">
        <v>604.51</v>
      </c>
      <c r="N4921" s="2" t="s">
        <v>20</v>
      </c>
    </row>
    <row r="4922" spans="1:14" ht="14.25" customHeight="1" x14ac:dyDescent="0.3">
      <c r="A4922" s="2" t="s">
        <v>10445</v>
      </c>
      <c r="B4922" s="2" t="s">
        <v>14</v>
      </c>
      <c r="C4922" s="2" t="s">
        <v>8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7</v>
      </c>
      <c r="L4922" s="2" t="s">
        <v>22</v>
      </c>
      <c r="M4922" s="2">
        <v>451.43</v>
      </c>
      <c r="N4922" s="2" t="s">
        <v>20</v>
      </c>
    </row>
    <row r="4923" spans="1:14" ht="14.25" customHeight="1" x14ac:dyDescent="0.3">
      <c r="A4923" s="2" t="s">
        <v>10444</v>
      </c>
      <c r="B4923" s="2" t="s">
        <v>9</v>
      </c>
      <c r="C4923" s="2" t="s">
        <v>25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7</v>
      </c>
      <c r="L4923" s="2" t="s">
        <v>1</v>
      </c>
      <c r="M4923" s="2">
        <v>12.49</v>
      </c>
      <c r="N4923" s="2" t="s">
        <v>20</v>
      </c>
    </row>
    <row r="4924" spans="1:14" ht="14.25" customHeight="1" x14ac:dyDescent="0.3">
      <c r="A4924" s="2" t="s">
        <v>10443</v>
      </c>
      <c r="B4924" s="2" t="s">
        <v>17</v>
      </c>
      <c r="C4924" s="2" t="s">
        <v>8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2</v>
      </c>
      <c r="L4924" s="2" t="s">
        <v>1</v>
      </c>
      <c r="M4924" s="2">
        <v>660.41</v>
      </c>
      <c r="N4924" s="2" t="s">
        <v>11</v>
      </c>
    </row>
    <row r="4925" spans="1:14" ht="14.25" customHeight="1" x14ac:dyDescent="0.3">
      <c r="A4925" s="2" t="s">
        <v>10442</v>
      </c>
      <c r="B4925" s="2" t="s">
        <v>4</v>
      </c>
      <c r="C4925" s="2" t="s">
        <v>13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2</v>
      </c>
      <c r="L4925" s="2" t="s">
        <v>1</v>
      </c>
      <c r="M4925" s="2">
        <v>567.98</v>
      </c>
      <c r="N4925" s="2" t="s">
        <v>0</v>
      </c>
    </row>
    <row r="4926" spans="1:14" ht="14.25" customHeight="1" x14ac:dyDescent="0.3">
      <c r="A4926" s="2" t="s">
        <v>10441</v>
      </c>
      <c r="B4926" s="2" t="s">
        <v>17</v>
      </c>
      <c r="C4926" s="2" t="s">
        <v>8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12</v>
      </c>
      <c r="L4926" s="2" t="s">
        <v>1</v>
      </c>
      <c r="M4926" s="2">
        <v>963.26</v>
      </c>
      <c r="N4926" s="2" t="s">
        <v>6</v>
      </c>
    </row>
    <row r="4927" spans="1:14" ht="14.25" customHeight="1" x14ac:dyDescent="0.3">
      <c r="A4927" s="2" t="s">
        <v>10440</v>
      </c>
      <c r="B4927" s="2" t="s">
        <v>4</v>
      </c>
      <c r="C4927" s="2" t="s">
        <v>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7</v>
      </c>
      <c r="L4927" s="2" t="s">
        <v>22</v>
      </c>
      <c r="M4927" s="2">
        <v>1142.05</v>
      </c>
      <c r="N4927" s="2" t="s">
        <v>20</v>
      </c>
    </row>
    <row r="4928" spans="1:14" ht="14.25" customHeight="1" x14ac:dyDescent="0.3">
      <c r="A4928" s="2" t="s">
        <v>10439</v>
      </c>
      <c r="B4928" s="2" t="s">
        <v>14</v>
      </c>
      <c r="C4928" s="2" t="s">
        <v>13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7</v>
      </c>
      <c r="L4928" s="2" t="s">
        <v>22</v>
      </c>
      <c r="M4928" s="2">
        <v>124.62</v>
      </c>
      <c r="N4928" s="2" t="s">
        <v>20</v>
      </c>
    </row>
    <row r="4929" spans="1:14" ht="14.25" customHeight="1" x14ac:dyDescent="0.3">
      <c r="A4929" s="2" t="s">
        <v>10438</v>
      </c>
      <c r="B4929" s="2" t="s">
        <v>17</v>
      </c>
      <c r="C4929" s="2" t="s">
        <v>16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2</v>
      </c>
      <c r="L4929" s="2" t="s">
        <v>1</v>
      </c>
      <c r="M4929" s="2">
        <v>1062.4000000000001</v>
      </c>
      <c r="N4929" s="2" t="s">
        <v>20</v>
      </c>
    </row>
    <row r="4930" spans="1:14" ht="14.25" customHeight="1" x14ac:dyDescent="0.3">
      <c r="A4930" s="2" t="s">
        <v>10437</v>
      </c>
      <c r="B4930" s="2" t="s">
        <v>4</v>
      </c>
      <c r="C4930" s="2" t="s">
        <v>8</v>
      </c>
      <c r="D4930" s="2">
        <v>4215.6899999999996</v>
      </c>
      <c r="E4930" s="2">
        <v>0.47</v>
      </c>
      <c r="F4930" s="2">
        <f t="shared" ref="F4930:F4993" si="154">D4930*E4930</f>
        <v>1981.3742999999997</v>
      </c>
      <c r="G4930" s="2">
        <f t="shared" ref="G4930:G4993" si="155">D4930-F4930</f>
        <v>2234.3157000000001</v>
      </c>
      <c r="H4930" s="2">
        <v>2</v>
      </c>
      <c r="I4930" s="3">
        <v>45508</v>
      </c>
      <c r="J4930" s="3">
        <v>45511</v>
      </c>
      <c r="K4930" s="2" t="s">
        <v>7</v>
      </c>
      <c r="L4930" s="2" t="s">
        <v>1</v>
      </c>
      <c r="M4930" s="2">
        <v>464.19</v>
      </c>
      <c r="N4930" s="2" t="s">
        <v>33</v>
      </c>
    </row>
    <row r="4931" spans="1:14" ht="14.25" customHeight="1" x14ac:dyDescent="0.3">
      <c r="A4931" s="2" t="s">
        <v>10436</v>
      </c>
      <c r="B4931" s="2" t="s">
        <v>9</v>
      </c>
      <c r="C4931" s="2" t="s">
        <v>3</v>
      </c>
      <c r="D4931" s="2">
        <v>4649.53</v>
      </c>
      <c r="E4931" s="2">
        <v>0.49</v>
      </c>
      <c r="F4931" s="2">
        <f t="shared" si="154"/>
        <v>2278.2696999999998</v>
      </c>
      <c r="G4931" s="2">
        <f t="shared" si="155"/>
        <v>2371.2602999999999</v>
      </c>
      <c r="H4931" s="2">
        <v>3</v>
      </c>
      <c r="I4931" s="3">
        <v>45529</v>
      </c>
      <c r="J4931" s="3">
        <v>45536</v>
      </c>
      <c r="K4931" s="2" t="s">
        <v>2</v>
      </c>
      <c r="L4931" s="2" t="s">
        <v>29</v>
      </c>
      <c r="M4931" s="2">
        <v>1330.27</v>
      </c>
      <c r="N4931" s="2" t="s">
        <v>33</v>
      </c>
    </row>
    <row r="4932" spans="1:14" ht="14.25" customHeight="1" x14ac:dyDescent="0.3">
      <c r="A4932" s="2" t="s">
        <v>10435</v>
      </c>
      <c r="B4932" s="2" t="s">
        <v>14</v>
      </c>
      <c r="C4932" s="2" t="s">
        <v>25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12</v>
      </c>
      <c r="L4932" s="2" t="s">
        <v>22</v>
      </c>
      <c r="M4932" s="2">
        <v>336.18</v>
      </c>
      <c r="N4932" s="2" t="s">
        <v>11</v>
      </c>
    </row>
    <row r="4933" spans="1:14" ht="14.25" customHeight="1" x14ac:dyDescent="0.3">
      <c r="A4933" s="2" t="s">
        <v>10434</v>
      </c>
      <c r="B4933" s="2" t="s">
        <v>9</v>
      </c>
      <c r="C4933" s="2" t="s">
        <v>25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2</v>
      </c>
      <c r="L4933" s="2" t="s">
        <v>22</v>
      </c>
      <c r="M4933" s="2">
        <v>378.93</v>
      </c>
      <c r="N4933" s="2" t="s">
        <v>27</v>
      </c>
    </row>
    <row r="4934" spans="1:14" ht="14.25" customHeight="1" x14ac:dyDescent="0.3">
      <c r="A4934" s="2" t="s">
        <v>10433</v>
      </c>
      <c r="B4934" s="2" t="s">
        <v>14</v>
      </c>
      <c r="C4934" s="2" t="s">
        <v>8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12</v>
      </c>
      <c r="L4934" s="2" t="s">
        <v>1</v>
      </c>
      <c r="M4934" s="2">
        <v>522.16999999999996</v>
      </c>
      <c r="N4934" s="2" t="s">
        <v>11</v>
      </c>
    </row>
    <row r="4935" spans="1:14" ht="14.25" customHeight="1" x14ac:dyDescent="0.3">
      <c r="A4935" s="2" t="s">
        <v>10432</v>
      </c>
      <c r="B4935" s="2" t="s">
        <v>17</v>
      </c>
      <c r="C4935" s="2" t="s">
        <v>25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7</v>
      </c>
      <c r="L4935" s="2" t="s">
        <v>29</v>
      </c>
      <c r="M4935" s="2">
        <v>70.459999999999994</v>
      </c>
      <c r="N4935" s="2" t="s">
        <v>20</v>
      </c>
    </row>
    <row r="4936" spans="1:14" ht="14.25" customHeight="1" x14ac:dyDescent="0.3">
      <c r="A4936" s="2" t="s">
        <v>10431</v>
      </c>
      <c r="B4936" s="2" t="s">
        <v>17</v>
      </c>
      <c r="C4936" s="2" t="s">
        <v>16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7</v>
      </c>
      <c r="L4936" s="2" t="s">
        <v>22</v>
      </c>
      <c r="M4936" s="2">
        <v>250.02</v>
      </c>
      <c r="N4936" s="2" t="s">
        <v>6</v>
      </c>
    </row>
    <row r="4937" spans="1:14" ht="14.25" customHeight="1" x14ac:dyDescent="0.3">
      <c r="A4937" s="2" t="s">
        <v>10430</v>
      </c>
      <c r="B4937" s="2" t="s">
        <v>14</v>
      </c>
      <c r="C4937" s="2" t="s">
        <v>13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2</v>
      </c>
      <c r="L4937" s="2" t="s">
        <v>29</v>
      </c>
      <c r="M4937" s="2">
        <v>91.25</v>
      </c>
      <c r="N4937" s="2" t="s">
        <v>33</v>
      </c>
    </row>
    <row r="4938" spans="1:14" ht="14.25" customHeight="1" x14ac:dyDescent="0.3">
      <c r="A4938" s="2" t="s">
        <v>10429</v>
      </c>
      <c r="B4938" s="2" t="s">
        <v>14</v>
      </c>
      <c r="C4938" s="2" t="s">
        <v>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12</v>
      </c>
      <c r="L4938" s="2" t="s">
        <v>1</v>
      </c>
      <c r="M4938" s="2">
        <v>153.5</v>
      </c>
      <c r="N4938" s="2" t="s">
        <v>33</v>
      </c>
    </row>
    <row r="4939" spans="1:14" ht="14.25" customHeight="1" x14ac:dyDescent="0.3">
      <c r="A4939" s="2" t="s">
        <v>10428</v>
      </c>
      <c r="B4939" s="2" t="s">
        <v>14</v>
      </c>
      <c r="C4939" s="2" t="s">
        <v>8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2</v>
      </c>
      <c r="L4939" s="2" t="s">
        <v>22</v>
      </c>
      <c r="M4939" s="2">
        <v>30.19</v>
      </c>
      <c r="N4939" s="2" t="s">
        <v>27</v>
      </c>
    </row>
    <row r="4940" spans="1:14" ht="14.25" customHeight="1" x14ac:dyDescent="0.3">
      <c r="A4940" s="2" t="s">
        <v>10427</v>
      </c>
      <c r="B4940" s="2" t="s">
        <v>17</v>
      </c>
      <c r="C4940" s="2" t="s">
        <v>25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7</v>
      </c>
      <c r="L4940" s="2" t="s">
        <v>29</v>
      </c>
      <c r="M4940" s="2">
        <v>1102.56</v>
      </c>
      <c r="N4940" s="2" t="s">
        <v>27</v>
      </c>
    </row>
    <row r="4941" spans="1:14" ht="14.25" customHeight="1" x14ac:dyDescent="0.3">
      <c r="A4941" s="2" t="s">
        <v>10426</v>
      </c>
      <c r="B4941" s="2" t="s">
        <v>4</v>
      </c>
      <c r="C4941" s="2" t="s">
        <v>13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2</v>
      </c>
      <c r="L4941" s="2" t="s">
        <v>22</v>
      </c>
      <c r="M4941" s="2">
        <v>698.07</v>
      </c>
      <c r="N4941" s="2" t="s">
        <v>27</v>
      </c>
    </row>
    <row r="4942" spans="1:14" ht="14.25" customHeight="1" x14ac:dyDescent="0.3">
      <c r="A4942" s="2" t="s">
        <v>10425</v>
      </c>
      <c r="B4942" s="2" t="s">
        <v>9</v>
      </c>
      <c r="C4942" s="2" t="s">
        <v>16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7</v>
      </c>
      <c r="L4942" s="2" t="s">
        <v>1</v>
      </c>
      <c r="M4942" s="2">
        <v>565.45000000000005</v>
      </c>
      <c r="N4942" s="2" t="s">
        <v>6</v>
      </c>
    </row>
    <row r="4943" spans="1:14" ht="14.25" customHeight="1" x14ac:dyDescent="0.3">
      <c r="A4943" s="2" t="s">
        <v>10424</v>
      </c>
      <c r="B4943" s="2" t="s">
        <v>9</v>
      </c>
      <c r="C4943" s="2" t="s">
        <v>25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2</v>
      </c>
      <c r="L4943" s="2" t="s">
        <v>22</v>
      </c>
      <c r="M4943" s="2">
        <v>391.01</v>
      </c>
      <c r="N4943" s="2" t="s">
        <v>20</v>
      </c>
    </row>
    <row r="4944" spans="1:14" ht="14.25" customHeight="1" x14ac:dyDescent="0.3">
      <c r="A4944" s="2" t="s">
        <v>10423</v>
      </c>
      <c r="B4944" s="2" t="s">
        <v>17</v>
      </c>
      <c r="C4944" s="2" t="s">
        <v>25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12</v>
      </c>
      <c r="L4944" s="2" t="s">
        <v>1</v>
      </c>
      <c r="M4944" s="2">
        <v>605.46</v>
      </c>
      <c r="N4944" s="2" t="s">
        <v>6</v>
      </c>
    </row>
    <row r="4945" spans="1:14" ht="14.25" customHeight="1" x14ac:dyDescent="0.3">
      <c r="A4945" s="2" t="s">
        <v>10422</v>
      </c>
      <c r="B4945" s="2" t="s">
        <v>9</v>
      </c>
      <c r="C4945" s="2" t="s">
        <v>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12</v>
      </c>
      <c r="L4945" s="2" t="s">
        <v>29</v>
      </c>
      <c r="M4945" s="2">
        <v>115.9</v>
      </c>
      <c r="N4945" s="2" t="s">
        <v>6</v>
      </c>
    </row>
    <row r="4946" spans="1:14" ht="14.25" customHeight="1" x14ac:dyDescent="0.3">
      <c r="A4946" s="2" t="s">
        <v>10421</v>
      </c>
      <c r="B4946" s="2" t="s">
        <v>14</v>
      </c>
      <c r="C4946" s="2" t="s">
        <v>16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12</v>
      </c>
      <c r="L4946" s="2" t="s">
        <v>29</v>
      </c>
      <c r="M4946" s="2">
        <v>147.1</v>
      </c>
      <c r="N4946" s="2" t="s">
        <v>33</v>
      </c>
    </row>
    <row r="4947" spans="1:14" ht="14.25" customHeight="1" x14ac:dyDescent="0.3">
      <c r="A4947" s="2" t="s">
        <v>10420</v>
      </c>
      <c r="B4947" s="2" t="s">
        <v>4</v>
      </c>
      <c r="C4947" s="2" t="s">
        <v>16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2</v>
      </c>
      <c r="L4947" s="2" t="s">
        <v>29</v>
      </c>
      <c r="M4947" s="2">
        <v>581.45000000000005</v>
      </c>
      <c r="N4947" s="2" t="s">
        <v>0</v>
      </c>
    </row>
    <row r="4948" spans="1:14" ht="14.25" customHeight="1" x14ac:dyDescent="0.3">
      <c r="A4948" s="2" t="s">
        <v>10419</v>
      </c>
      <c r="B4948" s="2" t="s">
        <v>9</v>
      </c>
      <c r="C4948" s="2" t="s">
        <v>8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7</v>
      </c>
      <c r="L4948" s="2" t="s">
        <v>1</v>
      </c>
      <c r="M4948" s="2">
        <v>374.25</v>
      </c>
      <c r="N4948" s="2" t="s">
        <v>6</v>
      </c>
    </row>
    <row r="4949" spans="1:14" ht="14.25" customHeight="1" x14ac:dyDescent="0.3">
      <c r="A4949" s="2" t="s">
        <v>10418</v>
      </c>
      <c r="B4949" s="2" t="s">
        <v>4</v>
      </c>
      <c r="C4949" s="2" t="s">
        <v>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2</v>
      </c>
      <c r="L4949" s="2" t="s">
        <v>29</v>
      </c>
      <c r="M4949" s="2">
        <v>173.21</v>
      </c>
      <c r="N4949" s="2" t="s">
        <v>0</v>
      </c>
    </row>
    <row r="4950" spans="1:14" ht="14.25" customHeight="1" x14ac:dyDescent="0.3">
      <c r="A4950" s="2" t="s">
        <v>10417</v>
      </c>
      <c r="B4950" s="2" t="s">
        <v>14</v>
      </c>
      <c r="C4950" s="2" t="s">
        <v>8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7</v>
      </c>
      <c r="L4950" s="2" t="s">
        <v>1</v>
      </c>
      <c r="M4950" s="2">
        <v>644.67999999999995</v>
      </c>
      <c r="N4950" s="2" t="s">
        <v>27</v>
      </c>
    </row>
    <row r="4951" spans="1:14" ht="14.25" customHeight="1" x14ac:dyDescent="0.3">
      <c r="A4951" s="2" t="s">
        <v>10416</v>
      </c>
      <c r="B4951" s="2" t="s">
        <v>9</v>
      </c>
      <c r="C4951" s="2" t="s">
        <v>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12</v>
      </c>
      <c r="L4951" s="2" t="s">
        <v>29</v>
      </c>
      <c r="M4951" s="2">
        <v>377.12</v>
      </c>
      <c r="N4951" s="2" t="s">
        <v>20</v>
      </c>
    </row>
    <row r="4952" spans="1:14" ht="14.25" customHeight="1" x14ac:dyDescent="0.3">
      <c r="A4952" s="2" t="s">
        <v>10415</v>
      </c>
      <c r="B4952" s="2" t="s">
        <v>17</v>
      </c>
      <c r="C4952" s="2" t="s">
        <v>16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12</v>
      </c>
      <c r="L4952" s="2" t="s">
        <v>1</v>
      </c>
      <c r="M4952" s="2">
        <v>373.99</v>
      </c>
      <c r="N4952" s="2" t="s">
        <v>33</v>
      </c>
    </row>
    <row r="4953" spans="1:14" ht="14.25" customHeight="1" x14ac:dyDescent="0.3">
      <c r="A4953" s="2" t="s">
        <v>10414</v>
      </c>
      <c r="B4953" s="2" t="s">
        <v>4</v>
      </c>
      <c r="C4953" s="2" t="s">
        <v>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2</v>
      </c>
      <c r="L4953" s="2" t="s">
        <v>22</v>
      </c>
      <c r="M4953" s="2">
        <v>427.83</v>
      </c>
      <c r="N4953" s="2" t="s">
        <v>33</v>
      </c>
    </row>
    <row r="4954" spans="1:14" ht="14.25" customHeight="1" x14ac:dyDescent="0.3">
      <c r="A4954" s="2" t="s">
        <v>10413</v>
      </c>
      <c r="B4954" s="2" t="s">
        <v>14</v>
      </c>
      <c r="C4954" s="2" t="s">
        <v>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7</v>
      </c>
      <c r="L4954" s="2" t="s">
        <v>29</v>
      </c>
      <c r="M4954" s="2">
        <v>602.29</v>
      </c>
      <c r="N4954" s="2" t="s">
        <v>33</v>
      </c>
    </row>
    <row r="4955" spans="1:14" ht="14.25" customHeight="1" x14ac:dyDescent="0.3">
      <c r="A4955" s="2" t="s">
        <v>10412</v>
      </c>
      <c r="B4955" s="2" t="s">
        <v>4</v>
      </c>
      <c r="C4955" s="2" t="s">
        <v>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7</v>
      </c>
      <c r="L4955" s="2" t="s">
        <v>22</v>
      </c>
      <c r="M4955" s="2">
        <v>189.82</v>
      </c>
      <c r="N4955" s="2" t="s">
        <v>27</v>
      </c>
    </row>
    <row r="4956" spans="1:14" ht="14.25" customHeight="1" x14ac:dyDescent="0.3">
      <c r="A4956" s="2" t="s">
        <v>10411</v>
      </c>
      <c r="B4956" s="2" t="s">
        <v>9</v>
      </c>
      <c r="C4956" s="2" t="s">
        <v>13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7</v>
      </c>
      <c r="L4956" s="2" t="s">
        <v>1</v>
      </c>
      <c r="M4956" s="2">
        <v>1212.25</v>
      </c>
      <c r="N4956" s="2" t="s">
        <v>0</v>
      </c>
    </row>
    <row r="4957" spans="1:14" ht="14.25" customHeight="1" x14ac:dyDescent="0.3">
      <c r="A4957" s="2" t="s">
        <v>10410</v>
      </c>
      <c r="B4957" s="2" t="s">
        <v>9</v>
      </c>
      <c r="C4957" s="2" t="s">
        <v>13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2</v>
      </c>
      <c r="L4957" s="2" t="s">
        <v>1</v>
      </c>
      <c r="M4957" s="2">
        <v>480.74</v>
      </c>
      <c r="N4957" s="2" t="s">
        <v>0</v>
      </c>
    </row>
    <row r="4958" spans="1:14" ht="14.25" customHeight="1" x14ac:dyDescent="0.3">
      <c r="A4958" s="2" t="s">
        <v>10409</v>
      </c>
      <c r="B4958" s="2" t="s">
        <v>17</v>
      </c>
      <c r="C4958" s="2" t="s">
        <v>16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7</v>
      </c>
      <c r="L4958" s="2" t="s">
        <v>29</v>
      </c>
      <c r="M4958" s="2">
        <v>232.56</v>
      </c>
      <c r="N4958" s="2" t="s">
        <v>20</v>
      </c>
    </row>
    <row r="4959" spans="1:14" ht="14.25" customHeight="1" x14ac:dyDescent="0.3">
      <c r="A4959" s="2" t="s">
        <v>10408</v>
      </c>
      <c r="B4959" s="2" t="s">
        <v>14</v>
      </c>
      <c r="C4959" s="2" t="s">
        <v>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2</v>
      </c>
      <c r="L4959" s="2" t="s">
        <v>22</v>
      </c>
      <c r="M4959" s="2">
        <v>829.06</v>
      </c>
      <c r="N4959" s="2" t="s">
        <v>11</v>
      </c>
    </row>
    <row r="4960" spans="1:14" ht="14.25" customHeight="1" x14ac:dyDescent="0.3">
      <c r="A4960" s="2" t="s">
        <v>10407</v>
      </c>
      <c r="B4960" s="2" t="s">
        <v>14</v>
      </c>
      <c r="C4960" s="2" t="s">
        <v>16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12</v>
      </c>
      <c r="L4960" s="2" t="s">
        <v>1</v>
      </c>
      <c r="M4960" s="2">
        <v>426.57</v>
      </c>
      <c r="N4960" s="2" t="s">
        <v>20</v>
      </c>
    </row>
    <row r="4961" spans="1:14" ht="14.25" customHeight="1" x14ac:dyDescent="0.3">
      <c r="A4961" s="2" t="s">
        <v>10406</v>
      </c>
      <c r="B4961" s="2" t="s">
        <v>17</v>
      </c>
      <c r="C4961" s="2" t="s">
        <v>13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12</v>
      </c>
      <c r="L4961" s="2" t="s">
        <v>29</v>
      </c>
      <c r="M4961" s="2">
        <v>729.36</v>
      </c>
      <c r="N4961" s="2" t="s">
        <v>0</v>
      </c>
    </row>
    <row r="4962" spans="1:14" ht="14.25" customHeight="1" x14ac:dyDescent="0.3">
      <c r="A4962" s="2" t="s">
        <v>10405</v>
      </c>
      <c r="B4962" s="2" t="s">
        <v>17</v>
      </c>
      <c r="C4962" s="2" t="s">
        <v>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12</v>
      </c>
      <c r="L4962" s="2" t="s">
        <v>22</v>
      </c>
      <c r="M4962" s="2">
        <v>168.9</v>
      </c>
      <c r="N4962" s="2" t="s">
        <v>0</v>
      </c>
    </row>
    <row r="4963" spans="1:14" ht="14.25" customHeight="1" x14ac:dyDescent="0.3">
      <c r="A4963" s="2" t="s">
        <v>10404</v>
      </c>
      <c r="B4963" s="2" t="s">
        <v>14</v>
      </c>
      <c r="C4963" s="2" t="s">
        <v>8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12</v>
      </c>
      <c r="L4963" s="2" t="s">
        <v>29</v>
      </c>
      <c r="M4963" s="2">
        <v>320.55</v>
      </c>
      <c r="N4963" s="2" t="s">
        <v>33</v>
      </c>
    </row>
    <row r="4964" spans="1:14" ht="14.25" customHeight="1" x14ac:dyDescent="0.3">
      <c r="A4964" s="2" t="s">
        <v>10403</v>
      </c>
      <c r="B4964" s="2" t="s">
        <v>4</v>
      </c>
      <c r="C4964" s="2" t="s">
        <v>13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2</v>
      </c>
      <c r="L4964" s="2" t="s">
        <v>22</v>
      </c>
      <c r="M4964" s="2">
        <v>84.07</v>
      </c>
      <c r="N4964" s="2" t="s">
        <v>6</v>
      </c>
    </row>
    <row r="4965" spans="1:14" ht="14.25" customHeight="1" x14ac:dyDescent="0.3">
      <c r="A4965" s="2" t="s">
        <v>10402</v>
      </c>
      <c r="B4965" s="2" t="s">
        <v>4</v>
      </c>
      <c r="C4965" s="2" t="s">
        <v>13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2</v>
      </c>
      <c r="L4965" s="2" t="s">
        <v>1</v>
      </c>
      <c r="M4965" s="2">
        <v>73.64</v>
      </c>
      <c r="N4965" s="2" t="s">
        <v>6</v>
      </c>
    </row>
    <row r="4966" spans="1:14" ht="14.25" customHeight="1" x14ac:dyDescent="0.3">
      <c r="A4966" s="2" t="s">
        <v>10401</v>
      </c>
      <c r="B4966" s="2" t="s">
        <v>17</v>
      </c>
      <c r="C4966" s="2" t="s">
        <v>13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2</v>
      </c>
      <c r="L4966" s="2" t="s">
        <v>1</v>
      </c>
      <c r="M4966" s="2">
        <v>59.74</v>
      </c>
      <c r="N4966" s="2" t="s">
        <v>6</v>
      </c>
    </row>
    <row r="4967" spans="1:14" ht="14.25" customHeight="1" x14ac:dyDescent="0.3">
      <c r="A4967" s="2" t="s">
        <v>10400</v>
      </c>
      <c r="B4967" s="2" t="s">
        <v>4</v>
      </c>
      <c r="C4967" s="2" t="s">
        <v>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12</v>
      </c>
      <c r="L4967" s="2" t="s">
        <v>1</v>
      </c>
      <c r="M4967" s="2">
        <v>544.79</v>
      </c>
      <c r="N4967" s="2" t="s">
        <v>6</v>
      </c>
    </row>
    <row r="4968" spans="1:14" ht="14.25" customHeight="1" x14ac:dyDescent="0.3">
      <c r="A4968" s="2" t="s">
        <v>10399</v>
      </c>
      <c r="B4968" s="2" t="s">
        <v>14</v>
      </c>
      <c r="C4968" s="2" t="s">
        <v>25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12</v>
      </c>
      <c r="L4968" s="2" t="s">
        <v>22</v>
      </c>
      <c r="M4968" s="2">
        <v>305.61</v>
      </c>
      <c r="N4968" s="2" t="s">
        <v>11</v>
      </c>
    </row>
    <row r="4969" spans="1:14" ht="14.25" customHeight="1" x14ac:dyDescent="0.3">
      <c r="A4969" s="2" t="s">
        <v>10398</v>
      </c>
      <c r="B4969" s="2" t="s">
        <v>9</v>
      </c>
      <c r="C4969" s="2" t="s">
        <v>8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7</v>
      </c>
      <c r="L4969" s="2" t="s">
        <v>22</v>
      </c>
      <c r="M4969" s="2">
        <v>267.81</v>
      </c>
      <c r="N4969" s="2" t="s">
        <v>33</v>
      </c>
    </row>
    <row r="4970" spans="1:14" ht="14.25" customHeight="1" x14ac:dyDescent="0.3">
      <c r="A4970" s="2" t="s">
        <v>10397</v>
      </c>
      <c r="B4970" s="2" t="s">
        <v>9</v>
      </c>
      <c r="C4970" s="2" t="s">
        <v>8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2</v>
      </c>
      <c r="L4970" s="2" t="s">
        <v>29</v>
      </c>
      <c r="M4970" s="2">
        <v>409.73</v>
      </c>
      <c r="N4970" s="2" t="s">
        <v>11</v>
      </c>
    </row>
    <row r="4971" spans="1:14" ht="14.25" customHeight="1" x14ac:dyDescent="0.3">
      <c r="A4971" s="2" t="s">
        <v>10396</v>
      </c>
      <c r="B4971" s="2" t="s">
        <v>4</v>
      </c>
      <c r="C4971" s="2" t="s">
        <v>16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7</v>
      </c>
      <c r="L4971" s="2" t="s">
        <v>1</v>
      </c>
      <c r="M4971" s="2">
        <v>1084.03</v>
      </c>
      <c r="N4971" s="2" t="s">
        <v>27</v>
      </c>
    </row>
    <row r="4972" spans="1:14" ht="14.25" customHeight="1" x14ac:dyDescent="0.3">
      <c r="A4972" s="2" t="s">
        <v>10395</v>
      </c>
      <c r="B4972" s="2" t="s">
        <v>17</v>
      </c>
      <c r="C4972" s="2" t="s">
        <v>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12</v>
      </c>
      <c r="L4972" s="2" t="s">
        <v>22</v>
      </c>
      <c r="M4972" s="2">
        <v>922.71</v>
      </c>
      <c r="N4972" s="2" t="s">
        <v>33</v>
      </c>
    </row>
    <row r="4973" spans="1:14" ht="14.25" customHeight="1" x14ac:dyDescent="0.3">
      <c r="A4973" s="2" t="s">
        <v>10394</v>
      </c>
      <c r="B4973" s="2" t="s">
        <v>17</v>
      </c>
      <c r="C4973" s="2" t="s">
        <v>13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7</v>
      </c>
      <c r="L4973" s="2" t="s">
        <v>1</v>
      </c>
      <c r="M4973" s="2">
        <v>881.69</v>
      </c>
      <c r="N4973" s="2" t="s">
        <v>20</v>
      </c>
    </row>
    <row r="4974" spans="1:14" ht="14.25" customHeight="1" x14ac:dyDescent="0.3">
      <c r="A4974" s="2" t="s">
        <v>10393</v>
      </c>
      <c r="B4974" s="2" t="s">
        <v>17</v>
      </c>
      <c r="C4974" s="2" t="s">
        <v>25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12</v>
      </c>
      <c r="L4974" s="2" t="s">
        <v>22</v>
      </c>
      <c r="M4974" s="2">
        <v>668.6</v>
      </c>
      <c r="N4974" s="2" t="s">
        <v>20</v>
      </c>
    </row>
    <row r="4975" spans="1:14" ht="14.25" customHeight="1" x14ac:dyDescent="0.3">
      <c r="A4975" s="2" t="s">
        <v>10392</v>
      </c>
      <c r="B4975" s="2" t="s">
        <v>17</v>
      </c>
      <c r="C4975" s="2" t="s">
        <v>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7</v>
      </c>
      <c r="L4975" s="2" t="s">
        <v>22</v>
      </c>
      <c r="M4975" s="2">
        <v>581.65</v>
      </c>
      <c r="N4975" s="2" t="s">
        <v>27</v>
      </c>
    </row>
    <row r="4976" spans="1:14" ht="14.25" customHeight="1" x14ac:dyDescent="0.3">
      <c r="A4976" s="2" t="s">
        <v>10391</v>
      </c>
      <c r="B4976" s="2" t="s">
        <v>17</v>
      </c>
      <c r="C4976" s="2" t="s">
        <v>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2</v>
      </c>
      <c r="L4976" s="2" t="s">
        <v>22</v>
      </c>
      <c r="M4976" s="2">
        <v>442.18</v>
      </c>
      <c r="N4976" s="2" t="s">
        <v>11</v>
      </c>
    </row>
    <row r="4977" spans="1:14" ht="14.25" customHeight="1" x14ac:dyDescent="0.3">
      <c r="A4977" s="2" t="s">
        <v>10390</v>
      </c>
      <c r="B4977" s="2" t="s">
        <v>4</v>
      </c>
      <c r="C4977" s="2" t="s">
        <v>25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12</v>
      </c>
      <c r="L4977" s="2" t="s">
        <v>29</v>
      </c>
      <c r="M4977" s="2">
        <v>129.68</v>
      </c>
      <c r="N4977" s="2" t="s">
        <v>11</v>
      </c>
    </row>
    <row r="4978" spans="1:14" ht="14.25" customHeight="1" x14ac:dyDescent="0.3">
      <c r="A4978" s="2" t="s">
        <v>10389</v>
      </c>
      <c r="B4978" s="2" t="s">
        <v>9</v>
      </c>
      <c r="C4978" s="2" t="s">
        <v>13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2</v>
      </c>
      <c r="L4978" s="2" t="s">
        <v>1</v>
      </c>
      <c r="M4978" s="2">
        <v>62.93</v>
      </c>
      <c r="N4978" s="2" t="s">
        <v>6</v>
      </c>
    </row>
    <row r="4979" spans="1:14" ht="14.25" customHeight="1" x14ac:dyDescent="0.3">
      <c r="A4979" s="2" t="s">
        <v>10388</v>
      </c>
      <c r="B4979" s="2" t="s">
        <v>9</v>
      </c>
      <c r="C4979" s="2" t="s">
        <v>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2</v>
      </c>
      <c r="L4979" s="2" t="s">
        <v>22</v>
      </c>
      <c r="M4979" s="2">
        <v>362.64</v>
      </c>
      <c r="N4979" s="2" t="s">
        <v>33</v>
      </c>
    </row>
    <row r="4980" spans="1:14" ht="14.25" customHeight="1" x14ac:dyDescent="0.3">
      <c r="A4980" s="2" t="s">
        <v>10387</v>
      </c>
      <c r="B4980" s="2" t="s">
        <v>4</v>
      </c>
      <c r="C4980" s="2" t="s">
        <v>8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7</v>
      </c>
      <c r="L4980" s="2" t="s">
        <v>22</v>
      </c>
      <c r="M4980" s="2">
        <v>267.26</v>
      </c>
      <c r="N4980" s="2" t="s">
        <v>20</v>
      </c>
    </row>
    <row r="4981" spans="1:14" ht="14.25" customHeight="1" x14ac:dyDescent="0.3">
      <c r="A4981" s="2" t="s">
        <v>10386</v>
      </c>
      <c r="B4981" s="2" t="s">
        <v>17</v>
      </c>
      <c r="C4981" s="2" t="s">
        <v>8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12</v>
      </c>
      <c r="L4981" s="2" t="s">
        <v>29</v>
      </c>
      <c r="M4981" s="2">
        <v>743.65</v>
      </c>
      <c r="N4981" s="2" t="s">
        <v>27</v>
      </c>
    </row>
    <row r="4982" spans="1:14" ht="14.25" customHeight="1" x14ac:dyDescent="0.3">
      <c r="A4982" s="2" t="s">
        <v>10385</v>
      </c>
      <c r="B4982" s="2" t="s">
        <v>4</v>
      </c>
      <c r="C4982" s="2" t="s">
        <v>25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7</v>
      </c>
      <c r="L4982" s="2" t="s">
        <v>1</v>
      </c>
      <c r="M4982" s="2">
        <v>452.24</v>
      </c>
      <c r="N4982" s="2" t="s">
        <v>0</v>
      </c>
    </row>
    <row r="4983" spans="1:14" ht="14.25" customHeight="1" x14ac:dyDescent="0.3">
      <c r="A4983" s="2" t="s">
        <v>10384</v>
      </c>
      <c r="B4983" s="2" t="s">
        <v>9</v>
      </c>
      <c r="C4983" s="2" t="s">
        <v>13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2</v>
      </c>
      <c r="L4983" s="2" t="s">
        <v>22</v>
      </c>
      <c r="M4983" s="2">
        <v>165.45</v>
      </c>
      <c r="N4983" s="2" t="s">
        <v>27</v>
      </c>
    </row>
    <row r="4984" spans="1:14" ht="14.25" customHeight="1" x14ac:dyDescent="0.3">
      <c r="A4984" s="2" t="s">
        <v>10383</v>
      </c>
      <c r="B4984" s="2" t="s">
        <v>14</v>
      </c>
      <c r="C4984" s="2" t="s">
        <v>25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12</v>
      </c>
      <c r="L4984" s="2" t="s">
        <v>1</v>
      </c>
      <c r="M4984" s="2">
        <v>328.51</v>
      </c>
      <c r="N4984" s="2" t="s">
        <v>33</v>
      </c>
    </row>
    <row r="4985" spans="1:14" ht="14.25" customHeight="1" x14ac:dyDescent="0.3">
      <c r="A4985" s="2" t="s">
        <v>10382</v>
      </c>
      <c r="B4985" s="2" t="s">
        <v>4</v>
      </c>
      <c r="C4985" s="2" t="s">
        <v>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7</v>
      </c>
      <c r="L4985" s="2" t="s">
        <v>29</v>
      </c>
      <c r="M4985" s="2">
        <v>476.69</v>
      </c>
      <c r="N4985" s="2" t="s">
        <v>11</v>
      </c>
    </row>
    <row r="4986" spans="1:14" ht="14.25" customHeight="1" x14ac:dyDescent="0.3">
      <c r="A4986" s="2" t="s">
        <v>10381</v>
      </c>
      <c r="B4986" s="2" t="s">
        <v>17</v>
      </c>
      <c r="C4986" s="2" t="s">
        <v>8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2</v>
      </c>
      <c r="L4986" s="2" t="s">
        <v>29</v>
      </c>
      <c r="M4986" s="2">
        <v>495.27</v>
      </c>
      <c r="N4986" s="2" t="s">
        <v>20</v>
      </c>
    </row>
    <row r="4987" spans="1:14" ht="14.25" customHeight="1" x14ac:dyDescent="0.3">
      <c r="A4987" s="2" t="s">
        <v>10380</v>
      </c>
      <c r="B4987" s="2" t="s">
        <v>9</v>
      </c>
      <c r="C4987" s="2" t="s">
        <v>16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2</v>
      </c>
      <c r="L4987" s="2" t="s">
        <v>1</v>
      </c>
      <c r="M4987" s="2">
        <v>576.29999999999995</v>
      </c>
      <c r="N4987" s="2" t="s">
        <v>33</v>
      </c>
    </row>
    <row r="4988" spans="1:14" ht="14.25" customHeight="1" x14ac:dyDescent="0.3">
      <c r="A4988" s="2" t="s">
        <v>10379</v>
      </c>
      <c r="B4988" s="2" t="s">
        <v>9</v>
      </c>
      <c r="C4988" s="2" t="s">
        <v>25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7</v>
      </c>
      <c r="L4988" s="2" t="s">
        <v>1</v>
      </c>
      <c r="M4988" s="2">
        <v>75.42</v>
      </c>
      <c r="N4988" s="2" t="s">
        <v>20</v>
      </c>
    </row>
    <row r="4989" spans="1:14" ht="14.25" customHeight="1" x14ac:dyDescent="0.3">
      <c r="A4989" s="2" t="s">
        <v>10378</v>
      </c>
      <c r="B4989" s="2" t="s">
        <v>9</v>
      </c>
      <c r="C4989" s="2" t="s">
        <v>16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2</v>
      </c>
      <c r="L4989" s="2" t="s">
        <v>1</v>
      </c>
      <c r="M4989" s="2">
        <v>218.57</v>
      </c>
      <c r="N4989" s="2" t="s">
        <v>6</v>
      </c>
    </row>
    <row r="4990" spans="1:14" ht="14.25" customHeight="1" x14ac:dyDescent="0.3">
      <c r="A4990" s="2" t="s">
        <v>10377</v>
      </c>
      <c r="B4990" s="2" t="s">
        <v>9</v>
      </c>
      <c r="C4990" s="2" t="s">
        <v>16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2</v>
      </c>
      <c r="L4990" s="2" t="s">
        <v>1</v>
      </c>
      <c r="M4990" s="2">
        <v>465.44</v>
      </c>
      <c r="N4990" s="2" t="s">
        <v>20</v>
      </c>
    </row>
    <row r="4991" spans="1:14" ht="14.25" customHeight="1" x14ac:dyDescent="0.3">
      <c r="A4991" s="2" t="s">
        <v>10376</v>
      </c>
      <c r="B4991" s="2" t="s">
        <v>17</v>
      </c>
      <c r="C4991" s="2" t="s">
        <v>8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7</v>
      </c>
      <c r="L4991" s="2" t="s">
        <v>22</v>
      </c>
      <c r="M4991" s="2">
        <v>601.15</v>
      </c>
      <c r="N4991" s="2" t="s">
        <v>11</v>
      </c>
    </row>
    <row r="4992" spans="1:14" ht="14.25" customHeight="1" x14ac:dyDescent="0.3">
      <c r="A4992" s="2" t="s">
        <v>10375</v>
      </c>
      <c r="B4992" s="2" t="s">
        <v>14</v>
      </c>
      <c r="C4992" s="2" t="s">
        <v>25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7</v>
      </c>
      <c r="L4992" s="2" t="s">
        <v>29</v>
      </c>
      <c r="M4992" s="2">
        <v>427.1</v>
      </c>
      <c r="N4992" s="2" t="s">
        <v>6</v>
      </c>
    </row>
    <row r="4993" spans="1:14" ht="14.25" customHeight="1" x14ac:dyDescent="0.3">
      <c r="A4993" s="2" t="s">
        <v>10374</v>
      </c>
      <c r="B4993" s="2" t="s">
        <v>9</v>
      </c>
      <c r="C4993" s="2" t="s">
        <v>16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2</v>
      </c>
      <c r="L4993" s="2" t="s">
        <v>22</v>
      </c>
      <c r="M4993" s="2">
        <v>547.33000000000004</v>
      </c>
      <c r="N4993" s="2" t="s">
        <v>0</v>
      </c>
    </row>
    <row r="4994" spans="1:14" ht="14.25" customHeight="1" x14ac:dyDescent="0.3">
      <c r="A4994" s="2" t="s">
        <v>10373</v>
      </c>
      <c r="B4994" s="2" t="s">
        <v>4</v>
      </c>
      <c r="C4994" s="2" t="s">
        <v>3</v>
      </c>
      <c r="D4994" s="2">
        <v>210.93</v>
      </c>
      <c r="E4994" s="2">
        <v>0.37</v>
      </c>
      <c r="F4994" s="2">
        <f t="shared" ref="F4994:F5057" si="156">D4994*E4994</f>
        <v>78.0441</v>
      </c>
      <c r="G4994" s="2">
        <f t="shared" ref="G4994:G5057" si="157">D4994-F4994</f>
        <v>132.88589999999999</v>
      </c>
      <c r="H4994" s="2">
        <v>6</v>
      </c>
      <c r="I4994" s="3">
        <v>45591</v>
      </c>
      <c r="J4994" s="3">
        <v>45596</v>
      </c>
      <c r="K4994" s="2" t="s">
        <v>7</v>
      </c>
      <c r="L4994" s="2" t="s">
        <v>22</v>
      </c>
      <c r="M4994" s="2">
        <v>16.850000000000001</v>
      </c>
      <c r="N4994" s="2" t="s">
        <v>11</v>
      </c>
    </row>
    <row r="4995" spans="1:14" ht="14.25" customHeight="1" x14ac:dyDescent="0.3">
      <c r="A4995" s="2" t="s">
        <v>10372</v>
      </c>
      <c r="B4995" s="2" t="s">
        <v>14</v>
      </c>
      <c r="C4995" s="2" t="s">
        <v>13</v>
      </c>
      <c r="D4995" s="2">
        <v>241.36</v>
      </c>
      <c r="E4995" s="2">
        <v>0.08</v>
      </c>
      <c r="F4995" s="2">
        <f t="shared" si="156"/>
        <v>19.308800000000002</v>
      </c>
      <c r="G4995" s="2">
        <f t="shared" si="157"/>
        <v>222.05120000000002</v>
      </c>
      <c r="H4995" s="2">
        <v>1</v>
      </c>
      <c r="I4995" s="3">
        <v>45206</v>
      </c>
      <c r="J4995" s="3">
        <v>45208</v>
      </c>
      <c r="K4995" s="2" t="s">
        <v>2</v>
      </c>
      <c r="L4995" s="2" t="s">
        <v>22</v>
      </c>
      <c r="M4995" s="2">
        <v>40.119999999999997</v>
      </c>
      <c r="N4995" s="2" t="s">
        <v>6</v>
      </c>
    </row>
    <row r="4996" spans="1:14" ht="14.25" customHeight="1" x14ac:dyDescent="0.3">
      <c r="A4996" s="2" t="s">
        <v>10371</v>
      </c>
      <c r="B4996" s="2" t="s">
        <v>9</v>
      </c>
      <c r="C4996" s="2" t="s">
        <v>13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12</v>
      </c>
      <c r="L4996" s="2" t="s">
        <v>22</v>
      </c>
      <c r="M4996" s="2">
        <v>143.9</v>
      </c>
      <c r="N4996" s="2" t="s">
        <v>11</v>
      </c>
    </row>
    <row r="4997" spans="1:14" ht="14.25" customHeight="1" x14ac:dyDescent="0.3">
      <c r="A4997" s="2" t="s">
        <v>10370</v>
      </c>
      <c r="B4997" s="2" t="s">
        <v>14</v>
      </c>
      <c r="C4997" s="2" t="s">
        <v>8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2</v>
      </c>
      <c r="L4997" s="2" t="s">
        <v>29</v>
      </c>
      <c r="M4997" s="2">
        <v>861.32</v>
      </c>
      <c r="N4997" s="2" t="s">
        <v>6</v>
      </c>
    </row>
    <row r="4998" spans="1:14" ht="14.25" customHeight="1" x14ac:dyDescent="0.3">
      <c r="A4998" s="2" t="s">
        <v>10369</v>
      </c>
      <c r="B4998" s="2" t="s">
        <v>4</v>
      </c>
      <c r="C4998" s="2" t="s">
        <v>25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7</v>
      </c>
      <c r="L4998" s="2" t="s">
        <v>29</v>
      </c>
      <c r="M4998" s="2">
        <v>147.13999999999999</v>
      </c>
      <c r="N4998" s="2" t="s">
        <v>33</v>
      </c>
    </row>
    <row r="4999" spans="1:14" ht="14.25" customHeight="1" x14ac:dyDescent="0.3">
      <c r="A4999" s="2" t="s">
        <v>10368</v>
      </c>
      <c r="B4999" s="2" t="s">
        <v>9</v>
      </c>
      <c r="C4999" s="2" t="s">
        <v>25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7</v>
      </c>
      <c r="L4999" s="2" t="s">
        <v>22</v>
      </c>
      <c r="M4999" s="2">
        <v>501.59</v>
      </c>
      <c r="N4999" s="2" t="s">
        <v>11</v>
      </c>
    </row>
    <row r="5000" spans="1:14" ht="14.25" customHeight="1" x14ac:dyDescent="0.3">
      <c r="A5000" s="2" t="s">
        <v>10367</v>
      </c>
      <c r="B5000" s="2" t="s">
        <v>4</v>
      </c>
      <c r="C5000" s="2" t="s">
        <v>13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2</v>
      </c>
      <c r="L5000" s="2" t="s">
        <v>22</v>
      </c>
      <c r="M5000" s="2">
        <v>790.39</v>
      </c>
      <c r="N5000" s="2" t="s">
        <v>6</v>
      </c>
    </row>
    <row r="5001" spans="1:14" ht="14.25" customHeight="1" x14ac:dyDescent="0.3">
      <c r="A5001" s="2" t="s">
        <v>10366</v>
      </c>
      <c r="B5001" s="2" t="s">
        <v>17</v>
      </c>
      <c r="C5001" s="2" t="s">
        <v>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2</v>
      </c>
      <c r="L5001" s="2" t="s">
        <v>29</v>
      </c>
      <c r="M5001" s="2">
        <v>37.17</v>
      </c>
      <c r="N5001" s="2" t="s">
        <v>20</v>
      </c>
    </row>
    <row r="5002" spans="1:14" ht="14.25" customHeight="1" x14ac:dyDescent="0.3">
      <c r="A5002" s="2" t="s">
        <v>10365</v>
      </c>
      <c r="B5002" s="2" t="s">
        <v>9</v>
      </c>
      <c r="C5002" s="2" t="s">
        <v>13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2</v>
      </c>
      <c r="L5002" s="2" t="s">
        <v>29</v>
      </c>
      <c r="M5002" s="2">
        <v>658.44</v>
      </c>
      <c r="N5002" s="2" t="s">
        <v>27</v>
      </c>
    </row>
    <row r="5003" spans="1:14" ht="14.25" customHeight="1" x14ac:dyDescent="0.3">
      <c r="A5003" s="2" t="s">
        <v>10364</v>
      </c>
      <c r="B5003" s="2" t="s">
        <v>9</v>
      </c>
      <c r="C5003" s="2" t="s">
        <v>13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12</v>
      </c>
      <c r="L5003" s="2" t="s">
        <v>29</v>
      </c>
      <c r="M5003" s="2">
        <v>126.38</v>
      </c>
      <c r="N5003" s="2" t="s">
        <v>11</v>
      </c>
    </row>
    <row r="5004" spans="1:14" ht="14.25" customHeight="1" x14ac:dyDescent="0.3">
      <c r="A5004" s="2" t="s">
        <v>10363</v>
      </c>
      <c r="B5004" s="2" t="s">
        <v>9</v>
      </c>
      <c r="C5004" s="2" t="s">
        <v>25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7</v>
      </c>
      <c r="L5004" s="2" t="s">
        <v>29</v>
      </c>
      <c r="M5004" s="2">
        <v>70.650000000000006</v>
      </c>
      <c r="N5004" s="2" t="s">
        <v>6</v>
      </c>
    </row>
    <row r="5005" spans="1:14" ht="14.25" customHeight="1" x14ac:dyDescent="0.3">
      <c r="A5005" s="2" t="s">
        <v>10362</v>
      </c>
      <c r="B5005" s="2" t="s">
        <v>9</v>
      </c>
      <c r="C5005" s="2" t="s">
        <v>16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12</v>
      </c>
      <c r="L5005" s="2" t="s">
        <v>22</v>
      </c>
      <c r="M5005" s="2">
        <v>162.87</v>
      </c>
      <c r="N5005" s="2" t="s">
        <v>0</v>
      </c>
    </row>
    <row r="5006" spans="1:14" ht="14.25" customHeight="1" x14ac:dyDescent="0.3">
      <c r="A5006" s="2" t="s">
        <v>10361</v>
      </c>
      <c r="B5006" s="2" t="s">
        <v>17</v>
      </c>
      <c r="C5006" s="2" t="s">
        <v>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7</v>
      </c>
      <c r="L5006" s="2" t="s">
        <v>29</v>
      </c>
      <c r="M5006" s="2">
        <v>606.01</v>
      </c>
      <c r="N5006" s="2" t="s">
        <v>20</v>
      </c>
    </row>
    <row r="5007" spans="1:14" ht="14.25" customHeight="1" x14ac:dyDescent="0.3">
      <c r="A5007" s="2" t="s">
        <v>10360</v>
      </c>
      <c r="B5007" s="2" t="s">
        <v>9</v>
      </c>
      <c r="C5007" s="2" t="s">
        <v>25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12</v>
      </c>
      <c r="L5007" s="2" t="s">
        <v>22</v>
      </c>
      <c r="M5007" s="2">
        <v>505.96</v>
      </c>
      <c r="N5007" s="2" t="s">
        <v>20</v>
      </c>
    </row>
    <row r="5008" spans="1:14" ht="14.25" customHeight="1" x14ac:dyDescent="0.3">
      <c r="A5008" s="2" t="s">
        <v>10359</v>
      </c>
      <c r="B5008" s="2" t="s">
        <v>14</v>
      </c>
      <c r="C5008" s="2" t="s">
        <v>13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2</v>
      </c>
      <c r="L5008" s="2" t="s">
        <v>1</v>
      </c>
      <c r="M5008" s="2">
        <v>363.3</v>
      </c>
      <c r="N5008" s="2" t="s">
        <v>27</v>
      </c>
    </row>
    <row r="5009" spans="1:14" ht="14.25" customHeight="1" x14ac:dyDescent="0.3">
      <c r="A5009" s="2" t="s">
        <v>10358</v>
      </c>
      <c r="B5009" s="2" t="s">
        <v>9</v>
      </c>
      <c r="C5009" s="2" t="s">
        <v>16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12</v>
      </c>
      <c r="L5009" s="2" t="s">
        <v>22</v>
      </c>
      <c r="M5009" s="2">
        <v>733.43</v>
      </c>
      <c r="N5009" s="2" t="s">
        <v>11</v>
      </c>
    </row>
    <row r="5010" spans="1:14" ht="14.25" customHeight="1" x14ac:dyDescent="0.3">
      <c r="A5010" s="2" t="s">
        <v>10357</v>
      </c>
      <c r="B5010" s="2" t="s">
        <v>17</v>
      </c>
      <c r="C5010" s="2" t="s">
        <v>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2</v>
      </c>
      <c r="L5010" s="2" t="s">
        <v>29</v>
      </c>
      <c r="M5010" s="2">
        <v>277.98</v>
      </c>
      <c r="N5010" s="2" t="s">
        <v>20</v>
      </c>
    </row>
    <row r="5011" spans="1:14" ht="14.25" customHeight="1" x14ac:dyDescent="0.3">
      <c r="A5011" s="2" t="s">
        <v>10356</v>
      </c>
      <c r="B5011" s="2" t="s">
        <v>9</v>
      </c>
      <c r="C5011" s="2" t="s">
        <v>8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7</v>
      </c>
      <c r="L5011" s="2" t="s">
        <v>22</v>
      </c>
      <c r="M5011" s="2">
        <v>230.64</v>
      </c>
      <c r="N5011" s="2" t="s">
        <v>0</v>
      </c>
    </row>
    <row r="5012" spans="1:14" ht="14.25" customHeight="1" x14ac:dyDescent="0.3">
      <c r="A5012" s="2" t="s">
        <v>10355</v>
      </c>
      <c r="B5012" s="2" t="s">
        <v>14</v>
      </c>
      <c r="C5012" s="2" t="s">
        <v>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2</v>
      </c>
      <c r="L5012" s="2" t="s">
        <v>29</v>
      </c>
      <c r="M5012" s="2">
        <v>432.07</v>
      </c>
      <c r="N5012" s="2" t="s">
        <v>20</v>
      </c>
    </row>
    <row r="5013" spans="1:14" ht="14.25" customHeight="1" x14ac:dyDescent="0.3">
      <c r="A5013" s="2" t="s">
        <v>10354</v>
      </c>
      <c r="B5013" s="2" t="s">
        <v>17</v>
      </c>
      <c r="C5013" s="2" t="s">
        <v>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7</v>
      </c>
      <c r="L5013" s="2" t="s">
        <v>1</v>
      </c>
      <c r="M5013" s="2">
        <v>257.38</v>
      </c>
      <c r="N5013" s="2" t="s">
        <v>33</v>
      </c>
    </row>
    <row r="5014" spans="1:14" ht="14.25" customHeight="1" x14ac:dyDescent="0.3">
      <c r="A5014" s="2" t="s">
        <v>10353</v>
      </c>
      <c r="B5014" s="2" t="s">
        <v>17</v>
      </c>
      <c r="C5014" s="2" t="s">
        <v>13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7</v>
      </c>
      <c r="L5014" s="2" t="s">
        <v>29</v>
      </c>
      <c r="M5014" s="2">
        <v>165.23</v>
      </c>
      <c r="N5014" s="2" t="s">
        <v>27</v>
      </c>
    </row>
    <row r="5015" spans="1:14" ht="14.25" customHeight="1" x14ac:dyDescent="0.3">
      <c r="A5015" s="2" t="s">
        <v>10352</v>
      </c>
      <c r="B5015" s="2" t="s">
        <v>14</v>
      </c>
      <c r="C5015" s="2" t="s">
        <v>13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2</v>
      </c>
      <c r="L5015" s="2" t="s">
        <v>29</v>
      </c>
      <c r="M5015" s="2">
        <v>589.38</v>
      </c>
      <c r="N5015" s="2" t="s">
        <v>20</v>
      </c>
    </row>
    <row r="5016" spans="1:14" ht="14.25" customHeight="1" x14ac:dyDescent="0.3">
      <c r="A5016" s="2" t="s">
        <v>10351</v>
      </c>
      <c r="B5016" s="2" t="s">
        <v>14</v>
      </c>
      <c r="C5016" s="2" t="s">
        <v>8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7</v>
      </c>
      <c r="L5016" s="2" t="s">
        <v>29</v>
      </c>
      <c r="M5016" s="2">
        <v>248.58</v>
      </c>
      <c r="N5016" s="2" t="s">
        <v>27</v>
      </c>
    </row>
    <row r="5017" spans="1:14" ht="14.25" customHeight="1" x14ac:dyDescent="0.3">
      <c r="A5017" s="2" t="s">
        <v>10350</v>
      </c>
      <c r="B5017" s="2" t="s">
        <v>14</v>
      </c>
      <c r="C5017" s="2" t="s">
        <v>8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7</v>
      </c>
      <c r="L5017" s="2" t="s">
        <v>29</v>
      </c>
      <c r="M5017" s="2">
        <v>281.92</v>
      </c>
      <c r="N5017" s="2" t="s">
        <v>33</v>
      </c>
    </row>
    <row r="5018" spans="1:14" ht="14.25" customHeight="1" x14ac:dyDescent="0.3">
      <c r="A5018" s="2" t="s">
        <v>10349</v>
      </c>
      <c r="B5018" s="2" t="s">
        <v>14</v>
      </c>
      <c r="C5018" s="2" t="s">
        <v>8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7</v>
      </c>
      <c r="L5018" s="2" t="s">
        <v>22</v>
      </c>
      <c r="M5018" s="2">
        <v>10.199999999999999</v>
      </c>
      <c r="N5018" s="2" t="s">
        <v>20</v>
      </c>
    </row>
    <row r="5019" spans="1:14" ht="14.25" customHeight="1" x14ac:dyDescent="0.3">
      <c r="A5019" s="2" t="s">
        <v>10348</v>
      </c>
      <c r="B5019" s="2" t="s">
        <v>14</v>
      </c>
      <c r="C5019" s="2" t="s">
        <v>25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12</v>
      </c>
      <c r="L5019" s="2" t="s">
        <v>29</v>
      </c>
      <c r="M5019" s="2">
        <v>999.56</v>
      </c>
      <c r="N5019" s="2" t="s">
        <v>6</v>
      </c>
    </row>
    <row r="5020" spans="1:14" ht="14.25" customHeight="1" x14ac:dyDescent="0.3">
      <c r="A5020" s="2" t="s">
        <v>10347</v>
      </c>
      <c r="B5020" s="2" t="s">
        <v>17</v>
      </c>
      <c r="C5020" s="2" t="s">
        <v>25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12</v>
      </c>
      <c r="L5020" s="2" t="s">
        <v>1</v>
      </c>
      <c r="M5020" s="2">
        <v>217.72</v>
      </c>
      <c r="N5020" s="2" t="s">
        <v>0</v>
      </c>
    </row>
    <row r="5021" spans="1:14" ht="14.25" customHeight="1" x14ac:dyDescent="0.3">
      <c r="A5021" s="2" t="s">
        <v>10346</v>
      </c>
      <c r="B5021" s="2" t="s">
        <v>17</v>
      </c>
      <c r="C5021" s="2" t="s">
        <v>13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7</v>
      </c>
      <c r="L5021" s="2" t="s">
        <v>22</v>
      </c>
      <c r="M5021" s="2">
        <v>1038.93</v>
      </c>
      <c r="N5021" s="2" t="s">
        <v>20</v>
      </c>
    </row>
    <row r="5022" spans="1:14" ht="14.25" customHeight="1" x14ac:dyDescent="0.3">
      <c r="A5022" s="2" t="s">
        <v>10345</v>
      </c>
      <c r="B5022" s="2" t="s">
        <v>9</v>
      </c>
      <c r="C5022" s="2" t="s">
        <v>13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12</v>
      </c>
      <c r="L5022" s="2" t="s">
        <v>29</v>
      </c>
      <c r="M5022" s="2">
        <v>115.63</v>
      </c>
      <c r="N5022" s="2" t="s">
        <v>20</v>
      </c>
    </row>
    <row r="5023" spans="1:14" ht="14.25" customHeight="1" x14ac:dyDescent="0.3">
      <c r="A5023" s="2" t="s">
        <v>10344</v>
      </c>
      <c r="B5023" s="2" t="s">
        <v>9</v>
      </c>
      <c r="C5023" s="2" t="s">
        <v>8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12</v>
      </c>
      <c r="L5023" s="2" t="s">
        <v>1</v>
      </c>
      <c r="M5023" s="2">
        <v>942.29</v>
      </c>
      <c r="N5023" s="2" t="s">
        <v>0</v>
      </c>
    </row>
    <row r="5024" spans="1:14" ht="14.25" customHeight="1" x14ac:dyDescent="0.3">
      <c r="A5024" s="2" t="s">
        <v>10343</v>
      </c>
      <c r="B5024" s="2" t="s">
        <v>4</v>
      </c>
      <c r="C5024" s="2" t="s">
        <v>25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2</v>
      </c>
      <c r="L5024" s="2" t="s">
        <v>22</v>
      </c>
      <c r="M5024" s="2">
        <v>129.21</v>
      </c>
      <c r="N5024" s="2" t="s">
        <v>6</v>
      </c>
    </row>
    <row r="5025" spans="1:14" ht="14.25" customHeight="1" x14ac:dyDescent="0.3">
      <c r="A5025" s="2" t="s">
        <v>10342</v>
      </c>
      <c r="B5025" s="2" t="s">
        <v>9</v>
      </c>
      <c r="C5025" s="2" t="s">
        <v>16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2</v>
      </c>
      <c r="L5025" s="2" t="s">
        <v>22</v>
      </c>
      <c r="M5025" s="2">
        <v>578.73</v>
      </c>
      <c r="N5025" s="2" t="s">
        <v>11</v>
      </c>
    </row>
    <row r="5026" spans="1:14" ht="14.25" customHeight="1" x14ac:dyDescent="0.3">
      <c r="A5026" s="2" t="s">
        <v>10341</v>
      </c>
      <c r="B5026" s="2" t="s">
        <v>9</v>
      </c>
      <c r="C5026" s="2" t="s">
        <v>25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7</v>
      </c>
      <c r="L5026" s="2" t="s">
        <v>29</v>
      </c>
      <c r="M5026" s="2">
        <v>724.1</v>
      </c>
      <c r="N5026" s="2" t="s">
        <v>6</v>
      </c>
    </row>
    <row r="5027" spans="1:14" ht="14.25" customHeight="1" x14ac:dyDescent="0.3">
      <c r="A5027" s="2" t="s">
        <v>10340</v>
      </c>
      <c r="B5027" s="2" t="s">
        <v>14</v>
      </c>
      <c r="C5027" s="2" t="s">
        <v>13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2</v>
      </c>
      <c r="L5027" s="2" t="s">
        <v>1</v>
      </c>
      <c r="M5027" s="2">
        <v>480.62</v>
      </c>
      <c r="N5027" s="2" t="s">
        <v>33</v>
      </c>
    </row>
    <row r="5028" spans="1:14" ht="14.25" customHeight="1" x14ac:dyDescent="0.3">
      <c r="A5028" s="2" t="s">
        <v>10339</v>
      </c>
      <c r="B5028" s="2" t="s">
        <v>14</v>
      </c>
      <c r="C5028" s="2" t="s">
        <v>25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7</v>
      </c>
      <c r="L5028" s="2" t="s">
        <v>22</v>
      </c>
      <c r="M5028" s="2">
        <v>296.01</v>
      </c>
      <c r="N5028" s="2" t="s">
        <v>11</v>
      </c>
    </row>
    <row r="5029" spans="1:14" ht="14.25" customHeight="1" x14ac:dyDescent="0.3">
      <c r="A5029" s="2" t="s">
        <v>10338</v>
      </c>
      <c r="B5029" s="2" t="s">
        <v>9</v>
      </c>
      <c r="C5029" s="2" t="s">
        <v>13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7</v>
      </c>
      <c r="L5029" s="2" t="s">
        <v>29</v>
      </c>
      <c r="M5029" s="2">
        <v>240.31</v>
      </c>
      <c r="N5029" s="2" t="s">
        <v>0</v>
      </c>
    </row>
    <row r="5030" spans="1:14" ht="14.25" customHeight="1" x14ac:dyDescent="0.3">
      <c r="A5030" s="2" t="s">
        <v>10337</v>
      </c>
      <c r="B5030" s="2" t="s">
        <v>4</v>
      </c>
      <c r="C5030" s="2" t="s">
        <v>8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2</v>
      </c>
      <c r="L5030" s="2" t="s">
        <v>29</v>
      </c>
      <c r="M5030" s="2">
        <v>187.33</v>
      </c>
      <c r="N5030" s="2" t="s">
        <v>33</v>
      </c>
    </row>
    <row r="5031" spans="1:14" ht="14.25" customHeight="1" x14ac:dyDescent="0.3">
      <c r="A5031" s="2" t="s">
        <v>10336</v>
      </c>
      <c r="B5031" s="2" t="s">
        <v>14</v>
      </c>
      <c r="C5031" s="2" t="s">
        <v>8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2</v>
      </c>
      <c r="L5031" s="2" t="s">
        <v>1</v>
      </c>
      <c r="M5031" s="2">
        <v>1085.77</v>
      </c>
      <c r="N5031" s="2" t="s">
        <v>6</v>
      </c>
    </row>
    <row r="5032" spans="1:14" ht="14.25" customHeight="1" x14ac:dyDescent="0.3">
      <c r="A5032" s="2" t="s">
        <v>10335</v>
      </c>
      <c r="B5032" s="2" t="s">
        <v>9</v>
      </c>
      <c r="C5032" s="2" t="s">
        <v>8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2</v>
      </c>
      <c r="L5032" s="2" t="s">
        <v>29</v>
      </c>
      <c r="M5032" s="2">
        <v>370.77</v>
      </c>
      <c r="N5032" s="2" t="s">
        <v>27</v>
      </c>
    </row>
    <row r="5033" spans="1:14" ht="14.25" customHeight="1" x14ac:dyDescent="0.3">
      <c r="A5033" s="2" t="s">
        <v>10334</v>
      </c>
      <c r="B5033" s="2" t="s">
        <v>9</v>
      </c>
      <c r="C5033" s="2" t="s">
        <v>16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7</v>
      </c>
      <c r="L5033" s="2" t="s">
        <v>1</v>
      </c>
      <c r="M5033" s="2">
        <v>1444.15</v>
      </c>
      <c r="N5033" s="2" t="s">
        <v>20</v>
      </c>
    </row>
    <row r="5034" spans="1:14" ht="14.25" customHeight="1" x14ac:dyDescent="0.3">
      <c r="A5034" s="2" t="s">
        <v>10333</v>
      </c>
      <c r="B5034" s="2" t="s">
        <v>17</v>
      </c>
      <c r="C5034" s="2" t="s">
        <v>16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7</v>
      </c>
      <c r="L5034" s="2" t="s">
        <v>22</v>
      </c>
      <c r="M5034" s="2">
        <v>914.39</v>
      </c>
      <c r="N5034" s="2" t="s">
        <v>20</v>
      </c>
    </row>
    <row r="5035" spans="1:14" ht="14.25" customHeight="1" x14ac:dyDescent="0.3">
      <c r="A5035" s="2" t="s">
        <v>10332</v>
      </c>
      <c r="B5035" s="2" t="s">
        <v>4</v>
      </c>
      <c r="C5035" s="2" t="s">
        <v>13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12</v>
      </c>
      <c r="L5035" s="2" t="s">
        <v>22</v>
      </c>
      <c r="M5035" s="2">
        <v>129.19</v>
      </c>
      <c r="N5035" s="2" t="s">
        <v>27</v>
      </c>
    </row>
    <row r="5036" spans="1:14" ht="14.25" customHeight="1" x14ac:dyDescent="0.3">
      <c r="A5036" s="2" t="s">
        <v>10331</v>
      </c>
      <c r="B5036" s="2" t="s">
        <v>17</v>
      </c>
      <c r="C5036" s="2" t="s">
        <v>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7</v>
      </c>
      <c r="L5036" s="2" t="s">
        <v>29</v>
      </c>
      <c r="M5036" s="2">
        <v>269.51</v>
      </c>
      <c r="N5036" s="2" t="s">
        <v>6</v>
      </c>
    </row>
    <row r="5037" spans="1:14" ht="14.25" customHeight="1" x14ac:dyDescent="0.3">
      <c r="A5037" s="2" t="s">
        <v>10330</v>
      </c>
      <c r="B5037" s="2" t="s">
        <v>4</v>
      </c>
      <c r="C5037" s="2" t="s">
        <v>16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2</v>
      </c>
      <c r="L5037" s="2" t="s">
        <v>1</v>
      </c>
      <c r="M5037" s="2">
        <v>42.01</v>
      </c>
      <c r="N5037" s="2" t="s">
        <v>11</v>
      </c>
    </row>
    <row r="5038" spans="1:14" ht="14.25" customHeight="1" x14ac:dyDescent="0.3">
      <c r="A5038" s="2" t="s">
        <v>10329</v>
      </c>
      <c r="B5038" s="2" t="s">
        <v>14</v>
      </c>
      <c r="C5038" s="2" t="s">
        <v>13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7</v>
      </c>
      <c r="L5038" s="2" t="s">
        <v>22</v>
      </c>
      <c r="M5038" s="2">
        <v>279.74</v>
      </c>
      <c r="N5038" s="2" t="s">
        <v>0</v>
      </c>
    </row>
    <row r="5039" spans="1:14" ht="14.25" customHeight="1" x14ac:dyDescent="0.3">
      <c r="A5039" s="2" t="s">
        <v>10328</v>
      </c>
      <c r="B5039" s="2" t="s">
        <v>4</v>
      </c>
      <c r="C5039" s="2" t="s">
        <v>25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2</v>
      </c>
      <c r="L5039" s="2" t="s">
        <v>1</v>
      </c>
      <c r="M5039" s="2">
        <v>135.88</v>
      </c>
      <c r="N5039" s="2" t="s">
        <v>27</v>
      </c>
    </row>
    <row r="5040" spans="1:14" ht="14.25" customHeight="1" x14ac:dyDescent="0.3">
      <c r="A5040" s="2" t="s">
        <v>10327</v>
      </c>
      <c r="B5040" s="2" t="s">
        <v>9</v>
      </c>
      <c r="C5040" s="2" t="s">
        <v>8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2</v>
      </c>
      <c r="L5040" s="2" t="s">
        <v>22</v>
      </c>
      <c r="M5040" s="2">
        <v>755.56</v>
      </c>
      <c r="N5040" s="2" t="s">
        <v>27</v>
      </c>
    </row>
    <row r="5041" spans="1:14" ht="14.25" customHeight="1" x14ac:dyDescent="0.3">
      <c r="A5041" s="2" t="s">
        <v>10326</v>
      </c>
      <c r="B5041" s="2" t="s">
        <v>9</v>
      </c>
      <c r="C5041" s="2" t="s">
        <v>8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7</v>
      </c>
      <c r="L5041" s="2" t="s">
        <v>1</v>
      </c>
      <c r="M5041" s="2">
        <v>901.92</v>
      </c>
      <c r="N5041" s="2" t="s">
        <v>11</v>
      </c>
    </row>
    <row r="5042" spans="1:14" ht="14.25" customHeight="1" x14ac:dyDescent="0.3">
      <c r="A5042" s="2" t="s">
        <v>10325</v>
      </c>
      <c r="B5042" s="2" t="s">
        <v>4</v>
      </c>
      <c r="C5042" s="2" t="s">
        <v>8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2</v>
      </c>
      <c r="L5042" s="2" t="s">
        <v>22</v>
      </c>
      <c r="M5042" s="2">
        <v>25.02</v>
      </c>
      <c r="N5042" s="2" t="s">
        <v>6</v>
      </c>
    </row>
    <row r="5043" spans="1:14" ht="14.25" customHeight="1" x14ac:dyDescent="0.3">
      <c r="A5043" s="2" t="s">
        <v>10324</v>
      </c>
      <c r="B5043" s="2" t="s">
        <v>4</v>
      </c>
      <c r="C5043" s="2" t="s">
        <v>13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7</v>
      </c>
      <c r="L5043" s="2" t="s">
        <v>1</v>
      </c>
      <c r="M5043" s="2">
        <v>237.27</v>
      </c>
      <c r="N5043" s="2" t="s">
        <v>33</v>
      </c>
    </row>
    <row r="5044" spans="1:14" ht="14.25" customHeight="1" x14ac:dyDescent="0.3">
      <c r="A5044" s="2" t="s">
        <v>10323</v>
      </c>
      <c r="B5044" s="2" t="s">
        <v>4</v>
      </c>
      <c r="C5044" s="2" t="s">
        <v>8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2</v>
      </c>
      <c r="L5044" s="2" t="s">
        <v>22</v>
      </c>
      <c r="M5044" s="2">
        <v>300.49</v>
      </c>
      <c r="N5044" s="2" t="s">
        <v>33</v>
      </c>
    </row>
    <row r="5045" spans="1:14" ht="14.25" customHeight="1" x14ac:dyDescent="0.3">
      <c r="A5045" s="2" t="s">
        <v>10322</v>
      </c>
      <c r="B5045" s="2" t="s">
        <v>17</v>
      </c>
      <c r="C5045" s="2" t="s">
        <v>16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7</v>
      </c>
      <c r="L5045" s="2" t="s">
        <v>29</v>
      </c>
      <c r="M5045" s="2">
        <v>309.13</v>
      </c>
      <c r="N5045" s="2" t="s">
        <v>20</v>
      </c>
    </row>
    <row r="5046" spans="1:14" ht="14.25" customHeight="1" x14ac:dyDescent="0.3">
      <c r="A5046" s="2" t="s">
        <v>10321</v>
      </c>
      <c r="B5046" s="2" t="s">
        <v>4</v>
      </c>
      <c r="C5046" s="2" t="s">
        <v>25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12</v>
      </c>
      <c r="L5046" s="2" t="s">
        <v>1</v>
      </c>
      <c r="M5046" s="2">
        <v>24.23</v>
      </c>
      <c r="N5046" s="2" t="s">
        <v>20</v>
      </c>
    </row>
    <row r="5047" spans="1:14" ht="14.25" customHeight="1" x14ac:dyDescent="0.3">
      <c r="A5047" s="2" t="s">
        <v>10320</v>
      </c>
      <c r="B5047" s="2" t="s">
        <v>14</v>
      </c>
      <c r="C5047" s="2" t="s">
        <v>8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7</v>
      </c>
      <c r="L5047" s="2" t="s">
        <v>29</v>
      </c>
      <c r="M5047" s="2">
        <v>203.49</v>
      </c>
      <c r="N5047" s="2" t="s">
        <v>20</v>
      </c>
    </row>
    <row r="5048" spans="1:14" ht="14.25" customHeight="1" x14ac:dyDescent="0.3">
      <c r="A5048" s="2" t="s">
        <v>10319</v>
      </c>
      <c r="B5048" s="2" t="s">
        <v>17</v>
      </c>
      <c r="C5048" s="2" t="s">
        <v>13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2</v>
      </c>
      <c r="L5048" s="2" t="s">
        <v>22</v>
      </c>
      <c r="M5048" s="2">
        <v>885.2</v>
      </c>
      <c r="N5048" s="2" t="s">
        <v>20</v>
      </c>
    </row>
    <row r="5049" spans="1:14" ht="14.25" customHeight="1" x14ac:dyDescent="0.3">
      <c r="A5049" s="2" t="s">
        <v>10318</v>
      </c>
      <c r="B5049" s="2" t="s">
        <v>17</v>
      </c>
      <c r="C5049" s="2" t="s">
        <v>25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2</v>
      </c>
      <c r="L5049" s="2" t="s">
        <v>1</v>
      </c>
      <c r="M5049" s="2">
        <v>283.98</v>
      </c>
      <c r="N5049" s="2" t="s">
        <v>20</v>
      </c>
    </row>
    <row r="5050" spans="1:14" ht="14.25" customHeight="1" x14ac:dyDescent="0.3">
      <c r="A5050" s="2" t="s">
        <v>10317</v>
      </c>
      <c r="B5050" s="2" t="s">
        <v>4</v>
      </c>
      <c r="C5050" s="2" t="s">
        <v>8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7</v>
      </c>
      <c r="L5050" s="2" t="s">
        <v>22</v>
      </c>
      <c r="M5050" s="2">
        <v>250.2</v>
      </c>
      <c r="N5050" s="2" t="s">
        <v>27</v>
      </c>
    </row>
    <row r="5051" spans="1:14" ht="14.25" customHeight="1" x14ac:dyDescent="0.3">
      <c r="A5051" s="2" t="s">
        <v>10316</v>
      </c>
      <c r="B5051" s="2" t="s">
        <v>14</v>
      </c>
      <c r="C5051" s="2" t="s">
        <v>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2</v>
      </c>
      <c r="L5051" s="2" t="s">
        <v>22</v>
      </c>
      <c r="M5051" s="2">
        <v>239.26</v>
      </c>
      <c r="N5051" s="2" t="s">
        <v>11</v>
      </c>
    </row>
    <row r="5052" spans="1:14" ht="14.25" customHeight="1" x14ac:dyDescent="0.3">
      <c r="A5052" s="2" t="s">
        <v>10315</v>
      </c>
      <c r="B5052" s="2" t="s">
        <v>17</v>
      </c>
      <c r="C5052" s="2" t="s">
        <v>8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12</v>
      </c>
      <c r="L5052" s="2" t="s">
        <v>29</v>
      </c>
      <c r="M5052" s="2">
        <v>1159.28</v>
      </c>
      <c r="N5052" s="2" t="s">
        <v>20</v>
      </c>
    </row>
    <row r="5053" spans="1:14" ht="14.25" customHeight="1" x14ac:dyDescent="0.3">
      <c r="A5053" s="2" t="s">
        <v>10314</v>
      </c>
      <c r="B5053" s="2" t="s">
        <v>9</v>
      </c>
      <c r="C5053" s="2" t="s">
        <v>16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7</v>
      </c>
      <c r="L5053" s="2" t="s">
        <v>29</v>
      </c>
      <c r="M5053" s="2">
        <v>24.42</v>
      </c>
      <c r="N5053" s="2" t="s">
        <v>6</v>
      </c>
    </row>
    <row r="5054" spans="1:14" ht="14.25" customHeight="1" x14ac:dyDescent="0.3">
      <c r="A5054" s="2" t="s">
        <v>10313</v>
      </c>
      <c r="B5054" s="2" t="s">
        <v>17</v>
      </c>
      <c r="C5054" s="2" t="s">
        <v>25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12</v>
      </c>
      <c r="L5054" s="2" t="s">
        <v>29</v>
      </c>
      <c r="M5054" s="2">
        <v>348.02</v>
      </c>
      <c r="N5054" s="2" t="s">
        <v>20</v>
      </c>
    </row>
    <row r="5055" spans="1:14" ht="14.25" customHeight="1" x14ac:dyDescent="0.3">
      <c r="A5055" s="2" t="s">
        <v>10312</v>
      </c>
      <c r="B5055" s="2" t="s">
        <v>4</v>
      </c>
      <c r="C5055" s="2" t="s">
        <v>16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12</v>
      </c>
      <c r="L5055" s="2" t="s">
        <v>22</v>
      </c>
      <c r="M5055" s="2">
        <v>670.08</v>
      </c>
      <c r="N5055" s="2" t="s">
        <v>11</v>
      </c>
    </row>
    <row r="5056" spans="1:14" ht="14.25" customHeight="1" x14ac:dyDescent="0.3">
      <c r="A5056" s="2" t="s">
        <v>10311</v>
      </c>
      <c r="B5056" s="2" t="s">
        <v>14</v>
      </c>
      <c r="C5056" s="2" t="s">
        <v>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7</v>
      </c>
      <c r="L5056" s="2" t="s">
        <v>29</v>
      </c>
      <c r="M5056" s="2">
        <v>243.41</v>
      </c>
      <c r="N5056" s="2" t="s">
        <v>11</v>
      </c>
    </row>
    <row r="5057" spans="1:14" ht="14.25" customHeight="1" x14ac:dyDescent="0.3">
      <c r="A5057" s="2" t="s">
        <v>10310</v>
      </c>
      <c r="B5057" s="2" t="s">
        <v>4</v>
      </c>
      <c r="C5057" s="2" t="s">
        <v>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12</v>
      </c>
      <c r="L5057" s="2" t="s">
        <v>29</v>
      </c>
      <c r="M5057" s="2">
        <v>312.86</v>
      </c>
      <c r="N5057" s="2" t="s">
        <v>33</v>
      </c>
    </row>
    <row r="5058" spans="1:14" ht="14.25" customHeight="1" x14ac:dyDescent="0.3">
      <c r="A5058" s="2" t="s">
        <v>10309</v>
      </c>
      <c r="B5058" s="2" t="s">
        <v>9</v>
      </c>
      <c r="C5058" s="2" t="s">
        <v>16</v>
      </c>
      <c r="D5058" s="2">
        <v>348.18</v>
      </c>
      <c r="E5058" s="2">
        <v>0.25</v>
      </c>
      <c r="F5058" s="2">
        <f t="shared" ref="F5058:F5121" si="158">D5058*E5058</f>
        <v>87.045000000000002</v>
      </c>
      <c r="G5058" s="2">
        <f t="shared" ref="G5058:G5121" si="159">D5058-F5058</f>
        <v>261.13499999999999</v>
      </c>
      <c r="H5058" s="2">
        <v>1</v>
      </c>
      <c r="I5058" s="3">
        <v>45355</v>
      </c>
      <c r="J5058" s="3">
        <v>45359</v>
      </c>
      <c r="K5058" s="2" t="s">
        <v>2</v>
      </c>
      <c r="L5058" s="2" t="s">
        <v>1</v>
      </c>
      <c r="M5058" s="2">
        <v>39.619999999999997</v>
      </c>
      <c r="N5058" s="2" t="s">
        <v>6</v>
      </c>
    </row>
    <row r="5059" spans="1:14" ht="14.25" customHeight="1" x14ac:dyDescent="0.3">
      <c r="A5059" s="2" t="s">
        <v>10308</v>
      </c>
      <c r="B5059" s="2" t="s">
        <v>9</v>
      </c>
      <c r="C5059" s="2" t="s">
        <v>25</v>
      </c>
      <c r="D5059" s="2">
        <v>4091.47</v>
      </c>
      <c r="E5059" s="2">
        <v>0.15</v>
      </c>
      <c r="F5059" s="2">
        <f t="shared" si="158"/>
        <v>613.7204999999999</v>
      </c>
      <c r="G5059" s="2">
        <f t="shared" si="159"/>
        <v>3477.7494999999999</v>
      </c>
      <c r="H5059" s="2">
        <v>8</v>
      </c>
      <c r="I5059" s="3">
        <v>45300</v>
      </c>
      <c r="J5059" s="3">
        <v>45305</v>
      </c>
      <c r="K5059" s="2" t="s">
        <v>12</v>
      </c>
      <c r="L5059" s="2" t="s">
        <v>1</v>
      </c>
      <c r="M5059" s="2">
        <v>572.53</v>
      </c>
      <c r="N5059" s="2" t="s">
        <v>33</v>
      </c>
    </row>
    <row r="5060" spans="1:14" ht="14.25" customHeight="1" x14ac:dyDescent="0.3">
      <c r="A5060" s="2" t="s">
        <v>10307</v>
      </c>
      <c r="B5060" s="2" t="s">
        <v>9</v>
      </c>
      <c r="C5060" s="2" t="s">
        <v>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2</v>
      </c>
      <c r="L5060" s="2" t="s">
        <v>29</v>
      </c>
      <c r="M5060" s="2">
        <v>298.88</v>
      </c>
      <c r="N5060" s="2" t="s">
        <v>33</v>
      </c>
    </row>
    <row r="5061" spans="1:14" ht="14.25" customHeight="1" x14ac:dyDescent="0.3">
      <c r="A5061" s="2" t="s">
        <v>10306</v>
      </c>
      <c r="B5061" s="2" t="s">
        <v>4</v>
      </c>
      <c r="C5061" s="2" t="s">
        <v>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12</v>
      </c>
      <c r="L5061" s="2" t="s">
        <v>29</v>
      </c>
      <c r="M5061" s="2">
        <v>544.9</v>
      </c>
      <c r="N5061" s="2" t="s">
        <v>33</v>
      </c>
    </row>
    <row r="5062" spans="1:14" ht="14.25" customHeight="1" x14ac:dyDescent="0.3">
      <c r="A5062" s="2" t="s">
        <v>10305</v>
      </c>
      <c r="B5062" s="2" t="s">
        <v>17</v>
      </c>
      <c r="C5062" s="2" t="s">
        <v>8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7</v>
      </c>
      <c r="L5062" s="2" t="s">
        <v>29</v>
      </c>
      <c r="M5062" s="2">
        <v>802.36</v>
      </c>
      <c r="N5062" s="2" t="s">
        <v>6</v>
      </c>
    </row>
    <row r="5063" spans="1:14" ht="14.25" customHeight="1" x14ac:dyDescent="0.3">
      <c r="A5063" s="2" t="s">
        <v>10304</v>
      </c>
      <c r="B5063" s="2" t="s">
        <v>4</v>
      </c>
      <c r="C5063" s="2" t="s">
        <v>13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2</v>
      </c>
      <c r="L5063" s="2" t="s">
        <v>29</v>
      </c>
      <c r="M5063" s="2">
        <v>770.18</v>
      </c>
      <c r="N5063" s="2" t="s">
        <v>33</v>
      </c>
    </row>
    <row r="5064" spans="1:14" ht="14.25" customHeight="1" x14ac:dyDescent="0.3">
      <c r="A5064" s="2" t="s">
        <v>10303</v>
      </c>
      <c r="B5064" s="2" t="s">
        <v>14</v>
      </c>
      <c r="C5064" s="2" t="s">
        <v>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12</v>
      </c>
      <c r="L5064" s="2" t="s">
        <v>22</v>
      </c>
      <c r="M5064" s="2">
        <v>457.32</v>
      </c>
      <c r="N5064" s="2" t="s">
        <v>27</v>
      </c>
    </row>
    <row r="5065" spans="1:14" ht="14.25" customHeight="1" x14ac:dyDescent="0.3">
      <c r="A5065" s="2" t="s">
        <v>10302</v>
      </c>
      <c r="B5065" s="2" t="s">
        <v>17</v>
      </c>
      <c r="C5065" s="2" t="s">
        <v>25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2</v>
      </c>
      <c r="L5065" s="2" t="s">
        <v>22</v>
      </c>
      <c r="M5065" s="2">
        <v>199.3</v>
      </c>
      <c r="N5065" s="2" t="s">
        <v>11</v>
      </c>
    </row>
    <row r="5066" spans="1:14" ht="14.25" customHeight="1" x14ac:dyDescent="0.3">
      <c r="A5066" s="2" t="s">
        <v>10301</v>
      </c>
      <c r="B5066" s="2" t="s">
        <v>9</v>
      </c>
      <c r="C5066" s="2" t="s">
        <v>25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7</v>
      </c>
      <c r="L5066" s="2" t="s">
        <v>1</v>
      </c>
      <c r="M5066" s="2">
        <v>129.54</v>
      </c>
      <c r="N5066" s="2" t="s">
        <v>6</v>
      </c>
    </row>
    <row r="5067" spans="1:14" ht="14.25" customHeight="1" x14ac:dyDescent="0.3">
      <c r="A5067" s="2" t="s">
        <v>10300</v>
      </c>
      <c r="B5067" s="2" t="s">
        <v>4</v>
      </c>
      <c r="C5067" s="2" t="s">
        <v>8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2</v>
      </c>
      <c r="L5067" s="2" t="s">
        <v>29</v>
      </c>
      <c r="M5067" s="2">
        <v>225.07</v>
      </c>
      <c r="N5067" s="2" t="s">
        <v>11</v>
      </c>
    </row>
    <row r="5068" spans="1:14" ht="14.25" customHeight="1" x14ac:dyDescent="0.3">
      <c r="A5068" s="2" t="s">
        <v>10299</v>
      </c>
      <c r="B5068" s="2" t="s">
        <v>9</v>
      </c>
      <c r="C5068" s="2" t="s">
        <v>25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2</v>
      </c>
      <c r="L5068" s="2" t="s">
        <v>1</v>
      </c>
      <c r="M5068" s="2">
        <v>14.25</v>
      </c>
      <c r="N5068" s="2" t="s">
        <v>20</v>
      </c>
    </row>
    <row r="5069" spans="1:14" ht="14.25" customHeight="1" x14ac:dyDescent="0.3">
      <c r="A5069" s="2" t="s">
        <v>10298</v>
      </c>
      <c r="B5069" s="2" t="s">
        <v>9</v>
      </c>
      <c r="C5069" s="2" t="s">
        <v>8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2</v>
      </c>
      <c r="L5069" s="2" t="s">
        <v>22</v>
      </c>
      <c r="M5069" s="2">
        <v>909.05</v>
      </c>
      <c r="N5069" s="2" t="s">
        <v>11</v>
      </c>
    </row>
    <row r="5070" spans="1:14" ht="14.25" customHeight="1" x14ac:dyDescent="0.3">
      <c r="A5070" s="2" t="s">
        <v>10297</v>
      </c>
      <c r="B5070" s="2" t="s">
        <v>14</v>
      </c>
      <c r="C5070" s="2" t="s">
        <v>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12</v>
      </c>
      <c r="L5070" s="2" t="s">
        <v>29</v>
      </c>
      <c r="M5070" s="2">
        <v>859.43</v>
      </c>
      <c r="N5070" s="2" t="s">
        <v>0</v>
      </c>
    </row>
    <row r="5071" spans="1:14" ht="14.25" customHeight="1" x14ac:dyDescent="0.3">
      <c r="A5071" s="2" t="s">
        <v>10296</v>
      </c>
      <c r="B5071" s="2" t="s">
        <v>17</v>
      </c>
      <c r="C5071" s="2" t="s">
        <v>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12</v>
      </c>
      <c r="L5071" s="2" t="s">
        <v>29</v>
      </c>
      <c r="M5071" s="2">
        <v>1318.46</v>
      </c>
      <c r="N5071" s="2" t="s">
        <v>33</v>
      </c>
    </row>
    <row r="5072" spans="1:14" ht="14.25" customHeight="1" x14ac:dyDescent="0.3">
      <c r="A5072" s="2" t="s">
        <v>10295</v>
      </c>
      <c r="B5072" s="2" t="s">
        <v>14</v>
      </c>
      <c r="C5072" s="2" t="s">
        <v>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2</v>
      </c>
      <c r="L5072" s="2" t="s">
        <v>22</v>
      </c>
      <c r="M5072" s="2">
        <v>437.74</v>
      </c>
      <c r="N5072" s="2" t="s">
        <v>0</v>
      </c>
    </row>
    <row r="5073" spans="1:14" ht="14.25" customHeight="1" x14ac:dyDescent="0.3">
      <c r="A5073" s="2" t="s">
        <v>10294</v>
      </c>
      <c r="B5073" s="2" t="s">
        <v>14</v>
      </c>
      <c r="C5073" s="2" t="s">
        <v>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7</v>
      </c>
      <c r="L5073" s="2" t="s">
        <v>1</v>
      </c>
      <c r="M5073" s="2">
        <v>1036.23</v>
      </c>
      <c r="N5073" s="2" t="s">
        <v>0</v>
      </c>
    </row>
    <row r="5074" spans="1:14" ht="14.25" customHeight="1" x14ac:dyDescent="0.3">
      <c r="A5074" s="2" t="s">
        <v>10293</v>
      </c>
      <c r="B5074" s="2" t="s">
        <v>14</v>
      </c>
      <c r="C5074" s="2" t="s">
        <v>13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2</v>
      </c>
      <c r="L5074" s="2" t="s">
        <v>22</v>
      </c>
      <c r="M5074" s="2">
        <v>719.66</v>
      </c>
      <c r="N5074" s="2" t="s">
        <v>20</v>
      </c>
    </row>
    <row r="5075" spans="1:14" ht="14.25" customHeight="1" x14ac:dyDescent="0.3">
      <c r="A5075" s="2" t="s">
        <v>10292</v>
      </c>
      <c r="B5075" s="2" t="s">
        <v>9</v>
      </c>
      <c r="C5075" s="2" t="s">
        <v>13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2</v>
      </c>
      <c r="L5075" s="2" t="s">
        <v>1</v>
      </c>
      <c r="M5075" s="2">
        <v>613.38</v>
      </c>
      <c r="N5075" s="2" t="s">
        <v>0</v>
      </c>
    </row>
    <row r="5076" spans="1:14" ht="14.25" customHeight="1" x14ac:dyDescent="0.3">
      <c r="A5076" s="2" t="s">
        <v>10291</v>
      </c>
      <c r="B5076" s="2" t="s">
        <v>14</v>
      </c>
      <c r="C5076" s="2" t="s">
        <v>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12</v>
      </c>
      <c r="L5076" s="2" t="s">
        <v>29</v>
      </c>
      <c r="M5076" s="2">
        <v>652.92999999999995</v>
      </c>
      <c r="N5076" s="2" t="s">
        <v>27</v>
      </c>
    </row>
    <row r="5077" spans="1:14" ht="14.25" customHeight="1" x14ac:dyDescent="0.3">
      <c r="A5077" s="2" t="s">
        <v>10290</v>
      </c>
      <c r="B5077" s="2" t="s">
        <v>14</v>
      </c>
      <c r="C5077" s="2" t="s">
        <v>25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2</v>
      </c>
      <c r="L5077" s="2" t="s">
        <v>22</v>
      </c>
      <c r="M5077" s="2">
        <v>38.880000000000003</v>
      </c>
      <c r="N5077" s="2" t="s">
        <v>6</v>
      </c>
    </row>
    <row r="5078" spans="1:14" ht="14.25" customHeight="1" x14ac:dyDescent="0.3">
      <c r="A5078" s="2" t="s">
        <v>10289</v>
      </c>
      <c r="B5078" s="2" t="s">
        <v>17</v>
      </c>
      <c r="C5078" s="2" t="s">
        <v>8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2</v>
      </c>
      <c r="L5078" s="2" t="s">
        <v>22</v>
      </c>
      <c r="M5078" s="2">
        <v>555.6</v>
      </c>
      <c r="N5078" s="2" t="s">
        <v>0</v>
      </c>
    </row>
    <row r="5079" spans="1:14" ht="14.25" customHeight="1" x14ac:dyDescent="0.3">
      <c r="A5079" s="2" t="s">
        <v>10288</v>
      </c>
      <c r="B5079" s="2" t="s">
        <v>17</v>
      </c>
      <c r="C5079" s="2" t="s">
        <v>16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7</v>
      </c>
      <c r="L5079" s="2" t="s">
        <v>22</v>
      </c>
      <c r="M5079" s="2">
        <v>751.69</v>
      </c>
      <c r="N5079" s="2" t="s">
        <v>33</v>
      </c>
    </row>
    <row r="5080" spans="1:14" ht="14.25" customHeight="1" x14ac:dyDescent="0.3">
      <c r="A5080" s="2" t="s">
        <v>10287</v>
      </c>
      <c r="B5080" s="2" t="s">
        <v>14</v>
      </c>
      <c r="C5080" s="2" t="s">
        <v>8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7</v>
      </c>
      <c r="L5080" s="2" t="s">
        <v>29</v>
      </c>
      <c r="M5080" s="2">
        <v>855.61</v>
      </c>
      <c r="N5080" s="2" t="s">
        <v>6</v>
      </c>
    </row>
    <row r="5081" spans="1:14" ht="14.25" customHeight="1" x14ac:dyDescent="0.3">
      <c r="A5081" s="2" t="s">
        <v>10286</v>
      </c>
      <c r="B5081" s="2" t="s">
        <v>17</v>
      </c>
      <c r="C5081" s="2" t="s">
        <v>16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2</v>
      </c>
      <c r="L5081" s="2" t="s">
        <v>29</v>
      </c>
      <c r="M5081" s="2">
        <v>286.66000000000003</v>
      </c>
      <c r="N5081" s="2" t="s">
        <v>20</v>
      </c>
    </row>
    <row r="5082" spans="1:14" ht="14.25" customHeight="1" x14ac:dyDescent="0.3">
      <c r="A5082" s="2" t="s">
        <v>10285</v>
      </c>
      <c r="B5082" s="2" t="s">
        <v>17</v>
      </c>
      <c r="C5082" s="2" t="s">
        <v>16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2</v>
      </c>
      <c r="L5082" s="2" t="s">
        <v>1</v>
      </c>
      <c r="M5082" s="2">
        <v>1242.81</v>
      </c>
      <c r="N5082" s="2" t="s">
        <v>27</v>
      </c>
    </row>
    <row r="5083" spans="1:14" ht="14.25" customHeight="1" x14ac:dyDescent="0.3">
      <c r="A5083" s="2" t="s">
        <v>10284</v>
      </c>
      <c r="B5083" s="2" t="s">
        <v>14</v>
      </c>
      <c r="C5083" s="2" t="s">
        <v>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7</v>
      </c>
      <c r="L5083" s="2" t="s">
        <v>29</v>
      </c>
      <c r="M5083" s="2">
        <v>467.29</v>
      </c>
      <c r="N5083" s="2" t="s">
        <v>27</v>
      </c>
    </row>
    <row r="5084" spans="1:14" ht="14.25" customHeight="1" x14ac:dyDescent="0.3">
      <c r="A5084" s="2" t="s">
        <v>10283</v>
      </c>
      <c r="B5084" s="2" t="s">
        <v>9</v>
      </c>
      <c r="C5084" s="2" t="s">
        <v>16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7</v>
      </c>
      <c r="L5084" s="2" t="s">
        <v>29</v>
      </c>
      <c r="M5084" s="2">
        <v>171.44</v>
      </c>
      <c r="N5084" s="2" t="s">
        <v>6</v>
      </c>
    </row>
    <row r="5085" spans="1:14" ht="14.25" customHeight="1" x14ac:dyDescent="0.3">
      <c r="A5085" s="2" t="s">
        <v>10282</v>
      </c>
      <c r="B5085" s="2" t="s">
        <v>14</v>
      </c>
      <c r="C5085" s="2" t="s">
        <v>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2</v>
      </c>
      <c r="L5085" s="2" t="s">
        <v>1</v>
      </c>
      <c r="M5085" s="2">
        <v>249.91</v>
      </c>
      <c r="N5085" s="2" t="s">
        <v>20</v>
      </c>
    </row>
    <row r="5086" spans="1:14" ht="14.25" customHeight="1" x14ac:dyDescent="0.3">
      <c r="A5086" s="2" t="s">
        <v>10281</v>
      </c>
      <c r="B5086" s="2" t="s">
        <v>17</v>
      </c>
      <c r="C5086" s="2" t="s">
        <v>13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2</v>
      </c>
      <c r="L5086" s="2" t="s">
        <v>22</v>
      </c>
      <c r="M5086" s="2">
        <v>225.78</v>
      </c>
      <c r="N5086" s="2" t="s">
        <v>0</v>
      </c>
    </row>
    <row r="5087" spans="1:14" ht="14.25" customHeight="1" x14ac:dyDescent="0.3">
      <c r="A5087" s="2" t="s">
        <v>10280</v>
      </c>
      <c r="B5087" s="2" t="s">
        <v>9</v>
      </c>
      <c r="C5087" s="2" t="s">
        <v>25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2</v>
      </c>
      <c r="L5087" s="2" t="s">
        <v>22</v>
      </c>
      <c r="M5087" s="2">
        <v>376.97</v>
      </c>
      <c r="N5087" s="2" t="s">
        <v>11</v>
      </c>
    </row>
    <row r="5088" spans="1:14" ht="14.25" customHeight="1" x14ac:dyDescent="0.3">
      <c r="A5088" s="2" t="s">
        <v>10279</v>
      </c>
      <c r="B5088" s="2" t="s">
        <v>4</v>
      </c>
      <c r="C5088" s="2" t="s">
        <v>16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12</v>
      </c>
      <c r="L5088" s="2" t="s">
        <v>29</v>
      </c>
      <c r="M5088" s="2">
        <v>736.95</v>
      </c>
      <c r="N5088" s="2" t="s">
        <v>33</v>
      </c>
    </row>
    <row r="5089" spans="1:14" ht="14.25" customHeight="1" x14ac:dyDescent="0.3">
      <c r="A5089" s="2" t="s">
        <v>10278</v>
      </c>
      <c r="B5089" s="2" t="s">
        <v>9</v>
      </c>
      <c r="C5089" s="2" t="s">
        <v>25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7</v>
      </c>
      <c r="L5089" s="2" t="s">
        <v>22</v>
      </c>
      <c r="M5089" s="2">
        <v>633.75</v>
      </c>
      <c r="N5089" s="2" t="s">
        <v>0</v>
      </c>
    </row>
    <row r="5090" spans="1:14" ht="14.25" customHeight="1" x14ac:dyDescent="0.3">
      <c r="A5090" s="2" t="s">
        <v>10277</v>
      </c>
      <c r="B5090" s="2" t="s">
        <v>17</v>
      </c>
      <c r="C5090" s="2" t="s">
        <v>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7</v>
      </c>
      <c r="L5090" s="2" t="s">
        <v>1</v>
      </c>
      <c r="M5090" s="2">
        <v>223.52</v>
      </c>
      <c r="N5090" s="2" t="s">
        <v>33</v>
      </c>
    </row>
    <row r="5091" spans="1:14" ht="14.25" customHeight="1" x14ac:dyDescent="0.3">
      <c r="A5091" s="2" t="s">
        <v>10276</v>
      </c>
      <c r="B5091" s="2" t="s">
        <v>9</v>
      </c>
      <c r="C5091" s="2" t="s">
        <v>16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12</v>
      </c>
      <c r="L5091" s="2" t="s">
        <v>22</v>
      </c>
      <c r="M5091" s="2">
        <v>64.48</v>
      </c>
      <c r="N5091" s="2" t="s">
        <v>33</v>
      </c>
    </row>
    <row r="5092" spans="1:14" ht="14.25" customHeight="1" x14ac:dyDescent="0.3">
      <c r="A5092" s="2" t="s">
        <v>10275</v>
      </c>
      <c r="B5092" s="2" t="s">
        <v>14</v>
      </c>
      <c r="C5092" s="2" t="s">
        <v>8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7</v>
      </c>
      <c r="L5092" s="2" t="s">
        <v>29</v>
      </c>
      <c r="M5092" s="2">
        <v>544.13</v>
      </c>
      <c r="N5092" s="2" t="s">
        <v>0</v>
      </c>
    </row>
    <row r="5093" spans="1:14" ht="14.25" customHeight="1" x14ac:dyDescent="0.3">
      <c r="A5093" s="2" t="s">
        <v>10274</v>
      </c>
      <c r="B5093" s="2" t="s">
        <v>4</v>
      </c>
      <c r="C5093" s="2" t="s">
        <v>13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12</v>
      </c>
      <c r="L5093" s="2" t="s">
        <v>1</v>
      </c>
      <c r="M5093" s="2">
        <v>956.76</v>
      </c>
      <c r="N5093" s="2" t="s">
        <v>0</v>
      </c>
    </row>
    <row r="5094" spans="1:14" ht="14.25" customHeight="1" x14ac:dyDescent="0.3">
      <c r="A5094" s="2" t="s">
        <v>10273</v>
      </c>
      <c r="B5094" s="2" t="s">
        <v>4</v>
      </c>
      <c r="C5094" s="2" t="s">
        <v>13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7</v>
      </c>
      <c r="L5094" s="2" t="s">
        <v>22</v>
      </c>
      <c r="M5094" s="2">
        <v>1013.24</v>
      </c>
      <c r="N5094" s="2" t="s">
        <v>27</v>
      </c>
    </row>
    <row r="5095" spans="1:14" ht="14.25" customHeight="1" x14ac:dyDescent="0.3">
      <c r="A5095" s="2" t="s">
        <v>10272</v>
      </c>
      <c r="B5095" s="2" t="s">
        <v>4</v>
      </c>
      <c r="C5095" s="2" t="s">
        <v>16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2</v>
      </c>
      <c r="L5095" s="2" t="s">
        <v>22</v>
      </c>
      <c r="M5095" s="2">
        <v>105.61</v>
      </c>
      <c r="N5095" s="2" t="s">
        <v>20</v>
      </c>
    </row>
    <row r="5096" spans="1:14" ht="14.25" customHeight="1" x14ac:dyDescent="0.3">
      <c r="A5096" s="2" t="s">
        <v>10271</v>
      </c>
      <c r="B5096" s="2" t="s">
        <v>17</v>
      </c>
      <c r="C5096" s="2" t="s">
        <v>13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12</v>
      </c>
      <c r="L5096" s="2" t="s">
        <v>22</v>
      </c>
      <c r="M5096" s="2">
        <v>310.89</v>
      </c>
      <c r="N5096" s="2" t="s">
        <v>33</v>
      </c>
    </row>
    <row r="5097" spans="1:14" ht="14.25" customHeight="1" x14ac:dyDescent="0.3">
      <c r="A5097" s="2" t="s">
        <v>10270</v>
      </c>
      <c r="B5097" s="2" t="s">
        <v>17</v>
      </c>
      <c r="C5097" s="2" t="s">
        <v>8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12</v>
      </c>
      <c r="L5097" s="2" t="s">
        <v>1</v>
      </c>
      <c r="M5097" s="2">
        <v>389.05</v>
      </c>
      <c r="N5097" s="2" t="s">
        <v>0</v>
      </c>
    </row>
    <row r="5098" spans="1:14" ht="14.25" customHeight="1" x14ac:dyDescent="0.3">
      <c r="A5098" s="2" t="s">
        <v>10269</v>
      </c>
      <c r="B5098" s="2" t="s">
        <v>4</v>
      </c>
      <c r="C5098" s="2" t="s">
        <v>25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2</v>
      </c>
      <c r="L5098" s="2" t="s">
        <v>1</v>
      </c>
      <c r="M5098" s="2">
        <v>251.42</v>
      </c>
      <c r="N5098" s="2" t="s">
        <v>27</v>
      </c>
    </row>
    <row r="5099" spans="1:14" ht="14.25" customHeight="1" x14ac:dyDescent="0.3">
      <c r="A5099" s="2" t="s">
        <v>10268</v>
      </c>
      <c r="B5099" s="2" t="s">
        <v>9</v>
      </c>
      <c r="C5099" s="2" t="s">
        <v>8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12</v>
      </c>
      <c r="L5099" s="2" t="s">
        <v>1</v>
      </c>
      <c r="M5099" s="2">
        <v>132.69</v>
      </c>
      <c r="N5099" s="2" t="s">
        <v>6</v>
      </c>
    </row>
    <row r="5100" spans="1:14" ht="14.25" customHeight="1" x14ac:dyDescent="0.3">
      <c r="A5100" s="2" t="s">
        <v>10267</v>
      </c>
      <c r="B5100" s="2" t="s">
        <v>4</v>
      </c>
      <c r="C5100" s="2" t="s">
        <v>13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7</v>
      </c>
      <c r="L5100" s="2" t="s">
        <v>1</v>
      </c>
      <c r="M5100" s="2">
        <v>706.15</v>
      </c>
      <c r="N5100" s="2" t="s">
        <v>20</v>
      </c>
    </row>
    <row r="5101" spans="1:14" ht="14.25" customHeight="1" x14ac:dyDescent="0.3">
      <c r="A5101" s="2" t="s">
        <v>10266</v>
      </c>
      <c r="B5101" s="2" t="s">
        <v>9</v>
      </c>
      <c r="C5101" s="2" t="s">
        <v>25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12</v>
      </c>
      <c r="L5101" s="2" t="s">
        <v>22</v>
      </c>
      <c r="M5101" s="2">
        <v>57.21</v>
      </c>
      <c r="N5101" s="2" t="s">
        <v>0</v>
      </c>
    </row>
    <row r="5102" spans="1:14" ht="14.25" customHeight="1" x14ac:dyDescent="0.3">
      <c r="A5102" s="2" t="s">
        <v>10265</v>
      </c>
      <c r="B5102" s="2" t="s">
        <v>9</v>
      </c>
      <c r="C5102" s="2" t="s">
        <v>8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2</v>
      </c>
      <c r="L5102" s="2" t="s">
        <v>29</v>
      </c>
      <c r="M5102" s="2">
        <v>493.07</v>
      </c>
      <c r="N5102" s="2" t="s">
        <v>6</v>
      </c>
    </row>
    <row r="5103" spans="1:14" ht="14.25" customHeight="1" x14ac:dyDescent="0.3">
      <c r="A5103" s="2" t="s">
        <v>10264</v>
      </c>
      <c r="B5103" s="2" t="s">
        <v>17</v>
      </c>
      <c r="C5103" s="2" t="s">
        <v>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12</v>
      </c>
      <c r="L5103" s="2" t="s">
        <v>29</v>
      </c>
      <c r="M5103" s="2">
        <v>433.04</v>
      </c>
      <c r="N5103" s="2" t="s">
        <v>11</v>
      </c>
    </row>
    <row r="5104" spans="1:14" ht="14.25" customHeight="1" x14ac:dyDescent="0.3">
      <c r="A5104" s="2" t="s">
        <v>10263</v>
      </c>
      <c r="B5104" s="2" t="s">
        <v>9</v>
      </c>
      <c r="C5104" s="2" t="s">
        <v>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7</v>
      </c>
      <c r="L5104" s="2" t="s">
        <v>22</v>
      </c>
      <c r="M5104" s="2">
        <v>162.62</v>
      </c>
      <c r="N5104" s="2" t="s">
        <v>27</v>
      </c>
    </row>
    <row r="5105" spans="1:14" ht="14.25" customHeight="1" x14ac:dyDescent="0.3">
      <c r="A5105" s="2" t="s">
        <v>10262</v>
      </c>
      <c r="B5105" s="2" t="s">
        <v>4</v>
      </c>
      <c r="C5105" s="2" t="s">
        <v>25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2</v>
      </c>
      <c r="L5105" s="2" t="s">
        <v>22</v>
      </c>
      <c r="M5105" s="2">
        <v>1376.24</v>
      </c>
      <c r="N5105" s="2" t="s">
        <v>27</v>
      </c>
    </row>
    <row r="5106" spans="1:14" ht="14.25" customHeight="1" x14ac:dyDescent="0.3">
      <c r="A5106" s="2" t="s">
        <v>10261</v>
      </c>
      <c r="B5106" s="2" t="s">
        <v>17</v>
      </c>
      <c r="C5106" s="2" t="s">
        <v>25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12</v>
      </c>
      <c r="L5106" s="2" t="s">
        <v>1</v>
      </c>
      <c r="M5106" s="2">
        <v>43.91</v>
      </c>
      <c r="N5106" s="2" t="s">
        <v>33</v>
      </c>
    </row>
    <row r="5107" spans="1:14" ht="14.25" customHeight="1" x14ac:dyDescent="0.3">
      <c r="A5107" s="2" t="s">
        <v>10260</v>
      </c>
      <c r="B5107" s="2" t="s">
        <v>14</v>
      </c>
      <c r="C5107" s="2" t="s">
        <v>25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12</v>
      </c>
      <c r="L5107" s="2" t="s">
        <v>29</v>
      </c>
      <c r="M5107" s="2">
        <v>872.95</v>
      </c>
      <c r="N5107" s="2" t="s">
        <v>33</v>
      </c>
    </row>
    <row r="5108" spans="1:14" ht="14.25" customHeight="1" x14ac:dyDescent="0.3">
      <c r="A5108" s="2" t="s">
        <v>10259</v>
      </c>
      <c r="B5108" s="2" t="s">
        <v>14</v>
      </c>
      <c r="C5108" s="2" t="s">
        <v>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2</v>
      </c>
      <c r="L5108" s="2" t="s">
        <v>1</v>
      </c>
      <c r="M5108" s="2">
        <v>383.79</v>
      </c>
      <c r="N5108" s="2" t="s">
        <v>27</v>
      </c>
    </row>
    <row r="5109" spans="1:14" ht="14.25" customHeight="1" x14ac:dyDescent="0.3">
      <c r="A5109" s="2" t="s">
        <v>10258</v>
      </c>
      <c r="B5109" s="2" t="s">
        <v>17</v>
      </c>
      <c r="C5109" s="2" t="s">
        <v>8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2</v>
      </c>
      <c r="L5109" s="2" t="s">
        <v>1</v>
      </c>
      <c r="M5109" s="2">
        <v>693.41</v>
      </c>
      <c r="N5109" s="2" t="s">
        <v>6</v>
      </c>
    </row>
    <row r="5110" spans="1:14" ht="14.25" customHeight="1" x14ac:dyDescent="0.3">
      <c r="A5110" s="2" t="s">
        <v>10257</v>
      </c>
      <c r="B5110" s="2" t="s">
        <v>4</v>
      </c>
      <c r="C5110" s="2" t="s">
        <v>25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7</v>
      </c>
      <c r="L5110" s="2" t="s">
        <v>22</v>
      </c>
      <c r="M5110" s="2">
        <v>675.98</v>
      </c>
      <c r="N5110" s="2" t="s">
        <v>0</v>
      </c>
    </row>
    <row r="5111" spans="1:14" ht="14.25" customHeight="1" x14ac:dyDescent="0.3">
      <c r="A5111" s="2" t="s">
        <v>10256</v>
      </c>
      <c r="B5111" s="2" t="s">
        <v>14</v>
      </c>
      <c r="C5111" s="2" t="s">
        <v>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12</v>
      </c>
      <c r="L5111" s="2" t="s">
        <v>1</v>
      </c>
      <c r="M5111" s="2">
        <v>106.87</v>
      </c>
      <c r="N5111" s="2" t="s">
        <v>20</v>
      </c>
    </row>
    <row r="5112" spans="1:14" ht="14.25" customHeight="1" x14ac:dyDescent="0.3">
      <c r="A5112" s="2" t="s">
        <v>10255</v>
      </c>
      <c r="B5112" s="2" t="s">
        <v>14</v>
      </c>
      <c r="C5112" s="2" t="s">
        <v>25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2</v>
      </c>
      <c r="L5112" s="2" t="s">
        <v>22</v>
      </c>
      <c r="M5112" s="2">
        <v>223.93</v>
      </c>
      <c r="N5112" s="2" t="s">
        <v>6</v>
      </c>
    </row>
    <row r="5113" spans="1:14" ht="14.25" customHeight="1" x14ac:dyDescent="0.3">
      <c r="A5113" s="2" t="s">
        <v>10254</v>
      </c>
      <c r="B5113" s="2" t="s">
        <v>9</v>
      </c>
      <c r="C5113" s="2" t="s">
        <v>25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7</v>
      </c>
      <c r="L5113" s="2" t="s">
        <v>29</v>
      </c>
      <c r="M5113" s="2">
        <v>182.25</v>
      </c>
      <c r="N5113" s="2" t="s">
        <v>11</v>
      </c>
    </row>
    <row r="5114" spans="1:14" ht="14.25" customHeight="1" x14ac:dyDescent="0.3">
      <c r="A5114" s="2" t="s">
        <v>10253</v>
      </c>
      <c r="B5114" s="2" t="s">
        <v>9</v>
      </c>
      <c r="C5114" s="2" t="s">
        <v>25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2</v>
      </c>
      <c r="L5114" s="2" t="s">
        <v>29</v>
      </c>
      <c r="M5114" s="2">
        <v>818.8</v>
      </c>
      <c r="N5114" s="2" t="s">
        <v>0</v>
      </c>
    </row>
    <row r="5115" spans="1:14" ht="14.25" customHeight="1" x14ac:dyDescent="0.3">
      <c r="A5115" s="2" t="s">
        <v>10252</v>
      </c>
      <c r="B5115" s="2" t="s">
        <v>4</v>
      </c>
      <c r="C5115" s="2" t="s">
        <v>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12</v>
      </c>
      <c r="L5115" s="2" t="s">
        <v>1</v>
      </c>
      <c r="M5115" s="2">
        <v>524.34</v>
      </c>
      <c r="N5115" s="2" t="s">
        <v>11</v>
      </c>
    </row>
    <row r="5116" spans="1:14" ht="14.25" customHeight="1" x14ac:dyDescent="0.3">
      <c r="A5116" s="2" t="s">
        <v>10251</v>
      </c>
      <c r="B5116" s="2" t="s">
        <v>17</v>
      </c>
      <c r="C5116" s="2" t="s">
        <v>8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12</v>
      </c>
      <c r="L5116" s="2" t="s">
        <v>1</v>
      </c>
      <c r="M5116" s="2">
        <v>18.649999999999999</v>
      </c>
      <c r="N5116" s="2" t="s">
        <v>27</v>
      </c>
    </row>
    <row r="5117" spans="1:14" ht="14.25" customHeight="1" x14ac:dyDescent="0.3">
      <c r="A5117" s="2" t="s">
        <v>10250</v>
      </c>
      <c r="B5117" s="2" t="s">
        <v>4</v>
      </c>
      <c r="C5117" s="2" t="s">
        <v>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7</v>
      </c>
      <c r="L5117" s="2" t="s">
        <v>29</v>
      </c>
      <c r="M5117" s="2">
        <v>472.14</v>
      </c>
      <c r="N5117" s="2" t="s">
        <v>33</v>
      </c>
    </row>
    <row r="5118" spans="1:14" ht="14.25" customHeight="1" x14ac:dyDescent="0.3">
      <c r="A5118" s="2" t="s">
        <v>10249</v>
      </c>
      <c r="B5118" s="2" t="s">
        <v>17</v>
      </c>
      <c r="C5118" s="2" t="s">
        <v>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7</v>
      </c>
      <c r="L5118" s="2" t="s">
        <v>29</v>
      </c>
      <c r="M5118" s="2">
        <v>659.51</v>
      </c>
      <c r="N5118" s="2" t="s">
        <v>0</v>
      </c>
    </row>
    <row r="5119" spans="1:14" ht="14.25" customHeight="1" x14ac:dyDescent="0.3">
      <c r="A5119" s="2" t="s">
        <v>10248</v>
      </c>
      <c r="B5119" s="2" t="s">
        <v>14</v>
      </c>
      <c r="C5119" s="2" t="s">
        <v>25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2</v>
      </c>
      <c r="L5119" s="2" t="s">
        <v>29</v>
      </c>
      <c r="M5119" s="2">
        <v>509.17</v>
      </c>
      <c r="N5119" s="2" t="s">
        <v>11</v>
      </c>
    </row>
    <row r="5120" spans="1:14" ht="14.25" customHeight="1" x14ac:dyDescent="0.3">
      <c r="A5120" s="2" t="s">
        <v>10247</v>
      </c>
      <c r="B5120" s="2" t="s">
        <v>9</v>
      </c>
      <c r="C5120" s="2" t="s">
        <v>16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12</v>
      </c>
      <c r="L5120" s="2" t="s">
        <v>22</v>
      </c>
      <c r="M5120" s="2">
        <v>420.15</v>
      </c>
      <c r="N5120" s="2" t="s">
        <v>33</v>
      </c>
    </row>
    <row r="5121" spans="1:14" ht="14.25" customHeight="1" x14ac:dyDescent="0.3">
      <c r="A5121" s="2" t="s">
        <v>10246</v>
      </c>
      <c r="B5121" s="2" t="s">
        <v>4</v>
      </c>
      <c r="C5121" s="2" t="s">
        <v>16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12</v>
      </c>
      <c r="L5121" s="2" t="s">
        <v>22</v>
      </c>
      <c r="M5121" s="2">
        <v>29.52</v>
      </c>
      <c r="N5121" s="2" t="s">
        <v>0</v>
      </c>
    </row>
    <row r="5122" spans="1:14" ht="14.25" customHeight="1" x14ac:dyDescent="0.3">
      <c r="A5122" s="2" t="s">
        <v>10245</v>
      </c>
      <c r="B5122" s="2" t="s">
        <v>4</v>
      </c>
      <c r="C5122" s="2" t="s">
        <v>16</v>
      </c>
      <c r="D5122" s="2">
        <v>2244.92</v>
      </c>
      <c r="E5122" s="2">
        <v>0.34</v>
      </c>
      <c r="F5122" s="2">
        <f t="shared" ref="F5122:F5185" si="160">D5122*E5122</f>
        <v>763.27280000000007</v>
      </c>
      <c r="G5122" s="2">
        <f t="shared" ref="G5122:G5185" si="161">D5122-F5122</f>
        <v>1481.6471999999999</v>
      </c>
      <c r="H5122" s="2">
        <v>6</v>
      </c>
      <c r="I5122" s="3">
        <v>45302</v>
      </c>
      <c r="J5122" s="3">
        <v>45308</v>
      </c>
      <c r="K5122" s="2" t="s">
        <v>12</v>
      </c>
      <c r="L5122" s="2" t="s">
        <v>1</v>
      </c>
      <c r="M5122" s="2">
        <v>423.83</v>
      </c>
      <c r="N5122" s="2" t="s">
        <v>20</v>
      </c>
    </row>
    <row r="5123" spans="1:14" ht="14.25" customHeight="1" x14ac:dyDescent="0.3">
      <c r="A5123" s="2" t="s">
        <v>10244</v>
      </c>
      <c r="B5123" s="2" t="s">
        <v>17</v>
      </c>
      <c r="C5123" s="2" t="s">
        <v>3</v>
      </c>
      <c r="D5123" s="2">
        <v>3377.14</v>
      </c>
      <c r="E5123" s="2">
        <v>0.19</v>
      </c>
      <c r="F5123" s="2">
        <f t="shared" si="160"/>
        <v>641.65660000000003</v>
      </c>
      <c r="G5123" s="2">
        <f t="shared" si="161"/>
        <v>2735.4834000000001</v>
      </c>
      <c r="H5123" s="2">
        <v>5</v>
      </c>
      <c r="I5123" s="3">
        <v>45081</v>
      </c>
      <c r="J5123" s="3">
        <v>45086</v>
      </c>
      <c r="K5123" s="2" t="s">
        <v>7</v>
      </c>
      <c r="L5123" s="2" t="s">
        <v>1</v>
      </c>
      <c r="M5123" s="2">
        <v>538.66</v>
      </c>
      <c r="N5123" s="2" t="s">
        <v>11</v>
      </c>
    </row>
    <row r="5124" spans="1:14" ht="14.25" customHeight="1" x14ac:dyDescent="0.3">
      <c r="A5124" s="2" t="s">
        <v>10243</v>
      </c>
      <c r="B5124" s="2" t="s">
        <v>17</v>
      </c>
      <c r="C5124" s="2" t="s">
        <v>25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7</v>
      </c>
      <c r="L5124" s="2" t="s">
        <v>1</v>
      </c>
      <c r="M5124" s="2">
        <v>213.95</v>
      </c>
      <c r="N5124" s="2" t="s">
        <v>0</v>
      </c>
    </row>
    <row r="5125" spans="1:14" ht="14.25" customHeight="1" x14ac:dyDescent="0.3">
      <c r="A5125" s="2" t="s">
        <v>10242</v>
      </c>
      <c r="B5125" s="2" t="s">
        <v>4</v>
      </c>
      <c r="C5125" s="2" t="s">
        <v>16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12</v>
      </c>
      <c r="L5125" s="2" t="s">
        <v>1</v>
      </c>
      <c r="M5125" s="2">
        <v>196.44</v>
      </c>
      <c r="N5125" s="2" t="s">
        <v>33</v>
      </c>
    </row>
    <row r="5126" spans="1:14" ht="14.25" customHeight="1" x14ac:dyDescent="0.3">
      <c r="A5126" s="2" t="s">
        <v>10241</v>
      </c>
      <c r="B5126" s="2" t="s">
        <v>17</v>
      </c>
      <c r="C5126" s="2" t="s">
        <v>13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12</v>
      </c>
      <c r="L5126" s="2" t="s">
        <v>29</v>
      </c>
      <c r="M5126" s="2">
        <v>49.74</v>
      </c>
      <c r="N5126" s="2" t="s">
        <v>27</v>
      </c>
    </row>
    <row r="5127" spans="1:14" ht="14.25" customHeight="1" x14ac:dyDescent="0.3">
      <c r="A5127" s="2" t="s">
        <v>10240</v>
      </c>
      <c r="B5127" s="2" t="s">
        <v>4</v>
      </c>
      <c r="C5127" s="2" t="s">
        <v>13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2</v>
      </c>
      <c r="L5127" s="2" t="s">
        <v>1</v>
      </c>
      <c r="M5127" s="2">
        <v>240.74</v>
      </c>
      <c r="N5127" s="2" t="s">
        <v>20</v>
      </c>
    </row>
    <row r="5128" spans="1:14" ht="14.25" customHeight="1" x14ac:dyDescent="0.3">
      <c r="A5128" s="2" t="s">
        <v>10239</v>
      </c>
      <c r="B5128" s="2" t="s">
        <v>4</v>
      </c>
      <c r="C5128" s="2" t="s">
        <v>13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7</v>
      </c>
      <c r="L5128" s="2" t="s">
        <v>1</v>
      </c>
      <c r="M5128" s="2">
        <v>493.37</v>
      </c>
      <c r="N5128" s="2" t="s">
        <v>6</v>
      </c>
    </row>
    <row r="5129" spans="1:14" ht="14.25" customHeight="1" x14ac:dyDescent="0.3">
      <c r="A5129" s="2" t="s">
        <v>10238</v>
      </c>
      <c r="B5129" s="2" t="s">
        <v>4</v>
      </c>
      <c r="C5129" s="2" t="s">
        <v>8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2</v>
      </c>
      <c r="L5129" s="2" t="s">
        <v>1</v>
      </c>
      <c r="M5129" s="2">
        <v>401.29</v>
      </c>
      <c r="N5129" s="2" t="s">
        <v>33</v>
      </c>
    </row>
    <row r="5130" spans="1:14" ht="14.25" customHeight="1" x14ac:dyDescent="0.3">
      <c r="A5130" s="2" t="s">
        <v>10237</v>
      </c>
      <c r="B5130" s="2" t="s">
        <v>14</v>
      </c>
      <c r="C5130" s="2" t="s">
        <v>25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7</v>
      </c>
      <c r="L5130" s="2" t="s">
        <v>29</v>
      </c>
      <c r="M5130" s="2">
        <v>85.58</v>
      </c>
      <c r="N5130" s="2" t="s">
        <v>6</v>
      </c>
    </row>
    <row r="5131" spans="1:14" ht="14.25" customHeight="1" x14ac:dyDescent="0.3">
      <c r="A5131" s="2" t="s">
        <v>10236</v>
      </c>
      <c r="B5131" s="2" t="s">
        <v>17</v>
      </c>
      <c r="C5131" s="2" t="s">
        <v>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2</v>
      </c>
      <c r="L5131" s="2" t="s">
        <v>1</v>
      </c>
      <c r="M5131" s="2">
        <v>546.41999999999996</v>
      </c>
      <c r="N5131" s="2" t="s">
        <v>11</v>
      </c>
    </row>
    <row r="5132" spans="1:14" ht="14.25" customHeight="1" x14ac:dyDescent="0.3">
      <c r="A5132" s="2" t="s">
        <v>10235</v>
      </c>
      <c r="B5132" s="2" t="s">
        <v>9</v>
      </c>
      <c r="C5132" s="2" t="s">
        <v>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2</v>
      </c>
      <c r="L5132" s="2" t="s">
        <v>1</v>
      </c>
      <c r="M5132" s="2">
        <v>1049.0899999999999</v>
      </c>
      <c r="N5132" s="2" t="s">
        <v>6</v>
      </c>
    </row>
    <row r="5133" spans="1:14" ht="14.25" customHeight="1" x14ac:dyDescent="0.3">
      <c r="A5133" s="2" t="s">
        <v>10234</v>
      </c>
      <c r="B5133" s="2" t="s">
        <v>9</v>
      </c>
      <c r="C5133" s="2" t="s">
        <v>25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2</v>
      </c>
      <c r="L5133" s="2" t="s">
        <v>29</v>
      </c>
      <c r="M5133" s="2">
        <v>485.74</v>
      </c>
      <c r="N5133" s="2" t="s">
        <v>11</v>
      </c>
    </row>
    <row r="5134" spans="1:14" ht="14.25" customHeight="1" x14ac:dyDescent="0.3">
      <c r="A5134" s="2" t="s">
        <v>10233</v>
      </c>
      <c r="B5134" s="2" t="s">
        <v>17</v>
      </c>
      <c r="C5134" s="2" t="s">
        <v>8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12</v>
      </c>
      <c r="L5134" s="2" t="s">
        <v>22</v>
      </c>
      <c r="M5134" s="2">
        <v>437.6</v>
      </c>
      <c r="N5134" s="2" t="s">
        <v>0</v>
      </c>
    </row>
    <row r="5135" spans="1:14" ht="14.25" customHeight="1" x14ac:dyDescent="0.3">
      <c r="A5135" s="2" t="s">
        <v>10232</v>
      </c>
      <c r="B5135" s="2" t="s">
        <v>4</v>
      </c>
      <c r="C5135" s="2" t="s">
        <v>25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2</v>
      </c>
      <c r="L5135" s="2" t="s">
        <v>1</v>
      </c>
      <c r="M5135" s="2">
        <v>125.1</v>
      </c>
      <c r="N5135" s="2" t="s">
        <v>6</v>
      </c>
    </row>
    <row r="5136" spans="1:14" ht="14.25" customHeight="1" x14ac:dyDescent="0.3">
      <c r="A5136" s="2" t="s">
        <v>10231</v>
      </c>
      <c r="B5136" s="2" t="s">
        <v>9</v>
      </c>
      <c r="C5136" s="2" t="s">
        <v>8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7</v>
      </c>
      <c r="L5136" s="2" t="s">
        <v>1</v>
      </c>
      <c r="M5136" s="2">
        <v>107.56</v>
      </c>
      <c r="N5136" s="2" t="s">
        <v>11</v>
      </c>
    </row>
    <row r="5137" spans="1:14" ht="14.25" customHeight="1" x14ac:dyDescent="0.3">
      <c r="A5137" s="2" t="s">
        <v>10230</v>
      </c>
      <c r="B5137" s="2" t="s">
        <v>9</v>
      </c>
      <c r="C5137" s="2" t="s">
        <v>16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2</v>
      </c>
      <c r="L5137" s="2" t="s">
        <v>22</v>
      </c>
      <c r="M5137" s="2">
        <v>41.58</v>
      </c>
      <c r="N5137" s="2" t="s">
        <v>20</v>
      </c>
    </row>
    <row r="5138" spans="1:14" ht="14.25" customHeight="1" x14ac:dyDescent="0.3">
      <c r="A5138" s="2" t="s">
        <v>10229</v>
      </c>
      <c r="B5138" s="2" t="s">
        <v>17</v>
      </c>
      <c r="C5138" s="2" t="s">
        <v>16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12</v>
      </c>
      <c r="L5138" s="2" t="s">
        <v>22</v>
      </c>
      <c r="M5138" s="2">
        <v>1021.74</v>
      </c>
      <c r="N5138" s="2" t="s">
        <v>6</v>
      </c>
    </row>
    <row r="5139" spans="1:14" ht="14.25" customHeight="1" x14ac:dyDescent="0.3">
      <c r="A5139" s="2" t="s">
        <v>10228</v>
      </c>
      <c r="B5139" s="2" t="s">
        <v>9</v>
      </c>
      <c r="C5139" s="2" t="s">
        <v>8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12</v>
      </c>
      <c r="L5139" s="2" t="s">
        <v>1</v>
      </c>
      <c r="M5139" s="2">
        <v>737.76</v>
      </c>
      <c r="N5139" s="2" t="s">
        <v>0</v>
      </c>
    </row>
    <row r="5140" spans="1:14" ht="14.25" customHeight="1" x14ac:dyDescent="0.3">
      <c r="A5140" s="2" t="s">
        <v>10227</v>
      </c>
      <c r="B5140" s="2" t="s">
        <v>4</v>
      </c>
      <c r="C5140" s="2" t="s">
        <v>25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12</v>
      </c>
      <c r="L5140" s="2" t="s">
        <v>1</v>
      </c>
      <c r="M5140" s="2">
        <v>554.53</v>
      </c>
      <c r="N5140" s="2" t="s">
        <v>0</v>
      </c>
    </row>
    <row r="5141" spans="1:14" ht="14.25" customHeight="1" x14ac:dyDescent="0.3">
      <c r="A5141" s="2" t="s">
        <v>10226</v>
      </c>
      <c r="B5141" s="2" t="s">
        <v>17</v>
      </c>
      <c r="C5141" s="2" t="s">
        <v>16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12</v>
      </c>
      <c r="L5141" s="2" t="s">
        <v>22</v>
      </c>
      <c r="M5141" s="2">
        <v>1333.86</v>
      </c>
      <c r="N5141" s="2" t="s">
        <v>33</v>
      </c>
    </row>
    <row r="5142" spans="1:14" ht="14.25" customHeight="1" x14ac:dyDescent="0.3">
      <c r="A5142" s="2" t="s">
        <v>10225</v>
      </c>
      <c r="B5142" s="2" t="s">
        <v>4</v>
      </c>
      <c r="C5142" s="2" t="s">
        <v>25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2</v>
      </c>
      <c r="L5142" s="2" t="s">
        <v>1</v>
      </c>
      <c r="M5142" s="2">
        <v>169.42</v>
      </c>
      <c r="N5142" s="2" t="s">
        <v>11</v>
      </c>
    </row>
    <row r="5143" spans="1:14" ht="14.25" customHeight="1" x14ac:dyDescent="0.3">
      <c r="A5143" s="2" t="s">
        <v>10224</v>
      </c>
      <c r="B5143" s="2" t="s">
        <v>9</v>
      </c>
      <c r="C5143" s="2" t="s">
        <v>16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2</v>
      </c>
      <c r="L5143" s="2" t="s">
        <v>1</v>
      </c>
      <c r="M5143" s="2">
        <v>111.09</v>
      </c>
      <c r="N5143" s="2" t="s">
        <v>33</v>
      </c>
    </row>
    <row r="5144" spans="1:14" ht="14.25" customHeight="1" x14ac:dyDescent="0.3">
      <c r="A5144" s="2" t="s">
        <v>10223</v>
      </c>
      <c r="B5144" s="2" t="s">
        <v>9</v>
      </c>
      <c r="C5144" s="2" t="s">
        <v>25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7</v>
      </c>
      <c r="L5144" s="2" t="s">
        <v>22</v>
      </c>
      <c r="M5144" s="2">
        <v>213.84</v>
      </c>
      <c r="N5144" s="2" t="s">
        <v>20</v>
      </c>
    </row>
    <row r="5145" spans="1:14" ht="14.25" customHeight="1" x14ac:dyDescent="0.3">
      <c r="A5145" s="2" t="s">
        <v>10222</v>
      </c>
      <c r="B5145" s="2" t="s">
        <v>4</v>
      </c>
      <c r="C5145" s="2" t="s">
        <v>25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7</v>
      </c>
      <c r="L5145" s="2" t="s">
        <v>29</v>
      </c>
      <c r="M5145" s="2">
        <v>97.28</v>
      </c>
      <c r="N5145" s="2" t="s">
        <v>11</v>
      </c>
    </row>
    <row r="5146" spans="1:14" ht="14.25" customHeight="1" x14ac:dyDescent="0.3">
      <c r="A5146" s="2" t="s">
        <v>10221</v>
      </c>
      <c r="B5146" s="2" t="s">
        <v>14</v>
      </c>
      <c r="C5146" s="2" t="s">
        <v>13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2</v>
      </c>
      <c r="L5146" s="2" t="s">
        <v>22</v>
      </c>
      <c r="M5146" s="2">
        <v>271.44</v>
      </c>
      <c r="N5146" s="2" t="s">
        <v>6</v>
      </c>
    </row>
    <row r="5147" spans="1:14" ht="14.25" customHeight="1" x14ac:dyDescent="0.3">
      <c r="A5147" s="2" t="s">
        <v>10220</v>
      </c>
      <c r="B5147" s="2" t="s">
        <v>9</v>
      </c>
      <c r="C5147" s="2" t="s">
        <v>8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7</v>
      </c>
      <c r="L5147" s="2" t="s">
        <v>22</v>
      </c>
      <c r="M5147" s="2">
        <v>112.72</v>
      </c>
      <c r="N5147" s="2" t="s">
        <v>6</v>
      </c>
    </row>
    <row r="5148" spans="1:14" ht="14.25" customHeight="1" x14ac:dyDescent="0.3">
      <c r="A5148" s="2" t="s">
        <v>10219</v>
      </c>
      <c r="B5148" s="2" t="s">
        <v>14</v>
      </c>
      <c r="C5148" s="2" t="s">
        <v>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7</v>
      </c>
      <c r="L5148" s="2" t="s">
        <v>29</v>
      </c>
      <c r="M5148" s="2">
        <v>403.69</v>
      </c>
      <c r="N5148" s="2" t="s">
        <v>11</v>
      </c>
    </row>
    <row r="5149" spans="1:14" ht="14.25" customHeight="1" x14ac:dyDescent="0.3">
      <c r="A5149" s="2" t="s">
        <v>10218</v>
      </c>
      <c r="B5149" s="2" t="s">
        <v>9</v>
      </c>
      <c r="C5149" s="2" t="s">
        <v>8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7</v>
      </c>
      <c r="L5149" s="2" t="s">
        <v>1</v>
      </c>
      <c r="M5149" s="2">
        <v>73.010000000000005</v>
      </c>
      <c r="N5149" s="2" t="s">
        <v>6</v>
      </c>
    </row>
    <row r="5150" spans="1:14" ht="14.25" customHeight="1" x14ac:dyDescent="0.3">
      <c r="A5150" s="2" t="s">
        <v>10217</v>
      </c>
      <c r="B5150" s="2" t="s">
        <v>14</v>
      </c>
      <c r="C5150" s="2" t="s">
        <v>25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7</v>
      </c>
      <c r="L5150" s="2" t="s">
        <v>1</v>
      </c>
      <c r="M5150" s="2">
        <v>1069.45</v>
      </c>
      <c r="N5150" s="2" t="s">
        <v>6</v>
      </c>
    </row>
    <row r="5151" spans="1:14" ht="14.25" customHeight="1" x14ac:dyDescent="0.3">
      <c r="A5151" s="2" t="s">
        <v>10216</v>
      </c>
      <c r="B5151" s="2" t="s">
        <v>14</v>
      </c>
      <c r="C5151" s="2" t="s">
        <v>25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12</v>
      </c>
      <c r="L5151" s="2" t="s">
        <v>1</v>
      </c>
      <c r="M5151" s="2">
        <v>591.89</v>
      </c>
      <c r="N5151" s="2" t="s">
        <v>11</v>
      </c>
    </row>
    <row r="5152" spans="1:14" ht="14.25" customHeight="1" x14ac:dyDescent="0.3">
      <c r="A5152" s="2" t="s">
        <v>10215</v>
      </c>
      <c r="B5152" s="2" t="s">
        <v>14</v>
      </c>
      <c r="C5152" s="2" t="s">
        <v>8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7</v>
      </c>
      <c r="L5152" s="2" t="s">
        <v>29</v>
      </c>
      <c r="M5152" s="2">
        <v>1066.33</v>
      </c>
      <c r="N5152" s="2" t="s">
        <v>0</v>
      </c>
    </row>
    <row r="5153" spans="1:14" ht="14.25" customHeight="1" x14ac:dyDescent="0.3">
      <c r="A5153" s="2" t="s">
        <v>10214</v>
      </c>
      <c r="B5153" s="2" t="s">
        <v>4</v>
      </c>
      <c r="C5153" s="2" t="s">
        <v>25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2</v>
      </c>
      <c r="L5153" s="2" t="s">
        <v>22</v>
      </c>
      <c r="M5153" s="2">
        <v>197.33</v>
      </c>
      <c r="N5153" s="2" t="s">
        <v>6</v>
      </c>
    </row>
    <row r="5154" spans="1:14" ht="14.25" customHeight="1" x14ac:dyDescent="0.3">
      <c r="A5154" s="2" t="s">
        <v>10213</v>
      </c>
      <c r="B5154" s="2" t="s">
        <v>14</v>
      </c>
      <c r="C5154" s="2" t="s">
        <v>16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2</v>
      </c>
      <c r="L5154" s="2" t="s">
        <v>29</v>
      </c>
      <c r="M5154" s="2">
        <v>807.78</v>
      </c>
      <c r="N5154" s="2" t="s">
        <v>27</v>
      </c>
    </row>
    <row r="5155" spans="1:14" ht="14.25" customHeight="1" x14ac:dyDescent="0.3">
      <c r="A5155" s="2" t="s">
        <v>10212</v>
      </c>
      <c r="B5155" s="2" t="s">
        <v>14</v>
      </c>
      <c r="C5155" s="2" t="s">
        <v>25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7</v>
      </c>
      <c r="L5155" s="2" t="s">
        <v>29</v>
      </c>
      <c r="M5155" s="2">
        <v>403.53</v>
      </c>
      <c r="N5155" s="2" t="s">
        <v>27</v>
      </c>
    </row>
    <row r="5156" spans="1:14" ht="14.25" customHeight="1" x14ac:dyDescent="0.3">
      <c r="A5156" s="2" t="s">
        <v>10211</v>
      </c>
      <c r="B5156" s="2" t="s">
        <v>14</v>
      </c>
      <c r="C5156" s="2" t="s">
        <v>8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12</v>
      </c>
      <c r="L5156" s="2" t="s">
        <v>22</v>
      </c>
      <c r="M5156" s="2">
        <v>142.05000000000001</v>
      </c>
      <c r="N5156" s="2" t="s">
        <v>11</v>
      </c>
    </row>
    <row r="5157" spans="1:14" ht="14.25" customHeight="1" x14ac:dyDescent="0.3">
      <c r="A5157" s="2" t="s">
        <v>10210</v>
      </c>
      <c r="B5157" s="2" t="s">
        <v>9</v>
      </c>
      <c r="C5157" s="2" t="s">
        <v>8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12</v>
      </c>
      <c r="L5157" s="2" t="s">
        <v>22</v>
      </c>
      <c r="M5157" s="2">
        <v>460.6</v>
      </c>
      <c r="N5157" s="2" t="s">
        <v>20</v>
      </c>
    </row>
    <row r="5158" spans="1:14" ht="14.25" customHeight="1" x14ac:dyDescent="0.3">
      <c r="A5158" s="2" t="s">
        <v>10209</v>
      </c>
      <c r="B5158" s="2" t="s">
        <v>14</v>
      </c>
      <c r="C5158" s="2" t="s">
        <v>8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12</v>
      </c>
      <c r="L5158" s="2" t="s">
        <v>22</v>
      </c>
      <c r="M5158" s="2">
        <v>182.39</v>
      </c>
      <c r="N5158" s="2" t="s">
        <v>33</v>
      </c>
    </row>
    <row r="5159" spans="1:14" ht="14.25" customHeight="1" x14ac:dyDescent="0.3">
      <c r="A5159" s="2" t="s">
        <v>10208</v>
      </c>
      <c r="B5159" s="2" t="s">
        <v>9</v>
      </c>
      <c r="C5159" s="2" t="s">
        <v>13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7</v>
      </c>
      <c r="L5159" s="2" t="s">
        <v>29</v>
      </c>
      <c r="M5159" s="2">
        <v>336.25</v>
      </c>
      <c r="N5159" s="2" t="s">
        <v>0</v>
      </c>
    </row>
    <row r="5160" spans="1:14" ht="14.25" customHeight="1" x14ac:dyDescent="0.3">
      <c r="A5160" s="2" t="s">
        <v>10207</v>
      </c>
      <c r="B5160" s="2" t="s">
        <v>14</v>
      </c>
      <c r="C5160" s="2" t="s">
        <v>13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2</v>
      </c>
      <c r="L5160" s="2" t="s">
        <v>22</v>
      </c>
      <c r="M5160" s="2">
        <v>369.51</v>
      </c>
      <c r="N5160" s="2" t="s">
        <v>6</v>
      </c>
    </row>
    <row r="5161" spans="1:14" ht="14.25" customHeight="1" x14ac:dyDescent="0.3">
      <c r="A5161" s="2" t="s">
        <v>10206</v>
      </c>
      <c r="B5161" s="2" t="s">
        <v>14</v>
      </c>
      <c r="C5161" s="2" t="s">
        <v>13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7</v>
      </c>
      <c r="L5161" s="2" t="s">
        <v>1</v>
      </c>
      <c r="M5161" s="2">
        <v>368.58</v>
      </c>
      <c r="N5161" s="2" t="s">
        <v>27</v>
      </c>
    </row>
    <row r="5162" spans="1:14" ht="14.25" customHeight="1" x14ac:dyDescent="0.3">
      <c r="A5162" s="2" t="s">
        <v>10205</v>
      </c>
      <c r="B5162" s="2" t="s">
        <v>4</v>
      </c>
      <c r="C5162" s="2" t="s">
        <v>13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2</v>
      </c>
      <c r="L5162" s="2" t="s">
        <v>22</v>
      </c>
      <c r="M5162" s="2">
        <v>927.62</v>
      </c>
      <c r="N5162" s="2" t="s">
        <v>6</v>
      </c>
    </row>
    <row r="5163" spans="1:14" ht="14.25" customHeight="1" x14ac:dyDescent="0.3">
      <c r="A5163" s="2" t="s">
        <v>10204</v>
      </c>
      <c r="B5163" s="2" t="s">
        <v>9</v>
      </c>
      <c r="C5163" s="2" t="s">
        <v>13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2</v>
      </c>
      <c r="L5163" s="2" t="s">
        <v>29</v>
      </c>
      <c r="M5163" s="2">
        <v>272.87</v>
      </c>
      <c r="N5163" s="2" t="s">
        <v>33</v>
      </c>
    </row>
    <row r="5164" spans="1:14" ht="14.25" customHeight="1" x14ac:dyDescent="0.3">
      <c r="A5164" s="2" t="s">
        <v>10203</v>
      </c>
      <c r="B5164" s="2" t="s">
        <v>14</v>
      </c>
      <c r="C5164" s="2" t="s">
        <v>13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12</v>
      </c>
      <c r="L5164" s="2" t="s">
        <v>22</v>
      </c>
      <c r="M5164" s="2">
        <v>758.23</v>
      </c>
      <c r="N5164" s="2" t="s">
        <v>20</v>
      </c>
    </row>
    <row r="5165" spans="1:14" ht="14.25" customHeight="1" x14ac:dyDescent="0.3">
      <c r="A5165" s="2" t="s">
        <v>10202</v>
      </c>
      <c r="B5165" s="2" t="s">
        <v>9</v>
      </c>
      <c r="C5165" s="2" t="s">
        <v>13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7</v>
      </c>
      <c r="L5165" s="2" t="s">
        <v>1</v>
      </c>
      <c r="M5165" s="2">
        <v>142.69999999999999</v>
      </c>
      <c r="N5165" s="2" t="s">
        <v>11</v>
      </c>
    </row>
    <row r="5166" spans="1:14" ht="14.25" customHeight="1" x14ac:dyDescent="0.3">
      <c r="A5166" s="2" t="s">
        <v>10201</v>
      </c>
      <c r="B5166" s="2" t="s">
        <v>9</v>
      </c>
      <c r="C5166" s="2" t="s">
        <v>8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2</v>
      </c>
      <c r="L5166" s="2" t="s">
        <v>29</v>
      </c>
      <c r="M5166" s="2">
        <v>181.48</v>
      </c>
      <c r="N5166" s="2" t="s">
        <v>0</v>
      </c>
    </row>
    <row r="5167" spans="1:14" ht="14.25" customHeight="1" x14ac:dyDescent="0.3">
      <c r="A5167" s="2" t="s">
        <v>10200</v>
      </c>
      <c r="B5167" s="2" t="s">
        <v>17</v>
      </c>
      <c r="C5167" s="2" t="s">
        <v>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2</v>
      </c>
      <c r="L5167" s="2" t="s">
        <v>22</v>
      </c>
      <c r="M5167" s="2">
        <v>222.46</v>
      </c>
      <c r="N5167" s="2" t="s">
        <v>20</v>
      </c>
    </row>
    <row r="5168" spans="1:14" ht="14.25" customHeight="1" x14ac:dyDescent="0.3">
      <c r="A5168" s="2" t="s">
        <v>10199</v>
      </c>
      <c r="B5168" s="2" t="s">
        <v>4</v>
      </c>
      <c r="C5168" s="2" t="s">
        <v>13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2</v>
      </c>
      <c r="L5168" s="2" t="s">
        <v>22</v>
      </c>
      <c r="M5168" s="2">
        <v>574.88</v>
      </c>
      <c r="N5168" s="2" t="s">
        <v>27</v>
      </c>
    </row>
    <row r="5169" spans="1:14" ht="14.25" customHeight="1" x14ac:dyDescent="0.3">
      <c r="A5169" s="2" t="s">
        <v>10198</v>
      </c>
      <c r="B5169" s="2" t="s">
        <v>4</v>
      </c>
      <c r="C5169" s="2" t="s">
        <v>8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2</v>
      </c>
      <c r="L5169" s="2" t="s">
        <v>22</v>
      </c>
      <c r="M5169" s="2">
        <v>735.42</v>
      </c>
      <c r="N5169" s="2" t="s">
        <v>11</v>
      </c>
    </row>
    <row r="5170" spans="1:14" ht="14.25" customHeight="1" x14ac:dyDescent="0.3">
      <c r="A5170" s="2" t="s">
        <v>10197</v>
      </c>
      <c r="B5170" s="2" t="s">
        <v>4</v>
      </c>
      <c r="C5170" s="2" t="s">
        <v>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2</v>
      </c>
      <c r="L5170" s="2" t="s">
        <v>1</v>
      </c>
      <c r="M5170" s="2">
        <v>238.5</v>
      </c>
      <c r="N5170" s="2" t="s">
        <v>33</v>
      </c>
    </row>
    <row r="5171" spans="1:14" ht="14.25" customHeight="1" x14ac:dyDescent="0.3">
      <c r="A5171" s="2" t="s">
        <v>10196</v>
      </c>
      <c r="B5171" s="2" t="s">
        <v>17</v>
      </c>
      <c r="C5171" s="2" t="s">
        <v>13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12</v>
      </c>
      <c r="L5171" s="2" t="s">
        <v>22</v>
      </c>
      <c r="M5171" s="2">
        <v>350.27</v>
      </c>
      <c r="N5171" s="2" t="s">
        <v>6</v>
      </c>
    </row>
    <row r="5172" spans="1:14" ht="14.25" customHeight="1" x14ac:dyDescent="0.3">
      <c r="A5172" s="2" t="s">
        <v>10195</v>
      </c>
      <c r="B5172" s="2" t="s">
        <v>17</v>
      </c>
      <c r="C5172" s="2" t="s">
        <v>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12</v>
      </c>
      <c r="L5172" s="2" t="s">
        <v>22</v>
      </c>
      <c r="M5172" s="2">
        <v>40.35</v>
      </c>
      <c r="N5172" s="2" t="s">
        <v>11</v>
      </c>
    </row>
    <row r="5173" spans="1:14" ht="14.25" customHeight="1" x14ac:dyDescent="0.3">
      <c r="A5173" s="2" t="s">
        <v>10194</v>
      </c>
      <c r="B5173" s="2" t="s">
        <v>4</v>
      </c>
      <c r="C5173" s="2" t="s">
        <v>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2</v>
      </c>
      <c r="L5173" s="2" t="s">
        <v>29</v>
      </c>
      <c r="M5173" s="2">
        <v>259.95999999999998</v>
      </c>
      <c r="N5173" s="2" t="s">
        <v>27</v>
      </c>
    </row>
    <row r="5174" spans="1:14" ht="14.25" customHeight="1" x14ac:dyDescent="0.3">
      <c r="A5174" s="2" t="s">
        <v>10193</v>
      </c>
      <c r="B5174" s="2" t="s">
        <v>17</v>
      </c>
      <c r="C5174" s="2" t="s">
        <v>16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7</v>
      </c>
      <c r="L5174" s="2" t="s">
        <v>1</v>
      </c>
      <c r="M5174" s="2">
        <v>131.81</v>
      </c>
      <c r="N5174" s="2" t="s">
        <v>0</v>
      </c>
    </row>
    <row r="5175" spans="1:14" ht="14.25" customHeight="1" x14ac:dyDescent="0.3">
      <c r="A5175" s="2" t="s">
        <v>10192</v>
      </c>
      <c r="B5175" s="2" t="s">
        <v>17</v>
      </c>
      <c r="C5175" s="2" t="s">
        <v>25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2</v>
      </c>
      <c r="L5175" s="2" t="s">
        <v>22</v>
      </c>
      <c r="M5175" s="2">
        <v>518.58000000000004</v>
      </c>
      <c r="N5175" s="2" t="s">
        <v>33</v>
      </c>
    </row>
    <row r="5176" spans="1:14" ht="14.25" customHeight="1" x14ac:dyDescent="0.3">
      <c r="A5176" s="2" t="s">
        <v>10191</v>
      </c>
      <c r="B5176" s="2" t="s">
        <v>17</v>
      </c>
      <c r="C5176" s="2" t="s">
        <v>16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7</v>
      </c>
      <c r="L5176" s="2" t="s">
        <v>29</v>
      </c>
      <c r="M5176" s="2">
        <v>850.12</v>
      </c>
      <c r="N5176" s="2" t="s">
        <v>20</v>
      </c>
    </row>
    <row r="5177" spans="1:14" ht="14.25" customHeight="1" x14ac:dyDescent="0.3">
      <c r="A5177" s="2" t="s">
        <v>10190</v>
      </c>
      <c r="B5177" s="2" t="s">
        <v>4</v>
      </c>
      <c r="C5177" s="2" t="s">
        <v>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2</v>
      </c>
      <c r="L5177" s="2" t="s">
        <v>1</v>
      </c>
      <c r="M5177" s="2">
        <v>185.5</v>
      </c>
      <c r="N5177" s="2" t="s">
        <v>6</v>
      </c>
    </row>
    <row r="5178" spans="1:14" ht="14.25" customHeight="1" x14ac:dyDescent="0.3">
      <c r="A5178" s="2" t="s">
        <v>10189</v>
      </c>
      <c r="B5178" s="2" t="s">
        <v>4</v>
      </c>
      <c r="C5178" s="2" t="s">
        <v>8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12</v>
      </c>
      <c r="L5178" s="2" t="s">
        <v>29</v>
      </c>
      <c r="M5178" s="2">
        <v>638.25</v>
      </c>
      <c r="N5178" s="2" t="s">
        <v>27</v>
      </c>
    </row>
    <row r="5179" spans="1:14" ht="14.25" customHeight="1" x14ac:dyDescent="0.3">
      <c r="A5179" s="2" t="s">
        <v>10188</v>
      </c>
      <c r="B5179" s="2" t="s">
        <v>4</v>
      </c>
      <c r="C5179" s="2" t="s">
        <v>13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12</v>
      </c>
      <c r="L5179" s="2" t="s">
        <v>1</v>
      </c>
      <c r="M5179" s="2">
        <v>397.86</v>
      </c>
      <c r="N5179" s="2" t="s">
        <v>27</v>
      </c>
    </row>
    <row r="5180" spans="1:14" ht="14.25" customHeight="1" x14ac:dyDescent="0.3">
      <c r="A5180" s="2" t="s">
        <v>10187</v>
      </c>
      <c r="B5180" s="2" t="s">
        <v>17</v>
      </c>
      <c r="C5180" s="2" t="s">
        <v>25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7</v>
      </c>
      <c r="L5180" s="2" t="s">
        <v>29</v>
      </c>
      <c r="M5180" s="2">
        <v>91.75</v>
      </c>
      <c r="N5180" s="2" t="s">
        <v>33</v>
      </c>
    </row>
    <row r="5181" spans="1:14" ht="14.25" customHeight="1" x14ac:dyDescent="0.3">
      <c r="A5181" s="2" t="s">
        <v>10186</v>
      </c>
      <c r="B5181" s="2" t="s">
        <v>4</v>
      </c>
      <c r="C5181" s="2" t="s">
        <v>13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2</v>
      </c>
      <c r="L5181" s="2" t="s">
        <v>29</v>
      </c>
      <c r="M5181" s="2">
        <v>120.72</v>
      </c>
      <c r="N5181" s="2" t="s">
        <v>11</v>
      </c>
    </row>
    <row r="5182" spans="1:14" ht="14.25" customHeight="1" x14ac:dyDescent="0.3">
      <c r="A5182" s="2" t="s">
        <v>10185</v>
      </c>
      <c r="B5182" s="2" t="s">
        <v>17</v>
      </c>
      <c r="C5182" s="2" t="s">
        <v>8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2</v>
      </c>
      <c r="L5182" s="2" t="s">
        <v>22</v>
      </c>
      <c r="M5182" s="2">
        <v>665.31</v>
      </c>
      <c r="N5182" s="2" t="s">
        <v>0</v>
      </c>
    </row>
    <row r="5183" spans="1:14" ht="14.25" customHeight="1" x14ac:dyDescent="0.3">
      <c r="A5183" s="2" t="s">
        <v>10184</v>
      </c>
      <c r="B5183" s="2" t="s">
        <v>14</v>
      </c>
      <c r="C5183" s="2" t="s">
        <v>25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12</v>
      </c>
      <c r="L5183" s="2" t="s">
        <v>29</v>
      </c>
      <c r="M5183" s="2">
        <v>822.78</v>
      </c>
      <c r="N5183" s="2" t="s">
        <v>11</v>
      </c>
    </row>
    <row r="5184" spans="1:14" ht="14.25" customHeight="1" x14ac:dyDescent="0.3">
      <c r="A5184" s="2" t="s">
        <v>10183</v>
      </c>
      <c r="B5184" s="2" t="s">
        <v>17</v>
      </c>
      <c r="C5184" s="2" t="s">
        <v>16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7</v>
      </c>
      <c r="L5184" s="2" t="s">
        <v>1</v>
      </c>
      <c r="M5184" s="2">
        <v>381.81</v>
      </c>
      <c r="N5184" s="2" t="s">
        <v>33</v>
      </c>
    </row>
    <row r="5185" spans="1:14" ht="14.25" customHeight="1" x14ac:dyDescent="0.3">
      <c r="A5185" s="2" t="s">
        <v>10182</v>
      </c>
      <c r="B5185" s="2" t="s">
        <v>9</v>
      </c>
      <c r="C5185" s="2" t="s">
        <v>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2</v>
      </c>
      <c r="L5185" s="2" t="s">
        <v>1</v>
      </c>
      <c r="M5185" s="2">
        <v>1297.8599999999999</v>
      </c>
      <c r="N5185" s="2" t="s">
        <v>33</v>
      </c>
    </row>
    <row r="5186" spans="1:14" ht="14.25" customHeight="1" x14ac:dyDescent="0.3">
      <c r="A5186" s="2" t="s">
        <v>10181</v>
      </c>
      <c r="B5186" s="2" t="s">
        <v>4</v>
      </c>
      <c r="C5186" s="2" t="s">
        <v>8</v>
      </c>
      <c r="D5186" s="2">
        <v>2314.21</v>
      </c>
      <c r="E5186" s="2">
        <v>0.48</v>
      </c>
      <c r="F5186" s="2">
        <f t="shared" ref="F5186:F5249" si="162">D5186*E5186</f>
        <v>1110.8208</v>
      </c>
      <c r="G5186" s="2">
        <f t="shared" ref="G5186:G5249" si="163">D5186-F5186</f>
        <v>1203.3892000000001</v>
      </c>
      <c r="H5186" s="2">
        <v>9</v>
      </c>
      <c r="I5186" s="3">
        <v>45355</v>
      </c>
      <c r="J5186" s="3">
        <v>45357</v>
      </c>
      <c r="K5186" s="2" t="s">
        <v>7</v>
      </c>
      <c r="L5186" s="2" t="s">
        <v>1</v>
      </c>
      <c r="M5186" s="2">
        <v>443.56</v>
      </c>
      <c r="N5186" s="2" t="s">
        <v>27</v>
      </c>
    </row>
    <row r="5187" spans="1:14" ht="14.25" customHeight="1" x14ac:dyDescent="0.3">
      <c r="A5187" s="2" t="s">
        <v>10180</v>
      </c>
      <c r="B5187" s="2" t="s">
        <v>4</v>
      </c>
      <c r="C5187" s="2" t="s">
        <v>3</v>
      </c>
      <c r="D5187" s="2">
        <v>1317.8</v>
      </c>
      <c r="E5187" s="2">
        <v>0.01</v>
      </c>
      <c r="F5187" s="2">
        <f t="shared" si="162"/>
        <v>13.177999999999999</v>
      </c>
      <c r="G5187" s="2">
        <f t="shared" si="163"/>
        <v>1304.6219999999998</v>
      </c>
      <c r="H5187" s="2">
        <v>4</v>
      </c>
      <c r="I5187" s="3">
        <v>45056</v>
      </c>
      <c r="J5187" s="3">
        <v>45058</v>
      </c>
      <c r="K5187" s="2" t="s">
        <v>12</v>
      </c>
      <c r="L5187" s="2" t="s">
        <v>22</v>
      </c>
      <c r="M5187" s="2">
        <v>351.14</v>
      </c>
      <c r="N5187" s="2" t="s">
        <v>0</v>
      </c>
    </row>
    <row r="5188" spans="1:14" ht="14.25" customHeight="1" x14ac:dyDescent="0.3">
      <c r="A5188" s="2" t="s">
        <v>10179</v>
      </c>
      <c r="B5188" s="2" t="s">
        <v>9</v>
      </c>
      <c r="C5188" s="2" t="s">
        <v>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2</v>
      </c>
      <c r="L5188" s="2" t="s">
        <v>22</v>
      </c>
      <c r="M5188" s="2">
        <v>249.68</v>
      </c>
      <c r="N5188" s="2" t="s">
        <v>27</v>
      </c>
    </row>
    <row r="5189" spans="1:14" ht="14.25" customHeight="1" x14ac:dyDescent="0.3">
      <c r="A5189" s="2" t="s">
        <v>10178</v>
      </c>
      <c r="B5189" s="2" t="s">
        <v>17</v>
      </c>
      <c r="C5189" s="2" t="s">
        <v>13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2</v>
      </c>
      <c r="L5189" s="2" t="s">
        <v>1</v>
      </c>
      <c r="M5189" s="2">
        <v>836.58</v>
      </c>
      <c r="N5189" s="2" t="s">
        <v>27</v>
      </c>
    </row>
    <row r="5190" spans="1:14" ht="14.25" customHeight="1" x14ac:dyDescent="0.3">
      <c r="A5190" s="2" t="s">
        <v>10177</v>
      </c>
      <c r="B5190" s="2" t="s">
        <v>14</v>
      </c>
      <c r="C5190" s="2" t="s">
        <v>8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7</v>
      </c>
      <c r="L5190" s="2" t="s">
        <v>29</v>
      </c>
      <c r="M5190" s="2">
        <v>408.56</v>
      </c>
      <c r="N5190" s="2" t="s">
        <v>27</v>
      </c>
    </row>
    <row r="5191" spans="1:14" ht="14.25" customHeight="1" x14ac:dyDescent="0.3">
      <c r="A5191" s="2" t="s">
        <v>10176</v>
      </c>
      <c r="B5191" s="2" t="s">
        <v>9</v>
      </c>
      <c r="C5191" s="2" t="s">
        <v>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12</v>
      </c>
      <c r="L5191" s="2" t="s">
        <v>1</v>
      </c>
      <c r="M5191" s="2">
        <v>940.14</v>
      </c>
      <c r="N5191" s="2" t="s">
        <v>6</v>
      </c>
    </row>
    <row r="5192" spans="1:14" ht="14.25" customHeight="1" x14ac:dyDescent="0.3">
      <c r="A5192" s="2" t="s">
        <v>10175</v>
      </c>
      <c r="B5192" s="2" t="s">
        <v>9</v>
      </c>
      <c r="C5192" s="2" t="s">
        <v>16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12</v>
      </c>
      <c r="L5192" s="2" t="s">
        <v>29</v>
      </c>
      <c r="M5192" s="2">
        <v>89.91</v>
      </c>
      <c r="N5192" s="2" t="s">
        <v>20</v>
      </c>
    </row>
    <row r="5193" spans="1:14" ht="14.25" customHeight="1" x14ac:dyDescent="0.3">
      <c r="A5193" s="2" t="s">
        <v>10174</v>
      </c>
      <c r="B5193" s="2" t="s">
        <v>17</v>
      </c>
      <c r="C5193" s="2" t="s">
        <v>25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7</v>
      </c>
      <c r="L5193" s="2" t="s">
        <v>29</v>
      </c>
      <c r="M5193" s="2">
        <v>444.67</v>
      </c>
      <c r="N5193" s="2" t="s">
        <v>6</v>
      </c>
    </row>
    <row r="5194" spans="1:14" ht="14.25" customHeight="1" x14ac:dyDescent="0.3">
      <c r="A5194" s="2" t="s">
        <v>10173</v>
      </c>
      <c r="B5194" s="2" t="s">
        <v>4</v>
      </c>
      <c r="C5194" s="2" t="s">
        <v>8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12</v>
      </c>
      <c r="L5194" s="2" t="s">
        <v>29</v>
      </c>
      <c r="M5194" s="2">
        <v>162.25</v>
      </c>
      <c r="N5194" s="2" t="s">
        <v>27</v>
      </c>
    </row>
    <row r="5195" spans="1:14" ht="14.25" customHeight="1" x14ac:dyDescent="0.3">
      <c r="A5195" s="2" t="s">
        <v>10172</v>
      </c>
      <c r="B5195" s="2" t="s">
        <v>17</v>
      </c>
      <c r="C5195" s="2" t="s">
        <v>13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12</v>
      </c>
      <c r="L5195" s="2" t="s">
        <v>29</v>
      </c>
      <c r="M5195" s="2">
        <v>91.12</v>
      </c>
      <c r="N5195" s="2" t="s">
        <v>0</v>
      </c>
    </row>
    <row r="5196" spans="1:14" ht="14.25" customHeight="1" x14ac:dyDescent="0.3">
      <c r="A5196" s="2" t="s">
        <v>10171</v>
      </c>
      <c r="B5196" s="2" t="s">
        <v>9</v>
      </c>
      <c r="C5196" s="2" t="s">
        <v>8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7</v>
      </c>
      <c r="L5196" s="2" t="s">
        <v>29</v>
      </c>
      <c r="M5196" s="2">
        <v>833.71</v>
      </c>
      <c r="N5196" s="2" t="s">
        <v>11</v>
      </c>
    </row>
    <row r="5197" spans="1:14" ht="14.25" customHeight="1" x14ac:dyDescent="0.3">
      <c r="A5197" s="2" t="s">
        <v>10170</v>
      </c>
      <c r="B5197" s="2" t="s">
        <v>9</v>
      </c>
      <c r="C5197" s="2" t="s">
        <v>13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7</v>
      </c>
      <c r="L5197" s="2" t="s">
        <v>1</v>
      </c>
      <c r="M5197" s="2">
        <v>187.14</v>
      </c>
      <c r="N5197" s="2" t="s">
        <v>33</v>
      </c>
    </row>
    <row r="5198" spans="1:14" ht="14.25" customHeight="1" x14ac:dyDescent="0.3">
      <c r="A5198" s="2" t="s">
        <v>10169</v>
      </c>
      <c r="B5198" s="2" t="s">
        <v>4</v>
      </c>
      <c r="C5198" s="2" t="s">
        <v>25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2</v>
      </c>
      <c r="L5198" s="2" t="s">
        <v>1</v>
      </c>
      <c r="M5198" s="2">
        <v>293.56</v>
      </c>
      <c r="N5198" s="2" t="s">
        <v>6</v>
      </c>
    </row>
    <row r="5199" spans="1:14" ht="14.25" customHeight="1" x14ac:dyDescent="0.3">
      <c r="A5199" s="2" t="s">
        <v>10168</v>
      </c>
      <c r="B5199" s="2" t="s">
        <v>4</v>
      </c>
      <c r="C5199" s="2" t="s">
        <v>16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12</v>
      </c>
      <c r="L5199" s="2" t="s">
        <v>22</v>
      </c>
      <c r="M5199" s="2">
        <v>247.99</v>
      </c>
      <c r="N5199" s="2" t="s">
        <v>27</v>
      </c>
    </row>
    <row r="5200" spans="1:14" ht="14.25" customHeight="1" x14ac:dyDescent="0.3">
      <c r="A5200" s="2" t="s">
        <v>10167</v>
      </c>
      <c r="B5200" s="2" t="s">
        <v>4</v>
      </c>
      <c r="C5200" s="2" t="s">
        <v>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12</v>
      </c>
      <c r="L5200" s="2" t="s">
        <v>1</v>
      </c>
      <c r="M5200" s="2">
        <v>333.48</v>
      </c>
      <c r="N5200" s="2" t="s">
        <v>33</v>
      </c>
    </row>
    <row r="5201" spans="1:14" ht="14.25" customHeight="1" x14ac:dyDescent="0.3">
      <c r="A5201" s="2" t="s">
        <v>10166</v>
      </c>
      <c r="B5201" s="2" t="s">
        <v>17</v>
      </c>
      <c r="C5201" s="2" t="s">
        <v>8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2</v>
      </c>
      <c r="L5201" s="2" t="s">
        <v>29</v>
      </c>
      <c r="M5201" s="2">
        <v>1099.32</v>
      </c>
      <c r="N5201" s="2" t="s">
        <v>27</v>
      </c>
    </row>
    <row r="5202" spans="1:14" ht="14.25" customHeight="1" x14ac:dyDescent="0.3">
      <c r="A5202" s="2" t="s">
        <v>10165</v>
      </c>
      <c r="B5202" s="2" t="s">
        <v>4</v>
      </c>
      <c r="C5202" s="2" t="s">
        <v>13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7</v>
      </c>
      <c r="L5202" s="2" t="s">
        <v>1</v>
      </c>
      <c r="M5202" s="2">
        <v>801.01</v>
      </c>
      <c r="N5202" s="2" t="s">
        <v>20</v>
      </c>
    </row>
    <row r="5203" spans="1:14" ht="14.25" customHeight="1" x14ac:dyDescent="0.3">
      <c r="A5203" s="2" t="s">
        <v>10164</v>
      </c>
      <c r="B5203" s="2" t="s">
        <v>9</v>
      </c>
      <c r="C5203" s="2" t="s">
        <v>25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12</v>
      </c>
      <c r="L5203" s="2" t="s">
        <v>29</v>
      </c>
      <c r="M5203" s="2">
        <v>926.69</v>
      </c>
      <c r="N5203" s="2" t="s">
        <v>20</v>
      </c>
    </row>
    <row r="5204" spans="1:14" ht="14.25" customHeight="1" x14ac:dyDescent="0.3">
      <c r="A5204" s="2" t="s">
        <v>10163</v>
      </c>
      <c r="B5204" s="2" t="s">
        <v>9</v>
      </c>
      <c r="C5204" s="2" t="s">
        <v>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7</v>
      </c>
      <c r="L5204" s="2" t="s">
        <v>22</v>
      </c>
      <c r="M5204" s="2">
        <v>856.93</v>
      </c>
      <c r="N5204" s="2" t="s">
        <v>27</v>
      </c>
    </row>
    <row r="5205" spans="1:14" ht="14.25" customHeight="1" x14ac:dyDescent="0.3">
      <c r="A5205" s="2" t="s">
        <v>10162</v>
      </c>
      <c r="B5205" s="2" t="s">
        <v>14</v>
      </c>
      <c r="C5205" s="2" t="s">
        <v>25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12</v>
      </c>
      <c r="L5205" s="2" t="s">
        <v>1</v>
      </c>
      <c r="M5205" s="2">
        <v>300.25</v>
      </c>
      <c r="N5205" s="2" t="s">
        <v>33</v>
      </c>
    </row>
    <row r="5206" spans="1:14" ht="14.25" customHeight="1" x14ac:dyDescent="0.3">
      <c r="A5206" s="2" t="s">
        <v>10161</v>
      </c>
      <c r="B5206" s="2" t="s">
        <v>17</v>
      </c>
      <c r="C5206" s="2" t="s">
        <v>16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7</v>
      </c>
      <c r="L5206" s="2" t="s">
        <v>1</v>
      </c>
      <c r="M5206" s="2">
        <v>827.91</v>
      </c>
      <c r="N5206" s="2" t="s">
        <v>27</v>
      </c>
    </row>
    <row r="5207" spans="1:14" ht="14.25" customHeight="1" x14ac:dyDescent="0.3">
      <c r="A5207" s="2" t="s">
        <v>10160</v>
      </c>
      <c r="B5207" s="2" t="s">
        <v>14</v>
      </c>
      <c r="C5207" s="2" t="s">
        <v>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2</v>
      </c>
      <c r="L5207" s="2" t="s">
        <v>1</v>
      </c>
      <c r="M5207" s="2">
        <v>47.03</v>
      </c>
      <c r="N5207" s="2" t="s">
        <v>11</v>
      </c>
    </row>
    <row r="5208" spans="1:14" ht="14.25" customHeight="1" x14ac:dyDescent="0.3">
      <c r="A5208" s="2" t="s">
        <v>10159</v>
      </c>
      <c r="B5208" s="2" t="s">
        <v>9</v>
      </c>
      <c r="C5208" s="2" t="s">
        <v>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12</v>
      </c>
      <c r="L5208" s="2" t="s">
        <v>29</v>
      </c>
      <c r="M5208" s="2">
        <v>1198.72</v>
      </c>
      <c r="N5208" s="2" t="s">
        <v>27</v>
      </c>
    </row>
    <row r="5209" spans="1:14" ht="14.25" customHeight="1" x14ac:dyDescent="0.3">
      <c r="A5209" s="2" t="s">
        <v>10158</v>
      </c>
      <c r="B5209" s="2" t="s">
        <v>14</v>
      </c>
      <c r="C5209" s="2" t="s">
        <v>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2</v>
      </c>
      <c r="L5209" s="2" t="s">
        <v>22</v>
      </c>
      <c r="M5209" s="2">
        <v>957.15</v>
      </c>
      <c r="N5209" s="2" t="s">
        <v>33</v>
      </c>
    </row>
    <row r="5210" spans="1:14" ht="14.25" customHeight="1" x14ac:dyDescent="0.3">
      <c r="A5210" s="2" t="s">
        <v>10157</v>
      </c>
      <c r="B5210" s="2" t="s">
        <v>9</v>
      </c>
      <c r="C5210" s="2" t="s">
        <v>13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7</v>
      </c>
      <c r="L5210" s="2" t="s">
        <v>29</v>
      </c>
      <c r="M5210" s="2">
        <v>985.4</v>
      </c>
      <c r="N5210" s="2" t="s">
        <v>27</v>
      </c>
    </row>
    <row r="5211" spans="1:14" ht="14.25" customHeight="1" x14ac:dyDescent="0.3">
      <c r="A5211" s="2" t="s">
        <v>10156</v>
      </c>
      <c r="B5211" s="2" t="s">
        <v>14</v>
      </c>
      <c r="C5211" s="2" t="s">
        <v>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12</v>
      </c>
      <c r="L5211" s="2" t="s">
        <v>1</v>
      </c>
      <c r="M5211" s="2">
        <v>47.44</v>
      </c>
      <c r="N5211" s="2" t="s">
        <v>33</v>
      </c>
    </row>
    <row r="5212" spans="1:14" ht="14.25" customHeight="1" x14ac:dyDescent="0.3">
      <c r="A5212" s="2" t="s">
        <v>10155</v>
      </c>
      <c r="B5212" s="2" t="s">
        <v>4</v>
      </c>
      <c r="C5212" s="2" t="s">
        <v>25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2</v>
      </c>
      <c r="L5212" s="2" t="s">
        <v>22</v>
      </c>
      <c r="M5212" s="2">
        <v>277.89999999999998</v>
      </c>
      <c r="N5212" s="2" t="s">
        <v>27</v>
      </c>
    </row>
    <row r="5213" spans="1:14" ht="14.25" customHeight="1" x14ac:dyDescent="0.3">
      <c r="A5213" s="2" t="s">
        <v>10154</v>
      </c>
      <c r="B5213" s="2" t="s">
        <v>14</v>
      </c>
      <c r="C5213" s="2" t="s">
        <v>13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7</v>
      </c>
      <c r="L5213" s="2" t="s">
        <v>29</v>
      </c>
      <c r="M5213" s="2">
        <v>688.47</v>
      </c>
      <c r="N5213" s="2" t="s">
        <v>27</v>
      </c>
    </row>
    <row r="5214" spans="1:14" ht="14.25" customHeight="1" x14ac:dyDescent="0.3">
      <c r="A5214" s="2" t="s">
        <v>10153</v>
      </c>
      <c r="B5214" s="2" t="s">
        <v>4</v>
      </c>
      <c r="C5214" s="2" t="s">
        <v>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2</v>
      </c>
      <c r="L5214" s="2" t="s">
        <v>22</v>
      </c>
      <c r="M5214" s="2">
        <v>861.78</v>
      </c>
      <c r="N5214" s="2" t="s">
        <v>20</v>
      </c>
    </row>
    <row r="5215" spans="1:14" ht="14.25" customHeight="1" x14ac:dyDescent="0.3">
      <c r="A5215" s="2" t="s">
        <v>10152</v>
      </c>
      <c r="B5215" s="2" t="s">
        <v>4</v>
      </c>
      <c r="C5215" s="2" t="s">
        <v>25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7</v>
      </c>
      <c r="L5215" s="2" t="s">
        <v>29</v>
      </c>
      <c r="M5215" s="2">
        <v>106.82</v>
      </c>
      <c r="N5215" s="2" t="s">
        <v>0</v>
      </c>
    </row>
    <row r="5216" spans="1:14" ht="14.25" customHeight="1" x14ac:dyDescent="0.3">
      <c r="A5216" s="2" t="s">
        <v>10151</v>
      </c>
      <c r="B5216" s="2" t="s">
        <v>17</v>
      </c>
      <c r="C5216" s="2" t="s">
        <v>25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2</v>
      </c>
      <c r="L5216" s="2" t="s">
        <v>22</v>
      </c>
      <c r="M5216" s="2">
        <v>538.48</v>
      </c>
      <c r="N5216" s="2" t="s">
        <v>27</v>
      </c>
    </row>
    <row r="5217" spans="1:14" ht="14.25" customHeight="1" x14ac:dyDescent="0.3">
      <c r="A5217" s="2" t="s">
        <v>10150</v>
      </c>
      <c r="B5217" s="2" t="s">
        <v>4</v>
      </c>
      <c r="C5217" s="2" t="s">
        <v>8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7</v>
      </c>
      <c r="L5217" s="2" t="s">
        <v>29</v>
      </c>
      <c r="M5217" s="2">
        <v>63.58</v>
      </c>
      <c r="N5217" s="2" t="s">
        <v>33</v>
      </c>
    </row>
    <row r="5218" spans="1:14" ht="14.25" customHeight="1" x14ac:dyDescent="0.3">
      <c r="A5218" s="2" t="s">
        <v>10149</v>
      </c>
      <c r="B5218" s="2" t="s">
        <v>4</v>
      </c>
      <c r="C5218" s="2" t="s">
        <v>25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7</v>
      </c>
      <c r="L5218" s="2" t="s">
        <v>22</v>
      </c>
      <c r="M5218" s="2">
        <v>448.18</v>
      </c>
      <c r="N5218" s="2" t="s">
        <v>0</v>
      </c>
    </row>
    <row r="5219" spans="1:14" ht="14.25" customHeight="1" x14ac:dyDescent="0.3">
      <c r="A5219" s="2" t="s">
        <v>10148</v>
      </c>
      <c r="B5219" s="2" t="s">
        <v>14</v>
      </c>
      <c r="C5219" s="2" t="s">
        <v>16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12</v>
      </c>
      <c r="L5219" s="2" t="s">
        <v>1</v>
      </c>
      <c r="M5219" s="2">
        <v>258.68</v>
      </c>
      <c r="N5219" s="2" t="s">
        <v>0</v>
      </c>
    </row>
    <row r="5220" spans="1:14" ht="14.25" customHeight="1" x14ac:dyDescent="0.3">
      <c r="A5220" s="2" t="s">
        <v>10147</v>
      </c>
      <c r="B5220" s="2" t="s">
        <v>9</v>
      </c>
      <c r="C5220" s="2" t="s">
        <v>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2</v>
      </c>
      <c r="L5220" s="2" t="s">
        <v>1</v>
      </c>
      <c r="M5220" s="2">
        <v>792.39</v>
      </c>
      <c r="N5220" s="2" t="s">
        <v>11</v>
      </c>
    </row>
    <row r="5221" spans="1:14" ht="14.25" customHeight="1" x14ac:dyDescent="0.3">
      <c r="A5221" s="2" t="s">
        <v>10146</v>
      </c>
      <c r="B5221" s="2" t="s">
        <v>17</v>
      </c>
      <c r="C5221" s="2" t="s">
        <v>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12</v>
      </c>
      <c r="L5221" s="2" t="s">
        <v>1</v>
      </c>
      <c r="M5221" s="2">
        <v>161.79</v>
      </c>
      <c r="N5221" s="2" t="s">
        <v>11</v>
      </c>
    </row>
    <row r="5222" spans="1:14" ht="14.25" customHeight="1" x14ac:dyDescent="0.3">
      <c r="A5222" s="2" t="s">
        <v>10145</v>
      </c>
      <c r="B5222" s="2" t="s">
        <v>4</v>
      </c>
      <c r="C5222" s="2" t="s">
        <v>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2</v>
      </c>
      <c r="L5222" s="2" t="s">
        <v>29</v>
      </c>
      <c r="M5222" s="2">
        <v>340.46</v>
      </c>
      <c r="N5222" s="2" t="s">
        <v>27</v>
      </c>
    </row>
    <row r="5223" spans="1:14" ht="14.25" customHeight="1" x14ac:dyDescent="0.3">
      <c r="A5223" s="2" t="s">
        <v>10144</v>
      </c>
      <c r="B5223" s="2" t="s">
        <v>17</v>
      </c>
      <c r="C5223" s="2" t="s">
        <v>25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12</v>
      </c>
      <c r="L5223" s="2" t="s">
        <v>22</v>
      </c>
      <c r="M5223" s="2">
        <v>113.28</v>
      </c>
      <c r="N5223" s="2" t="s">
        <v>33</v>
      </c>
    </row>
    <row r="5224" spans="1:14" ht="14.25" customHeight="1" x14ac:dyDescent="0.3">
      <c r="A5224" s="2" t="s">
        <v>10143</v>
      </c>
      <c r="B5224" s="2" t="s">
        <v>14</v>
      </c>
      <c r="C5224" s="2" t="s">
        <v>25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2</v>
      </c>
      <c r="L5224" s="2" t="s">
        <v>1</v>
      </c>
      <c r="M5224" s="2">
        <v>232.7</v>
      </c>
      <c r="N5224" s="2" t="s">
        <v>27</v>
      </c>
    </row>
    <row r="5225" spans="1:14" ht="14.25" customHeight="1" x14ac:dyDescent="0.3">
      <c r="A5225" s="2" t="s">
        <v>10142</v>
      </c>
      <c r="B5225" s="2" t="s">
        <v>4</v>
      </c>
      <c r="C5225" s="2" t="s">
        <v>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7</v>
      </c>
      <c r="L5225" s="2" t="s">
        <v>29</v>
      </c>
      <c r="M5225" s="2">
        <v>633.96</v>
      </c>
      <c r="N5225" s="2" t="s">
        <v>33</v>
      </c>
    </row>
    <row r="5226" spans="1:14" ht="14.25" customHeight="1" x14ac:dyDescent="0.3">
      <c r="A5226" s="2" t="s">
        <v>10141</v>
      </c>
      <c r="B5226" s="2" t="s">
        <v>14</v>
      </c>
      <c r="C5226" s="2" t="s">
        <v>13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12</v>
      </c>
      <c r="L5226" s="2" t="s">
        <v>29</v>
      </c>
      <c r="M5226" s="2">
        <v>1047.53</v>
      </c>
      <c r="N5226" s="2" t="s">
        <v>6</v>
      </c>
    </row>
    <row r="5227" spans="1:14" ht="14.25" customHeight="1" x14ac:dyDescent="0.3">
      <c r="A5227" s="2" t="s">
        <v>10140</v>
      </c>
      <c r="B5227" s="2" t="s">
        <v>17</v>
      </c>
      <c r="C5227" s="2" t="s">
        <v>13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2</v>
      </c>
      <c r="L5227" s="2" t="s">
        <v>29</v>
      </c>
      <c r="M5227" s="2">
        <v>615.14</v>
      </c>
      <c r="N5227" s="2" t="s">
        <v>0</v>
      </c>
    </row>
    <row r="5228" spans="1:14" ht="14.25" customHeight="1" x14ac:dyDescent="0.3">
      <c r="A5228" s="2" t="s">
        <v>10139</v>
      </c>
      <c r="B5228" s="2" t="s">
        <v>14</v>
      </c>
      <c r="C5228" s="2" t="s">
        <v>16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2</v>
      </c>
      <c r="L5228" s="2" t="s">
        <v>22</v>
      </c>
      <c r="M5228" s="2">
        <v>68.13</v>
      </c>
      <c r="N5228" s="2" t="s">
        <v>20</v>
      </c>
    </row>
    <row r="5229" spans="1:14" ht="14.25" customHeight="1" x14ac:dyDescent="0.3">
      <c r="A5229" s="2" t="s">
        <v>10138</v>
      </c>
      <c r="B5229" s="2" t="s">
        <v>17</v>
      </c>
      <c r="C5229" s="2" t="s">
        <v>8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12</v>
      </c>
      <c r="L5229" s="2" t="s">
        <v>22</v>
      </c>
      <c r="M5229" s="2">
        <v>294.77999999999997</v>
      </c>
      <c r="N5229" s="2" t="s">
        <v>27</v>
      </c>
    </row>
    <row r="5230" spans="1:14" ht="14.25" customHeight="1" x14ac:dyDescent="0.3">
      <c r="A5230" s="2" t="s">
        <v>10137</v>
      </c>
      <c r="B5230" s="2" t="s">
        <v>14</v>
      </c>
      <c r="C5230" s="2" t="s">
        <v>16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7</v>
      </c>
      <c r="L5230" s="2" t="s">
        <v>22</v>
      </c>
      <c r="M5230" s="2">
        <v>79.19</v>
      </c>
      <c r="N5230" s="2" t="s">
        <v>0</v>
      </c>
    </row>
    <row r="5231" spans="1:14" ht="14.25" customHeight="1" x14ac:dyDescent="0.3">
      <c r="A5231" s="2" t="s">
        <v>10136</v>
      </c>
      <c r="B5231" s="2" t="s">
        <v>17</v>
      </c>
      <c r="C5231" s="2" t="s">
        <v>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2</v>
      </c>
      <c r="L5231" s="2" t="s">
        <v>22</v>
      </c>
      <c r="M5231" s="2">
        <v>421.91</v>
      </c>
      <c r="N5231" s="2" t="s">
        <v>27</v>
      </c>
    </row>
    <row r="5232" spans="1:14" ht="14.25" customHeight="1" x14ac:dyDescent="0.3">
      <c r="A5232" s="2" t="s">
        <v>10135</v>
      </c>
      <c r="B5232" s="2" t="s">
        <v>9</v>
      </c>
      <c r="C5232" s="2" t="s">
        <v>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2</v>
      </c>
      <c r="L5232" s="2" t="s">
        <v>22</v>
      </c>
      <c r="M5232" s="2">
        <v>247.77</v>
      </c>
      <c r="N5232" s="2" t="s">
        <v>33</v>
      </c>
    </row>
    <row r="5233" spans="1:14" ht="14.25" customHeight="1" x14ac:dyDescent="0.3">
      <c r="A5233" s="2" t="s">
        <v>10134</v>
      </c>
      <c r="B5233" s="2" t="s">
        <v>14</v>
      </c>
      <c r="C5233" s="2" t="s">
        <v>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7</v>
      </c>
      <c r="L5233" s="2" t="s">
        <v>29</v>
      </c>
      <c r="M5233" s="2">
        <v>698.27</v>
      </c>
      <c r="N5233" s="2" t="s">
        <v>27</v>
      </c>
    </row>
    <row r="5234" spans="1:14" ht="14.25" customHeight="1" x14ac:dyDescent="0.3">
      <c r="A5234" s="2" t="s">
        <v>10133</v>
      </c>
      <c r="B5234" s="2" t="s">
        <v>14</v>
      </c>
      <c r="C5234" s="2" t="s">
        <v>8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7</v>
      </c>
      <c r="L5234" s="2" t="s">
        <v>29</v>
      </c>
      <c r="M5234" s="2">
        <v>146.36000000000001</v>
      </c>
      <c r="N5234" s="2" t="s">
        <v>20</v>
      </c>
    </row>
    <row r="5235" spans="1:14" ht="14.25" customHeight="1" x14ac:dyDescent="0.3">
      <c r="A5235" s="2" t="s">
        <v>10132</v>
      </c>
      <c r="B5235" s="2" t="s">
        <v>9</v>
      </c>
      <c r="C5235" s="2" t="s">
        <v>25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12</v>
      </c>
      <c r="L5235" s="2" t="s">
        <v>29</v>
      </c>
      <c r="M5235" s="2">
        <v>122.32</v>
      </c>
      <c r="N5235" s="2" t="s">
        <v>27</v>
      </c>
    </row>
    <row r="5236" spans="1:14" ht="14.25" customHeight="1" x14ac:dyDescent="0.3">
      <c r="A5236" s="2" t="s">
        <v>10131</v>
      </c>
      <c r="B5236" s="2" t="s">
        <v>9</v>
      </c>
      <c r="C5236" s="2" t="s">
        <v>8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7</v>
      </c>
      <c r="L5236" s="2" t="s">
        <v>1</v>
      </c>
      <c r="M5236" s="2">
        <v>680.82</v>
      </c>
      <c r="N5236" s="2" t="s">
        <v>0</v>
      </c>
    </row>
    <row r="5237" spans="1:14" ht="14.25" customHeight="1" x14ac:dyDescent="0.3">
      <c r="A5237" s="2" t="s">
        <v>10130</v>
      </c>
      <c r="B5237" s="2" t="s">
        <v>14</v>
      </c>
      <c r="C5237" s="2" t="s">
        <v>16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12</v>
      </c>
      <c r="L5237" s="2" t="s">
        <v>22</v>
      </c>
      <c r="M5237" s="2">
        <v>842.46</v>
      </c>
      <c r="N5237" s="2" t="s">
        <v>6</v>
      </c>
    </row>
    <row r="5238" spans="1:14" ht="14.25" customHeight="1" x14ac:dyDescent="0.3">
      <c r="A5238" s="2" t="s">
        <v>10129</v>
      </c>
      <c r="B5238" s="2" t="s">
        <v>9</v>
      </c>
      <c r="C5238" s="2" t="s">
        <v>25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7</v>
      </c>
      <c r="L5238" s="2" t="s">
        <v>29</v>
      </c>
      <c r="M5238" s="2">
        <v>1201.72</v>
      </c>
      <c r="N5238" s="2" t="s">
        <v>0</v>
      </c>
    </row>
    <row r="5239" spans="1:14" ht="14.25" customHeight="1" x14ac:dyDescent="0.3">
      <c r="A5239" s="2" t="s">
        <v>10128</v>
      </c>
      <c r="B5239" s="2" t="s">
        <v>4</v>
      </c>
      <c r="C5239" s="2" t="s">
        <v>25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2</v>
      </c>
      <c r="L5239" s="2" t="s">
        <v>22</v>
      </c>
      <c r="M5239" s="2">
        <v>484.07</v>
      </c>
      <c r="N5239" s="2" t="s">
        <v>0</v>
      </c>
    </row>
    <row r="5240" spans="1:14" ht="14.25" customHeight="1" x14ac:dyDescent="0.3">
      <c r="A5240" s="2" t="s">
        <v>10127</v>
      </c>
      <c r="B5240" s="2" t="s">
        <v>17</v>
      </c>
      <c r="C5240" s="2" t="s">
        <v>16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7</v>
      </c>
      <c r="L5240" s="2" t="s">
        <v>1</v>
      </c>
      <c r="M5240" s="2">
        <v>130.43</v>
      </c>
      <c r="N5240" s="2" t="s">
        <v>20</v>
      </c>
    </row>
    <row r="5241" spans="1:14" ht="14.25" customHeight="1" x14ac:dyDescent="0.3">
      <c r="A5241" s="2" t="s">
        <v>10126</v>
      </c>
      <c r="B5241" s="2" t="s">
        <v>17</v>
      </c>
      <c r="C5241" s="2" t="s">
        <v>25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7</v>
      </c>
      <c r="L5241" s="2" t="s">
        <v>1</v>
      </c>
      <c r="M5241" s="2">
        <v>208.05</v>
      </c>
      <c r="N5241" s="2" t="s">
        <v>20</v>
      </c>
    </row>
    <row r="5242" spans="1:14" ht="14.25" customHeight="1" x14ac:dyDescent="0.3">
      <c r="A5242" s="2" t="s">
        <v>10125</v>
      </c>
      <c r="B5242" s="2" t="s">
        <v>17</v>
      </c>
      <c r="C5242" s="2" t="s">
        <v>13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7</v>
      </c>
      <c r="L5242" s="2" t="s">
        <v>29</v>
      </c>
      <c r="M5242" s="2">
        <v>855.98</v>
      </c>
      <c r="N5242" s="2" t="s">
        <v>6</v>
      </c>
    </row>
    <row r="5243" spans="1:14" ht="14.25" customHeight="1" x14ac:dyDescent="0.3">
      <c r="A5243" s="2" t="s">
        <v>10124</v>
      </c>
      <c r="B5243" s="2" t="s">
        <v>4</v>
      </c>
      <c r="C5243" s="2" t="s">
        <v>16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7</v>
      </c>
      <c r="L5243" s="2" t="s">
        <v>1</v>
      </c>
      <c r="M5243" s="2">
        <v>373.78</v>
      </c>
      <c r="N5243" s="2" t="s">
        <v>20</v>
      </c>
    </row>
    <row r="5244" spans="1:14" ht="14.25" customHeight="1" x14ac:dyDescent="0.3">
      <c r="A5244" s="2" t="s">
        <v>10123</v>
      </c>
      <c r="B5244" s="2" t="s">
        <v>9</v>
      </c>
      <c r="C5244" s="2" t="s">
        <v>16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7</v>
      </c>
      <c r="L5244" s="2" t="s">
        <v>22</v>
      </c>
      <c r="M5244" s="2">
        <v>935.26</v>
      </c>
      <c r="N5244" s="2" t="s">
        <v>11</v>
      </c>
    </row>
    <row r="5245" spans="1:14" ht="14.25" customHeight="1" x14ac:dyDescent="0.3">
      <c r="A5245" s="2" t="s">
        <v>10122</v>
      </c>
      <c r="B5245" s="2" t="s">
        <v>9</v>
      </c>
      <c r="C5245" s="2" t="s">
        <v>13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12</v>
      </c>
      <c r="L5245" s="2" t="s">
        <v>22</v>
      </c>
      <c r="M5245" s="2">
        <v>270.33</v>
      </c>
      <c r="N5245" s="2" t="s">
        <v>6</v>
      </c>
    </row>
    <row r="5246" spans="1:14" ht="14.25" customHeight="1" x14ac:dyDescent="0.3">
      <c r="A5246" s="2" t="s">
        <v>10121</v>
      </c>
      <c r="B5246" s="2" t="s">
        <v>14</v>
      </c>
      <c r="C5246" s="2" t="s">
        <v>8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12</v>
      </c>
      <c r="L5246" s="2" t="s">
        <v>29</v>
      </c>
      <c r="M5246" s="2">
        <v>210.63</v>
      </c>
      <c r="N5246" s="2" t="s">
        <v>0</v>
      </c>
    </row>
    <row r="5247" spans="1:14" ht="14.25" customHeight="1" x14ac:dyDescent="0.3">
      <c r="A5247" s="2" t="s">
        <v>10120</v>
      </c>
      <c r="B5247" s="2" t="s">
        <v>9</v>
      </c>
      <c r="C5247" s="2" t="s">
        <v>8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12</v>
      </c>
      <c r="L5247" s="2" t="s">
        <v>1</v>
      </c>
      <c r="M5247" s="2">
        <v>652.91</v>
      </c>
      <c r="N5247" s="2" t="s">
        <v>0</v>
      </c>
    </row>
    <row r="5248" spans="1:14" ht="14.25" customHeight="1" x14ac:dyDescent="0.3">
      <c r="A5248" s="2" t="s">
        <v>10119</v>
      </c>
      <c r="B5248" s="2" t="s">
        <v>14</v>
      </c>
      <c r="C5248" s="2" t="s">
        <v>8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2</v>
      </c>
      <c r="L5248" s="2" t="s">
        <v>29</v>
      </c>
      <c r="M5248" s="2">
        <v>162.35</v>
      </c>
      <c r="N5248" s="2" t="s">
        <v>20</v>
      </c>
    </row>
    <row r="5249" spans="1:14" ht="14.25" customHeight="1" x14ac:dyDescent="0.3">
      <c r="A5249" s="2" t="s">
        <v>10118</v>
      </c>
      <c r="B5249" s="2" t="s">
        <v>4</v>
      </c>
      <c r="C5249" s="2" t="s">
        <v>25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12</v>
      </c>
      <c r="L5249" s="2" t="s">
        <v>29</v>
      </c>
      <c r="M5249" s="2">
        <v>548.53</v>
      </c>
      <c r="N5249" s="2" t="s">
        <v>11</v>
      </c>
    </row>
    <row r="5250" spans="1:14" ht="14.25" customHeight="1" x14ac:dyDescent="0.3">
      <c r="A5250" s="2" t="s">
        <v>10117</v>
      </c>
      <c r="B5250" s="2" t="s">
        <v>17</v>
      </c>
      <c r="C5250" s="2" t="s">
        <v>13</v>
      </c>
      <c r="D5250" s="2">
        <v>4842.97</v>
      </c>
      <c r="E5250" s="2">
        <v>0.28999999999999998</v>
      </c>
      <c r="F5250" s="2">
        <f t="shared" ref="F5250:F5313" si="164">D5250*E5250</f>
        <v>1404.4612999999999</v>
      </c>
      <c r="G5250" s="2">
        <f t="shared" ref="G5250:G5313" si="165">D5250-F5250</f>
        <v>3438.5087000000003</v>
      </c>
      <c r="H5250" s="2">
        <v>8</v>
      </c>
      <c r="I5250" s="3">
        <v>45292</v>
      </c>
      <c r="J5250" s="3">
        <v>45299</v>
      </c>
      <c r="K5250" s="2" t="s">
        <v>2</v>
      </c>
      <c r="L5250" s="2" t="s">
        <v>22</v>
      </c>
      <c r="M5250" s="2">
        <v>535.62</v>
      </c>
      <c r="N5250" s="2" t="s">
        <v>6</v>
      </c>
    </row>
    <row r="5251" spans="1:14" ht="14.25" customHeight="1" x14ac:dyDescent="0.3">
      <c r="A5251" s="2" t="s">
        <v>10116</v>
      </c>
      <c r="B5251" s="2" t="s">
        <v>17</v>
      </c>
      <c r="C5251" s="2" t="s">
        <v>16</v>
      </c>
      <c r="D5251" s="2">
        <v>3555.93</v>
      </c>
      <c r="E5251" s="2">
        <v>0.46</v>
      </c>
      <c r="F5251" s="2">
        <f t="shared" si="164"/>
        <v>1635.7277999999999</v>
      </c>
      <c r="G5251" s="2">
        <f t="shared" si="165"/>
        <v>1920.2021999999999</v>
      </c>
      <c r="H5251" s="2">
        <v>6</v>
      </c>
      <c r="I5251" s="3">
        <v>45392</v>
      </c>
      <c r="J5251" s="3">
        <v>45398</v>
      </c>
      <c r="K5251" s="2" t="s">
        <v>2</v>
      </c>
      <c r="L5251" s="2" t="s">
        <v>29</v>
      </c>
      <c r="M5251" s="2">
        <v>309.26</v>
      </c>
      <c r="N5251" s="2" t="s">
        <v>6</v>
      </c>
    </row>
    <row r="5252" spans="1:14" ht="14.25" customHeight="1" x14ac:dyDescent="0.3">
      <c r="A5252" s="2" t="s">
        <v>10115</v>
      </c>
      <c r="B5252" s="2" t="s">
        <v>17</v>
      </c>
      <c r="C5252" s="2" t="s">
        <v>16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2</v>
      </c>
      <c r="L5252" s="2" t="s">
        <v>22</v>
      </c>
      <c r="M5252" s="2">
        <v>216.76</v>
      </c>
      <c r="N5252" s="2" t="s">
        <v>11</v>
      </c>
    </row>
    <row r="5253" spans="1:14" ht="14.25" customHeight="1" x14ac:dyDescent="0.3">
      <c r="A5253" s="2" t="s">
        <v>10114</v>
      </c>
      <c r="B5253" s="2" t="s">
        <v>9</v>
      </c>
      <c r="C5253" s="2" t="s">
        <v>16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12</v>
      </c>
      <c r="L5253" s="2" t="s">
        <v>29</v>
      </c>
      <c r="M5253" s="2">
        <v>325.23</v>
      </c>
      <c r="N5253" s="2" t="s">
        <v>20</v>
      </c>
    </row>
    <row r="5254" spans="1:14" ht="14.25" customHeight="1" x14ac:dyDescent="0.3">
      <c r="A5254" s="2" t="s">
        <v>10113</v>
      </c>
      <c r="B5254" s="2" t="s">
        <v>14</v>
      </c>
      <c r="C5254" s="2" t="s">
        <v>25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7</v>
      </c>
      <c r="L5254" s="2" t="s">
        <v>22</v>
      </c>
      <c r="M5254" s="2">
        <v>77.23</v>
      </c>
      <c r="N5254" s="2" t="s">
        <v>11</v>
      </c>
    </row>
    <row r="5255" spans="1:14" ht="14.25" customHeight="1" x14ac:dyDescent="0.3">
      <c r="A5255" s="2" t="s">
        <v>10112</v>
      </c>
      <c r="B5255" s="2" t="s">
        <v>14</v>
      </c>
      <c r="C5255" s="2" t="s">
        <v>25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12</v>
      </c>
      <c r="L5255" s="2" t="s">
        <v>22</v>
      </c>
      <c r="M5255" s="2">
        <v>266.61</v>
      </c>
      <c r="N5255" s="2" t="s">
        <v>20</v>
      </c>
    </row>
    <row r="5256" spans="1:14" ht="14.25" customHeight="1" x14ac:dyDescent="0.3">
      <c r="A5256" s="2" t="s">
        <v>10111</v>
      </c>
      <c r="B5256" s="2" t="s">
        <v>4</v>
      </c>
      <c r="C5256" s="2" t="s">
        <v>8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12</v>
      </c>
      <c r="L5256" s="2" t="s">
        <v>29</v>
      </c>
      <c r="M5256" s="2">
        <v>477.87</v>
      </c>
      <c r="N5256" s="2" t="s">
        <v>0</v>
      </c>
    </row>
    <row r="5257" spans="1:14" ht="14.25" customHeight="1" x14ac:dyDescent="0.3">
      <c r="A5257" s="2" t="s">
        <v>10110</v>
      </c>
      <c r="B5257" s="2" t="s">
        <v>9</v>
      </c>
      <c r="C5257" s="2" t="s">
        <v>25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12</v>
      </c>
      <c r="L5257" s="2" t="s">
        <v>29</v>
      </c>
      <c r="M5257" s="2">
        <v>201.24</v>
      </c>
      <c r="N5257" s="2" t="s">
        <v>27</v>
      </c>
    </row>
    <row r="5258" spans="1:14" ht="14.25" customHeight="1" x14ac:dyDescent="0.3">
      <c r="A5258" s="2" t="s">
        <v>10109</v>
      </c>
      <c r="B5258" s="2" t="s">
        <v>4</v>
      </c>
      <c r="C5258" s="2" t="s">
        <v>8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12</v>
      </c>
      <c r="L5258" s="2" t="s">
        <v>29</v>
      </c>
      <c r="M5258" s="2">
        <v>112.11</v>
      </c>
      <c r="N5258" s="2" t="s">
        <v>0</v>
      </c>
    </row>
    <row r="5259" spans="1:14" ht="14.25" customHeight="1" x14ac:dyDescent="0.3">
      <c r="A5259" s="2" t="s">
        <v>10108</v>
      </c>
      <c r="B5259" s="2" t="s">
        <v>14</v>
      </c>
      <c r="C5259" s="2" t="s">
        <v>8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12</v>
      </c>
      <c r="L5259" s="2" t="s">
        <v>1</v>
      </c>
      <c r="M5259" s="2">
        <v>19.579999999999998</v>
      </c>
      <c r="N5259" s="2" t="s">
        <v>0</v>
      </c>
    </row>
    <row r="5260" spans="1:14" ht="14.25" customHeight="1" x14ac:dyDescent="0.3">
      <c r="A5260" s="2" t="s">
        <v>10107</v>
      </c>
      <c r="B5260" s="2" t="s">
        <v>14</v>
      </c>
      <c r="C5260" s="2" t="s">
        <v>16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12</v>
      </c>
      <c r="L5260" s="2" t="s">
        <v>29</v>
      </c>
      <c r="M5260" s="2">
        <v>1210.49</v>
      </c>
      <c r="N5260" s="2" t="s">
        <v>33</v>
      </c>
    </row>
    <row r="5261" spans="1:14" ht="14.25" customHeight="1" x14ac:dyDescent="0.3">
      <c r="A5261" s="2" t="s">
        <v>10106</v>
      </c>
      <c r="B5261" s="2" t="s">
        <v>17</v>
      </c>
      <c r="C5261" s="2" t="s">
        <v>25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7</v>
      </c>
      <c r="L5261" s="2" t="s">
        <v>22</v>
      </c>
      <c r="M5261" s="2">
        <v>241.29</v>
      </c>
      <c r="N5261" s="2" t="s">
        <v>0</v>
      </c>
    </row>
    <row r="5262" spans="1:14" ht="14.25" customHeight="1" x14ac:dyDescent="0.3">
      <c r="A5262" s="2" t="s">
        <v>10105</v>
      </c>
      <c r="B5262" s="2" t="s">
        <v>9</v>
      </c>
      <c r="C5262" s="2" t="s">
        <v>8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12</v>
      </c>
      <c r="L5262" s="2" t="s">
        <v>22</v>
      </c>
      <c r="M5262" s="2">
        <v>149.84</v>
      </c>
      <c r="N5262" s="2" t="s">
        <v>33</v>
      </c>
    </row>
    <row r="5263" spans="1:14" ht="14.25" customHeight="1" x14ac:dyDescent="0.3">
      <c r="A5263" s="2" t="s">
        <v>10104</v>
      </c>
      <c r="B5263" s="2" t="s">
        <v>14</v>
      </c>
      <c r="C5263" s="2" t="s">
        <v>13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7</v>
      </c>
      <c r="L5263" s="2" t="s">
        <v>22</v>
      </c>
      <c r="M5263" s="2">
        <v>1066.3599999999999</v>
      </c>
      <c r="N5263" s="2" t="s">
        <v>11</v>
      </c>
    </row>
    <row r="5264" spans="1:14" ht="14.25" customHeight="1" x14ac:dyDescent="0.3">
      <c r="A5264" s="2" t="s">
        <v>10103</v>
      </c>
      <c r="B5264" s="2" t="s">
        <v>17</v>
      </c>
      <c r="C5264" s="2" t="s">
        <v>13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2</v>
      </c>
      <c r="L5264" s="2" t="s">
        <v>29</v>
      </c>
      <c r="M5264" s="2">
        <v>660.06</v>
      </c>
      <c r="N5264" s="2" t="s">
        <v>20</v>
      </c>
    </row>
    <row r="5265" spans="1:14" ht="14.25" customHeight="1" x14ac:dyDescent="0.3">
      <c r="A5265" s="2" t="s">
        <v>10102</v>
      </c>
      <c r="B5265" s="2" t="s">
        <v>9</v>
      </c>
      <c r="C5265" s="2" t="s">
        <v>25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2</v>
      </c>
      <c r="L5265" s="2" t="s">
        <v>1</v>
      </c>
      <c r="M5265" s="2">
        <v>736.41</v>
      </c>
      <c r="N5265" s="2" t="s">
        <v>11</v>
      </c>
    </row>
    <row r="5266" spans="1:14" ht="14.25" customHeight="1" x14ac:dyDescent="0.3">
      <c r="A5266" s="2" t="s">
        <v>10101</v>
      </c>
      <c r="B5266" s="2" t="s">
        <v>4</v>
      </c>
      <c r="C5266" s="2" t="s">
        <v>16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7</v>
      </c>
      <c r="L5266" s="2" t="s">
        <v>1</v>
      </c>
      <c r="M5266" s="2">
        <v>564.26</v>
      </c>
      <c r="N5266" s="2" t="s">
        <v>6</v>
      </c>
    </row>
    <row r="5267" spans="1:14" ht="14.25" customHeight="1" x14ac:dyDescent="0.3">
      <c r="A5267" s="2" t="s">
        <v>10100</v>
      </c>
      <c r="B5267" s="2" t="s">
        <v>9</v>
      </c>
      <c r="C5267" s="2" t="s">
        <v>16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7</v>
      </c>
      <c r="L5267" s="2" t="s">
        <v>22</v>
      </c>
      <c r="M5267" s="2">
        <v>272.22000000000003</v>
      </c>
      <c r="N5267" s="2" t="s">
        <v>11</v>
      </c>
    </row>
    <row r="5268" spans="1:14" ht="14.25" customHeight="1" x14ac:dyDescent="0.3">
      <c r="A5268" s="2" t="s">
        <v>10099</v>
      </c>
      <c r="B5268" s="2" t="s">
        <v>9</v>
      </c>
      <c r="C5268" s="2" t="s">
        <v>8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2</v>
      </c>
      <c r="L5268" s="2" t="s">
        <v>1</v>
      </c>
      <c r="M5268" s="2">
        <v>59.28</v>
      </c>
      <c r="N5268" s="2" t="s">
        <v>27</v>
      </c>
    </row>
    <row r="5269" spans="1:14" ht="14.25" customHeight="1" x14ac:dyDescent="0.3">
      <c r="A5269" s="2" t="s">
        <v>10098</v>
      </c>
      <c r="B5269" s="2" t="s">
        <v>14</v>
      </c>
      <c r="C5269" s="2" t="s">
        <v>25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12</v>
      </c>
      <c r="L5269" s="2" t="s">
        <v>1</v>
      </c>
      <c r="M5269" s="2">
        <v>374.22</v>
      </c>
      <c r="N5269" s="2" t="s">
        <v>20</v>
      </c>
    </row>
    <row r="5270" spans="1:14" ht="14.25" customHeight="1" x14ac:dyDescent="0.3">
      <c r="A5270" s="2" t="s">
        <v>10097</v>
      </c>
      <c r="B5270" s="2" t="s">
        <v>14</v>
      </c>
      <c r="C5270" s="2" t="s">
        <v>13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12</v>
      </c>
      <c r="L5270" s="2" t="s">
        <v>29</v>
      </c>
      <c r="M5270" s="2">
        <v>273.45999999999998</v>
      </c>
      <c r="N5270" s="2" t="s">
        <v>6</v>
      </c>
    </row>
    <row r="5271" spans="1:14" ht="14.25" customHeight="1" x14ac:dyDescent="0.3">
      <c r="A5271" s="2" t="s">
        <v>10096</v>
      </c>
      <c r="B5271" s="2" t="s">
        <v>9</v>
      </c>
      <c r="C5271" s="2" t="s">
        <v>8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7</v>
      </c>
      <c r="L5271" s="2" t="s">
        <v>22</v>
      </c>
      <c r="M5271" s="2">
        <v>37.450000000000003</v>
      </c>
      <c r="N5271" s="2" t="s">
        <v>27</v>
      </c>
    </row>
    <row r="5272" spans="1:14" ht="14.25" customHeight="1" x14ac:dyDescent="0.3">
      <c r="A5272" s="2" t="s">
        <v>10095</v>
      </c>
      <c r="B5272" s="2" t="s">
        <v>14</v>
      </c>
      <c r="C5272" s="2" t="s">
        <v>8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2</v>
      </c>
      <c r="L5272" s="2" t="s">
        <v>22</v>
      </c>
      <c r="M5272" s="2">
        <v>154.9</v>
      </c>
      <c r="N5272" s="2" t="s">
        <v>6</v>
      </c>
    </row>
    <row r="5273" spans="1:14" ht="14.25" customHeight="1" x14ac:dyDescent="0.3">
      <c r="A5273" s="2" t="s">
        <v>10094</v>
      </c>
      <c r="B5273" s="2" t="s">
        <v>14</v>
      </c>
      <c r="C5273" s="2" t="s">
        <v>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12</v>
      </c>
      <c r="L5273" s="2" t="s">
        <v>1</v>
      </c>
      <c r="M5273" s="2">
        <v>266.68</v>
      </c>
      <c r="N5273" s="2" t="s">
        <v>27</v>
      </c>
    </row>
    <row r="5274" spans="1:14" ht="14.25" customHeight="1" x14ac:dyDescent="0.3">
      <c r="A5274" s="2" t="s">
        <v>10093</v>
      </c>
      <c r="B5274" s="2" t="s">
        <v>14</v>
      </c>
      <c r="C5274" s="2" t="s">
        <v>25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7</v>
      </c>
      <c r="L5274" s="2" t="s">
        <v>22</v>
      </c>
      <c r="M5274" s="2">
        <v>358.76</v>
      </c>
      <c r="N5274" s="2" t="s">
        <v>27</v>
      </c>
    </row>
    <row r="5275" spans="1:14" ht="14.25" customHeight="1" x14ac:dyDescent="0.3">
      <c r="A5275" s="2" t="s">
        <v>10092</v>
      </c>
      <c r="B5275" s="2" t="s">
        <v>17</v>
      </c>
      <c r="C5275" s="2" t="s">
        <v>8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2</v>
      </c>
      <c r="L5275" s="2" t="s">
        <v>29</v>
      </c>
      <c r="M5275" s="2">
        <v>286.64999999999998</v>
      </c>
      <c r="N5275" s="2" t="s">
        <v>0</v>
      </c>
    </row>
    <row r="5276" spans="1:14" ht="14.25" customHeight="1" x14ac:dyDescent="0.3">
      <c r="A5276" s="2" t="s">
        <v>10091</v>
      </c>
      <c r="B5276" s="2" t="s">
        <v>17</v>
      </c>
      <c r="C5276" s="2" t="s">
        <v>13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2</v>
      </c>
      <c r="L5276" s="2" t="s">
        <v>1</v>
      </c>
      <c r="M5276" s="2">
        <v>922.06</v>
      </c>
      <c r="N5276" s="2" t="s">
        <v>11</v>
      </c>
    </row>
    <row r="5277" spans="1:14" ht="14.25" customHeight="1" x14ac:dyDescent="0.3">
      <c r="A5277" s="2" t="s">
        <v>10090</v>
      </c>
      <c r="B5277" s="2" t="s">
        <v>9</v>
      </c>
      <c r="C5277" s="2" t="s">
        <v>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7</v>
      </c>
      <c r="L5277" s="2" t="s">
        <v>1</v>
      </c>
      <c r="M5277" s="2">
        <v>186.99</v>
      </c>
      <c r="N5277" s="2" t="s">
        <v>20</v>
      </c>
    </row>
    <row r="5278" spans="1:14" ht="14.25" customHeight="1" x14ac:dyDescent="0.3">
      <c r="A5278" s="2" t="s">
        <v>10089</v>
      </c>
      <c r="B5278" s="2" t="s">
        <v>14</v>
      </c>
      <c r="C5278" s="2" t="s">
        <v>13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7</v>
      </c>
      <c r="L5278" s="2" t="s">
        <v>29</v>
      </c>
      <c r="M5278" s="2">
        <v>107.5</v>
      </c>
      <c r="N5278" s="2" t="s">
        <v>0</v>
      </c>
    </row>
    <row r="5279" spans="1:14" ht="14.25" customHeight="1" x14ac:dyDescent="0.3">
      <c r="A5279" s="2" t="s">
        <v>10088</v>
      </c>
      <c r="B5279" s="2" t="s">
        <v>17</v>
      </c>
      <c r="C5279" s="2" t="s">
        <v>16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2</v>
      </c>
      <c r="L5279" s="2" t="s">
        <v>29</v>
      </c>
      <c r="M5279" s="2">
        <v>1070.3900000000001</v>
      </c>
      <c r="N5279" s="2" t="s">
        <v>27</v>
      </c>
    </row>
    <row r="5280" spans="1:14" ht="14.25" customHeight="1" x14ac:dyDescent="0.3">
      <c r="A5280" s="2" t="s">
        <v>10087</v>
      </c>
      <c r="B5280" s="2" t="s">
        <v>9</v>
      </c>
      <c r="C5280" s="2" t="s">
        <v>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12</v>
      </c>
      <c r="L5280" s="2" t="s">
        <v>29</v>
      </c>
      <c r="M5280" s="2">
        <v>1042.94</v>
      </c>
      <c r="N5280" s="2" t="s">
        <v>27</v>
      </c>
    </row>
    <row r="5281" spans="1:14" ht="14.25" customHeight="1" x14ac:dyDescent="0.3">
      <c r="A5281" s="2" t="s">
        <v>10086</v>
      </c>
      <c r="B5281" s="2" t="s">
        <v>14</v>
      </c>
      <c r="C5281" s="2" t="s">
        <v>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2</v>
      </c>
      <c r="L5281" s="2" t="s">
        <v>29</v>
      </c>
      <c r="M5281" s="2">
        <v>200.05</v>
      </c>
      <c r="N5281" s="2" t="s">
        <v>6</v>
      </c>
    </row>
    <row r="5282" spans="1:14" ht="14.25" customHeight="1" x14ac:dyDescent="0.3">
      <c r="A5282" s="2" t="s">
        <v>10085</v>
      </c>
      <c r="B5282" s="2" t="s">
        <v>4</v>
      </c>
      <c r="C5282" s="2" t="s">
        <v>8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12</v>
      </c>
      <c r="L5282" s="2" t="s">
        <v>1</v>
      </c>
      <c r="M5282" s="2">
        <v>180</v>
      </c>
      <c r="N5282" s="2" t="s">
        <v>27</v>
      </c>
    </row>
    <row r="5283" spans="1:14" ht="14.25" customHeight="1" x14ac:dyDescent="0.3">
      <c r="A5283" s="2" t="s">
        <v>10084</v>
      </c>
      <c r="B5283" s="2" t="s">
        <v>14</v>
      </c>
      <c r="C5283" s="2" t="s">
        <v>16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2</v>
      </c>
      <c r="L5283" s="2" t="s">
        <v>22</v>
      </c>
      <c r="M5283" s="2">
        <v>866.05</v>
      </c>
      <c r="N5283" s="2" t="s">
        <v>27</v>
      </c>
    </row>
    <row r="5284" spans="1:14" ht="14.25" customHeight="1" x14ac:dyDescent="0.3">
      <c r="A5284" s="2" t="s">
        <v>10083</v>
      </c>
      <c r="B5284" s="2" t="s">
        <v>14</v>
      </c>
      <c r="C5284" s="2" t="s">
        <v>8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12</v>
      </c>
      <c r="L5284" s="2" t="s">
        <v>29</v>
      </c>
      <c r="M5284" s="2">
        <v>581.70000000000005</v>
      </c>
      <c r="N5284" s="2" t="s">
        <v>33</v>
      </c>
    </row>
    <row r="5285" spans="1:14" ht="14.25" customHeight="1" x14ac:dyDescent="0.3">
      <c r="A5285" s="2" t="s">
        <v>10082</v>
      </c>
      <c r="B5285" s="2" t="s">
        <v>17</v>
      </c>
      <c r="C5285" s="2" t="s">
        <v>25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2</v>
      </c>
      <c r="L5285" s="2" t="s">
        <v>22</v>
      </c>
      <c r="M5285" s="2">
        <v>67.52</v>
      </c>
      <c r="N5285" s="2" t="s">
        <v>33</v>
      </c>
    </row>
    <row r="5286" spans="1:14" ht="14.25" customHeight="1" x14ac:dyDescent="0.3">
      <c r="A5286" s="2" t="s">
        <v>10081</v>
      </c>
      <c r="B5286" s="2" t="s">
        <v>9</v>
      </c>
      <c r="C5286" s="2" t="s">
        <v>13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7</v>
      </c>
      <c r="L5286" s="2" t="s">
        <v>22</v>
      </c>
      <c r="M5286" s="2">
        <v>1112.1099999999999</v>
      </c>
      <c r="N5286" s="2" t="s">
        <v>6</v>
      </c>
    </row>
    <row r="5287" spans="1:14" ht="14.25" customHeight="1" x14ac:dyDescent="0.3">
      <c r="A5287" s="2" t="s">
        <v>10080</v>
      </c>
      <c r="B5287" s="2" t="s">
        <v>9</v>
      </c>
      <c r="C5287" s="2" t="s">
        <v>13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2</v>
      </c>
      <c r="L5287" s="2" t="s">
        <v>29</v>
      </c>
      <c r="M5287" s="2">
        <v>600.20000000000005</v>
      </c>
      <c r="N5287" s="2" t="s">
        <v>27</v>
      </c>
    </row>
    <row r="5288" spans="1:14" ht="14.25" customHeight="1" x14ac:dyDescent="0.3">
      <c r="A5288" s="2" t="s">
        <v>10079</v>
      </c>
      <c r="B5288" s="2" t="s">
        <v>17</v>
      </c>
      <c r="C5288" s="2" t="s">
        <v>8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7</v>
      </c>
      <c r="L5288" s="2" t="s">
        <v>22</v>
      </c>
      <c r="M5288" s="2">
        <v>850.38</v>
      </c>
      <c r="N5288" s="2" t="s">
        <v>33</v>
      </c>
    </row>
    <row r="5289" spans="1:14" ht="14.25" customHeight="1" x14ac:dyDescent="0.3">
      <c r="A5289" s="2" t="s">
        <v>10078</v>
      </c>
      <c r="B5289" s="2" t="s">
        <v>14</v>
      </c>
      <c r="C5289" s="2" t="s">
        <v>13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12</v>
      </c>
      <c r="L5289" s="2" t="s">
        <v>22</v>
      </c>
      <c r="M5289" s="2">
        <v>179.48</v>
      </c>
      <c r="N5289" s="2" t="s">
        <v>20</v>
      </c>
    </row>
    <row r="5290" spans="1:14" ht="14.25" customHeight="1" x14ac:dyDescent="0.3">
      <c r="A5290" s="2" t="s">
        <v>10077</v>
      </c>
      <c r="B5290" s="2" t="s">
        <v>4</v>
      </c>
      <c r="C5290" s="2" t="s">
        <v>13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12</v>
      </c>
      <c r="L5290" s="2" t="s">
        <v>22</v>
      </c>
      <c r="M5290" s="2">
        <v>204.81</v>
      </c>
      <c r="N5290" s="2" t="s">
        <v>27</v>
      </c>
    </row>
    <row r="5291" spans="1:14" ht="14.25" customHeight="1" x14ac:dyDescent="0.3">
      <c r="A5291" s="2" t="s">
        <v>10076</v>
      </c>
      <c r="B5291" s="2" t="s">
        <v>14</v>
      </c>
      <c r="C5291" s="2" t="s">
        <v>25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2</v>
      </c>
      <c r="L5291" s="2" t="s">
        <v>22</v>
      </c>
      <c r="M5291" s="2">
        <v>327.82</v>
      </c>
      <c r="N5291" s="2" t="s">
        <v>33</v>
      </c>
    </row>
    <row r="5292" spans="1:14" ht="14.25" customHeight="1" x14ac:dyDescent="0.3">
      <c r="A5292" s="2" t="s">
        <v>10075</v>
      </c>
      <c r="B5292" s="2" t="s">
        <v>14</v>
      </c>
      <c r="C5292" s="2" t="s">
        <v>16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7</v>
      </c>
      <c r="L5292" s="2" t="s">
        <v>1</v>
      </c>
      <c r="M5292" s="2">
        <v>118.35</v>
      </c>
      <c r="N5292" s="2" t="s">
        <v>33</v>
      </c>
    </row>
    <row r="5293" spans="1:14" ht="14.25" customHeight="1" x14ac:dyDescent="0.3">
      <c r="A5293" s="2" t="s">
        <v>10074</v>
      </c>
      <c r="B5293" s="2" t="s">
        <v>4</v>
      </c>
      <c r="C5293" s="2" t="s">
        <v>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7</v>
      </c>
      <c r="L5293" s="2" t="s">
        <v>1</v>
      </c>
      <c r="M5293" s="2">
        <v>93.51</v>
      </c>
      <c r="N5293" s="2" t="s">
        <v>11</v>
      </c>
    </row>
    <row r="5294" spans="1:14" ht="14.25" customHeight="1" x14ac:dyDescent="0.3">
      <c r="A5294" s="2" t="s">
        <v>10073</v>
      </c>
      <c r="B5294" s="2" t="s">
        <v>17</v>
      </c>
      <c r="C5294" s="2" t="s">
        <v>8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12</v>
      </c>
      <c r="L5294" s="2" t="s">
        <v>29</v>
      </c>
      <c r="M5294" s="2">
        <v>146.37</v>
      </c>
      <c r="N5294" s="2" t="s">
        <v>11</v>
      </c>
    </row>
    <row r="5295" spans="1:14" ht="14.25" customHeight="1" x14ac:dyDescent="0.3">
      <c r="A5295" s="2" t="s">
        <v>10072</v>
      </c>
      <c r="B5295" s="2" t="s">
        <v>9</v>
      </c>
      <c r="C5295" s="2" t="s">
        <v>8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2</v>
      </c>
      <c r="L5295" s="2" t="s">
        <v>22</v>
      </c>
      <c r="M5295" s="2">
        <v>452.54</v>
      </c>
      <c r="N5295" s="2" t="s">
        <v>20</v>
      </c>
    </row>
    <row r="5296" spans="1:14" ht="14.25" customHeight="1" x14ac:dyDescent="0.3">
      <c r="A5296" s="2" t="s">
        <v>10071</v>
      </c>
      <c r="B5296" s="2" t="s">
        <v>17</v>
      </c>
      <c r="C5296" s="2" t="s">
        <v>25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7</v>
      </c>
      <c r="L5296" s="2" t="s">
        <v>1</v>
      </c>
      <c r="M5296" s="2">
        <v>20.59</v>
      </c>
      <c r="N5296" s="2" t="s">
        <v>6</v>
      </c>
    </row>
    <row r="5297" spans="1:14" ht="14.25" customHeight="1" x14ac:dyDescent="0.3">
      <c r="A5297" s="2" t="s">
        <v>10070</v>
      </c>
      <c r="B5297" s="2" t="s">
        <v>17</v>
      </c>
      <c r="C5297" s="2" t="s">
        <v>25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7</v>
      </c>
      <c r="L5297" s="2" t="s">
        <v>29</v>
      </c>
      <c r="M5297" s="2">
        <v>105.2</v>
      </c>
      <c r="N5297" s="2" t="s">
        <v>27</v>
      </c>
    </row>
    <row r="5298" spans="1:14" ht="14.25" customHeight="1" x14ac:dyDescent="0.3">
      <c r="A5298" s="2" t="s">
        <v>10069</v>
      </c>
      <c r="B5298" s="2" t="s">
        <v>14</v>
      </c>
      <c r="C5298" s="2" t="s">
        <v>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2</v>
      </c>
      <c r="L5298" s="2" t="s">
        <v>22</v>
      </c>
      <c r="M5298" s="2">
        <v>582.05999999999995</v>
      </c>
      <c r="N5298" s="2" t="s">
        <v>11</v>
      </c>
    </row>
    <row r="5299" spans="1:14" ht="14.25" customHeight="1" x14ac:dyDescent="0.3">
      <c r="A5299" s="2" t="s">
        <v>10068</v>
      </c>
      <c r="B5299" s="2" t="s">
        <v>9</v>
      </c>
      <c r="C5299" s="2" t="s">
        <v>16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7</v>
      </c>
      <c r="L5299" s="2" t="s">
        <v>22</v>
      </c>
      <c r="M5299" s="2">
        <v>116.54</v>
      </c>
      <c r="N5299" s="2" t="s">
        <v>27</v>
      </c>
    </row>
    <row r="5300" spans="1:14" ht="14.25" customHeight="1" x14ac:dyDescent="0.3">
      <c r="A5300" s="2" t="s">
        <v>10067</v>
      </c>
      <c r="B5300" s="2" t="s">
        <v>9</v>
      </c>
      <c r="C5300" s="2" t="s">
        <v>8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12</v>
      </c>
      <c r="L5300" s="2" t="s">
        <v>1</v>
      </c>
      <c r="M5300" s="2">
        <v>560.84</v>
      </c>
      <c r="N5300" s="2" t="s">
        <v>11</v>
      </c>
    </row>
    <row r="5301" spans="1:14" ht="14.25" customHeight="1" x14ac:dyDescent="0.3">
      <c r="A5301" s="2" t="s">
        <v>10066</v>
      </c>
      <c r="B5301" s="2" t="s">
        <v>17</v>
      </c>
      <c r="C5301" s="2" t="s">
        <v>25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12</v>
      </c>
      <c r="L5301" s="2" t="s">
        <v>29</v>
      </c>
      <c r="M5301" s="2">
        <v>390.9</v>
      </c>
      <c r="N5301" s="2" t="s">
        <v>6</v>
      </c>
    </row>
    <row r="5302" spans="1:14" ht="14.25" customHeight="1" x14ac:dyDescent="0.3">
      <c r="A5302" s="2" t="s">
        <v>10065</v>
      </c>
      <c r="B5302" s="2" t="s">
        <v>4</v>
      </c>
      <c r="C5302" s="2" t="s">
        <v>8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2</v>
      </c>
      <c r="L5302" s="2" t="s">
        <v>22</v>
      </c>
      <c r="M5302" s="2">
        <v>908.33</v>
      </c>
      <c r="N5302" s="2" t="s">
        <v>27</v>
      </c>
    </row>
    <row r="5303" spans="1:14" ht="14.25" customHeight="1" x14ac:dyDescent="0.3">
      <c r="A5303" s="2" t="s">
        <v>10064</v>
      </c>
      <c r="B5303" s="2" t="s">
        <v>17</v>
      </c>
      <c r="C5303" s="2" t="s">
        <v>13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7</v>
      </c>
      <c r="L5303" s="2" t="s">
        <v>1</v>
      </c>
      <c r="M5303" s="2">
        <v>1339.58</v>
      </c>
      <c r="N5303" s="2" t="s">
        <v>33</v>
      </c>
    </row>
    <row r="5304" spans="1:14" ht="14.25" customHeight="1" x14ac:dyDescent="0.3">
      <c r="A5304" s="2" t="s">
        <v>10063</v>
      </c>
      <c r="B5304" s="2" t="s">
        <v>4</v>
      </c>
      <c r="C5304" s="2" t="s">
        <v>8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12</v>
      </c>
      <c r="L5304" s="2" t="s">
        <v>1</v>
      </c>
      <c r="M5304" s="2">
        <v>611.34</v>
      </c>
      <c r="N5304" s="2" t="s">
        <v>33</v>
      </c>
    </row>
    <row r="5305" spans="1:14" ht="14.25" customHeight="1" x14ac:dyDescent="0.3">
      <c r="A5305" s="2" t="s">
        <v>10062</v>
      </c>
      <c r="B5305" s="2" t="s">
        <v>9</v>
      </c>
      <c r="C5305" s="2" t="s">
        <v>16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7</v>
      </c>
      <c r="L5305" s="2" t="s">
        <v>29</v>
      </c>
      <c r="M5305" s="2">
        <v>727.3</v>
      </c>
      <c r="N5305" s="2" t="s">
        <v>6</v>
      </c>
    </row>
    <row r="5306" spans="1:14" ht="14.25" customHeight="1" x14ac:dyDescent="0.3">
      <c r="A5306" s="2" t="s">
        <v>10061</v>
      </c>
      <c r="B5306" s="2" t="s">
        <v>17</v>
      </c>
      <c r="C5306" s="2" t="s">
        <v>16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12</v>
      </c>
      <c r="L5306" s="2" t="s">
        <v>1</v>
      </c>
      <c r="M5306" s="2">
        <v>492.09</v>
      </c>
      <c r="N5306" s="2" t="s">
        <v>20</v>
      </c>
    </row>
    <row r="5307" spans="1:14" ht="14.25" customHeight="1" x14ac:dyDescent="0.3">
      <c r="A5307" s="2" t="s">
        <v>10060</v>
      </c>
      <c r="B5307" s="2" t="s">
        <v>14</v>
      </c>
      <c r="C5307" s="2" t="s">
        <v>8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12</v>
      </c>
      <c r="L5307" s="2" t="s">
        <v>29</v>
      </c>
      <c r="M5307" s="2">
        <v>324.14</v>
      </c>
      <c r="N5307" s="2" t="s">
        <v>0</v>
      </c>
    </row>
    <row r="5308" spans="1:14" ht="14.25" customHeight="1" x14ac:dyDescent="0.3">
      <c r="A5308" s="2" t="s">
        <v>10059</v>
      </c>
      <c r="B5308" s="2" t="s">
        <v>17</v>
      </c>
      <c r="C5308" s="2" t="s">
        <v>13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12</v>
      </c>
      <c r="L5308" s="2" t="s">
        <v>29</v>
      </c>
      <c r="M5308" s="2">
        <v>72.08</v>
      </c>
      <c r="N5308" s="2" t="s">
        <v>33</v>
      </c>
    </row>
    <row r="5309" spans="1:14" ht="14.25" customHeight="1" x14ac:dyDescent="0.3">
      <c r="A5309" s="2" t="s">
        <v>10058</v>
      </c>
      <c r="B5309" s="2" t="s">
        <v>9</v>
      </c>
      <c r="C5309" s="2" t="s">
        <v>16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7</v>
      </c>
      <c r="L5309" s="2" t="s">
        <v>29</v>
      </c>
      <c r="M5309" s="2">
        <v>836.71</v>
      </c>
      <c r="N5309" s="2" t="s">
        <v>11</v>
      </c>
    </row>
    <row r="5310" spans="1:14" ht="14.25" customHeight="1" x14ac:dyDescent="0.3">
      <c r="A5310" s="2" t="s">
        <v>10057</v>
      </c>
      <c r="B5310" s="2" t="s">
        <v>14</v>
      </c>
      <c r="C5310" s="2" t="s">
        <v>25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12</v>
      </c>
      <c r="L5310" s="2" t="s">
        <v>29</v>
      </c>
      <c r="M5310" s="2">
        <v>420.26</v>
      </c>
      <c r="N5310" s="2" t="s">
        <v>6</v>
      </c>
    </row>
    <row r="5311" spans="1:14" ht="14.25" customHeight="1" x14ac:dyDescent="0.3">
      <c r="A5311" s="2" t="s">
        <v>10056</v>
      </c>
      <c r="B5311" s="2" t="s">
        <v>14</v>
      </c>
      <c r="C5311" s="2" t="s">
        <v>8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2</v>
      </c>
      <c r="L5311" s="2" t="s">
        <v>22</v>
      </c>
      <c r="M5311" s="2">
        <v>293.14</v>
      </c>
      <c r="N5311" s="2" t="s">
        <v>27</v>
      </c>
    </row>
    <row r="5312" spans="1:14" ht="14.25" customHeight="1" x14ac:dyDescent="0.3">
      <c r="A5312" s="2" t="s">
        <v>10055</v>
      </c>
      <c r="B5312" s="2" t="s">
        <v>4</v>
      </c>
      <c r="C5312" s="2" t="s">
        <v>13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2</v>
      </c>
      <c r="L5312" s="2" t="s">
        <v>22</v>
      </c>
      <c r="M5312" s="2">
        <v>443.8</v>
      </c>
      <c r="N5312" s="2" t="s">
        <v>27</v>
      </c>
    </row>
    <row r="5313" spans="1:14" ht="14.25" customHeight="1" x14ac:dyDescent="0.3">
      <c r="A5313" s="2" t="s">
        <v>10054</v>
      </c>
      <c r="B5313" s="2" t="s">
        <v>14</v>
      </c>
      <c r="C5313" s="2" t="s">
        <v>25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7</v>
      </c>
      <c r="L5313" s="2" t="s">
        <v>1</v>
      </c>
      <c r="M5313" s="2">
        <v>266.60000000000002</v>
      </c>
      <c r="N5313" s="2" t="s">
        <v>20</v>
      </c>
    </row>
    <row r="5314" spans="1:14" ht="14.25" customHeight="1" x14ac:dyDescent="0.3">
      <c r="A5314" s="2" t="s">
        <v>10053</v>
      </c>
      <c r="B5314" s="2" t="s">
        <v>14</v>
      </c>
      <c r="C5314" s="2" t="s">
        <v>8</v>
      </c>
      <c r="D5314" s="2">
        <v>1576.19</v>
      </c>
      <c r="E5314" s="2">
        <v>0.15</v>
      </c>
      <c r="F5314" s="2">
        <f t="shared" ref="F5314:F5377" si="166">D5314*E5314</f>
        <v>236.42849999999999</v>
      </c>
      <c r="G5314" s="2">
        <f t="shared" ref="G5314:G5377" si="167">D5314-F5314</f>
        <v>1339.7615000000001</v>
      </c>
      <c r="H5314" s="2">
        <v>9</v>
      </c>
      <c r="I5314" s="3">
        <v>45325</v>
      </c>
      <c r="J5314" s="3">
        <v>45330</v>
      </c>
      <c r="K5314" s="2" t="s">
        <v>12</v>
      </c>
      <c r="L5314" s="2" t="s">
        <v>1</v>
      </c>
      <c r="M5314" s="2">
        <v>430.45</v>
      </c>
      <c r="N5314" s="2" t="s">
        <v>33</v>
      </c>
    </row>
    <row r="5315" spans="1:14" ht="14.25" customHeight="1" x14ac:dyDescent="0.3">
      <c r="A5315" s="2" t="s">
        <v>10052</v>
      </c>
      <c r="B5315" s="2" t="s">
        <v>17</v>
      </c>
      <c r="C5315" s="2" t="s">
        <v>13</v>
      </c>
      <c r="D5315" s="2">
        <v>3707.58</v>
      </c>
      <c r="E5315" s="2">
        <v>0.47</v>
      </c>
      <c r="F5315" s="2">
        <f t="shared" si="166"/>
        <v>1742.5626</v>
      </c>
      <c r="G5315" s="2">
        <f t="shared" si="167"/>
        <v>1965.0174</v>
      </c>
      <c r="H5315" s="2">
        <v>8</v>
      </c>
      <c r="I5315" s="3">
        <v>45584</v>
      </c>
      <c r="J5315" s="3">
        <v>45587</v>
      </c>
      <c r="K5315" s="2" t="s">
        <v>2</v>
      </c>
      <c r="L5315" s="2" t="s">
        <v>29</v>
      </c>
      <c r="M5315" s="2">
        <v>788.72</v>
      </c>
      <c r="N5315" s="2" t="s">
        <v>0</v>
      </c>
    </row>
    <row r="5316" spans="1:14" ht="14.25" customHeight="1" x14ac:dyDescent="0.3">
      <c r="A5316" s="2" t="s">
        <v>10051</v>
      </c>
      <c r="B5316" s="2" t="s">
        <v>9</v>
      </c>
      <c r="C5316" s="2" t="s">
        <v>25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2</v>
      </c>
      <c r="L5316" s="2" t="s">
        <v>22</v>
      </c>
      <c r="M5316" s="2">
        <v>65.91</v>
      </c>
      <c r="N5316" s="2" t="s">
        <v>0</v>
      </c>
    </row>
    <row r="5317" spans="1:14" ht="14.25" customHeight="1" x14ac:dyDescent="0.3">
      <c r="A5317" s="2" t="s">
        <v>10050</v>
      </c>
      <c r="B5317" s="2" t="s">
        <v>4</v>
      </c>
      <c r="C5317" s="2" t="s">
        <v>16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12</v>
      </c>
      <c r="L5317" s="2" t="s">
        <v>1</v>
      </c>
      <c r="M5317" s="2">
        <v>410.06</v>
      </c>
      <c r="N5317" s="2" t="s">
        <v>0</v>
      </c>
    </row>
    <row r="5318" spans="1:14" ht="14.25" customHeight="1" x14ac:dyDescent="0.3">
      <c r="A5318" s="2" t="s">
        <v>10049</v>
      </c>
      <c r="B5318" s="2" t="s">
        <v>17</v>
      </c>
      <c r="C5318" s="2" t="s">
        <v>8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7</v>
      </c>
      <c r="L5318" s="2" t="s">
        <v>29</v>
      </c>
      <c r="M5318" s="2">
        <v>917.28</v>
      </c>
      <c r="N5318" s="2" t="s">
        <v>0</v>
      </c>
    </row>
    <row r="5319" spans="1:14" ht="14.25" customHeight="1" x14ac:dyDescent="0.3">
      <c r="A5319" s="2" t="s">
        <v>10048</v>
      </c>
      <c r="B5319" s="2" t="s">
        <v>14</v>
      </c>
      <c r="C5319" s="2" t="s">
        <v>8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7</v>
      </c>
      <c r="L5319" s="2" t="s">
        <v>1</v>
      </c>
      <c r="M5319" s="2">
        <v>1313.26</v>
      </c>
      <c r="N5319" s="2" t="s">
        <v>6</v>
      </c>
    </row>
    <row r="5320" spans="1:14" ht="14.25" customHeight="1" x14ac:dyDescent="0.3">
      <c r="A5320" s="2" t="s">
        <v>10047</v>
      </c>
      <c r="B5320" s="2" t="s">
        <v>14</v>
      </c>
      <c r="C5320" s="2" t="s">
        <v>16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7</v>
      </c>
      <c r="L5320" s="2" t="s">
        <v>22</v>
      </c>
      <c r="M5320" s="2">
        <v>68.75</v>
      </c>
      <c r="N5320" s="2" t="s">
        <v>33</v>
      </c>
    </row>
    <row r="5321" spans="1:14" ht="14.25" customHeight="1" x14ac:dyDescent="0.3">
      <c r="A5321" s="2" t="s">
        <v>10046</v>
      </c>
      <c r="B5321" s="2" t="s">
        <v>4</v>
      </c>
      <c r="C5321" s="2" t="s">
        <v>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7</v>
      </c>
      <c r="L5321" s="2" t="s">
        <v>29</v>
      </c>
      <c r="M5321" s="2">
        <v>242.98</v>
      </c>
      <c r="N5321" s="2" t="s">
        <v>33</v>
      </c>
    </row>
    <row r="5322" spans="1:14" ht="14.25" customHeight="1" x14ac:dyDescent="0.3">
      <c r="A5322" s="2" t="s">
        <v>10045</v>
      </c>
      <c r="B5322" s="2" t="s">
        <v>9</v>
      </c>
      <c r="C5322" s="2" t="s">
        <v>25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12</v>
      </c>
      <c r="L5322" s="2" t="s">
        <v>1</v>
      </c>
      <c r="M5322" s="2">
        <v>145.5</v>
      </c>
      <c r="N5322" s="2" t="s">
        <v>0</v>
      </c>
    </row>
    <row r="5323" spans="1:14" ht="14.25" customHeight="1" x14ac:dyDescent="0.3">
      <c r="A5323" s="2" t="s">
        <v>10044</v>
      </c>
      <c r="B5323" s="2" t="s">
        <v>4</v>
      </c>
      <c r="C5323" s="2" t="s">
        <v>16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7</v>
      </c>
      <c r="L5323" s="2" t="s">
        <v>22</v>
      </c>
      <c r="M5323" s="2">
        <v>494.55</v>
      </c>
      <c r="N5323" s="2" t="s">
        <v>27</v>
      </c>
    </row>
    <row r="5324" spans="1:14" ht="14.25" customHeight="1" x14ac:dyDescent="0.3">
      <c r="A5324" s="2" t="s">
        <v>10043</v>
      </c>
      <c r="B5324" s="2" t="s">
        <v>17</v>
      </c>
      <c r="C5324" s="2" t="s">
        <v>8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12</v>
      </c>
      <c r="L5324" s="2" t="s">
        <v>22</v>
      </c>
      <c r="M5324" s="2">
        <v>151.75</v>
      </c>
      <c r="N5324" s="2" t="s">
        <v>27</v>
      </c>
    </row>
    <row r="5325" spans="1:14" ht="14.25" customHeight="1" x14ac:dyDescent="0.3">
      <c r="A5325" s="2" t="s">
        <v>10042</v>
      </c>
      <c r="B5325" s="2" t="s">
        <v>4</v>
      </c>
      <c r="C5325" s="2" t="s">
        <v>25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12</v>
      </c>
      <c r="L5325" s="2" t="s">
        <v>22</v>
      </c>
      <c r="M5325" s="2">
        <v>682.77</v>
      </c>
      <c r="N5325" s="2" t="s">
        <v>6</v>
      </c>
    </row>
    <row r="5326" spans="1:14" ht="14.25" customHeight="1" x14ac:dyDescent="0.3">
      <c r="A5326" s="2" t="s">
        <v>10041</v>
      </c>
      <c r="B5326" s="2" t="s">
        <v>14</v>
      </c>
      <c r="C5326" s="2" t="s">
        <v>25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12</v>
      </c>
      <c r="L5326" s="2" t="s">
        <v>22</v>
      </c>
      <c r="M5326" s="2">
        <v>569.65</v>
      </c>
      <c r="N5326" s="2" t="s">
        <v>27</v>
      </c>
    </row>
    <row r="5327" spans="1:14" ht="14.25" customHeight="1" x14ac:dyDescent="0.3">
      <c r="A5327" s="2" t="s">
        <v>10040</v>
      </c>
      <c r="B5327" s="2" t="s">
        <v>17</v>
      </c>
      <c r="C5327" s="2" t="s">
        <v>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7</v>
      </c>
      <c r="L5327" s="2" t="s">
        <v>29</v>
      </c>
      <c r="M5327" s="2">
        <v>215.57</v>
      </c>
      <c r="N5327" s="2" t="s">
        <v>11</v>
      </c>
    </row>
    <row r="5328" spans="1:14" ht="14.25" customHeight="1" x14ac:dyDescent="0.3">
      <c r="A5328" s="2" t="s">
        <v>10039</v>
      </c>
      <c r="B5328" s="2" t="s">
        <v>14</v>
      </c>
      <c r="C5328" s="2" t="s">
        <v>8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7</v>
      </c>
      <c r="L5328" s="2" t="s">
        <v>22</v>
      </c>
      <c r="M5328" s="2">
        <v>474.11</v>
      </c>
      <c r="N5328" s="2" t="s">
        <v>33</v>
      </c>
    </row>
    <row r="5329" spans="1:14" ht="14.25" customHeight="1" x14ac:dyDescent="0.3">
      <c r="A5329" s="2" t="s">
        <v>10038</v>
      </c>
      <c r="B5329" s="2" t="s">
        <v>9</v>
      </c>
      <c r="C5329" s="2" t="s">
        <v>13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12</v>
      </c>
      <c r="L5329" s="2" t="s">
        <v>29</v>
      </c>
      <c r="M5329" s="2">
        <v>146.31</v>
      </c>
      <c r="N5329" s="2" t="s">
        <v>27</v>
      </c>
    </row>
    <row r="5330" spans="1:14" ht="14.25" customHeight="1" x14ac:dyDescent="0.3">
      <c r="A5330" s="2" t="s">
        <v>10037</v>
      </c>
      <c r="B5330" s="2" t="s">
        <v>14</v>
      </c>
      <c r="C5330" s="2" t="s">
        <v>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12</v>
      </c>
      <c r="L5330" s="2" t="s">
        <v>22</v>
      </c>
      <c r="M5330" s="2">
        <v>445.79</v>
      </c>
      <c r="N5330" s="2" t="s">
        <v>33</v>
      </c>
    </row>
    <row r="5331" spans="1:14" ht="14.25" customHeight="1" x14ac:dyDescent="0.3">
      <c r="A5331" s="2" t="s">
        <v>10036</v>
      </c>
      <c r="B5331" s="2" t="s">
        <v>14</v>
      </c>
      <c r="C5331" s="2" t="s">
        <v>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12</v>
      </c>
      <c r="L5331" s="2" t="s">
        <v>22</v>
      </c>
      <c r="M5331" s="2">
        <v>292.81</v>
      </c>
      <c r="N5331" s="2" t="s">
        <v>0</v>
      </c>
    </row>
    <row r="5332" spans="1:14" ht="14.25" customHeight="1" x14ac:dyDescent="0.3">
      <c r="A5332" s="2" t="s">
        <v>10035</v>
      </c>
      <c r="B5332" s="2" t="s">
        <v>4</v>
      </c>
      <c r="C5332" s="2" t="s">
        <v>13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12</v>
      </c>
      <c r="L5332" s="2" t="s">
        <v>22</v>
      </c>
      <c r="M5332" s="2">
        <v>240.18</v>
      </c>
      <c r="N5332" s="2" t="s">
        <v>33</v>
      </c>
    </row>
    <row r="5333" spans="1:14" ht="14.25" customHeight="1" x14ac:dyDescent="0.3">
      <c r="A5333" s="2" t="s">
        <v>10034</v>
      </c>
      <c r="B5333" s="2" t="s">
        <v>14</v>
      </c>
      <c r="C5333" s="2" t="s">
        <v>13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12</v>
      </c>
      <c r="L5333" s="2" t="s">
        <v>22</v>
      </c>
      <c r="M5333" s="2">
        <v>161.02000000000001</v>
      </c>
      <c r="N5333" s="2" t="s">
        <v>0</v>
      </c>
    </row>
    <row r="5334" spans="1:14" ht="14.25" customHeight="1" x14ac:dyDescent="0.3">
      <c r="A5334" s="2" t="s">
        <v>10033</v>
      </c>
      <c r="B5334" s="2" t="s">
        <v>17</v>
      </c>
      <c r="C5334" s="2" t="s">
        <v>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2</v>
      </c>
      <c r="L5334" s="2" t="s">
        <v>1</v>
      </c>
      <c r="M5334" s="2">
        <v>423.01</v>
      </c>
      <c r="N5334" s="2" t="s">
        <v>6</v>
      </c>
    </row>
    <row r="5335" spans="1:14" ht="14.25" customHeight="1" x14ac:dyDescent="0.3">
      <c r="A5335" s="2" t="s">
        <v>10032</v>
      </c>
      <c r="B5335" s="2" t="s">
        <v>17</v>
      </c>
      <c r="C5335" s="2" t="s">
        <v>25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12</v>
      </c>
      <c r="L5335" s="2" t="s">
        <v>22</v>
      </c>
      <c r="M5335" s="2">
        <v>526.84</v>
      </c>
      <c r="N5335" s="2" t="s">
        <v>20</v>
      </c>
    </row>
    <row r="5336" spans="1:14" ht="14.25" customHeight="1" x14ac:dyDescent="0.3">
      <c r="A5336" s="2" t="s">
        <v>10031</v>
      </c>
      <c r="B5336" s="2" t="s">
        <v>9</v>
      </c>
      <c r="C5336" s="2" t="s">
        <v>16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12</v>
      </c>
      <c r="L5336" s="2" t="s">
        <v>29</v>
      </c>
      <c r="M5336" s="2">
        <v>770.78</v>
      </c>
      <c r="N5336" s="2" t="s">
        <v>33</v>
      </c>
    </row>
    <row r="5337" spans="1:14" ht="14.25" customHeight="1" x14ac:dyDescent="0.3">
      <c r="A5337" s="2" t="s">
        <v>10030</v>
      </c>
      <c r="B5337" s="2" t="s">
        <v>17</v>
      </c>
      <c r="C5337" s="2" t="s">
        <v>16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2</v>
      </c>
      <c r="L5337" s="2" t="s">
        <v>22</v>
      </c>
      <c r="M5337" s="2">
        <v>137.65</v>
      </c>
      <c r="N5337" s="2" t="s">
        <v>11</v>
      </c>
    </row>
    <row r="5338" spans="1:14" ht="14.25" customHeight="1" x14ac:dyDescent="0.3">
      <c r="A5338" s="2" t="s">
        <v>10029</v>
      </c>
      <c r="B5338" s="2" t="s">
        <v>4</v>
      </c>
      <c r="C5338" s="2" t="s">
        <v>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2</v>
      </c>
      <c r="L5338" s="2" t="s">
        <v>1</v>
      </c>
      <c r="M5338" s="2">
        <v>63.18</v>
      </c>
      <c r="N5338" s="2" t="s">
        <v>33</v>
      </c>
    </row>
    <row r="5339" spans="1:14" ht="14.25" customHeight="1" x14ac:dyDescent="0.3">
      <c r="A5339" s="2" t="s">
        <v>10028</v>
      </c>
      <c r="B5339" s="2" t="s">
        <v>9</v>
      </c>
      <c r="C5339" s="2" t="s">
        <v>25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12</v>
      </c>
      <c r="L5339" s="2" t="s">
        <v>29</v>
      </c>
      <c r="M5339" s="2">
        <v>698.13</v>
      </c>
      <c r="N5339" s="2" t="s">
        <v>33</v>
      </c>
    </row>
    <row r="5340" spans="1:14" ht="14.25" customHeight="1" x14ac:dyDescent="0.3">
      <c r="A5340" s="2" t="s">
        <v>10027</v>
      </c>
      <c r="B5340" s="2" t="s">
        <v>17</v>
      </c>
      <c r="C5340" s="2" t="s">
        <v>13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12</v>
      </c>
      <c r="L5340" s="2" t="s">
        <v>29</v>
      </c>
      <c r="M5340" s="2">
        <v>384.07</v>
      </c>
      <c r="N5340" s="2" t="s">
        <v>27</v>
      </c>
    </row>
    <row r="5341" spans="1:14" ht="14.25" customHeight="1" x14ac:dyDescent="0.3">
      <c r="A5341" s="2" t="s">
        <v>10026</v>
      </c>
      <c r="B5341" s="2" t="s">
        <v>4</v>
      </c>
      <c r="C5341" s="2" t="s">
        <v>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7</v>
      </c>
      <c r="L5341" s="2" t="s">
        <v>1</v>
      </c>
      <c r="M5341" s="2">
        <v>392.88</v>
      </c>
      <c r="N5341" s="2" t="s">
        <v>20</v>
      </c>
    </row>
    <row r="5342" spans="1:14" ht="14.25" customHeight="1" x14ac:dyDescent="0.3">
      <c r="A5342" s="2" t="s">
        <v>10025</v>
      </c>
      <c r="B5342" s="2" t="s">
        <v>17</v>
      </c>
      <c r="C5342" s="2" t="s">
        <v>8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2</v>
      </c>
      <c r="L5342" s="2" t="s">
        <v>22</v>
      </c>
      <c r="M5342" s="2">
        <v>739.17</v>
      </c>
      <c r="N5342" s="2" t="s">
        <v>27</v>
      </c>
    </row>
    <row r="5343" spans="1:14" ht="14.25" customHeight="1" x14ac:dyDescent="0.3">
      <c r="A5343" s="2" t="s">
        <v>10024</v>
      </c>
      <c r="B5343" s="2" t="s">
        <v>17</v>
      </c>
      <c r="C5343" s="2" t="s">
        <v>25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12</v>
      </c>
      <c r="L5343" s="2" t="s">
        <v>22</v>
      </c>
      <c r="M5343" s="2">
        <v>618.69000000000005</v>
      </c>
      <c r="N5343" s="2" t="s">
        <v>0</v>
      </c>
    </row>
    <row r="5344" spans="1:14" ht="14.25" customHeight="1" x14ac:dyDescent="0.3">
      <c r="A5344" s="2" t="s">
        <v>10023</v>
      </c>
      <c r="B5344" s="2" t="s">
        <v>14</v>
      </c>
      <c r="C5344" s="2" t="s">
        <v>8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2</v>
      </c>
      <c r="L5344" s="2" t="s">
        <v>29</v>
      </c>
      <c r="M5344" s="2">
        <v>327.76</v>
      </c>
      <c r="N5344" s="2" t="s">
        <v>20</v>
      </c>
    </row>
    <row r="5345" spans="1:14" ht="14.25" customHeight="1" x14ac:dyDescent="0.3">
      <c r="A5345" s="2" t="s">
        <v>10022</v>
      </c>
      <c r="B5345" s="2" t="s">
        <v>17</v>
      </c>
      <c r="C5345" s="2" t="s">
        <v>8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12</v>
      </c>
      <c r="L5345" s="2" t="s">
        <v>29</v>
      </c>
      <c r="M5345" s="2">
        <v>1058.54</v>
      </c>
      <c r="N5345" s="2" t="s">
        <v>20</v>
      </c>
    </row>
    <row r="5346" spans="1:14" ht="14.25" customHeight="1" x14ac:dyDescent="0.3">
      <c r="A5346" s="2" t="s">
        <v>10021</v>
      </c>
      <c r="B5346" s="2" t="s">
        <v>17</v>
      </c>
      <c r="C5346" s="2" t="s">
        <v>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7</v>
      </c>
      <c r="L5346" s="2" t="s">
        <v>29</v>
      </c>
      <c r="M5346" s="2">
        <v>664.57</v>
      </c>
      <c r="N5346" s="2" t="s">
        <v>6</v>
      </c>
    </row>
    <row r="5347" spans="1:14" ht="14.25" customHeight="1" x14ac:dyDescent="0.3">
      <c r="A5347" s="2" t="s">
        <v>10020</v>
      </c>
      <c r="B5347" s="2" t="s">
        <v>4</v>
      </c>
      <c r="C5347" s="2" t="s">
        <v>25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2</v>
      </c>
      <c r="L5347" s="2" t="s">
        <v>29</v>
      </c>
      <c r="M5347" s="2">
        <v>489</v>
      </c>
      <c r="N5347" s="2" t="s">
        <v>20</v>
      </c>
    </row>
    <row r="5348" spans="1:14" ht="14.25" customHeight="1" x14ac:dyDescent="0.3">
      <c r="A5348" s="2" t="s">
        <v>10019</v>
      </c>
      <c r="B5348" s="2" t="s">
        <v>4</v>
      </c>
      <c r="C5348" s="2" t="s">
        <v>8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7</v>
      </c>
      <c r="L5348" s="2" t="s">
        <v>1</v>
      </c>
      <c r="M5348" s="2">
        <v>413.88</v>
      </c>
      <c r="N5348" s="2" t="s">
        <v>33</v>
      </c>
    </row>
    <row r="5349" spans="1:14" ht="14.25" customHeight="1" x14ac:dyDescent="0.3">
      <c r="A5349" s="2" t="s">
        <v>10018</v>
      </c>
      <c r="B5349" s="2" t="s">
        <v>14</v>
      </c>
      <c r="C5349" s="2" t="s">
        <v>25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12</v>
      </c>
      <c r="L5349" s="2" t="s">
        <v>29</v>
      </c>
      <c r="M5349" s="2">
        <v>62.66</v>
      </c>
      <c r="N5349" s="2" t="s">
        <v>27</v>
      </c>
    </row>
    <row r="5350" spans="1:14" ht="14.25" customHeight="1" x14ac:dyDescent="0.3">
      <c r="A5350" s="2" t="s">
        <v>10017</v>
      </c>
      <c r="B5350" s="2" t="s">
        <v>17</v>
      </c>
      <c r="C5350" s="2" t="s">
        <v>16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2</v>
      </c>
      <c r="L5350" s="2" t="s">
        <v>29</v>
      </c>
      <c r="M5350" s="2">
        <v>169.83</v>
      </c>
      <c r="N5350" s="2" t="s">
        <v>0</v>
      </c>
    </row>
    <row r="5351" spans="1:14" ht="14.25" customHeight="1" x14ac:dyDescent="0.3">
      <c r="A5351" s="2" t="s">
        <v>10016</v>
      </c>
      <c r="B5351" s="2" t="s">
        <v>14</v>
      </c>
      <c r="C5351" s="2" t="s">
        <v>8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7</v>
      </c>
      <c r="L5351" s="2" t="s">
        <v>29</v>
      </c>
      <c r="M5351" s="2">
        <v>680.27</v>
      </c>
      <c r="N5351" s="2" t="s">
        <v>33</v>
      </c>
    </row>
    <row r="5352" spans="1:14" ht="14.25" customHeight="1" x14ac:dyDescent="0.3">
      <c r="A5352" s="2" t="s">
        <v>10015</v>
      </c>
      <c r="B5352" s="2" t="s">
        <v>17</v>
      </c>
      <c r="C5352" s="2" t="s">
        <v>8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12</v>
      </c>
      <c r="L5352" s="2" t="s">
        <v>22</v>
      </c>
      <c r="M5352" s="2">
        <v>74.42</v>
      </c>
      <c r="N5352" s="2" t="s">
        <v>11</v>
      </c>
    </row>
    <row r="5353" spans="1:14" ht="14.25" customHeight="1" x14ac:dyDescent="0.3">
      <c r="A5353" s="2" t="s">
        <v>10014</v>
      </c>
      <c r="B5353" s="2" t="s">
        <v>9</v>
      </c>
      <c r="C5353" s="2" t="s">
        <v>25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7</v>
      </c>
      <c r="L5353" s="2" t="s">
        <v>1</v>
      </c>
      <c r="M5353" s="2">
        <v>275.98</v>
      </c>
      <c r="N5353" s="2" t="s">
        <v>11</v>
      </c>
    </row>
    <row r="5354" spans="1:14" ht="14.25" customHeight="1" x14ac:dyDescent="0.3">
      <c r="A5354" s="2" t="s">
        <v>10013</v>
      </c>
      <c r="B5354" s="2" t="s">
        <v>9</v>
      </c>
      <c r="C5354" s="2" t="s">
        <v>16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7</v>
      </c>
      <c r="L5354" s="2" t="s">
        <v>22</v>
      </c>
      <c r="M5354" s="2">
        <v>436.31</v>
      </c>
      <c r="N5354" s="2" t="s">
        <v>11</v>
      </c>
    </row>
    <row r="5355" spans="1:14" ht="14.25" customHeight="1" x14ac:dyDescent="0.3">
      <c r="A5355" s="2" t="s">
        <v>10012</v>
      </c>
      <c r="B5355" s="2" t="s">
        <v>14</v>
      </c>
      <c r="C5355" s="2" t="s">
        <v>8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12</v>
      </c>
      <c r="L5355" s="2" t="s">
        <v>22</v>
      </c>
      <c r="M5355" s="2">
        <v>455.05</v>
      </c>
      <c r="N5355" s="2" t="s">
        <v>27</v>
      </c>
    </row>
    <row r="5356" spans="1:14" ht="14.25" customHeight="1" x14ac:dyDescent="0.3">
      <c r="A5356" s="2" t="s">
        <v>10011</v>
      </c>
      <c r="B5356" s="2" t="s">
        <v>14</v>
      </c>
      <c r="C5356" s="2" t="s">
        <v>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12</v>
      </c>
      <c r="L5356" s="2" t="s">
        <v>1</v>
      </c>
      <c r="M5356" s="2">
        <v>310.95999999999998</v>
      </c>
      <c r="N5356" s="2" t="s">
        <v>33</v>
      </c>
    </row>
    <row r="5357" spans="1:14" ht="14.25" customHeight="1" x14ac:dyDescent="0.3">
      <c r="A5357" s="2" t="s">
        <v>10010</v>
      </c>
      <c r="B5357" s="2" t="s">
        <v>14</v>
      </c>
      <c r="C5357" s="2" t="s">
        <v>25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2</v>
      </c>
      <c r="L5357" s="2" t="s">
        <v>22</v>
      </c>
      <c r="M5357" s="2">
        <v>1048.3699999999999</v>
      </c>
      <c r="N5357" s="2" t="s">
        <v>20</v>
      </c>
    </row>
    <row r="5358" spans="1:14" ht="14.25" customHeight="1" x14ac:dyDescent="0.3">
      <c r="A5358" s="2" t="s">
        <v>10009</v>
      </c>
      <c r="B5358" s="2" t="s">
        <v>4</v>
      </c>
      <c r="C5358" s="2" t="s">
        <v>25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7</v>
      </c>
      <c r="L5358" s="2" t="s">
        <v>29</v>
      </c>
      <c r="M5358" s="2">
        <v>160.19</v>
      </c>
      <c r="N5358" s="2" t="s">
        <v>33</v>
      </c>
    </row>
    <row r="5359" spans="1:14" ht="14.25" customHeight="1" x14ac:dyDescent="0.3">
      <c r="A5359" s="2" t="s">
        <v>10008</v>
      </c>
      <c r="B5359" s="2" t="s">
        <v>4</v>
      </c>
      <c r="C5359" s="2" t="s">
        <v>8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2</v>
      </c>
      <c r="L5359" s="2" t="s">
        <v>29</v>
      </c>
      <c r="M5359" s="2">
        <v>546.9</v>
      </c>
      <c r="N5359" s="2" t="s">
        <v>33</v>
      </c>
    </row>
    <row r="5360" spans="1:14" ht="14.25" customHeight="1" x14ac:dyDescent="0.3">
      <c r="A5360" s="2" t="s">
        <v>10007</v>
      </c>
      <c r="B5360" s="2" t="s">
        <v>4</v>
      </c>
      <c r="C5360" s="2" t="s">
        <v>16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12</v>
      </c>
      <c r="L5360" s="2" t="s">
        <v>29</v>
      </c>
      <c r="M5360" s="2">
        <v>1062.58</v>
      </c>
      <c r="N5360" s="2" t="s">
        <v>20</v>
      </c>
    </row>
    <row r="5361" spans="1:14" ht="14.25" customHeight="1" x14ac:dyDescent="0.3">
      <c r="A5361" s="2" t="s">
        <v>10006</v>
      </c>
      <c r="B5361" s="2" t="s">
        <v>14</v>
      </c>
      <c r="C5361" s="2" t="s">
        <v>8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12</v>
      </c>
      <c r="L5361" s="2" t="s">
        <v>1</v>
      </c>
      <c r="M5361" s="2">
        <v>223.14</v>
      </c>
      <c r="N5361" s="2" t="s">
        <v>11</v>
      </c>
    </row>
    <row r="5362" spans="1:14" ht="14.25" customHeight="1" x14ac:dyDescent="0.3">
      <c r="A5362" s="2" t="s">
        <v>10005</v>
      </c>
      <c r="B5362" s="2" t="s">
        <v>17</v>
      </c>
      <c r="C5362" s="2" t="s">
        <v>13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7</v>
      </c>
      <c r="L5362" s="2" t="s">
        <v>29</v>
      </c>
      <c r="M5362" s="2">
        <v>170.97</v>
      </c>
      <c r="N5362" s="2" t="s">
        <v>6</v>
      </c>
    </row>
    <row r="5363" spans="1:14" ht="14.25" customHeight="1" x14ac:dyDescent="0.3">
      <c r="A5363" s="2" t="s">
        <v>10004</v>
      </c>
      <c r="B5363" s="2" t="s">
        <v>9</v>
      </c>
      <c r="C5363" s="2" t="s">
        <v>8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12</v>
      </c>
      <c r="L5363" s="2" t="s">
        <v>29</v>
      </c>
      <c r="M5363" s="2">
        <v>611.72</v>
      </c>
      <c r="N5363" s="2" t="s">
        <v>20</v>
      </c>
    </row>
    <row r="5364" spans="1:14" ht="14.25" customHeight="1" x14ac:dyDescent="0.3">
      <c r="A5364" s="2" t="s">
        <v>10003</v>
      </c>
      <c r="B5364" s="2" t="s">
        <v>14</v>
      </c>
      <c r="C5364" s="2" t="s">
        <v>13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7</v>
      </c>
      <c r="L5364" s="2" t="s">
        <v>22</v>
      </c>
      <c r="M5364" s="2">
        <v>965.07</v>
      </c>
      <c r="N5364" s="2" t="s">
        <v>11</v>
      </c>
    </row>
    <row r="5365" spans="1:14" ht="14.25" customHeight="1" x14ac:dyDescent="0.3">
      <c r="A5365" s="2" t="s">
        <v>10002</v>
      </c>
      <c r="B5365" s="2" t="s">
        <v>4</v>
      </c>
      <c r="C5365" s="2" t="s">
        <v>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2</v>
      </c>
      <c r="L5365" s="2" t="s">
        <v>29</v>
      </c>
      <c r="M5365" s="2">
        <v>184.05</v>
      </c>
      <c r="N5365" s="2" t="s">
        <v>33</v>
      </c>
    </row>
    <row r="5366" spans="1:14" ht="14.25" customHeight="1" x14ac:dyDescent="0.3">
      <c r="A5366" s="2" t="s">
        <v>10001</v>
      </c>
      <c r="B5366" s="2" t="s">
        <v>4</v>
      </c>
      <c r="C5366" s="2" t="s">
        <v>25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7</v>
      </c>
      <c r="L5366" s="2" t="s">
        <v>1</v>
      </c>
      <c r="M5366" s="2">
        <v>319.07</v>
      </c>
      <c r="N5366" s="2" t="s">
        <v>6</v>
      </c>
    </row>
    <row r="5367" spans="1:14" ht="14.25" customHeight="1" x14ac:dyDescent="0.3">
      <c r="A5367" s="2" t="s">
        <v>10000</v>
      </c>
      <c r="B5367" s="2" t="s">
        <v>14</v>
      </c>
      <c r="C5367" s="2" t="s">
        <v>25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12</v>
      </c>
      <c r="L5367" s="2" t="s">
        <v>22</v>
      </c>
      <c r="M5367" s="2">
        <v>1347.79</v>
      </c>
      <c r="N5367" s="2" t="s">
        <v>6</v>
      </c>
    </row>
    <row r="5368" spans="1:14" ht="14.25" customHeight="1" x14ac:dyDescent="0.3">
      <c r="A5368" s="2" t="s">
        <v>9999</v>
      </c>
      <c r="B5368" s="2" t="s">
        <v>14</v>
      </c>
      <c r="C5368" s="2" t="s">
        <v>16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2</v>
      </c>
      <c r="L5368" s="2" t="s">
        <v>1</v>
      </c>
      <c r="M5368" s="2">
        <v>361.18</v>
      </c>
      <c r="N5368" s="2" t="s">
        <v>11</v>
      </c>
    </row>
    <row r="5369" spans="1:14" ht="14.25" customHeight="1" x14ac:dyDescent="0.3">
      <c r="A5369" s="2" t="s">
        <v>9998</v>
      </c>
      <c r="B5369" s="2" t="s">
        <v>4</v>
      </c>
      <c r="C5369" s="2" t="s">
        <v>8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2</v>
      </c>
      <c r="L5369" s="2" t="s">
        <v>1</v>
      </c>
      <c r="M5369" s="2">
        <v>322.70999999999998</v>
      </c>
      <c r="N5369" s="2" t="s">
        <v>20</v>
      </c>
    </row>
    <row r="5370" spans="1:14" ht="14.25" customHeight="1" x14ac:dyDescent="0.3">
      <c r="A5370" s="2" t="s">
        <v>9997</v>
      </c>
      <c r="B5370" s="2" t="s">
        <v>17</v>
      </c>
      <c r="C5370" s="2" t="s">
        <v>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7</v>
      </c>
      <c r="L5370" s="2" t="s">
        <v>22</v>
      </c>
      <c r="M5370" s="2">
        <v>1093.56</v>
      </c>
      <c r="N5370" s="2" t="s">
        <v>0</v>
      </c>
    </row>
    <row r="5371" spans="1:14" ht="14.25" customHeight="1" x14ac:dyDescent="0.3">
      <c r="A5371" s="2" t="s">
        <v>9996</v>
      </c>
      <c r="B5371" s="2" t="s">
        <v>4</v>
      </c>
      <c r="C5371" s="2" t="s">
        <v>13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2</v>
      </c>
      <c r="L5371" s="2" t="s">
        <v>1</v>
      </c>
      <c r="M5371" s="2">
        <v>211.6</v>
      </c>
      <c r="N5371" s="2" t="s">
        <v>11</v>
      </c>
    </row>
    <row r="5372" spans="1:14" ht="14.25" customHeight="1" x14ac:dyDescent="0.3">
      <c r="A5372" s="2" t="s">
        <v>9995</v>
      </c>
      <c r="B5372" s="2" t="s">
        <v>4</v>
      </c>
      <c r="C5372" s="2" t="s">
        <v>16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7</v>
      </c>
      <c r="L5372" s="2" t="s">
        <v>29</v>
      </c>
      <c r="M5372" s="2">
        <v>581.4</v>
      </c>
      <c r="N5372" s="2" t="s">
        <v>27</v>
      </c>
    </row>
    <row r="5373" spans="1:14" ht="14.25" customHeight="1" x14ac:dyDescent="0.3">
      <c r="A5373" s="2" t="s">
        <v>9994</v>
      </c>
      <c r="B5373" s="2" t="s">
        <v>14</v>
      </c>
      <c r="C5373" s="2" t="s">
        <v>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2</v>
      </c>
      <c r="L5373" s="2" t="s">
        <v>1</v>
      </c>
      <c r="M5373" s="2">
        <v>579.66</v>
      </c>
      <c r="N5373" s="2" t="s">
        <v>33</v>
      </c>
    </row>
    <row r="5374" spans="1:14" ht="14.25" customHeight="1" x14ac:dyDescent="0.3">
      <c r="A5374" s="2" t="s">
        <v>9993</v>
      </c>
      <c r="B5374" s="2" t="s">
        <v>17</v>
      </c>
      <c r="C5374" s="2" t="s">
        <v>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12</v>
      </c>
      <c r="L5374" s="2" t="s">
        <v>22</v>
      </c>
      <c r="M5374" s="2">
        <v>522.15</v>
      </c>
      <c r="N5374" s="2" t="s">
        <v>20</v>
      </c>
    </row>
    <row r="5375" spans="1:14" ht="14.25" customHeight="1" x14ac:dyDescent="0.3">
      <c r="A5375" s="2" t="s">
        <v>9992</v>
      </c>
      <c r="B5375" s="2" t="s">
        <v>4</v>
      </c>
      <c r="C5375" s="2" t="s">
        <v>13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12</v>
      </c>
      <c r="L5375" s="2" t="s">
        <v>22</v>
      </c>
      <c r="M5375" s="2">
        <v>690.25</v>
      </c>
      <c r="N5375" s="2" t="s">
        <v>20</v>
      </c>
    </row>
    <row r="5376" spans="1:14" ht="14.25" customHeight="1" x14ac:dyDescent="0.3">
      <c r="A5376" s="2" t="s">
        <v>9991</v>
      </c>
      <c r="B5376" s="2" t="s">
        <v>4</v>
      </c>
      <c r="C5376" s="2" t="s">
        <v>13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12</v>
      </c>
      <c r="L5376" s="2" t="s">
        <v>29</v>
      </c>
      <c r="M5376" s="2">
        <v>14.33</v>
      </c>
      <c r="N5376" s="2" t="s">
        <v>0</v>
      </c>
    </row>
    <row r="5377" spans="1:14" ht="14.25" customHeight="1" x14ac:dyDescent="0.3">
      <c r="A5377" s="2" t="s">
        <v>9990</v>
      </c>
      <c r="B5377" s="2" t="s">
        <v>9</v>
      </c>
      <c r="C5377" s="2" t="s">
        <v>25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2</v>
      </c>
      <c r="L5377" s="2" t="s">
        <v>29</v>
      </c>
      <c r="M5377" s="2">
        <v>204.79</v>
      </c>
      <c r="N5377" s="2" t="s">
        <v>11</v>
      </c>
    </row>
    <row r="5378" spans="1:14" ht="14.25" customHeight="1" x14ac:dyDescent="0.3">
      <c r="A5378" s="2" t="s">
        <v>9989</v>
      </c>
      <c r="B5378" s="2" t="s">
        <v>14</v>
      </c>
      <c r="C5378" s="2" t="s">
        <v>8</v>
      </c>
      <c r="D5378" s="2">
        <v>914.46</v>
      </c>
      <c r="E5378" s="2">
        <v>0.03</v>
      </c>
      <c r="F5378" s="2">
        <f t="shared" ref="F5378:F5441" si="168">D5378*E5378</f>
        <v>27.433800000000002</v>
      </c>
      <c r="G5378" s="2">
        <f t="shared" ref="G5378:G5441" si="169">D5378-F5378</f>
        <v>887.02620000000002</v>
      </c>
      <c r="H5378" s="2">
        <v>6</v>
      </c>
      <c r="I5378" s="3">
        <v>44992</v>
      </c>
      <c r="J5378" s="3">
        <v>44994</v>
      </c>
      <c r="K5378" s="2" t="s">
        <v>12</v>
      </c>
      <c r="L5378" s="2" t="s">
        <v>1</v>
      </c>
      <c r="M5378" s="2">
        <v>112.1</v>
      </c>
      <c r="N5378" s="2" t="s">
        <v>33</v>
      </c>
    </row>
    <row r="5379" spans="1:14" ht="14.25" customHeight="1" x14ac:dyDescent="0.3">
      <c r="A5379" s="2" t="s">
        <v>9988</v>
      </c>
      <c r="B5379" s="2" t="s">
        <v>9</v>
      </c>
      <c r="C5379" s="2" t="s">
        <v>16</v>
      </c>
      <c r="D5379" s="2">
        <v>779.59</v>
      </c>
      <c r="E5379" s="2">
        <v>0.1</v>
      </c>
      <c r="F5379" s="2">
        <f t="shared" si="168"/>
        <v>77.959000000000003</v>
      </c>
      <c r="G5379" s="2">
        <f t="shared" si="169"/>
        <v>701.63100000000009</v>
      </c>
      <c r="H5379" s="2">
        <v>5</v>
      </c>
      <c r="I5379" s="3">
        <v>45313</v>
      </c>
      <c r="J5379" s="3">
        <v>45314</v>
      </c>
      <c r="K5379" s="2" t="s">
        <v>12</v>
      </c>
      <c r="L5379" s="2" t="s">
        <v>22</v>
      </c>
      <c r="M5379" s="2">
        <v>51.77</v>
      </c>
      <c r="N5379" s="2" t="s">
        <v>33</v>
      </c>
    </row>
    <row r="5380" spans="1:14" ht="14.25" customHeight="1" x14ac:dyDescent="0.3">
      <c r="A5380" s="2" t="s">
        <v>9987</v>
      </c>
      <c r="B5380" s="2" t="s">
        <v>9</v>
      </c>
      <c r="C5380" s="2" t="s">
        <v>8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12</v>
      </c>
      <c r="L5380" s="2" t="s">
        <v>22</v>
      </c>
      <c r="M5380" s="2">
        <v>479.04</v>
      </c>
      <c r="N5380" s="2" t="s">
        <v>11</v>
      </c>
    </row>
    <row r="5381" spans="1:14" ht="14.25" customHeight="1" x14ac:dyDescent="0.3">
      <c r="A5381" s="2" t="s">
        <v>9986</v>
      </c>
      <c r="B5381" s="2" t="s">
        <v>4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2</v>
      </c>
      <c r="L5381" s="2" t="s">
        <v>29</v>
      </c>
      <c r="M5381" s="2">
        <v>1201.8699999999999</v>
      </c>
      <c r="N5381" s="2" t="s">
        <v>33</v>
      </c>
    </row>
    <row r="5382" spans="1:14" ht="14.25" customHeight="1" x14ac:dyDescent="0.3">
      <c r="A5382" s="2" t="s">
        <v>9985</v>
      </c>
      <c r="B5382" s="2" t="s">
        <v>14</v>
      </c>
      <c r="C5382" s="2" t="s">
        <v>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2</v>
      </c>
      <c r="L5382" s="2" t="s">
        <v>1</v>
      </c>
      <c r="M5382" s="2">
        <v>93.17</v>
      </c>
      <c r="N5382" s="2" t="s">
        <v>27</v>
      </c>
    </row>
    <row r="5383" spans="1:14" ht="14.25" customHeight="1" x14ac:dyDescent="0.3">
      <c r="A5383" s="2" t="s">
        <v>9984</v>
      </c>
      <c r="B5383" s="2" t="s">
        <v>17</v>
      </c>
      <c r="C5383" s="2" t="s">
        <v>13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12</v>
      </c>
      <c r="L5383" s="2" t="s">
        <v>29</v>
      </c>
      <c r="M5383" s="2">
        <v>328.04</v>
      </c>
      <c r="N5383" s="2" t="s">
        <v>11</v>
      </c>
    </row>
    <row r="5384" spans="1:14" ht="14.25" customHeight="1" x14ac:dyDescent="0.3">
      <c r="A5384" s="2" t="s">
        <v>9983</v>
      </c>
      <c r="B5384" s="2" t="s">
        <v>4</v>
      </c>
      <c r="C5384" s="2" t="s">
        <v>13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12</v>
      </c>
      <c r="L5384" s="2" t="s">
        <v>29</v>
      </c>
      <c r="M5384" s="2">
        <v>213.59</v>
      </c>
      <c r="N5384" s="2" t="s">
        <v>27</v>
      </c>
    </row>
    <row r="5385" spans="1:14" ht="14.25" customHeight="1" x14ac:dyDescent="0.3">
      <c r="A5385" s="2" t="s">
        <v>9982</v>
      </c>
      <c r="B5385" s="2" t="s">
        <v>17</v>
      </c>
      <c r="C5385" s="2" t="s">
        <v>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12</v>
      </c>
      <c r="L5385" s="2" t="s">
        <v>29</v>
      </c>
      <c r="M5385" s="2">
        <v>101</v>
      </c>
      <c r="N5385" s="2" t="s">
        <v>6</v>
      </c>
    </row>
    <row r="5386" spans="1:14" ht="14.25" customHeight="1" x14ac:dyDescent="0.3">
      <c r="A5386" s="2" t="s">
        <v>9981</v>
      </c>
      <c r="B5386" s="2" t="s">
        <v>17</v>
      </c>
      <c r="C5386" s="2" t="s">
        <v>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2</v>
      </c>
      <c r="L5386" s="2" t="s">
        <v>22</v>
      </c>
      <c r="M5386" s="2">
        <v>809.47</v>
      </c>
      <c r="N5386" s="2" t="s">
        <v>27</v>
      </c>
    </row>
    <row r="5387" spans="1:14" ht="14.25" customHeight="1" x14ac:dyDescent="0.3">
      <c r="A5387" s="2" t="s">
        <v>9980</v>
      </c>
      <c r="B5387" s="2" t="s">
        <v>14</v>
      </c>
      <c r="C5387" s="2" t="s">
        <v>16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12</v>
      </c>
      <c r="L5387" s="2" t="s">
        <v>22</v>
      </c>
      <c r="M5387" s="2">
        <v>617.02</v>
      </c>
      <c r="N5387" s="2" t="s">
        <v>20</v>
      </c>
    </row>
    <row r="5388" spans="1:14" ht="14.25" customHeight="1" x14ac:dyDescent="0.3">
      <c r="A5388" s="2" t="s">
        <v>9979</v>
      </c>
      <c r="B5388" s="2" t="s">
        <v>9</v>
      </c>
      <c r="C5388" s="2" t="s">
        <v>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7</v>
      </c>
      <c r="L5388" s="2" t="s">
        <v>22</v>
      </c>
      <c r="M5388" s="2">
        <v>207.51</v>
      </c>
      <c r="N5388" s="2" t="s">
        <v>33</v>
      </c>
    </row>
    <row r="5389" spans="1:14" ht="14.25" customHeight="1" x14ac:dyDescent="0.3">
      <c r="A5389" s="2" t="s">
        <v>9978</v>
      </c>
      <c r="B5389" s="2" t="s">
        <v>14</v>
      </c>
      <c r="C5389" s="2" t="s">
        <v>16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12</v>
      </c>
      <c r="L5389" s="2" t="s">
        <v>22</v>
      </c>
      <c r="M5389" s="2">
        <v>1071.71</v>
      </c>
      <c r="N5389" s="2" t="s">
        <v>33</v>
      </c>
    </row>
    <row r="5390" spans="1:14" ht="14.25" customHeight="1" x14ac:dyDescent="0.3">
      <c r="A5390" s="2" t="s">
        <v>9977</v>
      </c>
      <c r="B5390" s="2" t="s">
        <v>17</v>
      </c>
      <c r="C5390" s="2" t="s">
        <v>8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7</v>
      </c>
      <c r="L5390" s="2" t="s">
        <v>1</v>
      </c>
      <c r="M5390" s="2">
        <v>251.47</v>
      </c>
      <c r="N5390" s="2" t="s">
        <v>6</v>
      </c>
    </row>
    <row r="5391" spans="1:14" ht="14.25" customHeight="1" x14ac:dyDescent="0.3">
      <c r="A5391" s="2" t="s">
        <v>9976</v>
      </c>
      <c r="B5391" s="2" t="s">
        <v>4</v>
      </c>
      <c r="C5391" s="2" t="s">
        <v>13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2</v>
      </c>
      <c r="L5391" s="2" t="s">
        <v>22</v>
      </c>
      <c r="M5391" s="2">
        <v>393.41</v>
      </c>
      <c r="N5391" s="2" t="s">
        <v>0</v>
      </c>
    </row>
    <row r="5392" spans="1:14" ht="14.25" customHeight="1" x14ac:dyDescent="0.3">
      <c r="A5392" s="2" t="s">
        <v>9975</v>
      </c>
      <c r="B5392" s="2" t="s">
        <v>17</v>
      </c>
      <c r="C5392" s="2" t="s">
        <v>13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2</v>
      </c>
      <c r="L5392" s="2" t="s">
        <v>1</v>
      </c>
      <c r="M5392" s="2">
        <v>915.64</v>
      </c>
      <c r="N5392" s="2" t="s">
        <v>33</v>
      </c>
    </row>
    <row r="5393" spans="1:14" ht="14.25" customHeight="1" x14ac:dyDescent="0.3">
      <c r="A5393" s="2" t="s">
        <v>9974</v>
      </c>
      <c r="B5393" s="2" t="s">
        <v>4</v>
      </c>
      <c r="C5393" s="2" t="s">
        <v>13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7</v>
      </c>
      <c r="L5393" s="2" t="s">
        <v>22</v>
      </c>
      <c r="M5393" s="2">
        <v>305.32</v>
      </c>
      <c r="N5393" s="2" t="s">
        <v>6</v>
      </c>
    </row>
    <row r="5394" spans="1:14" ht="14.25" customHeight="1" x14ac:dyDescent="0.3">
      <c r="A5394" s="2" t="s">
        <v>9973</v>
      </c>
      <c r="B5394" s="2" t="s">
        <v>4</v>
      </c>
      <c r="C5394" s="2" t="s">
        <v>8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2</v>
      </c>
      <c r="L5394" s="2" t="s">
        <v>22</v>
      </c>
      <c r="M5394" s="2">
        <v>640.79999999999995</v>
      </c>
      <c r="N5394" s="2" t="s">
        <v>11</v>
      </c>
    </row>
    <row r="5395" spans="1:14" ht="14.25" customHeight="1" x14ac:dyDescent="0.3">
      <c r="A5395" s="2" t="s">
        <v>9972</v>
      </c>
      <c r="B5395" s="2" t="s">
        <v>14</v>
      </c>
      <c r="C5395" s="2" t="s">
        <v>8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7</v>
      </c>
      <c r="L5395" s="2" t="s">
        <v>22</v>
      </c>
      <c r="M5395" s="2">
        <v>798.5</v>
      </c>
      <c r="N5395" s="2" t="s">
        <v>27</v>
      </c>
    </row>
    <row r="5396" spans="1:14" ht="14.25" customHeight="1" x14ac:dyDescent="0.3">
      <c r="A5396" s="2" t="s">
        <v>9971</v>
      </c>
      <c r="B5396" s="2" t="s">
        <v>17</v>
      </c>
      <c r="C5396" s="2" t="s">
        <v>25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7</v>
      </c>
      <c r="L5396" s="2" t="s">
        <v>22</v>
      </c>
      <c r="M5396" s="2">
        <v>132.19999999999999</v>
      </c>
      <c r="N5396" s="2" t="s">
        <v>11</v>
      </c>
    </row>
    <row r="5397" spans="1:14" ht="14.25" customHeight="1" x14ac:dyDescent="0.3">
      <c r="A5397" s="2" t="s">
        <v>9970</v>
      </c>
      <c r="B5397" s="2" t="s">
        <v>9</v>
      </c>
      <c r="C5397" s="2" t="s">
        <v>16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12</v>
      </c>
      <c r="L5397" s="2" t="s">
        <v>1</v>
      </c>
      <c r="M5397" s="2">
        <v>703.69</v>
      </c>
      <c r="N5397" s="2" t="s">
        <v>33</v>
      </c>
    </row>
    <row r="5398" spans="1:14" ht="14.25" customHeight="1" x14ac:dyDescent="0.3">
      <c r="A5398" s="2" t="s">
        <v>9969</v>
      </c>
      <c r="B5398" s="2" t="s">
        <v>17</v>
      </c>
      <c r="C5398" s="2" t="s">
        <v>16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12</v>
      </c>
      <c r="L5398" s="2" t="s">
        <v>29</v>
      </c>
      <c r="M5398" s="2">
        <v>960.01</v>
      </c>
      <c r="N5398" s="2" t="s">
        <v>11</v>
      </c>
    </row>
    <row r="5399" spans="1:14" ht="14.25" customHeight="1" x14ac:dyDescent="0.3">
      <c r="A5399" s="2" t="s">
        <v>9968</v>
      </c>
      <c r="B5399" s="2" t="s">
        <v>17</v>
      </c>
      <c r="C5399" s="2" t="s">
        <v>25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2</v>
      </c>
      <c r="L5399" s="2" t="s">
        <v>29</v>
      </c>
      <c r="M5399" s="2">
        <v>819.39</v>
      </c>
      <c r="N5399" s="2" t="s">
        <v>33</v>
      </c>
    </row>
    <row r="5400" spans="1:14" ht="14.25" customHeight="1" x14ac:dyDescent="0.3">
      <c r="A5400" s="2" t="s">
        <v>9967</v>
      </c>
      <c r="B5400" s="2" t="s">
        <v>9</v>
      </c>
      <c r="C5400" s="2" t="s">
        <v>13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12</v>
      </c>
      <c r="L5400" s="2" t="s">
        <v>29</v>
      </c>
      <c r="M5400" s="2">
        <v>59.44</v>
      </c>
      <c r="N5400" s="2" t="s">
        <v>0</v>
      </c>
    </row>
    <row r="5401" spans="1:14" ht="14.25" customHeight="1" x14ac:dyDescent="0.3">
      <c r="A5401" s="2" t="s">
        <v>9966</v>
      </c>
      <c r="B5401" s="2" t="s">
        <v>14</v>
      </c>
      <c r="C5401" s="2" t="s">
        <v>16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2</v>
      </c>
      <c r="L5401" s="2" t="s">
        <v>22</v>
      </c>
      <c r="M5401" s="2">
        <v>248.8</v>
      </c>
      <c r="N5401" s="2" t="s">
        <v>6</v>
      </c>
    </row>
    <row r="5402" spans="1:14" ht="14.25" customHeight="1" x14ac:dyDescent="0.3">
      <c r="A5402" s="2" t="s">
        <v>9965</v>
      </c>
      <c r="B5402" s="2" t="s">
        <v>17</v>
      </c>
      <c r="C5402" s="2" t="s">
        <v>16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2</v>
      </c>
      <c r="L5402" s="2" t="s">
        <v>29</v>
      </c>
      <c r="M5402" s="2">
        <v>465.57</v>
      </c>
      <c r="N5402" s="2" t="s">
        <v>0</v>
      </c>
    </row>
    <row r="5403" spans="1:14" ht="14.25" customHeight="1" x14ac:dyDescent="0.3">
      <c r="A5403" s="2" t="s">
        <v>9964</v>
      </c>
      <c r="B5403" s="2" t="s">
        <v>17</v>
      </c>
      <c r="C5403" s="2" t="s">
        <v>13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2</v>
      </c>
      <c r="L5403" s="2" t="s">
        <v>1</v>
      </c>
      <c r="M5403" s="2">
        <v>1020.76</v>
      </c>
      <c r="N5403" s="2" t="s">
        <v>6</v>
      </c>
    </row>
    <row r="5404" spans="1:14" ht="14.25" customHeight="1" x14ac:dyDescent="0.3">
      <c r="A5404" s="2" t="s">
        <v>9963</v>
      </c>
      <c r="B5404" s="2" t="s">
        <v>4</v>
      </c>
      <c r="C5404" s="2" t="s">
        <v>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2</v>
      </c>
      <c r="L5404" s="2" t="s">
        <v>1</v>
      </c>
      <c r="M5404" s="2">
        <v>531.33000000000004</v>
      </c>
      <c r="N5404" s="2" t="s">
        <v>6</v>
      </c>
    </row>
    <row r="5405" spans="1:14" ht="14.25" customHeight="1" x14ac:dyDescent="0.3">
      <c r="A5405" s="2" t="s">
        <v>9962</v>
      </c>
      <c r="B5405" s="2" t="s">
        <v>17</v>
      </c>
      <c r="C5405" s="2" t="s">
        <v>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7</v>
      </c>
      <c r="L5405" s="2" t="s">
        <v>1</v>
      </c>
      <c r="M5405" s="2">
        <v>845.38</v>
      </c>
      <c r="N5405" s="2" t="s">
        <v>6</v>
      </c>
    </row>
    <row r="5406" spans="1:14" ht="14.25" customHeight="1" x14ac:dyDescent="0.3">
      <c r="A5406" s="2" t="s">
        <v>9961</v>
      </c>
      <c r="B5406" s="2" t="s">
        <v>9</v>
      </c>
      <c r="C5406" s="2" t="s">
        <v>25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7</v>
      </c>
      <c r="L5406" s="2" t="s">
        <v>29</v>
      </c>
      <c r="M5406" s="2">
        <v>176.2</v>
      </c>
      <c r="N5406" s="2" t="s">
        <v>33</v>
      </c>
    </row>
    <row r="5407" spans="1:14" ht="14.25" customHeight="1" x14ac:dyDescent="0.3">
      <c r="A5407" s="2" t="s">
        <v>9960</v>
      </c>
      <c r="B5407" s="2" t="s">
        <v>4</v>
      </c>
      <c r="C5407" s="2" t="s">
        <v>8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12</v>
      </c>
      <c r="L5407" s="2" t="s">
        <v>1</v>
      </c>
      <c r="M5407" s="2">
        <v>401.03</v>
      </c>
      <c r="N5407" s="2" t="s">
        <v>11</v>
      </c>
    </row>
    <row r="5408" spans="1:14" ht="14.25" customHeight="1" x14ac:dyDescent="0.3">
      <c r="A5408" s="2" t="s">
        <v>9959</v>
      </c>
      <c r="B5408" s="2" t="s">
        <v>14</v>
      </c>
      <c r="C5408" s="2" t="s">
        <v>16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2</v>
      </c>
      <c r="L5408" s="2" t="s">
        <v>22</v>
      </c>
      <c r="M5408" s="2">
        <v>11.82</v>
      </c>
      <c r="N5408" s="2" t="s">
        <v>27</v>
      </c>
    </row>
    <row r="5409" spans="1:14" ht="14.25" customHeight="1" x14ac:dyDescent="0.3">
      <c r="A5409" s="2" t="s">
        <v>9958</v>
      </c>
      <c r="B5409" s="2" t="s">
        <v>4</v>
      </c>
      <c r="C5409" s="2" t="s">
        <v>16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7</v>
      </c>
      <c r="L5409" s="2" t="s">
        <v>1</v>
      </c>
      <c r="M5409" s="2">
        <v>225.03</v>
      </c>
      <c r="N5409" s="2" t="s">
        <v>33</v>
      </c>
    </row>
    <row r="5410" spans="1:14" ht="14.25" customHeight="1" x14ac:dyDescent="0.3">
      <c r="A5410" s="2" t="s">
        <v>9957</v>
      </c>
      <c r="B5410" s="2" t="s">
        <v>9</v>
      </c>
      <c r="C5410" s="2" t="s">
        <v>25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7</v>
      </c>
      <c r="L5410" s="2" t="s">
        <v>29</v>
      </c>
      <c r="M5410" s="2">
        <v>39.770000000000003</v>
      </c>
      <c r="N5410" s="2" t="s">
        <v>0</v>
      </c>
    </row>
    <row r="5411" spans="1:14" ht="14.25" customHeight="1" x14ac:dyDescent="0.3">
      <c r="A5411" s="2" t="s">
        <v>9956</v>
      </c>
      <c r="B5411" s="2" t="s">
        <v>9</v>
      </c>
      <c r="C5411" s="2" t="s">
        <v>25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7</v>
      </c>
      <c r="L5411" s="2" t="s">
        <v>29</v>
      </c>
      <c r="M5411" s="2">
        <v>1168.57</v>
      </c>
      <c r="N5411" s="2" t="s">
        <v>6</v>
      </c>
    </row>
    <row r="5412" spans="1:14" ht="14.25" customHeight="1" x14ac:dyDescent="0.3">
      <c r="A5412" s="2" t="s">
        <v>9955</v>
      </c>
      <c r="B5412" s="2" t="s">
        <v>4</v>
      </c>
      <c r="C5412" s="2" t="s">
        <v>16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2</v>
      </c>
      <c r="L5412" s="2" t="s">
        <v>29</v>
      </c>
      <c r="M5412" s="2">
        <v>283.39</v>
      </c>
      <c r="N5412" s="2" t="s">
        <v>6</v>
      </c>
    </row>
    <row r="5413" spans="1:14" ht="14.25" customHeight="1" x14ac:dyDescent="0.3">
      <c r="A5413" s="2" t="s">
        <v>9954</v>
      </c>
      <c r="B5413" s="2" t="s">
        <v>14</v>
      </c>
      <c r="C5413" s="2" t="s">
        <v>13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7</v>
      </c>
      <c r="L5413" s="2" t="s">
        <v>29</v>
      </c>
      <c r="M5413" s="2">
        <v>326.01</v>
      </c>
      <c r="N5413" s="2" t="s">
        <v>20</v>
      </c>
    </row>
    <row r="5414" spans="1:14" ht="14.25" customHeight="1" x14ac:dyDescent="0.3">
      <c r="A5414" s="2" t="s">
        <v>9953</v>
      </c>
      <c r="B5414" s="2" t="s">
        <v>4</v>
      </c>
      <c r="C5414" s="2" t="s">
        <v>13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12</v>
      </c>
      <c r="L5414" s="2" t="s">
        <v>1</v>
      </c>
      <c r="M5414" s="2">
        <v>231.3</v>
      </c>
      <c r="N5414" s="2" t="s">
        <v>33</v>
      </c>
    </row>
    <row r="5415" spans="1:14" ht="14.25" customHeight="1" x14ac:dyDescent="0.3">
      <c r="A5415" s="2" t="s">
        <v>9952</v>
      </c>
      <c r="B5415" s="2" t="s">
        <v>14</v>
      </c>
      <c r="C5415" s="2" t="s">
        <v>8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2</v>
      </c>
      <c r="L5415" s="2" t="s">
        <v>1</v>
      </c>
      <c r="M5415" s="2">
        <v>736.2</v>
      </c>
      <c r="N5415" s="2" t="s">
        <v>20</v>
      </c>
    </row>
    <row r="5416" spans="1:14" ht="14.25" customHeight="1" x14ac:dyDescent="0.3">
      <c r="A5416" s="2" t="s">
        <v>9951</v>
      </c>
      <c r="B5416" s="2" t="s">
        <v>4</v>
      </c>
      <c r="C5416" s="2" t="s">
        <v>16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12</v>
      </c>
      <c r="L5416" s="2" t="s">
        <v>22</v>
      </c>
      <c r="M5416" s="2">
        <v>558.91</v>
      </c>
      <c r="N5416" s="2" t="s">
        <v>20</v>
      </c>
    </row>
    <row r="5417" spans="1:14" ht="14.25" customHeight="1" x14ac:dyDescent="0.3">
      <c r="A5417" s="2" t="s">
        <v>9950</v>
      </c>
      <c r="B5417" s="2" t="s">
        <v>9</v>
      </c>
      <c r="C5417" s="2" t="s">
        <v>16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7</v>
      </c>
      <c r="L5417" s="2" t="s">
        <v>1</v>
      </c>
      <c r="M5417" s="2">
        <v>269.23</v>
      </c>
      <c r="N5417" s="2" t="s">
        <v>27</v>
      </c>
    </row>
    <row r="5418" spans="1:14" ht="14.25" customHeight="1" x14ac:dyDescent="0.3">
      <c r="A5418" s="2" t="s">
        <v>9949</v>
      </c>
      <c r="B5418" s="2" t="s">
        <v>17</v>
      </c>
      <c r="C5418" s="2" t="s">
        <v>16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2</v>
      </c>
      <c r="L5418" s="2" t="s">
        <v>22</v>
      </c>
      <c r="M5418" s="2">
        <v>176.56</v>
      </c>
      <c r="N5418" s="2" t="s">
        <v>0</v>
      </c>
    </row>
    <row r="5419" spans="1:14" ht="14.25" customHeight="1" x14ac:dyDescent="0.3">
      <c r="A5419" s="2" t="s">
        <v>9948</v>
      </c>
      <c r="B5419" s="2" t="s">
        <v>17</v>
      </c>
      <c r="C5419" s="2" t="s">
        <v>16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7</v>
      </c>
      <c r="L5419" s="2" t="s">
        <v>29</v>
      </c>
      <c r="M5419" s="2">
        <v>1015.75</v>
      </c>
      <c r="N5419" s="2" t="s">
        <v>6</v>
      </c>
    </row>
    <row r="5420" spans="1:14" ht="14.25" customHeight="1" x14ac:dyDescent="0.3">
      <c r="A5420" s="2" t="s">
        <v>9947</v>
      </c>
      <c r="B5420" s="2" t="s">
        <v>14</v>
      </c>
      <c r="C5420" s="2" t="s">
        <v>25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7</v>
      </c>
      <c r="L5420" s="2" t="s">
        <v>22</v>
      </c>
      <c r="M5420" s="2">
        <v>1228.08</v>
      </c>
      <c r="N5420" s="2" t="s">
        <v>33</v>
      </c>
    </row>
    <row r="5421" spans="1:14" ht="14.25" customHeight="1" x14ac:dyDescent="0.3">
      <c r="A5421" s="2" t="s">
        <v>9946</v>
      </c>
      <c r="B5421" s="2" t="s">
        <v>14</v>
      </c>
      <c r="C5421" s="2" t="s">
        <v>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7</v>
      </c>
      <c r="L5421" s="2" t="s">
        <v>1</v>
      </c>
      <c r="M5421" s="2">
        <v>454.85</v>
      </c>
      <c r="N5421" s="2" t="s">
        <v>20</v>
      </c>
    </row>
    <row r="5422" spans="1:14" ht="14.25" customHeight="1" x14ac:dyDescent="0.3">
      <c r="A5422" s="2" t="s">
        <v>9945</v>
      </c>
      <c r="B5422" s="2" t="s">
        <v>14</v>
      </c>
      <c r="C5422" s="2" t="s">
        <v>16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12</v>
      </c>
      <c r="L5422" s="2" t="s">
        <v>29</v>
      </c>
      <c r="M5422" s="2">
        <v>173.71</v>
      </c>
      <c r="N5422" s="2" t="s">
        <v>0</v>
      </c>
    </row>
    <row r="5423" spans="1:14" ht="14.25" customHeight="1" x14ac:dyDescent="0.3">
      <c r="A5423" s="2" t="s">
        <v>9944</v>
      </c>
      <c r="B5423" s="2" t="s">
        <v>9</v>
      </c>
      <c r="C5423" s="2" t="s">
        <v>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2</v>
      </c>
      <c r="L5423" s="2" t="s">
        <v>1</v>
      </c>
      <c r="M5423" s="2">
        <v>210.78</v>
      </c>
      <c r="N5423" s="2" t="s">
        <v>6</v>
      </c>
    </row>
    <row r="5424" spans="1:14" ht="14.25" customHeight="1" x14ac:dyDescent="0.3">
      <c r="A5424" s="2" t="s">
        <v>9943</v>
      </c>
      <c r="B5424" s="2" t="s">
        <v>4</v>
      </c>
      <c r="C5424" s="2" t="s">
        <v>13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2</v>
      </c>
      <c r="L5424" s="2" t="s">
        <v>29</v>
      </c>
      <c r="M5424" s="2">
        <v>53.15</v>
      </c>
      <c r="N5424" s="2" t="s">
        <v>0</v>
      </c>
    </row>
    <row r="5425" spans="1:14" ht="14.25" customHeight="1" x14ac:dyDescent="0.3">
      <c r="A5425" s="2" t="s">
        <v>9942</v>
      </c>
      <c r="B5425" s="2" t="s">
        <v>9</v>
      </c>
      <c r="C5425" s="2" t="s">
        <v>8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2</v>
      </c>
      <c r="L5425" s="2" t="s">
        <v>22</v>
      </c>
      <c r="M5425" s="2">
        <v>415.38</v>
      </c>
      <c r="N5425" s="2" t="s">
        <v>0</v>
      </c>
    </row>
    <row r="5426" spans="1:14" ht="14.25" customHeight="1" x14ac:dyDescent="0.3">
      <c r="A5426" s="2" t="s">
        <v>9941</v>
      </c>
      <c r="B5426" s="2" t="s">
        <v>17</v>
      </c>
      <c r="C5426" s="2" t="s">
        <v>13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2</v>
      </c>
      <c r="L5426" s="2" t="s">
        <v>1</v>
      </c>
      <c r="M5426" s="2">
        <v>354.28</v>
      </c>
      <c r="N5426" s="2" t="s">
        <v>0</v>
      </c>
    </row>
    <row r="5427" spans="1:14" ht="14.25" customHeight="1" x14ac:dyDescent="0.3">
      <c r="A5427" s="2" t="s">
        <v>9940</v>
      </c>
      <c r="B5427" s="2" t="s">
        <v>14</v>
      </c>
      <c r="C5427" s="2" t="s">
        <v>16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12</v>
      </c>
      <c r="L5427" s="2" t="s">
        <v>29</v>
      </c>
      <c r="M5427" s="2">
        <v>935.33</v>
      </c>
      <c r="N5427" s="2" t="s">
        <v>0</v>
      </c>
    </row>
    <row r="5428" spans="1:14" ht="14.25" customHeight="1" x14ac:dyDescent="0.3">
      <c r="A5428" s="2" t="s">
        <v>9939</v>
      </c>
      <c r="B5428" s="2" t="s">
        <v>4</v>
      </c>
      <c r="C5428" s="2" t="s">
        <v>13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2</v>
      </c>
      <c r="L5428" s="2" t="s">
        <v>1</v>
      </c>
      <c r="M5428" s="2">
        <v>326.16000000000003</v>
      </c>
      <c r="N5428" s="2" t="s">
        <v>0</v>
      </c>
    </row>
    <row r="5429" spans="1:14" ht="14.25" customHeight="1" x14ac:dyDescent="0.3">
      <c r="A5429" s="2" t="s">
        <v>9938</v>
      </c>
      <c r="B5429" s="2" t="s">
        <v>17</v>
      </c>
      <c r="C5429" s="2" t="s">
        <v>25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12</v>
      </c>
      <c r="L5429" s="2" t="s">
        <v>29</v>
      </c>
      <c r="M5429" s="2">
        <v>1274.24</v>
      </c>
      <c r="N5429" s="2" t="s">
        <v>11</v>
      </c>
    </row>
    <row r="5430" spans="1:14" ht="14.25" customHeight="1" x14ac:dyDescent="0.3">
      <c r="A5430" s="2" t="s">
        <v>9937</v>
      </c>
      <c r="B5430" s="2" t="s">
        <v>17</v>
      </c>
      <c r="C5430" s="2" t="s">
        <v>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2</v>
      </c>
      <c r="L5430" s="2" t="s">
        <v>1</v>
      </c>
      <c r="M5430" s="2">
        <v>578.53</v>
      </c>
      <c r="N5430" s="2" t="s">
        <v>11</v>
      </c>
    </row>
    <row r="5431" spans="1:14" ht="14.25" customHeight="1" x14ac:dyDescent="0.3">
      <c r="A5431" s="2" t="s">
        <v>9936</v>
      </c>
      <c r="B5431" s="2" t="s">
        <v>17</v>
      </c>
      <c r="C5431" s="2" t="s">
        <v>16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12</v>
      </c>
      <c r="L5431" s="2" t="s">
        <v>22</v>
      </c>
      <c r="M5431" s="2">
        <v>400.83</v>
      </c>
      <c r="N5431" s="2" t="s">
        <v>0</v>
      </c>
    </row>
    <row r="5432" spans="1:14" ht="14.25" customHeight="1" x14ac:dyDescent="0.3">
      <c r="A5432" s="2" t="s">
        <v>9935</v>
      </c>
      <c r="B5432" s="2" t="s">
        <v>9</v>
      </c>
      <c r="C5432" s="2" t="s">
        <v>25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7</v>
      </c>
      <c r="L5432" s="2" t="s">
        <v>1</v>
      </c>
      <c r="M5432" s="2">
        <v>648</v>
      </c>
      <c r="N5432" s="2" t="s">
        <v>11</v>
      </c>
    </row>
    <row r="5433" spans="1:14" ht="14.25" customHeight="1" x14ac:dyDescent="0.3">
      <c r="A5433" s="2" t="s">
        <v>9934</v>
      </c>
      <c r="B5433" s="2" t="s">
        <v>14</v>
      </c>
      <c r="C5433" s="2" t="s">
        <v>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7</v>
      </c>
      <c r="L5433" s="2" t="s">
        <v>1</v>
      </c>
      <c r="M5433" s="2">
        <v>118.26</v>
      </c>
      <c r="N5433" s="2" t="s">
        <v>33</v>
      </c>
    </row>
    <row r="5434" spans="1:14" ht="14.25" customHeight="1" x14ac:dyDescent="0.3">
      <c r="A5434" s="2" t="s">
        <v>9933</v>
      </c>
      <c r="B5434" s="2" t="s">
        <v>17</v>
      </c>
      <c r="C5434" s="2" t="s">
        <v>25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12</v>
      </c>
      <c r="L5434" s="2" t="s">
        <v>29</v>
      </c>
      <c r="M5434" s="2">
        <v>462.85</v>
      </c>
      <c r="N5434" s="2" t="s">
        <v>27</v>
      </c>
    </row>
    <row r="5435" spans="1:14" ht="14.25" customHeight="1" x14ac:dyDescent="0.3">
      <c r="A5435" s="2" t="s">
        <v>9932</v>
      </c>
      <c r="B5435" s="2" t="s">
        <v>14</v>
      </c>
      <c r="C5435" s="2" t="s">
        <v>13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12</v>
      </c>
      <c r="L5435" s="2" t="s">
        <v>1</v>
      </c>
      <c r="M5435" s="2">
        <v>194.99</v>
      </c>
      <c r="N5435" s="2" t="s">
        <v>6</v>
      </c>
    </row>
    <row r="5436" spans="1:14" ht="14.25" customHeight="1" x14ac:dyDescent="0.3">
      <c r="A5436" s="2" t="s">
        <v>9931</v>
      </c>
      <c r="B5436" s="2" t="s">
        <v>9</v>
      </c>
      <c r="C5436" s="2" t="s">
        <v>16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12</v>
      </c>
      <c r="L5436" s="2" t="s">
        <v>22</v>
      </c>
      <c r="M5436" s="2">
        <v>819.13</v>
      </c>
      <c r="N5436" s="2" t="s">
        <v>11</v>
      </c>
    </row>
    <row r="5437" spans="1:14" ht="14.25" customHeight="1" x14ac:dyDescent="0.3">
      <c r="A5437" s="2" t="s">
        <v>9930</v>
      </c>
      <c r="B5437" s="2" t="s">
        <v>17</v>
      </c>
      <c r="C5437" s="2" t="s">
        <v>13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12</v>
      </c>
      <c r="L5437" s="2" t="s">
        <v>1</v>
      </c>
      <c r="M5437" s="2">
        <v>565.12</v>
      </c>
      <c r="N5437" s="2" t="s">
        <v>11</v>
      </c>
    </row>
    <row r="5438" spans="1:14" ht="14.25" customHeight="1" x14ac:dyDescent="0.3">
      <c r="A5438" s="2" t="s">
        <v>9929</v>
      </c>
      <c r="B5438" s="2" t="s">
        <v>9</v>
      </c>
      <c r="C5438" s="2" t="s">
        <v>8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2</v>
      </c>
      <c r="L5438" s="2" t="s">
        <v>29</v>
      </c>
      <c r="M5438" s="2">
        <v>365.74</v>
      </c>
      <c r="N5438" s="2" t="s">
        <v>20</v>
      </c>
    </row>
    <row r="5439" spans="1:14" ht="14.25" customHeight="1" x14ac:dyDescent="0.3">
      <c r="A5439" s="2" t="s">
        <v>9928</v>
      </c>
      <c r="B5439" s="2" t="s">
        <v>9</v>
      </c>
      <c r="C5439" s="2" t="s">
        <v>16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2</v>
      </c>
      <c r="L5439" s="2" t="s">
        <v>1</v>
      </c>
      <c r="M5439" s="2">
        <v>314.27999999999997</v>
      </c>
      <c r="N5439" s="2" t="s">
        <v>27</v>
      </c>
    </row>
    <row r="5440" spans="1:14" ht="14.25" customHeight="1" x14ac:dyDescent="0.3">
      <c r="A5440" s="2" t="s">
        <v>9927</v>
      </c>
      <c r="B5440" s="2" t="s">
        <v>14</v>
      </c>
      <c r="C5440" s="2" t="s">
        <v>13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7</v>
      </c>
      <c r="L5440" s="2" t="s">
        <v>22</v>
      </c>
      <c r="M5440" s="2">
        <v>189.96</v>
      </c>
      <c r="N5440" s="2" t="s">
        <v>0</v>
      </c>
    </row>
    <row r="5441" spans="1:14" ht="14.25" customHeight="1" x14ac:dyDescent="0.3">
      <c r="A5441" s="2" t="s">
        <v>9926</v>
      </c>
      <c r="B5441" s="2" t="s">
        <v>17</v>
      </c>
      <c r="C5441" s="2" t="s">
        <v>16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7</v>
      </c>
      <c r="L5441" s="2" t="s">
        <v>1</v>
      </c>
      <c r="M5441" s="2">
        <v>273.68</v>
      </c>
      <c r="N5441" s="2" t="s">
        <v>0</v>
      </c>
    </row>
    <row r="5442" spans="1:14" ht="14.25" customHeight="1" x14ac:dyDescent="0.3">
      <c r="A5442" s="2" t="s">
        <v>9925</v>
      </c>
      <c r="B5442" s="2" t="s">
        <v>9</v>
      </c>
      <c r="C5442" s="2" t="s">
        <v>3</v>
      </c>
      <c r="D5442" s="2">
        <v>3407.85</v>
      </c>
      <c r="E5442" s="2">
        <v>0.15</v>
      </c>
      <c r="F5442" s="2">
        <f t="shared" ref="F5442:F5505" si="170">D5442*E5442</f>
        <v>511.17749999999995</v>
      </c>
      <c r="G5442" s="2">
        <f t="shared" ref="G5442:G5505" si="171">D5442-F5442</f>
        <v>2896.6725000000001</v>
      </c>
      <c r="H5442" s="2">
        <v>5</v>
      </c>
      <c r="I5442" s="3">
        <v>45233</v>
      </c>
      <c r="J5442" s="3">
        <v>45239</v>
      </c>
      <c r="K5442" s="2" t="s">
        <v>2</v>
      </c>
      <c r="L5442" s="2" t="s">
        <v>29</v>
      </c>
      <c r="M5442" s="2">
        <v>636.72</v>
      </c>
      <c r="N5442" s="2" t="s">
        <v>0</v>
      </c>
    </row>
    <row r="5443" spans="1:14" ht="14.25" customHeight="1" x14ac:dyDescent="0.3">
      <c r="A5443" s="2" t="s">
        <v>9924</v>
      </c>
      <c r="B5443" s="2" t="s">
        <v>17</v>
      </c>
      <c r="C5443" s="2" t="s">
        <v>16</v>
      </c>
      <c r="D5443" s="2">
        <v>1601.1</v>
      </c>
      <c r="E5443" s="2">
        <v>7.0000000000000007E-2</v>
      </c>
      <c r="F5443" s="2">
        <f t="shared" si="170"/>
        <v>112.077</v>
      </c>
      <c r="G5443" s="2">
        <f t="shared" si="171"/>
        <v>1489.0229999999999</v>
      </c>
      <c r="H5443" s="2">
        <v>3</v>
      </c>
      <c r="I5443" s="3">
        <v>45042</v>
      </c>
      <c r="J5443" s="3">
        <v>45046</v>
      </c>
      <c r="K5443" s="2" t="s">
        <v>12</v>
      </c>
      <c r="L5443" s="2" t="s">
        <v>1</v>
      </c>
      <c r="M5443" s="2">
        <v>261.32</v>
      </c>
      <c r="N5443" s="2" t="s">
        <v>33</v>
      </c>
    </row>
    <row r="5444" spans="1:14" ht="14.25" customHeight="1" x14ac:dyDescent="0.3">
      <c r="A5444" s="2" t="s">
        <v>9923</v>
      </c>
      <c r="B5444" s="2" t="s">
        <v>14</v>
      </c>
      <c r="C5444" s="2" t="s">
        <v>16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12</v>
      </c>
      <c r="L5444" s="2" t="s">
        <v>22</v>
      </c>
      <c r="M5444" s="2">
        <v>326.70999999999998</v>
      </c>
      <c r="N5444" s="2" t="s">
        <v>20</v>
      </c>
    </row>
    <row r="5445" spans="1:14" ht="14.25" customHeight="1" x14ac:dyDescent="0.3">
      <c r="A5445" s="2" t="s">
        <v>9922</v>
      </c>
      <c r="B5445" s="2" t="s">
        <v>9</v>
      </c>
      <c r="C5445" s="2" t="s">
        <v>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12</v>
      </c>
      <c r="L5445" s="2" t="s">
        <v>1</v>
      </c>
      <c r="M5445" s="2">
        <v>168.56</v>
      </c>
      <c r="N5445" s="2" t="s">
        <v>6</v>
      </c>
    </row>
    <row r="5446" spans="1:14" ht="14.25" customHeight="1" x14ac:dyDescent="0.3">
      <c r="A5446" s="2" t="s">
        <v>9921</v>
      </c>
      <c r="B5446" s="2" t="s">
        <v>14</v>
      </c>
      <c r="C5446" s="2" t="s">
        <v>13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2</v>
      </c>
      <c r="L5446" s="2" t="s">
        <v>29</v>
      </c>
      <c r="M5446" s="2">
        <v>686.88</v>
      </c>
      <c r="N5446" s="2" t="s">
        <v>27</v>
      </c>
    </row>
    <row r="5447" spans="1:14" ht="14.25" customHeight="1" x14ac:dyDescent="0.3">
      <c r="A5447" s="2" t="s">
        <v>9920</v>
      </c>
      <c r="B5447" s="2" t="s">
        <v>17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2</v>
      </c>
      <c r="L5447" s="2" t="s">
        <v>22</v>
      </c>
      <c r="M5447" s="2">
        <v>220.18</v>
      </c>
      <c r="N5447" s="2" t="s">
        <v>11</v>
      </c>
    </row>
    <row r="5448" spans="1:14" ht="14.25" customHeight="1" x14ac:dyDescent="0.3">
      <c r="A5448" s="2" t="s">
        <v>9919</v>
      </c>
      <c r="B5448" s="2" t="s">
        <v>17</v>
      </c>
      <c r="C5448" s="2" t="s">
        <v>25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7</v>
      </c>
      <c r="L5448" s="2" t="s">
        <v>1</v>
      </c>
      <c r="M5448" s="2">
        <v>61.24</v>
      </c>
      <c r="N5448" s="2" t="s">
        <v>20</v>
      </c>
    </row>
    <row r="5449" spans="1:14" ht="14.25" customHeight="1" x14ac:dyDescent="0.3">
      <c r="A5449" s="2" t="s">
        <v>9918</v>
      </c>
      <c r="B5449" s="2" t="s">
        <v>14</v>
      </c>
      <c r="C5449" s="2" t="s">
        <v>16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7</v>
      </c>
      <c r="L5449" s="2" t="s">
        <v>22</v>
      </c>
      <c r="M5449" s="2">
        <v>424.68</v>
      </c>
      <c r="N5449" s="2" t="s">
        <v>6</v>
      </c>
    </row>
    <row r="5450" spans="1:14" ht="14.25" customHeight="1" x14ac:dyDescent="0.3">
      <c r="A5450" s="2" t="s">
        <v>9917</v>
      </c>
      <c r="B5450" s="2" t="s">
        <v>4</v>
      </c>
      <c r="C5450" s="2" t="s">
        <v>13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7</v>
      </c>
      <c r="L5450" s="2" t="s">
        <v>29</v>
      </c>
      <c r="M5450" s="2">
        <v>440.04</v>
      </c>
      <c r="N5450" s="2" t="s">
        <v>11</v>
      </c>
    </row>
    <row r="5451" spans="1:14" ht="14.25" customHeight="1" x14ac:dyDescent="0.3">
      <c r="A5451" s="2" t="s">
        <v>9916</v>
      </c>
      <c r="B5451" s="2" t="s">
        <v>9</v>
      </c>
      <c r="C5451" s="2" t="s">
        <v>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2</v>
      </c>
      <c r="L5451" s="2" t="s">
        <v>22</v>
      </c>
      <c r="M5451" s="2">
        <v>459.2</v>
      </c>
      <c r="N5451" s="2" t="s">
        <v>33</v>
      </c>
    </row>
    <row r="5452" spans="1:14" ht="14.25" customHeight="1" x14ac:dyDescent="0.3">
      <c r="A5452" s="2" t="s">
        <v>9915</v>
      </c>
      <c r="B5452" s="2" t="s">
        <v>17</v>
      </c>
      <c r="C5452" s="2" t="s">
        <v>13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2</v>
      </c>
      <c r="L5452" s="2" t="s">
        <v>22</v>
      </c>
      <c r="M5452" s="2">
        <v>130.33000000000001</v>
      </c>
      <c r="N5452" s="2" t="s">
        <v>20</v>
      </c>
    </row>
    <row r="5453" spans="1:14" ht="14.25" customHeight="1" x14ac:dyDescent="0.3">
      <c r="A5453" s="2" t="s">
        <v>9914</v>
      </c>
      <c r="B5453" s="2" t="s">
        <v>17</v>
      </c>
      <c r="C5453" s="2" t="s">
        <v>8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2</v>
      </c>
      <c r="L5453" s="2" t="s">
        <v>22</v>
      </c>
      <c r="M5453" s="2">
        <v>389.68</v>
      </c>
      <c r="N5453" s="2" t="s">
        <v>20</v>
      </c>
    </row>
    <row r="5454" spans="1:14" ht="14.25" customHeight="1" x14ac:dyDescent="0.3">
      <c r="A5454" s="2" t="s">
        <v>9913</v>
      </c>
      <c r="B5454" s="2" t="s">
        <v>9</v>
      </c>
      <c r="C5454" s="2" t="s">
        <v>16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12</v>
      </c>
      <c r="L5454" s="2" t="s">
        <v>29</v>
      </c>
      <c r="M5454" s="2">
        <v>153.94</v>
      </c>
      <c r="N5454" s="2" t="s">
        <v>11</v>
      </c>
    </row>
    <row r="5455" spans="1:14" ht="14.25" customHeight="1" x14ac:dyDescent="0.3">
      <c r="A5455" s="2" t="s">
        <v>9912</v>
      </c>
      <c r="B5455" s="2" t="s">
        <v>14</v>
      </c>
      <c r="C5455" s="2" t="s">
        <v>16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7</v>
      </c>
      <c r="L5455" s="2" t="s">
        <v>22</v>
      </c>
      <c r="M5455" s="2">
        <v>282.94</v>
      </c>
      <c r="N5455" s="2" t="s">
        <v>6</v>
      </c>
    </row>
    <row r="5456" spans="1:14" ht="14.25" customHeight="1" x14ac:dyDescent="0.3">
      <c r="A5456" s="2" t="s">
        <v>9911</v>
      </c>
      <c r="B5456" s="2" t="s">
        <v>14</v>
      </c>
      <c r="C5456" s="2" t="s">
        <v>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7</v>
      </c>
      <c r="L5456" s="2" t="s">
        <v>1</v>
      </c>
      <c r="M5456" s="2">
        <v>671.65</v>
      </c>
      <c r="N5456" s="2" t="s">
        <v>20</v>
      </c>
    </row>
    <row r="5457" spans="1:14" ht="14.25" customHeight="1" x14ac:dyDescent="0.3">
      <c r="A5457" s="2" t="s">
        <v>9910</v>
      </c>
      <c r="B5457" s="2" t="s">
        <v>14</v>
      </c>
      <c r="C5457" s="2" t="s">
        <v>16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7</v>
      </c>
      <c r="L5457" s="2" t="s">
        <v>22</v>
      </c>
      <c r="M5457" s="2">
        <v>47.27</v>
      </c>
      <c r="N5457" s="2" t="s">
        <v>27</v>
      </c>
    </row>
    <row r="5458" spans="1:14" ht="14.25" customHeight="1" x14ac:dyDescent="0.3">
      <c r="A5458" s="2" t="s">
        <v>9909</v>
      </c>
      <c r="B5458" s="2" t="s">
        <v>4</v>
      </c>
      <c r="C5458" s="2" t="s">
        <v>25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12</v>
      </c>
      <c r="L5458" s="2" t="s">
        <v>1</v>
      </c>
      <c r="M5458" s="2">
        <v>359.45</v>
      </c>
      <c r="N5458" s="2" t="s">
        <v>11</v>
      </c>
    </row>
    <row r="5459" spans="1:14" ht="14.25" customHeight="1" x14ac:dyDescent="0.3">
      <c r="A5459" s="2" t="s">
        <v>9908</v>
      </c>
      <c r="B5459" s="2" t="s">
        <v>4</v>
      </c>
      <c r="C5459" s="2" t="s">
        <v>25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2</v>
      </c>
      <c r="L5459" s="2" t="s">
        <v>22</v>
      </c>
      <c r="M5459" s="2">
        <v>182.7</v>
      </c>
      <c r="N5459" s="2" t="s">
        <v>0</v>
      </c>
    </row>
    <row r="5460" spans="1:14" ht="14.25" customHeight="1" x14ac:dyDescent="0.3">
      <c r="A5460" s="2" t="s">
        <v>9907</v>
      </c>
      <c r="B5460" s="2" t="s">
        <v>17</v>
      </c>
      <c r="C5460" s="2" t="s">
        <v>13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7</v>
      </c>
      <c r="L5460" s="2" t="s">
        <v>1</v>
      </c>
      <c r="M5460" s="2">
        <v>701.61</v>
      </c>
      <c r="N5460" s="2" t="s">
        <v>33</v>
      </c>
    </row>
    <row r="5461" spans="1:14" ht="14.25" customHeight="1" x14ac:dyDescent="0.3">
      <c r="A5461" s="2" t="s">
        <v>9906</v>
      </c>
      <c r="B5461" s="2" t="s">
        <v>14</v>
      </c>
      <c r="C5461" s="2" t="s">
        <v>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7</v>
      </c>
      <c r="L5461" s="2" t="s">
        <v>29</v>
      </c>
      <c r="M5461" s="2">
        <v>369.92</v>
      </c>
      <c r="N5461" s="2" t="s">
        <v>11</v>
      </c>
    </row>
    <row r="5462" spans="1:14" ht="14.25" customHeight="1" x14ac:dyDescent="0.3">
      <c r="A5462" s="2" t="s">
        <v>9905</v>
      </c>
      <c r="B5462" s="2" t="s">
        <v>9</v>
      </c>
      <c r="C5462" s="2" t="s">
        <v>8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12</v>
      </c>
      <c r="L5462" s="2" t="s">
        <v>29</v>
      </c>
      <c r="M5462" s="2">
        <v>558.37</v>
      </c>
      <c r="N5462" s="2" t="s">
        <v>0</v>
      </c>
    </row>
    <row r="5463" spans="1:14" ht="14.25" customHeight="1" x14ac:dyDescent="0.3">
      <c r="A5463" s="2" t="s">
        <v>9904</v>
      </c>
      <c r="B5463" s="2" t="s">
        <v>17</v>
      </c>
      <c r="C5463" s="2" t="s">
        <v>13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7</v>
      </c>
      <c r="L5463" s="2" t="s">
        <v>22</v>
      </c>
      <c r="M5463" s="2">
        <v>44.55</v>
      </c>
      <c r="N5463" s="2" t="s">
        <v>11</v>
      </c>
    </row>
    <row r="5464" spans="1:14" ht="14.25" customHeight="1" x14ac:dyDescent="0.3">
      <c r="A5464" s="2" t="s">
        <v>9903</v>
      </c>
      <c r="B5464" s="2" t="s">
        <v>9</v>
      </c>
      <c r="C5464" s="2" t="s">
        <v>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12</v>
      </c>
      <c r="L5464" s="2" t="s">
        <v>1</v>
      </c>
      <c r="M5464" s="2">
        <v>149.41</v>
      </c>
      <c r="N5464" s="2" t="s">
        <v>6</v>
      </c>
    </row>
    <row r="5465" spans="1:14" ht="14.25" customHeight="1" x14ac:dyDescent="0.3">
      <c r="A5465" s="2" t="s">
        <v>9902</v>
      </c>
      <c r="B5465" s="2" t="s">
        <v>17</v>
      </c>
      <c r="C5465" s="2" t="s">
        <v>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7</v>
      </c>
      <c r="L5465" s="2" t="s">
        <v>22</v>
      </c>
      <c r="M5465" s="2">
        <v>256.18</v>
      </c>
      <c r="N5465" s="2" t="s">
        <v>33</v>
      </c>
    </row>
    <row r="5466" spans="1:14" ht="14.25" customHeight="1" x14ac:dyDescent="0.3">
      <c r="A5466" s="2" t="s">
        <v>9901</v>
      </c>
      <c r="B5466" s="2" t="s">
        <v>4</v>
      </c>
      <c r="C5466" s="2" t="s">
        <v>13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12</v>
      </c>
      <c r="L5466" s="2" t="s">
        <v>22</v>
      </c>
      <c r="M5466" s="2">
        <v>205.03</v>
      </c>
      <c r="N5466" s="2" t="s">
        <v>0</v>
      </c>
    </row>
    <row r="5467" spans="1:14" ht="14.25" customHeight="1" x14ac:dyDescent="0.3">
      <c r="A5467" s="2" t="s">
        <v>9900</v>
      </c>
      <c r="B5467" s="2" t="s">
        <v>17</v>
      </c>
      <c r="C5467" s="2" t="s">
        <v>13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2</v>
      </c>
      <c r="L5467" s="2" t="s">
        <v>22</v>
      </c>
      <c r="M5467" s="2">
        <v>230.64</v>
      </c>
      <c r="N5467" s="2" t="s">
        <v>11</v>
      </c>
    </row>
    <row r="5468" spans="1:14" ht="14.25" customHeight="1" x14ac:dyDescent="0.3">
      <c r="A5468" s="2" t="s">
        <v>9899</v>
      </c>
      <c r="B5468" s="2" t="s">
        <v>4</v>
      </c>
      <c r="C5468" s="2" t="s">
        <v>16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12</v>
      </c>
      <c r="L5468" s="2" t="s">
        <v>1</v>
      </c>
      <c r="M5468" s="2">
        <v>168.66</v>
      </c>
      <c r="N5468" s="2" t="s">
        <v>11</v>
      </c>
    </row>
    <row r="5469" spans="1:14" ht="14.25" customHeight="1" x14ac:dyDescent="0.3">
      <c r="A5469" s="2" t="s">
        <v>9898</v>
      </c>
      <c r="B5469" s="2" t="s">
        <v>17</v>
      </c>
      <c r="C5469" s="2" t="s">
        <v>8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2</v>
      </c>
      <c r="L5469" s="2" t="s">
        <v>1</v>
      </c>
      <c r="M5469" s="2">
        <v>132.80000000000001</v>
      </c>
      <c r="N5469" s="2" t="s">
        <v>27</v>
      </c>
    </row>
    <row r="5470" spans="1:14" ht="14.25" customHeight="1" x14ac:dyDescent="0.3">
      <c r="A5470" s="2" t="s">
        <v>9897</v>
      </c>
      <c r="B5470" s="2" t="s">
        <v>14</v>
      </c>
      <c r="C5470" s="2" t="s">
        <v>25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7</v>
      </c>
      <c r="L5470" s="2" t="s">
        <v>22</v>
      </c>
      <c r="M5470" s="2">
        <v>92.94</v>
      </c>
      <c r="N5470" s="2" t="s">
        <v>33</v>
      </c>
    </row>
    <row r="5471" spans="1:14" ht="14.25" customHeight="1" x14ac:dyDescent="0.3">
      <c r="A5471" s="2" t="s">
        <v>9896</v>
      </c>
      <c r="B5471" s="2" t="s">
        <v>9</v>
      </c>
      <c r="C5471" s="2" t="s">
        <v>16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2</v>
      </c>
      <c r="L5471" s="2" t="s">
        <v>29</v>
      </c>
      <c r="M5471" s="2">
        <v>359.04</v>
      </c>
      <c r="N5471" s="2" t="s">
        <v>27</v>
      </c>
    </row>
    <row r="5472" spans="1:14" ht="14.25" customHeight="1" x14ac:dyDescent="0.3">
      <c r="A5472" s="2" t="s">
        <v>9895</v>
      </c>
      <c r="B5472" s="2" t="s">
        <v>14</v>
      </c>
      <c r="C5472" s="2" t="s">
        <v>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7</v>
      </c>
      <c r="L5472" s="2" t="s">
        <v>29</v>
      </c>
      <c r="M5472" s="2">
        <v>260.14999999999998</v>
      </c>
      <c r="N5472" s="2" t="s">
        <v>27</v>
      </c>
    </row>
    <row r="5473" spans="1:14" ht="14.25" customHeight="1" x14ac:dyDescent="0.3">
      <c r="A5473" s="2" t="s">
        <v>9894</v>
      </c>
      <c r="B5473" s="2" t="s">
        <v>17</v>
      </c>
      <c r="C5473" s="2" t="s">
        <v>8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7</v>
      </c>
      <c r="L5473" s="2" t="s">
        <v>29</v>
      </c>
      <c r="M5473" s="2">
        <v>449.07</v>
      </c>
      <c r="N5473" s="2" t="s">
        <v>0</v>
      </c>
    </row>
    <row r="5474" spans="1:14" ht="14.25" customHeight="1" x14ac:dyDescent="0.3">
      <c r="A5474" s="2" t="s">
        <v>9893</v>
      </c>
      <c r="B5474" s="2" t="s">
        <v>17</v>
      </c>
      <c r="C5474" s="2" t="s">
        <v>8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2</v>
      </c>
      <c r="L5474" s="2" t="s">
        <v>1</v>
      </c>
      <c r="M5474" s="2">
        <v>107.69</v>
      </c>
      <c r="N5474" s="2" t="s">
        <v>33</v>
      </c>
    </row>
    <row r="5475" spans="1:14" ht="14.25" customHeight="1" x14ac:dyDescent="0.3">
      <c r="A5475" s="2" t="s">
        <v>9892</v>
      </c>
      <c r="B5475" s="2" t="s">
        <v>17</v>
      </c>
      <c r="C5475" s="2" t="s">
        <v>13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7</v>
      </c>
      <c r="L5475" s="2" t="s">
        <v>1</v>
      </c>
      <c r="M5475" s="2">
        <v>237.51</v>
      </c>
      <c r="N5475" s="2" t="s">
        <v>33</v>
      </c>
    </row>
    <row r="5476" spans="1:14" ht="14.25" customHeight="1" x14ac:dyDescent="0.3">
      <c r="A5476" s="2" t="s">
        <v>9891</v>
      </c>
      <c r="B5476" s="2" t="s">
        <v>4</v>
      </c>
      <c r="C5476" s="2" t="s">
        <v>8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7</v>
      </c>
      <c r="L5476" s="2" t="s">
        <v>22</v>
      </c>
      <c r="M5476" s="2">
        <v>170.8</v>
      </c>
      <c r="N5476" s="2" t="s">
        <v>27</v>
      </c>
    </row>
    <row r="5477" spans="1:14" ht="14.25" customHeight="1" x14ac:dyDescent="0.3">
      <c r="A5477" s="2" t="s">
        <v>9890</v>
      </c>
      <c r="B5477" s="2" t="s">
        <v>9</v>
      </c>
      <c r="C5477" s="2" t="s">
        <v>8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2</v>
      </c>
      <c r="L5477" s="2" t="s">
        <v>1</v>
      </c>
      <c r="M5477" s="2">
        <v>974.17</v>
      </c>
      <c r="N5477" s="2" t="s">
        <v>20</v>
      </c>
    </row>
    <row r="5478" spans="1:14" ht="14.25" customHeight="1" x14ac:dyDescent="0.3">
      <c r="A5478" s="2" t="s">
        <v>9889</v>
      </c>
      <c r="B5478" s="2" t="s">
        <v>9</v>
      </c>
      <c r="C5478" s="2" t="s">
        <v>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7</v>
      </c>
      <c r="L5478" s="2" t="s">
        <v>22</v>
      </c>
      <c r="M5478" s="2">
        <v>96.78</v>
      </c>
      <c r="N5478" s="2" t="s">
        <v>0</v>
      </c>
    </row>
    <row r="5479" spans="1:14" ht="14.25" customHeight="1" x14ac:dyDescent="0.3">
      <c r="A5479" s="2" t="s">
        <v>9888</v>
      </c>
      <c r="B5479" s="2" t="s">
        <v>17</v>
      </c>
      <c r="C5479" s="2" t="s">
        <v>16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2</v>
      </c>
      <c r="L5479" s="2" t="s">
        <v>29</v>
      </c>
      <c r="M5479" s="2">
        <v>300.82</v>
      </c>
      <c r="N5479" s="2" t="s">
        <v>27</v>
      </c>
    </row>
    <row r="5480" spans="1:14" ht="14.25" customHeight="1" x14ac:dyDescent="0.3">
      <c r="A5480" s="2" t="s">
        <v>9887</v>
      </c>
      <c r="B5480" s="2" t="s">
        <v>17</v>
      </c>
      <c r="C5480" s="2" t="s">
        <v>8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2</v>
      </c>
      <c r="L5480" s="2" t="s">
        <v>22</v>
      </c>
      <c r="M5480" s="2">
        <v>258.27</v>
      </c>
      <c r="N5480" s="2" t="s">
        <v>33</v>
      </c>
    </row>
    <row r="5481" spans="1:14" ht="14.25" customHeight="1" x14ac:dyDescent="0.3">
      <c r="A5481" s="2" t="s">
        <v>9886</v>
      </c>
      <c r="B5481" s="2" t="s">
        <v>4</v>
      </c>
      <c r="C5481" s="2" t="s">
        <v>13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7</v>
      </c>
      <c r="L5481" s="2" t="s">
        <v>1</v>
      </c>
      <c r="M5481" s="2">
        <v>108.55</v>
      </c>
      <c r="N5481" s="2" t="s">
        <v>27</v>
      </c>
    </row>
    <row r="5482" spans="1:14" ht="14.25" customHeight="1" x14ac:dyDescent="0.3">
      <c r="A5482" s="2" t="s">
        <v>9885</v>
      </c>
      <c r="B5482" s="2" t="s">
        <v>14</v>
      </c>
      <c r="C5482" s="2" t="s">
        <v>16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12</v>
      </c>
      <c r="L5482" s="2" t="s">
        <v>29</v>
      </c>
      <c r="M5482" s="2">
        <v>175.8</v>
      </c>
      <c r="N5482" s="2" t="s">
        <v>6</v>
      </c>
    </row>
    <row r="5483" spans="1:14" ht="14.25" customHeight="1" x14ac:dyDescent="0.3">
      <c r="A5483" s="2" t="s">
        <v>9884</v>
      </c>
      <c r="B5483" s="2" t="s">
        <v>14</v>
      </c>
      <c r="C5483" s="2" t="s">
        <v>13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2</v>
      </c>
      <c r="L5483" s="2" t="s">
        <v>1</v>
      </c>
      <c r="M5483" s="2">
        <v>543.54</v>
      </c>
      <c r="N5483" s="2" t="s">
        <v>6</v>
      </c>
    </row>
    <row r="5484" spans="1:14" ht="14.25" customHeight="1" x14ac:dyDescent="0.3">
      <c r="A5484" s="2" t="s">
        <v>9883</v>
      </c>
      <c r="B5484" s="2" t="s">
        <v>9</v>
      </c>
      <c r="C5484" s="2" t="s">
        <v>8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7</v>
      </c>
      <c r="L5484" s="2" t="s">
        <v>29</v>
      </c>
      <c r="M5484" s="2">
        <v>863.7</v>
      </c>
      <c r="N5484" s="2" t="s">
        <v>11</v>
      </c>
    </row>
    <row r="5485" spans="1:14" ht="14.25" customHeight="1" x14ac:dyDescent="0.3">
      <c r="A5485" s="2" t="s">
        <v>9882</v>
      </c>
      <c r="B5485" s="2" t="s">
        <v>4</v>
      </c>
      <c r="C5485" s="2" t="s">
        <v>16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7</v>
      </c>
      <c r="L5485" s="2" t="s">
        <v>1</v>
      </c>
      <c r="M5485" s="2">
        <v>188.84</v>
      </c>
      <c r="N5485" s="2" t="s">
        <v>33</v>
      </c>
    </row>
    <row r="5486" spans="1:14" ht="14.25" customHeight="1" x14ac:dyDescent="0.3">
      <c r="A5486" s="2" t="s">
        <v>9881</v>
      </c>
      <c r="B5486" s="2" t="s">
        <v>17</v>
      </c>
      <c r="C5486" s="2" t="s">
        <v>8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12</v>
      </c>
      <c r="L5486" s="2" t="s">
        <v>1</v>
      </c>
      <c r="M5486" s="2">
        <v>735.46</v>
      </c>
      <c r="N5486" s="2" t="s">
        <v>27</v>
      </c>
    </row>
    <row r="5487" spans="1:14" ht="14.25" customHeight="1" x14ac:dyDescent="0.3">
      <c r="A5487" s="2" t="s">
        <v>9880</v>
      </c>
      <c r="B5487" s="2" t="s">
        <v>9</v>
      </c>
      <c r="C5487" s="2" t="s">
        <v>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2</v>
      </c>
      <c r="L5487" s="2" t="s">
        <v>29</v>
      </c>
      <c r="M5487" s="2">
        <v>366.23</v>
      </c>
      <c r="N5487" s="2" t="s">
        <v>0</v>
      </c>
    </row>
    <row r="5488" spans="1:14" ht="14.25" customHeight="1" x14ac:dyDescent="0.3">
      <c r="A5488" s="2" t="s">
        <v>9879</v>
      </c>
      <c r="B5488" s="2" t="s">
        <v>4</v>
      </c>
      <c r="C5488" s="2" t="s">
        <v>16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12</v>
      </c>
      <c r="L5488" s="2" t="s">
        <v>29</v>
      </c>
      <c r="M5488" s="2">
        <v>300.88</v>
      </c>
      <c r="N5488" s="2" t="s">
        <v>27</v>
      </c>
    </row>
    <row r="5489" spans="1:14" ht="14.25" customHeight="1" x14ac:dyDescent="0.3">
      <c r="A5489" s="2" t="s">
        <v>9878</v>
      </c>
      <c r="B5489" s="2" t="s">
        <v>14</v>
      </c>
      <c r="C5489" s="2" t="s">
        <v>13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2</v>
      </c>
      <c r="L5489" s="2" t="s">
        <v>29</v>
      </c>
      <c r="M5489" s="2">
        <v>258.16000000000003</v>
      </c>
      <c r="N5489" s="2" t="s">
        <v>20</v>
      </c>
    </row>
    <row r="5490" spans="1:14" ht="14.25" customHeight="1" x14ac:dyDescent="0.3">
      <c r="A5490" s="2" t="s">
        <v>9877</v>
      </c>
      <c r="B5490" s="2" t="s">
        <v>4</v>
      </c>
      <c r="C5490" s="2" t="s">
        <v>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7</v>
      </c>
      <c r="L5490" s="2" t="s">
        <v>22</v>
      </c>
      <c r="M5490" s="2">
        <v>255.92</v>
      </c>
      <c r="N5490" s="2" t="s">
        <v>27</v>
      </c>
    </row>
    <row r="5491" spans="1:14" ht="14.25" customHeight="1" x14ac:dyDescent="0.3">
      <c r="A5491" s="2" t="s">
        <v>9876</v>
      </c>
      <c r="B5491" s="2" t="s">
        <v>14</v>
      </c>
      <c r="C5491" s="2" t="s">
        <v>25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2</v>
      </c>
      <c r="L5491" s="2" t="s">
        <v>22</v>
      </c>
      <c r="M5491" s="2">
        <v>42.73</v>
      </c>
      <c r="N5491" s="2" t="s">
        <v>0</v>
      </c>
    </row>
    <row r="5492" spans="1:14" ht="14.25" customHeight="1" x14ac:dyDescent="0.3">
      <c r="A5492" s="2" t="s">
        <v>9875</v>
      </c>
      <c r="B5492" s="2" t="s">
        <v>4</v>
      </c>
      <c r="C5492" s="2" t="s">
        <v>13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7</v>
      </c>
      <c r="L5492" s="2" t="s">
        <v>1</v>
      </c>
      <c r="M5492" s="2">
        <v>67.72</v>
      </c>
      <c r="N5492" s="2" t="s">
        <v>6</v>
      </c>
    </row>
    <row r="5493" spans="1:14" ht="14.25" customHeight="1" x14ac:dyDescent="0.3">
      <c r="A5493" s="2" t="s">
        <v>9874</v>
      </c>
      <c r="B5493" s="2" t="s">
        <v>9</v>
      </c>
      <c r="C5493" s="2" t="s">
        <v>8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7</v>
      </c>
      <c r="L5493" s="2" t="s">
        <v>1</v>
      </c>
      <c r="M5493" s="2">
        <v>631.58000000000004</v>
      </c>
      <c r="N5493" s="2" t="s">
        <v>33</v>
      </c>
    </row>
    <row r="5494" spans="1:14" ht="14.25" customHeight="1" x14ac:dyDescent="0.3">
      <c r="A5494" s="2" t="s">
        <v>9873</v>
      </c>
      <c r="B5494" s="2" t="s">
        <v>14</v>
      </c>
      <c r="C5494" s="2" t="s">
        <v>13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12</v>
      </c>
      <c r="L5494" s="2" t="s">
        <v>29</v>
      </c>
      <c r="M5494" s="2">
        <v>967.12</v>
      </c>
      <c r="N5494" s="2" t="s">
        <v>20</v>
      </c>
    </row>
    <row r="5495" spans="1:14" ht="14.25" customHeight="1" x14ac:dyDescent="0.3">
      <c r="A5495" s="2" t="s">
        <v>9872</v>
      </c>
      <c r="B5495" s="2" t="s">
        <v>9</v>
      </c>
      <c r="C5495" s="2" t="s">
        <v>25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7</v>
      </c>
      <c r="L5495" s="2" t="s">
        <v>1</v>
      </c>
      <c r="M5495" s="2">
        <v>234.82</v>
      </c>
      <c r="N5495" s="2" t="s">
        <v>27</v>
      </c>
    </row>
    <row r="5496" spans="1:14" ht="14.25" customHeight="1" x14ac:dyDescent="0.3">
      <c r="A5496" s="2" t="s">
        <v>9871</v>
      </c>
      <c r="B5496" s="2" t="s">
        <v>9</v>
      </c>
      <c r="C5496" s="2" t="s">
        <v>13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12</v>
      </c>
      <c r="L5496" s="2" t="s">
        <v>29</v>
      </c>
      <c r="M5496" s="2">
        <v>510.52</v>
      </c>
      <c r="N5496" s="2" t="s">
        <v>27</v>
      </c>
    </row>
    <row r="5497" spans="1:14" ht="14.25" customHeight="1" x14ac:dyDescent="0.3">
      <c r="A5497" s="2" t="s">
        <v>9870</v>
      </c>
      <c r="B5497" s="2" t="s">
        <v>14</v>
      </c>
      <c r="C5497" s="2" t="s">
        <v>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2</v>
      </c>
      <c r="L5497" s="2" t="s">
        <v>29</v>
      </c>
      <c r="M5497" s="2">
        <v>300.33</v>
      </c>
      <c r="N5497" s="2" t="s">
        <v>20</v>
      </c>
    </row>
    <row r="5498" spans="1:14" ht="14.25" customHeight="1" x14ac:dyDescent="0.3">
      <c r="A5498" s="2" t="s">
        <v>9869</v>
      </c>
      <c r="B5498" s="2" t="s">
        <v>14</v>
      </c>
      <c r="C5498" s="2" t="s">
        <v>13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2</v>
      </c>
      <c r="L5498" s="2" t="s">
        <v>1</v>
      </c>
      <c r="M5498" s="2">
        <v>184.86</v>
      </c>
      <c r="N5498" s="2" t="s">
        <v>20</v>
      </c>
    </row>
    <row r="5499" spans="1:14" ht="14.25" customHeight="1" x14ac:dyDescent="0.3">
      <c r="A5499" s="2" t="s">
        <v>9868</v>
      </c>
      <c r="B5499" s="2" t="s">
        <v>17</v>
      </c>
      <c r="C5499" s="2" t="s">
        <v>16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7</v>
      </c>
      <c r="L5499" s="2" t="s">
        <v>29</v>
      </c>
      <c r="M5499" s="2">
        <v>715.78</v>
      </c>
      <c r="N5499" s="2" t="s">
        <v>33</v>
      </c>
    </row>
    <row r="5500" spans="1:14" ht="14.25" customHeight="1" x14ac:dyDescent="0.3">
      <c r="A5500" s="2" t="s">
        <v>9867</v>
      </c>
      <c r="B5500" s="2" t="s">
        <v>17</v>
      </c>
      <c r="C5500" s="2" t="s">
        <v>25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12</v>
      </c>
      <c r="L5500" s="2" t="s">
        <v>1</v>
      </c>
      <c r="M5500" s="2">
        <v>489.73</v>
      </c>
      <c r="N5500" s="2" t="s">
        <v>20</v>
      </c>
    </row>
    <row r="5501" spans="1:14" ht="14.25" customHeight="1" x14ac:dyDescent="0.3">
      <c r="A5501" s="2" t="s">
        <v>9866</v>
      </c>
      <c r="B5501" s="2" t="s">
        <v>17</v>
      </c>
      <c r="C5501" s="2" t="s">
        <v>13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12</v>
      </c>
      <c r="L5501" s="2" t="s">
        <v>29</v>
      </c>
      <c r="M5501" s="2">
        <v>364.28</v>
      </c>
      <c r="N5501" s="2" t="s">
        <v>11</v>
      </c>
    </row>
    <row r="5502" spans="1:14" ht="14.25" customHeight="1" x14ac:dyDescent="0.3">
      <c r="A5502" s="2" t="s">
        <v>9865</v>
      </c>
      <c r="B5502" s="2" t="s">
        <v>9</v>
      </c>
      <c r="C5502" s="2" t="s">
        <v>25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7</v>
      </c>
      <c r="L5502" s="2" t="s">
        <v>22</v>
      </c>
      <c r="M5502" s="2">
        <v>31.3</v>
      </c>
      <c r="N5502" s="2" t="s">
        <v>33</v>
      </c>
    </row>
    <row r="5503" spans="1:14" ht="14.25" customHeight="1" x14ac:dyDescent="0.3">
      <c r="A5503" s="2" t="s">
        <v>9864</v>
      </c>
      <c r="B5503" s="2" t="s">
        <v>9</v>
      </c>
      <c r="C5503" s="2" t="s">
        <v>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12</v>
      </c>
      <c r="L5503" s="2" t="s">
        <v>29</v>
      </c>
      <c r="M5503" s="2">
        <v>100.68</v>
      </c>
      <c r="N5503" s="2" t="s">
        <v>33</v>
      </c>
    </row>
    <row r="5504" spans="1:14" ht="14.25" customHeight="1" x14ac:dyDescent="0.3">
      <c r="A5504" s="2" t="s">
        <v>9863</v>
      </c>
      <c r="B5504" s="2" t="s">
        <v>17</v>
      </c>
      <c r="C5504" s="2" t="s">
        <v>16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2</v>
      </c>
      <c r="L5504" s="2" t="s">
        <v>1</v>
      </c>
      <c r="M5504" s="2">
        <v>671.64</v>
      </c>
      <c r="N5504" s="2" t="s">
        <v>27</v>
      </c>
    </row>
    <row r="5505" spans="1:14" ht="14.25" customHeight="1" x14ac:dyDescent="0.3">
      <c r="A5505" s="2" t="s">
        <v>9862</v>
      </c>
      <c r="B5505" s="2" t="s">
        <v>9</v>
      </c>
      <c r="C5505" s="2" t="s">
        <v>8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12</v>
      </c>
      <c r="L5505" s="2" t="s">
        <v>22</v>
      </c>
      <c r="M5505" s="2">
        <v>110.58</v>
      </c>
      <c r="N5505" s="2" t="s">
        <v>0</v>
      </c>
    </row>
    <row r="5506" spans="1:14" ht="14.25" customHeight="1" x14ac:dyDescent="0.3">
      <c r="A5506" s="2" t="s">
        <v>9861</v>
      </c>
      <c r="B5506" s="2" t="s">
        <v>9</v>
      </c>
      <c r="C5506" s="2" t="s">
        <v>13</v>
      </c>
      <c r="D5506" s="2">
        <v>313.45</v>
      </c>
      <c r="E5506" s="2">
        <v>0.05</v>
      </c>
      <c r="F5506" s="2">
        <f t="shared" ref="F5506:F5569" si="172">D5506*E5506</f>
        <v>15.672499999999999</v>
      </c>
      <c r="G5506" s="2">
        <f t="shared" ref="G5506:G5569" si="173">D5506-F5506</f>
        <v>297.77749999999997</v>
      </c>
      <c r="H5506" s="2">
        <v>4</v>
      </c>
      <c r="I5506" s="3">
        <v>45127</v>
      </c>
      <c r="J5506" s="3">
        <v>45132</v>
      </c>
      <c r="K5506" s="2" t="s">
        <v>2</v>
      </c>
      <c r="L5506" s="2" t="s">
        <v>1</v>
      </c>
      <c r="M5506" s="2">
        <v>79.8</v>
      </c>
      <c r="N5506" s="2" t="s">
        <v>11</v>
      </c>
    </row>
    <row r="5507" spans="1:14" ht="14.25" customHeight="1" x14ac:dyDescent="0.3">
      <c r="A5507" s="2" t="s">
        <v>9860</v>
      </c>
      <c r="B5507" s="2" t="s">
        <v>14</v>
      </c>
      <c r="C5507" s="2" t="s">
        <v>3</v>
      </c>
      <c r="D5507" s="2">
        <v>2973.69</v>
      </c>
      <c r="E5507" s="2">
        <v>0.26</v>
      </c>
      <c r="F5507" s="2">
        <f t="shared" si="172"/>
        <v>773.15940000000001</v>
      </c>
      <c r="G5507" s="2">
        <f t="shared" si="173"/>
        <v>2200.5306</v>
      </c>
      <c r="H5507" s="2">
        <v>2</v>
      </c>
      <c r="I5507" s="3">
        <v>44956</v>
      </c>
      <c r="J5507" s="3">
        <v>44962</v>
      </c>
      <c r="K5507" s="2" t="s">
        <v>12</v>
      </c>
      <c r="L5507" s="2" t="s">
        <v>29</v>
      </c>
      <c r="M5507" s="2">
        <v>583.02</v>
      </c>
      <c r="N5507" s="2" t="s">
        <v>0</v>
      </c>
    </row>
    <row r="5508" spans="1:14" ht="14.25" customHeight="1" x14ac:dyDescent="0.3">
      <c r="A5508" s="2" t="s">
        <v>9859</v>
      </c>
      <c r="B5508" s="2" t="s">
        <v>14</v>
      </c>
      <c r="C5508" s="2" t="s">
        <v>25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2</v>
      </c>
      <c r="L5508" s="2" t="s">
        <v>29</v>
      </c>
      <c r="M5508" s="2">
        <v>535.41999999999996</v>
      </c>
      <c r="N5508" s="2" t="s">
        <v>6</v>
      </c>
    </row>
    <row r="5509" spans="1:14" ht="14.25" customHeight="1" x14ac:dyDescent="0.3">
      <c r="A5509" s="2" t="s">
        <v>9858</v>
      </c>
      <c r="B5509" s="2" t="s">
        <v>9</v>
      </c>
      <c r="C5509" s="2" t="s">
        <v>25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7</v>
      </c>
      <c r="L5509" s="2" t="s">
        <v>1</v>
      </c>
      <c r="M5509" s="2">
        <v>169.69</v>
      </c>
      <c r="N5509" s="2" t="s">
        <v>6</v>
      </c>
    </row>
    <row r="5510" spans="1:14" ht="14.25" customHeight="1" x14ac:dyDescent="0.3">
      <c r="A5510" s="2" t="s">
        <v>9857</v>
      </c>
      <c r="B5510" s="2" t="s">
        <v>17</v>
      </c>
      <c r="C5510" s="2" t="s">
        <v>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2</v>
      </c>
      <c r="L5510" s="2" t="s">
        <v>1</v>
      </c>
      <c r="M5510" s="2">
        <v>234.5</v>
      </c>
      <c r="N5510" s="2" t="s">
        <v>33</v>
      </c>
    </row>
    <row r="5511" spans="1:14" ht="14.25" customHeight="1" x14ac:dyDescent="0.3">
      <c r="A5511" s="2" t="s">
        <v>9856</v>
      </c>
      <c r="B5511" s="2" t="s">
        <v>4</v>
      </c>
      <c r="C5511" s="2" t="s">
        <v>13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2</v>
      </c>
      <c r="L5511" s="2" t="s">
        <v>22</v>
      </c>
      <c r="M5511" s="2">
        <v>28.08</v>
      </c>
      <c r="N5511" s="2" t="s">
        <v>11</v>
      </c>
    </row>
    <row r="5512" spans="1:14" ht="14.25" customHeight="1" x14ac:dyDescent="0.3">
      <c r="A5512" s="2" t="s">
        <v>9855</v>
      </c>
      <c r="B5512" s="2" t="s">
        <v>17</v>
      </c>
      <c r="C5512" s="2" t="s">
        <v>8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2</v>
      </c>
      <c r="L5512" s="2" t="s">
        <v>22</v>
      </c>
      <c r="M5512" s="2">
        <v>85.9</v>
      </c>
      <c r="N5512" s="2" t="s">
        <v>27</v>
      </c>
    </row>
    <row r="5513" spans="1:14" ht="14.25" customHeight="1" x14ac:dyDescent="0.3">
      <c r="A5513" s="2" t="s">
        <v>9854</v>
      </c>
      <c r="B5513" s="2" t="s">
        <v>4</v>
      </c>
      <c r="C5513" s="2" t="s">
        <v>13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7</v>
      </c>
      <c r="L5513" s="2" t="s">
        <v>22</v>
      </c>
      <c r="M5513" s="2">
        <v>129.63999999999999</v>
      </c>
      <c r="N5513" s="2" t="s">
        <v>0</v>
      </c>
    </row>
    <row r="5514" spans="1:14" ht="14.25" customHeight="1" x14ac:dyDescent="0.3">
      <c r="A5514" s="2" t="s">
        <v>9853</v>
      </c>
      <c r="B5514" s="2" t="s">
        <v>17</v>
      </c>
      <c r="C5514" s="2" t="s">
        <v>16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7</v>
      </c>
      <c r="L5514" s="2" t="s">
        <v>1</v>
      </c>
      <c r="M5514" s="2">
        <v>414.66</v>
      </c>
      <c r="N5514" s="2" t="s">
        <v>27</v>
      </c>
    </row>
    <row r="5515" spans="1:14" ht="14.25" customHeight="1" x14ac:dyDescent="0.3">
      <c r="A5515" s="2" t="s">
        <v>9852</v>
      </c>
      <c r="B5515" s="2" t="s">
        <v>14</v>
      </c>
      <c r="C5515" s="2" t="s">
        <v>13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12</v>
      </c>
      <c r="L5515" s="2" t="s">
        <v>1</v>
      </c>
      <c r="M5515" s="2">
        <v>1075.03</v>
      </c>
      <c r="N5515" s="2" t="s">
        <v>11</v>
      </c>
    </row>
    <row r="5516" spans="1:14" ht="14.25" customHeight="1" x14ac:dyDescent="0.3">
      <c r="A5516" s="2" t="s">
        <v>9851</v>
      </c>
      <c r="B5516" s="2" t="s">
        <v>9</v>
      </c>
      <c r="C5516" s="2" t="s">
        <v>16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7</v>
      </c>
      <c r="L5516" s="2" t="s">
        <v>1</v>
      </c>
      <c r="M5516" s="2">
        <v>196.61</v>
      </c>
      <c r="N5516" s="2" t="s">
        <v>20</v>
      </c>
    </row>
    <row r="5517" spans="1:14" ht="14.25" customHeight="1" x14ac:dyDescent="0.3">
      <c r="A5517" s="2" t="s">
        <v>9850</v>
      </c>
      <c r="B5517" s="2" t="s">
        <v>9</v>
      </c>
      <c r="C5517" s="2" t="s">
        <v>25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2</v>
      </c>
      <c r="L5517" s="2" t="s">
        <v>1</v>
      </c>
      <c r="M5517" s="2">
        <v>1229.54</v>
      </c>
      <c r="N5517" s="2" t="s">
        <v>11</v>
      </c>
    </row>
    <row r="5518" spans="1:14" ht="14.25" customHeight="1" x14ac:dyDescent="0.3">
      <c r="A5518" s="2" t="s">
        <v>9849</v>
      </c>
      <c r="B5518" s="2" t="s">
        <v>14</v>
      </c>
      <c r="C5518" s="2" t="s">
        <v>16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2</v>
      </c>
      <c r="L5518" s="2" t="s">
        <v>1</v>
      </c>
      <c r="M5518" s="2">
        <v>405.33</v>
      </c>
      <c r="N5518" s="2" t="s">
        <v>11</v>
      </c>
    </row>
    <row r="5519" spans="1:14" ht="14.25" customHeight="1" x14ac:dyDescent="0.3">
      <c r="A5519" s="2" t="s">
        <v>9848</v>
      </c>
      <c r="B5519" s="2" t="s">
        <v>4</v>
      </c>
      <c r="C5519" s="2" t="s">
        <v>8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7</v>
      </c>
      <c r="L5519" s="2" t="s">
        <v>29</v>
      </c>
      <c r="M5519" s="2">
        <v>305.41000000000003</v>
      </c>
      <c r="N5519" s="2" t="s">
        <v>27</v>
      </c>
    </row>
    <row r="5520" spans="1:14" ht="14.25" customHeight="1" x14ac:dyDescent="0.3">
      <c r="A5520" s="2" t="s">
        <v>9847</v>
      </c>
      <c r="B5520" s="2" t="s">
        <v>4</v>
      </c>
      <c r="C5520" s="2" t="s">
        <v>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12</v>
      </c>
      <c r="L5520" s="2" t="s">
        <v>29</v>
      </c>
      <c r="M5520" s="2">
        <v>162.68</v>
      </c>
      <c r="N5520" s="2" t="s">
        <v>27</v>
      </c>
    </row>
    <row r="5521" spans="1:14" ht="14.25" customHeight="1" x14ac:dyDescent="0.3">
      <c r="A5521" s="2" t="s">
        <v>9846</v>
      </c>
      <c r="B5521" s="2" t="s">
        <v>4</v>
      </c>
      <c r="C5521" s="2" t="s">
        <v>16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2</v>
      </c>
      <c r="L5521" s="2" t="s">
        <v>29</v>
      </c>
      <c r="M5521" s="2">
        <v>287.82</v>
      </c>
      <c r="N5521" s="2" t="s">
        <v>0</v>
      </c>
    </row>
    <row r="5522" spans="1:14" ht="14.25" customHeight="1" x14ac:dyDescent="0.3">
      <c r="A5522" s="2" t="s">
        <v>9845</v>
      </c>
      <c r="B5522" s="2" t="s">
        <v>14</v>
      </c>
      <c r="C5522" s="2" t="s">
        <v>13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2</v>
      </c>
      <c r="L5522" s="2" t="s">
        <v>22</v>
      </c>
      <c r="M5522" s="2">
        <v>230.84</v>
      </c>
      <c r="N5522" s="2" t="s">
        <v>20</v>
      </c>
    </row>
    <row r="5523" spans="1:14" ht="14.25" customHeight="1" x14ac:dyDescent="0.3">
      <c r="A5523" s="2" t="s">
        <v>9844</v>
      </c>
      <c r="B5523" s="2" t="s">
        <v>4</v>
      </c>
      <c r="C5523" s="2" t="s">
        <v>16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2</v>
      </c>
      <c r="L5523" s="2" t="s">
        <v>29</v>
      </c>
      <c r="M5523" s="2">
        <v>137.02000000000001</v>
      </c>
      <c r="N5523" s="2" t="s">
        <v>11</v>
      </c>
    </row>
    <row r="5524" spans="1:14" ht="14.25" customHeight="1" x14ac:dyDescent="0.3">
      <c r="A5524" s="2" t="s">
        <v>9843</v>
      </c>
      <c r="B5524" s="2" t="s">
        <v>14</v>
      </c>
      <c r="C5524" s="2" t="s">
        <v>25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12</v>
      </c>
      <c r="L5524" s="2" t="s">
        <v>1</v>
      </c>
      <c r="M5524" s="2">
        <v>372.38</v>
      </c>
      <c r="N5524" s="2" t="s">
        <v>20</v>
      </c>
    </row>
    <row r="5525" spans="1:14" ht="14.25" customHeight="1" x14ac:dyDescent="0.3">
      <c r="A5525" s="2" t="s">
        <v>9842</v>
      </c>
      <c r="B5525" s="2" t="s">
        <v>17</v>
      </c>
      <c r="C5525" s="2" t="s">
        <v>16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7</v>
      </c>
      <c r="L5525" s="2" t="s">
        <v>29</v>
      </c>
      <c r="M5525" s="2">
        <v>359.99</v>
      </c>
      <c r="N5525" s="2" t="s">
        <v>20</v>
      </c>
    </row>
    <row r="5526" spans="1:14" ht="14.25" customHeight="1" x14ac:dyDescent="0.3">
      <c r="A5526" s="2" t="s">
        <v>9841</v>
      </c>
      <c r="B5526" s="2" t="s">
        <v>17</v>
      </c>
      <c r="C5526" s="2" t="s">
        <v>8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2</v>
      </c>
      <c r="L5526" s="2" t="s">
        <v>1</v>
      </c>
      <c r="M5526" s="2">
        <v>710.63</v>
      </c>
      <c r="N5526" s="2" t="s">
        <v>33</v>
      </c>
    </row>
    <row r="5527" spans="1:14" ht="14.25" customHeight="1" x14ac:dyDescent="0.3">
      <c r="A5527" s="2" t="s">
        <v>9840</v>
      </c>
      <c r="B5527" s="2" t="s">
        <v>14</v>
      </c>
      <c r="C5527" s="2" t="s">
        <v>16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2</v>
      </c>
      <c r="L5527" s="2" t="s">
        <v>29</v>
      </c>
      <c r="M5527" s="2">
        <v>539.11</v>
      </c>
      <c r="N5527" s="2" t="s">
        <v>20</v>
      </c>
    </row>
    <row r="5528" spans="1:14" ht="14.25" customHeight="1" x14ac:dyDescent="0.3">
      <c r="A5528" s="2" t="s">
        <v>9839</v>
      </c>
      <c r="B5528" s="2" t="s">
        <v>9</v>
      </c>
      <c r="C5528" s="2" t="s">
        <v>8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7</v>
      </c>
      <c r="L5528" s="2" t="s">
        <v>22</v>
      </c>
      <c r="M5528" s="2">
        <v>355.1</v>
      </c>
      <c r="N5528" s="2" t="s">
        <v>20</v>
      </c>
    </row>
    <row r="5529" spans="1:14" ht="14.25" customHeight="1" x14ac:dyDescent="0.3">
      <c r="A5529" s="2" t="s">
        <v>9838</v>
      </c>
      <c r="B5529" s="2" t="s">
        <v>17</v>
      </c>
      <c r="C5529" s="2" t="s">
        <v>13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12</v>
      </c>
      <c r="L5529" s="2" t="s">
        <v>1</v>
      </c>
      <c r="M5529" s="2">
        <v>537.72</v>
      </c>
      <c r="N5529" s="2" t="s">
        <v>27</v>
      </c>
    </row>
    <row r="5530" spans="1:14" ht="14.25" customHeight="1" x14ac:dyDescent="0.3">
      <c r="A5530" s="2" t="s">
        <v>9837</v>
      </c>
      <c r="B5530" s="2" t="s">
        <v>4</v>
      </c>
      <c r="C5530" s="2" t="s">
        <v>25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7</v>
      </c>
      <c r="L5530" s="2" t="s">
        <v>1</v>
      </c>
      <c r="M5530" s="2">
        <v>1050.74</v>
      </c>
      <c r="N5530" s="2" t="s">
        <v>20</v>
      </c>
    </row>
    <row r="5531" spans="1:14" ht="14.25" customHeight="1" x14ac:dyDescent="0.3">
      <c r="A5531" s="2" t="s">
        <v>9836</v>
      </c>
      <c r="B5531" s="2" t="s">
        <v>14</v>
      </c>
      <c r="C5531" s="2" t="s">
        <v>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7</v>
      </c>
      <c r="L5531" s="2" t="s">
        <v>29</v>
      </c>
      <c r="M5531" s="2">
        <v>786.07</v>
      </c>
      <c r="N5531" s="2" t="s">
        <v>33</v>
      </c>
    </row>
    <row r="5532" spans="1:14" ht="14.25" customHeight="1" x14ac:dyDescent="0.3">
      <c r="A5532" s="2" t="s">
        <v>9835</v>
      </c>
      <c r="B5532" s="2" t="s">
        <v>4</v>
      </c>
      <c r="C5532" s="2" t="s">
        <v>13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12</v>
      </c>
      <c r="L5532" s="2" t="s">
        <v>29</v>
      </c>
      <c r="M5532" s="2">
        <v>80.94</v>
      </c>
      <c r="N5532" s="2" t="s">
        <v>11</v>
      </c>
    </row>
    <row r="5533" spans="1:14" ht="14.25" customHeight="1" x14ac:dyDescent="0.3">
      <c r="A5533" s="2" t="s">
        <v>9834</v>
      </c>
      <c r="B5533" s="2" t="s">
        <v>4</v>
      </c>
      <c r="C5533" s="2" t="s">
        <v>13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7</v>
      </c>
      <c r="L5533" s="2" t="s">
        <v>22</v>
      </c>
      <c r="M5533" s="2">
        <v>1133.6300000000001</v>
      </c>
      <c r="N5533" s="2" t="s">
        <v>20</v>
      </c>
    </row>
    <row r="5534" spans="1:14" ht="14.25" customHeight="1" x14ac:dyDescent="0.3">
      <c r="A5534" s="2" t="s">
        <v>9833</v>
      </c>
      <c r="B5534" s="2" t="s">
        <v>9</v>
      </c>
      <c r="C5534" s="2" t="s">
        <v>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12</v>
      </c>
      <c r="L5534" s="2" t="s">
        <v>1</v>
      </c>
      <c r="M5534" s="2">
        <v>753.54</v>
      </c>
      <c r="N5534" s="2" t="s">
        <v>0</v>
      </c>
    </row>
    <row r="5535" spans="1:14" ht="14.25" customHeight="1" x14ac:dyDescent="0.3">
      <c r="A5535" s="2" t="s">
        <v>9832</v>
      </c>
      <c r="B5535" s="2" t="s">
        <v>4</v>
      </c>
      <c r="C5535" s="2" t="s">
        <v>16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7</v>
      </c>
      <c r="L5535" s="2" t="s">
        <v>29</v>
      </c>
      <c r="M5535" s="2">
        <v>275.99</v>
      </c>
      <c r="N5535" s="2" t="s">
        <v>0</v>
      </c>
    </row>
    <row r="5536" spans="1:14" ht="14.25" customHeight="1" x14ac:dyDescent="0.3">
      <c r="A5536" s="2" t="s">
        <v>9831</v>
      </c>
      <c r="B5536" s="2" t="s">
        <v>9</v>
      </c>
      <c r="C5536" s="2" t="s">
        <v>16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12</v>
      </c>
      <c r="L5536" s="2" t="s">
        <v>29</v>
      </c>
      <c r="M5536" s="2">
        <v>250.49</v>
      </c>
      <c r="N5536" s="2" t="s">
        <v>20</v>
      </c>
    </row>
    <row r="5537" spans="1:14" ht="14.25" customHeight="1" x14ac:dyDescent="0.3">
      <c r="A5537" s="2" t="s">
        <v>9830</v>
      </c>
      <c r="B5537" s="2" t="s">
        <v>17</v>
      </c>
      <c r="C5537" s="2" t="s">
        <v>16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7</v>
      </c>
      <c r="L5537" s="2" t="s">
        <v>1</v>
      </c>
      <c r="M5537" s="2">
        <v>325.97000000000003</v>
      </c>
      <c r="N5537" s="2" t="s">
        <v>11</v>
      </c>
    </row>
    <row r="5538" spans="1:14" ht="14.25" customHeight="1" x14ac:dyDescent="0.3">
      <c r="A5538" s="2" t="s">
        <v>9829</v>
      </c>
      <c r="B5538" s="2" t="s">
        <v>14</v>
      </c>
      <c r="C5538" s="2" t="s">
        <v>25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7</v>
      </c>
      <c r="L5538" s="2" t="s">
        <v>22</v>
      </c>
      <c r="M5538" s="2">
        <v>1027.04</v>
      </c>
      <c r="N5538" s="2" t="s">
        <v>6</v>
      </c>
    </row>
    <row r="5539" spans="1:14" ht="14.25" customHeight="1" x14ac:dyDescent="0.3">
      <c r="A5539" s="2" t="s">
        <v>9828</v>
      </c>
      <c r="B5539" s="2" t="s">
        <v>4</v>
      </c>
      <c r="C5539" s="2" t="s">
        <v>13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7</v>
      </c>
      <c r="L5539" s="2" t="s">
        <v>1</v>
      </c>
      <c r="M5539" s="2">
        <v>456.76</v>
      </c>
      <c r="N5539" s="2" t="s">
        <v>0</v>
      </c>
    </row>
    <row r="5540" spans="1:14" ht="14.25" customHeight="1" x14ac:dyDescent="0.3">
      <c r="A5540" s="2" t="s">
        <v>9827</v>
      </c>
      <c r="B5540" s="2" t="s">
        <v>14</v>
      </c>
      <c r="C5540" s="2" t="s">
        <v>8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7</v>
      </c>
      <c r="L5540" s="2" t="s">
        <v>1</v>
      </c>
      <c r="M5540" s="2">
        <v>542.91999999999996</v>
      </c>
      <c r="N5540" s="2" t="s">
        <v>6</v>
      </c>
    </row>
    <row r="5541" spans="1:14" ht="14.25" customHeight="1" x14ac:dyDescent="0.3">
      <c r="A5541" s="2" t="s">
        <v>9826</v>
      </c>
      <c r="B5541" s="2" t="s">
        <v>4</v>
      </c>
      <c r="C5541" s="2" t="s">
        <v>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7</v>
      </c>
      <c r="L5541" s="2" t="s">
        <v>22</v>
      </c>
      <c r="M5541" s="2">
        <v>757.65</v>
      </c>
      <c r="N5541" s="2" t="s">
        <v>0</v>
      </c>
    </row>
    <row r="5542" spans="1:14" ht="14.25" customHeight="1" x14ac:dyDescent="0.3">
      <c r="A5542" s="2" t="s">
        <v>9825</v>
      </c>
      <c r="B5542" s="2" t="s">
        <v>14</v>
      </c>
      <c r="C5542" s="2" t="s">
        <v>13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12</v>
      </c>
      <c r="L5542" s="2" t="s">
        <v>1</v>
      </c>
      <c r="M5542" s="2">
        <v>59.84</v>
      </c>
      <c r="N5542" s="2" t="s">
        <v>27</v>
      </c>
    </row>
    <row r="5543" spans="1:14" ht="14.25" customHeight="1" x14ac:dyDescent="0.3">
      <c r="A5543" s="2" t="s">
        <v>9824</v>
      </c>
      <c r="B5543" s="2" t="s">
        <v>4</v>
      </c>
      <c r="C5543" s="2" t="s">
        <v>16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2</v>
      </c>
      <c r="L5543" s="2" t="s">
        <v>1</v>
      </c>
      <c r="M5543" s="2">
        <v>300.56</v>
      </c>
      <c r="N5543" s="2" t="s">
        <v>0</v>
      </c>
    </row>
    <row r="5544" spans="1:14" ht="14.25" customHeight="1" x14ac:dyDescent="0.3">
      <c r="A5544" s="2" t="s">
        <v>9823</v>
      </c>
      <c r="B5544" s="2" t="s">
        <v>4</v>
      </c>
      <c r="C5544" s="2" t="s">
        <v>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12</v>
      </c>
      <c r="L5544" s="2" t="s">
        <v>29</v>
      </c>
      <c r="M5544" s="2">
        <v>1450.06</v>
      </c>
      <c r="N5544" s="2" t="s">
        <v>0</v>
      </c>
    </row>
    <row r="5545" spans="1:14" ht="14.25" customHeight="1" x14ac:dyDescent="0.3">
      <c r="A5545" s="2" t="s">
        <v>9822</v>
      </c>
      <c r="B5545" s="2" t="s">
        <v>4</v>
      </c>
      <c r="C5545" s="2" t="s">
        <v>8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2</v>
      </c>
      <c r="L5545" s="2" t="s">
        <v>22</v>
      </c>
      <c r="M5545" s="2">
        <v>228.16</v>
      </c>
      <c r="N5545" s="2" t="s">
        <v>20</v>
      </c>
    </row>
    <row r="5546" spans="1:14" ht="14.25" customHeight="1" x14ac:dyDescent="0.3">
      <c r="A5546" s="2" t="s">
        <v>9821</v>
      </c>
      <c r="B5546" s="2" t="s">
        <v>4</v>
      </c>
      <c r="C5546" s="2" t="s">
        <v>13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2</v>
      </c>
      <c r="L5546" s="2" t="s">
        <v>22</v>
      </c>
      <c r="M5546" s="2">
        <v>434.92</v>
      </c>
      <c r="N5546" s="2" t="s">
        <v>20</v>
      </c>
    </row>
    <row r="5547" spans="1:14" ht="14.25" customHeight="1" x14ac:dyDescent="0.3">
      <c r="A5547" s="2" t="s">
        <v>9820</v>
      </c>
      <c r="B5547" s="2" t="s">
        <v>4</v>
      </c>
      <c r="C5547" s="2" t="s">
        <v>13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7</v>
      </c>
      <c r="L5547" s="2" t="s">
        <v>22</v>
      </c>
      <c r="M5547" s="2">
        <v>850.2</v>
      </c>
      <c r="N5547" s="2" t="s">
        <v>11</v>
      </c>
    </row>
    <row r="5548" spans="1:14" ht="14.25" customHeight="1" x14ac:dyDescent="0.3">
      <c r="A5548" s="2" t="s">
        <v>9819</v>
      </c>
      <c r="B5548" s="2" t="s">
        <v>4</v>
      </c>
      <c r="C5548" s="2" t="s">
        <v>25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7</v>
      </c>
      <c r="L5548" s="2" t="s">
        <v>29</v>
      </c>
      <c r="M5548" s="2">
        <v>117.76</v>
      </c>
      <c r="N5548" s="2" t="s">
        <v>11</v>
      </c>
    </row>
    <row r="5549" spans="1:14" ht="14.25" customHeight="1" x14ac:dyDescent="0.3">
      <c r="A5549" s="2" t="s">
        <v>9818</v>
      </c>
      <c r="B5549" s="2" t="s">
        <v>4</v>
      </c>
      <c r="C5549" s="2" t="s">
        <v>13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7</v>
      </c>
      <c r="L5549" s="2" t="s">
        <v>22</v>
      </c>
      <c r="M5549" s="2">
        <v>1425.24</v>
      </c>
      <c r="N5549" s="2" t="s">
        <v>0</v>
      </c>
    </row>
    <row r="5550" spans="1:14" ht="14.25" customHeight="1" x14ac:dyDescent="0.3">
      <c r="A5550" s="2" t="s">
        <v>9817</v>
      </c>
      <c r="B5550" s="2" t="s">
        <v>4</v>
      </c>
      <c r="C5550" s="2" t="s">
        <v>13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12</v>
      </c>
      <c r="L5550" s="2" t="s">
        <v>1</v>
      </c>
      <c r="M5550" s="2">
        <v>334.48</v>
      </c>
      <c r="N5550" s="2" t="s">
        <v>11</v>
      </c>
    </row>
    <row r="5551" spans="1:14" ht="14.25" customHeight="1" x14ac:dyDescent="0.3">
      <c r="A5551" s="2" t="s">
        <v>9816</v>
      </c>
      <c r="B5551" s="2" t="s">
        <v>4</v>
      </c>
      <c r="C5551" s="2" t="s">
        <v>8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2</v>
      </c>
      <c r="L5551" s="2" t="s">
        <v>1</v>
      </c>
      <c r="M5551" s="2">
        <v>411.31</v>
      </c>
      <c r="N5551" s="2" t="s">
        <v>11</v>
      </c>
    </row>
    <row r="5552" spans="1:14" ht="14.25" customHeight="1" x14ac:dyDescent="0.3">
      <c r="A5552" s="2" t="s">
        <v>9815</v>
      </c>
      <c r="B5552" s="2" t="s">
        <v>14</v>
      </c>
      <c r="C5552" s="2" t="s">
        <v>8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12</v>
      </c>
      <c r="L5552" s="2" t="s">
        <v>1</v>
      </c>
      <c r="M5552" s="2">
        <v>205.33</v>
      </c>
      <c r="N5552" s="2" t="s">
        <v>6</v>
      </c>
    </row>
    <row r="5553" spans="1:14" ht="14.25" customHeight="1" x14ac:dyDescent="0.3">
      <c r="A5553" s="2" t="s">
        <v>9814</v>
      </c>
      <c r="B5553" s="2" t="s">
        <v>9</v>
      </c>
      <c r="C5553" s="2" t="s">
        <v>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7</v>
      </c>
      <c r="L5553" s="2" t="s">
        <v>22</v>
      </c>
      <c r="M5553" s="2">
        <v>92.74</v>
      </c>
      <c r="N5553" s="2" t="s">
        <v>33</v>
      </c>
    </row>
    <row r="5554" spans="1:14" ht="14.25" customHeight="1" x14ac:dyDescent="0.3">
      <c r="A5554" s="2" t="s">
        <v>9813</v>
      </c>
      <c r="B5554" s="2" t="s">
        <v>4</v>
      </c>
      <c r="C5554" s="2" t="s">
        <v>16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2</v>
      </c>
      <c r="L5554" s="2" t="s">
        <v>22</v>
      </c>
      <c r="M5554" s="2">
        <v>48.17</v>
      </c>
      <c r="N5554" s="2" t="s">
        <v>6</v>
      </c>
    </row>
    <row r="5555" spans="1:14" ht="14.25" customHeight="1" x14ac:dyDescent="0.3">
      <c r="A5555" s="2" t="s">
        <v>9812</v>
      </c>
      <c r="B5555" s="2" t="s">
        <v>9</v>
      </c>
      <c r="C5555" s="2" t="s">
        <v>8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12</v>
      </c>
      <c r="L5555" s="2" t="s">
        <v>22</v>
      </c>
      <c r="M5555" s="2">
        <v>505.72</v>
      </c>
      <c r="N5555" s="2" t="s">
        <v>27</v>
      </c>
    </row>
    <row r="5556" spans="1:14" ht="14.25" customHeight="1" x14ac:dyDescent="0.3">
      <c r="A5556" s="2" t="s">
        <v>9811</v>
      </c>
      <c r="B5556" s="2" t="s">
        <v>4</v>
      </c>
      <c r="C5556" s="2" t="s">
        <v>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12</v>
      </c>
      <c r="L5556" s="2" t="s">
        <v>29</v>
      </c>
      <c r="M5556" s="2">
        <v>719.48</v>
      </c>
      <c r="N5556" s="2" t="s">
        <v>27</v>
      </c>
    </row>
    <row r="5557" spans="1:14" ht="14.25" customHeight="1" x14ac:dyDescent="0.3">
      <c r="A5557" s="2" t="s">
        <v>9810</v>
      </c>
      <c r="B5557" s="2" t="s">
        <v>4</v>
      </c>
      <c r="C5557" s="2" t="s">
        <v>13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12</v>
      </c>
      <c r="L5557" s="2" t="s">
        <v>29</v>
      </c>
      <c r="M5557" s="2">
        <v>289.47000000000003</v>
      </c>
      <c r="N5557" s="2" t="s">
        <v>33</v>
      </c>
    </row>
    <row r="5558" spans="1:14" ht="14.25" customHeight="1" x14ac:dyDescent="0.3">
      <c r="A5558" s="2" t="s">
        <v>9809</v>
      </c>
      <c r="B5558" s="2" t="s">
        <v>14</v>
      </c>
      <c r="C5558" s="2" t="s">
        <v>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7</v>
      </c>
      <c r="L5558" s="2" t="s">
        <v>1</v>
      </c>
      <c r="M5558" s="2">
        <v>314.69</v>
      </c>
      <c r="N5558" s="2" t="s">
        <v>33</v>
      </c>
    </row>
    <row r="5559" spans="1:14" ht="14.25" customHeight="1" x14ac:dyDescent="0.3">
      <c r="A5559" s="2" t="s">
        <v>9808</v>
      </c>
      <c r="B5559" s="2" t="s">
        <v>17</v>
      </c>
      <c r="C5559" s="2" t="s">
        <v>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7</v>
      </c>
      <c r="L5559" s="2" t="s">
        <v>1</v>
      </c>
      <c r="M5559" s="2">
        <v>868.8</v>
      </c>
      <c r="N5559" s="2" t="s">
        <v>11</v>
      </c>
    </row>
    <row r="5560" spans="1:14" ht="14.25" customHeight="1" x14ac:dyDescent="0.3">
      <c r="A5560" s="2" t="s">
        <v>9807</v>
      </c>
      <c r="B5560" s="2" t="s">
        <v>17</v>
      </c>
      <c r="C5560" s="2" t="s">
        <v>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2</v>
      </c>
      <c r="L5560" s="2" t="s">
        <v>22</v>
      </c>
      <c r="M5560" s="2">
        <v>325.64</v>
      </c>
      <c r="N5560" s="2" t="s">
        <v>0</v>
      </c>
    </row>
    <row r="5561" spans="1:14" ht="14.25" customHeight="1" x14ac:dyDescent="0.3">
      <c r="A5561" s="2" t="s">
        <v>9806</v>
      </c>
      <c r="B5561" s="2" t="s">
        <v>14</v>
      </c>
      <c r="C5561" s="2" t="s">
        <v>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2</v>
      </c>
      <c r="L5561" s="2" t="s">
        <v>22</v>
      </c>
      <c r="M5561" s="2">
        <v>102.08</v>
      </c>
      <c r="N5561" s="2" t="s">
        <v>6</v>
      </c>
    </row>
    <row r="5562" spans="1:14" ht="14.25" customHeight="1" x14ac:dyDescent="0.3">
      <c r="A5562" s="2" t="s">
        <v>9805</v>
      </c>
      <c r="B5562" s="2" t="s">
        <v>9</v>
      </c>
      <c r="C5562" s="2" t="s">
        <v>8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2</v>
      </c>
      <c r="L5562" s="2" t="s">
        <v>22</v>
      </c>
      <c r="M5562" s="2">
        <v>372.06</v>
      </c>
      <c r="N5562" s="2" t="s">
        <v>33</v>
      </c>
    </row>
    <row r="5563" spans="1:14" ht="14.25" customHeight="1" x14ac:dyDescent="0.3">
      <c r="A5563" s="2" t="s">
        <v>9804</v>
      </c>
      <c r="B5563" s="2" t="s">
        <v>17</v>
      </c>
      <c r="C5563" s="2" t="s">
        <v>16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12</v>
      </c>
      <c r="L5563" s="2" t="s">
        <v>29</v>
      </c>
      <c r="M5563" s="2">
        <v>57.41</v>
      </c>
      <c r="N5563" s="2" t="s">
        <v>11</v>
      </c>
    </row>
    <row r="5564" spans="1:14" ht="14.25" customHeight="1" x14ac:dyDescent="0.3">
      <c r="A5564" s="2" t="s">
        <v>9803</v>
      </c>
      <c r="B5564" s="2" t="s">
        <v>14</v>
      </c>
      <c r="C5564" s="2" t="s">
        <v>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2</v>
      </c>
      <c r="L5564" s="2" t="s">
        <v>1</v>
      </c>
      <c r="M5564" s="2">
        <v>42.58</v>
      </c>
      <c r="N5564" s="2" t="s">
        <v>20</v>
      </c>
    </row>
    <row r="5565" spans="1:14" ht="14.25" customHeight="1" x14ac:dyDescent="0.3">
      <c r="A5565" s="2" t="s">
        <v>9802</v>
      </c>
      <c r="B5565" s="2" t="s">
        <v>14</v>
      </c>
      <c r="C5565" s="2" t="s">
        <v>25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7</v>
      </c>
      <c r="L5565" s="2" t="s">
        <v>1</v>
      </c>
      <c r="M5565" s="2">
        <v>212.38</v>
      </c>
      <c r="N5565" s="2" t="s">
        <v>27</v>
      </c>
    </row>
    <row r="5566" spans="1:14" ht="14.25" customHeight="1" x14ac:dyDescent="0.3">
      <c r="A5566" s="2" t="s">
        <v>9801</v>
      </c>
      <c r="B5566" s="2" t="s">
        <v>17</v>
      </c>
      <c r="C5566" s="2" t="s">
        <v>13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7</v>
      </c>
      <c r="L5566" s="2" t="s">
        <v>29</v>
      </c>
      <c r="M5566" s="2">
        <v>486.58</v>
      </c>
      <c r="N5566" s="2" t="s">
        <v>6</v>
      </c>
    </row>
    <row r="5567" spans="1:14" ht="14.25" customHeight="1" x14ac:dyDescent="0.3">
      <c r="A5567" s="2" t="s">
        <v>9800</v>
      </c>
      <c r="B5567" s="2" t="s">
        <v>9</v>
      </c>
      <c r="C5567" s="2" t="s">
        <v>13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7</v>
      </c>
      <c r="L5567" s="2" t="s">
        <v>22</v>
      </c>
      <c r="M5567" s="2">
        <v>48.58</v>
      </c>
      <c r="N5567" s="2" t="s">
        <v>33</v>
      </c>
    </row>
    <row r="5568" spans="1:14" ht="14.25" customHeight="1" x14ac:dyDescent="0.3">
      <c r="A5568" s="2" t="s">
        <v>9799</v>
      </c>
      <c r="B5568" s="2" t="s">
        <v>14</v>
      </c>
      <c r="C5568" s="2" t="s">
        <v>13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12</v>
      </c>
      <c r="L5568" s="2" t="s">
        <v>22</v>
      </c>
      <c r="M5568" s="2">
        <v>59.85</v>
      </c>
      <c r="N5568" s="2" t="s">
        <v>33</v>
      </c>
    </row>
    <row r="5569" spans="1:14" ht="14.25" customHeight="1" x14ac:dyDescent="0.3">
      <c r="A5569" s="2" t="s">
        <v>9798</v>
      </c>
      <c r="B5569" s="2" t="s">
        <v>4</v>
      </c>
      <c r="C5569" s="2" t="s">
        <v>13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12</v>
      </c>
      <c r="L5569" s="2" t="s">
        <v>22</v>
      </c>
      <c r="M5569" s="2">
        <v>46.54</v>
      </c>
      <c r="N5569" s="2" t="s">
        <v>33</v>
      </c>
    </row>
    <row r="5570" spans="1:14" ht="14.25" customHeight="1" x14ac:dyDescent="0.3">
      <c r="A5570" s="2" t="s">
        <v>9797</v>
      </c>
      <c r="B5570" s="2" t="s">
        <v>9</v>
      </c>
      <c r="C5570" s="2" t="s">
        <v>13</v>
      </c>
      <c r="D5570" s="2">
        <v>4753.63</v>
      </c>
      <c r="E5570" s="2">
        <v>0.17</v>
      </c>
      <c r="F5570" s="2">
        <f t="shared" ref="F5570:F5633" si="174">D5570*E5570</f>
        <v>808.11710000000005</v>
      </c>
      <c r="G5570" s="2">
        <f t="shared" ref="G5570:G5633" si="175">D5570-F5570</f>
        <v>3945.5129000000002</v>
      </c>
      <c r="H5570" s="2">
        <v>4</v>
      </c>
      <c r="I5570" s="3">
        <v>45043</v>
      </c>
      <c r="J5570" s="3">
        <v>45045</v>
      </c>
      <c r="K5570" s="2" t="s">
        <v>12</v>
      </c>
      <c r="L5570" s="2" t="s">
        <v>1</v>
      </c>
      <c r="M5570" s="2">
        <v>268.08999999999997</v>
      </c>
      <c r="N5570" s="2" t="s">
        <v>27</v>
      </c>
    </row>
    <row r="5571" spans="1:14" ht="14.25" customHeight="1" x14ac:dyDescent="0.3">
      <c r="A5571" s="2" t="s">
        <v>9796</v>
      </c>
      <c r="B5571" s="2" t="s">
        <v>9</v>
      </c>
      <c r="C5571" s="2" t="s">
        <v>3</v>
      </c>
      <c r="D5571" s="2">
        <v>4545.66</v>
      </c>
      <c r="E5571" s="2">
        <v>0.35</v>
      </c>
      <c r="F5571" s="2">
        <f t="shared" si="174"/>
        <v>1590.9809999999998</v>
      </c>
      <c r="G5571" s="2">
        <f t="shared" si="175"/>
        <v>2954.6790000000001</v>
      </c>
      <c r="H5571" s="2">
        <v>5</v>
      </c>
      <c r="I5571" s="3">
        <v>44989</v>
      </c>
      <c r="J5571" s="3">
        <v>44996</v>
      </c>
      <c r="K5571" s="2" t="s">
        <v>7</v>
      </c>
      <c r="L5571" s="2" t="s">
        <v>1</v>
      </c>
      <c r="M5571" s="2">
        <v>291.70999999999998</v>
      </c>
      <c r="N5571" s="2" t="s">
        <v>33</v>
      </c>
    </row>
    <row r="5572" spans="1:14" ht="14.25" customHeight="1" x14ac:dyDescent="0.3">
      <c r="A5572" s="2" t="s">
        <v>9795</v>
      </c>
      <c r="B5572" s="2" t="s">
        <v>17</v>
      </c>
      <c r="C5572" s="2" t="s">
        <v>16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7</v>
      </c>
      <c r="L5572" s="2" t="s">
        <v>22</v>
      </c>
      <c r="M5572" s="2">
        <v>145.87</v>
      </c>
      <c r="N5572" s="2" t="s">
        <v>11</v>
      </c>
    </row>
    <row r="5573" spans="1:14" ht="14.25" customHeight="1" x14ac:dyDescent="0.3">
      <c r="A5573" s="2" t="s">
        <v>9794</v>
      </c>
      <c r="B5573" s="2" t="s">
        <v>17</v>
      </c>
      <c r="C5573" s="2" t="s">
        <v>25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7</v>
      </c>
      <c r="L5573" s="2" t="s">
        <v>29</v>
      </c>
      <c r="M5573" s="2">
        <v>171.99</v>
      </c>
      <c r="N5573" s="2" t="s">
        <v>27</v>
      </c>
    </row>
    <row r="5574" spans="1:14" ht="14.25" customHeight="1" x14ac:dyDescent="0.3">
      <c r="A5574" s="2" t="s">
        <v>9793</v>
      </c>
      <c r="B5574" s="2" t="s">
        <v>4</v>
      </c>
      <c r="C5574" s="2" t="s">
        <v>8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2</v>
      </c>
      <c r="L5574" s="2" t="s">
        <v>22</v>
      </c>
      <c r="M5574" s="2">
        <v>288.88</v>
      </c>
      <c r="N5574" s="2" t="s">
        <v>27</v>
      </c>
    </row>
    <row r="5575" spans="1:14" ht="14.25" customHeight="1" x14ac:dyDescent="0.3">
      <c r="A5575" s="2" t="s">
        <v>9792</v>
      </c>
      <c r="B5575" s="2" t="s">
        <v>14</v>
      </c>
      <c r="C5575" s="2" t="s">
        <v>25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2</v>
      </c>
      <c r="L5575" s="2" t="s">
        <v>29</v>
      </c>
      <c r="M5575" s="2">
        <v>134.36000000000001</v>
      </c>
      <c r="N5575" s="2" t="s">
        <v>0</v>
      </c>
    </row>
    <row r="5576" spans="1:14" ht="14.25" customHeight="1" x14ac:dyDescent="0.3">
      <c r="A5576" s="2" t="s">
        <v>9791</v>
      </c>
      <c r="B5576" s="2" t="s">
        <v>17</v>
      </c>
      <c r="C5576" s="2" t="s">
        <v>8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7</v>
      </c>
      <c r="L5576" s="2" t="s">
        <v>1</v>
      </c>
      <c r="M5576" s="2">
        <v>118.4</v>
      </c>
      <c r="N5576" s="2" t="s">
        <v>33</v>
      </c>
    </row>
    <row r="5577" spans="1:14" ht="14.25" customHeight="1" x14ac:dyDescent="0.3">
      <c r="A5577" s="2" t="s">
        <v>9790</v>
      </c>
      <c r="B5577" s="2" t="s">
        <v>17</v>
      </c>
      <c r="C5577" s="2" t="s">
        <v>8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12</v>
      </c>
      <c r="L5577" s="2" t="s">
        <v>1</v>
      </c>
      <c r="M5577" s="2">
        <v>129.28</v>
      </c>
      <c r="N5577" s="2" t="s">
        <v>11</v>
      </c>
    </row>
    <row r="5578" spans="1:14" ht="14.25" customHeight="1" x14ac:dyDescent="0.3">
      <c r="A5578" s="2" t="s">
        <v>9789</v>
      </c>
      <c r="B5578" s="2" t="s">
        <v>9</v>
      </c>
      <c r="C5578" s="2" t="s">
        <v>25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2</v>
      </c>
      <c r="L5578" s="2" t="s">
        <v>1</v>
      </c>
      <c r="M5578" s="2">
        <v>883.79</v>
      </c>
      <c r="N5578" s="2" t="s">
        <v>6</v>
      </c>
    </row>
    <row r="5579" spans="1:14" ht="14.25" customHeight="1" x14ac:dyDescent="0.3">
      <c r="A5579" s="2" t="s">
        <v>9788</v>
      </c>
      <c r="B5579" s="2" t="s">
        <v>17</v>
      </c>
      <c r="C5579" s="2" t="s">
        <v>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2</v>
      </c>
      <c r="L5579" s="2" t="s">
        <v>1</v>
      </c>
      <c r="M5579" s="2">
        <v>352.75</v>
      </c>
      <c r="N5579" s="2" t="s">
        <v>33</v>
      </c>
    </row>
    <row r="5580" spans="1:14" ht="14.25" customHeight="1" x14ac:dyDescent="0.3">
      <c r="A5580" s="2" t="s">
        <v>9787</v>
      </c>
      <c r="B5580" s="2" t="s">
        <v>17</v>
      </c>
      <c r="C5580" s="2" t="s">
        <v>13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7</v>
      </c>
      <c r="L5580" s="2" t="s">
        <v>22</v>
      </c>
      <c r="M5580" s="2">
        <v>141.16999999999999</v>
      </c>
      <c r="N5580" s="2" t="s">
        <v>11</v>
      </c>
    </row>
    <row r="5581" spans="1:14" ht="14.25" customHeight="1" x14ac:dyDescent="0.3">
      <c r="A5581" s="2" t="s">
        <v>9786</v>
      </c>
      <c r="B5581" s="2" t="s">
        <v>17</v>
      </c>
      <c r="C5581" s="2" t="s">
        <v>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12</v>
      </c>
      <c r="L5581" s="2" t="s">
        <v>1</v>
      </c>
      <c r="M5581" s="2">
        <v>21.23</v>
      </c>
      <c r="N5581" s="2" t="s">
        <v>20</v>
      </c>
    </row>
    <row r="5582" spans="1:14" ht="14.25" customHeight="1" x14ac:dyDescent="0.3">
      <c r="A5582" s="2" t="s">
        <v>9785</v>
      </c>
      <c r="B5582" s="2" t="s">
        <v>17</v>
      </c>
      <c r="C5582" s="2" t="s">
        <v>13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7</v>
      </c>
      <c r="L5582" s="2" t="s">
        <v>29</v>
      </c>
      <c r="M5582" s="2">
        <v>1091.33</v>
      </c>
      <c r="N5582" s="2" t="s">
        <v>33</v>
      </c>
    </row>
    <row r="5583" spans="1:14" ht="14.25" customHeight="1" x14ac:dyDescent="0.3">
      <c r="A5583" s="2" t="s">
        <v>9784</v>
      </c>
      <c r="B5583" s="2" t="s">
        <v>9</v>
      </c>
      <c r="C5583" s="2" t="s">
        <v>16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7</v>
      </c>
      <c r="L5583" s="2" t="s">
        <v>22</v>
      </c>
      <c r="M5583" s="2">
        <v>463.02</v>
      </c>
      <c r="N5583" s="2" t="s">
        <v>27</v>
      </c>
    </row>
    <row r="5584" spans="1:14" ht="14.25" customHeight="1" x14ac:dyDescent="0.3">
      <c r="A5584" s="2" t="s">
        <v>9783</v>
      </c>
      <c r="B5584" s="2" t="s">
        <v>4</v>
      </c>
      <c r="C5584" s="2" t="s">
        <v>8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12</v>
      </c>
      <c r="L5584" s="2" t="s">
        <v>22</v>
      </c>
      <c r="M5584" s="2">
        <v>667.52</v>
      </c>
      <c r="N5584" s="2" t="s">
        <v>0</v>
      </c>
    </row>
    <row r="5585" spans="1:14" ht="14.25" customHeight="1" x14ac:dyDescent="0.3">
      <c r="A5585" s="2" t="s">
        <v>9782</v>
      </c>
      <c r="B5585" s="2" t="s">
        <v>4</v>
      </c>
      <c r="C5585" s="2" t="s">
        <v>25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7</v>
      </c>
      <c r="L5585" s="2" t="s">
        <v>22</v>
      </c>
      <c r="M5585" s="2">
        <v>432.21</v>
      </c>
      <c r="N5585" s="2" t="s">
        <v>33</v>
      </c>
    </row>
    <row r="5586" spans="1:14" ht="14.25" customHeight="1" x14ac:dyDescent="0.3">
      <c r="A5586" s="2" t="s">
        <v>9781</v>
      </c>
      <c r="B5586" s="2" t="s">
        <v>14</v>
      </c>
      <c r="C5586" s="2" t="s">
        <v>16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2</v>
      </c>
      <c r="L5586" s="2" t="s">
        <v>22</v>
      </c>
      <c r="M5586" s="2">
        <v>248.23</v>
      </c>
      <c r="N5586" s="2" t="s">
        <v>27</v>
      </c>
    </row>
    <row r="5587" spans="1:14" ht="14.25" customHeight="1" x14ac:dyDescent="0.3">
      <c r="A5587" s="2" t="s">
        <v>9780</v>
      </c>
      <c r="B5587" s="2" t="s">
        <v>17</v>
      </c>
      <c r="C5587" s="2" t="s">
        <v>13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12</v>
      </c>
      <c r="L5587" s="2" t="s">
        <v>29</v>
      </c>
      <c r="M5587" s="2">
        <v>70.53</v>
      </c>
      <c r="N5587" s="2" t="s">
        <v>27</v>
      </c>
    </row>
    <row r="5588" spans="1:14" ht="14.25" customHeight="1" x14ac:dyDescent="0.3">
      <c r="A5588" s="2" t="s">
        <v>9779</v>
      </c>
      <c r="B5588" s="2" t="s">
        <v>9</v>
      </c>
      <c r="C5588" s="2" t="s">
        <v>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2</v>
      </c>
      <c r="L5588" s="2" t="s">
        <v>1</v>
      </c>
      <c r="M5588" s="2">
        <v>928.04</v>
      </c>
      <c r="N5588" s="2" t="s">
        <v>0</v>
      </c>
    </row>
    <row r="5589" spans="1:14" ht="14.25" customHeight="1" x14ac:dyDescent="0.3">
      <c r="A5589" s="2" t="s">
        <v>9778</v>
      </c>
      <c r="B5589" s="2" t="s">
        <v>14</v>
      </c>
      <c r="C5589" s="2" t="s">
        <v>25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7</v>
      </c>
      <c r="L5589" s="2" t="s">
        <v>29</v>
      </c>
      <c r="M5589" s="2">
        <v>360.61</v>
      </c>
      <c r="N5589" s="2" t="s">
        <v>20</v>
      </c>
    </row>
    <row r="5590" spans="1:14" ht="14.25" customHeight="1" x14ac:dyDescent="0.3">
      <c r="A5590" s="2" t="s">
        <v>9777</v>
      </c>
      <c r="B5590" s="2" t="s">
        <v>14</v>
      </c>
      <c r="C5590" s="2" t="s">
        <v>8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12</v>
      </c>
      <c r="L5590" s="2" t="s">
        <v>22</v>
      </c>
      <c r="M5590" s="2">
        <v>107.65</v>
      </c>
      <c r="N5590" s="2" t="s">
        <v>20</v>
      </c>
    </row>
    <row r="5591" spans="1:14" ht="14.25" customHeight="1" x14ac:dyDescent="0.3">
      <c r="A5591" s="2" t="s">
        <v>9776</v>
      </c>
      <c r="B5591" s="2" t="s">
        <v>4</v>
      </c>
      <c r="C5591" s="2" t="s">
        <v>16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2</v>
      </c>
      <c r="L5591" s="2" t="s">
        <v>29</v>
      </c>
      <c r="M5591" s="2">
        <v>619.32000000000005</v>
      </c>
      <c r="N5591" s="2" t="s">
        <v>27</v>
      </c>
    </row>
    <row r="5592" spans="1:14" ht="14.25" customHeight="1" x14ac:dyDescent="0.3">
      <c r="A5592" s="2" t="s">
        <v>9775</v>
      </c>
      <c r="B5592" s="2" t="s">
        <v>9</v>
      </c>
      <c r="C5592" s="2" t="s">
        <v>8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2</v>
      </c>
      <c r="L5592" s="2" t="s">
        <v>29</v>
      </c>
      <c r="M5592" s="2">
        <v>826.54</v>
      </c>
      <c r="N5592" s="2" t="s">
        <v>20</v>
      </c>
    </row>
    <row r="5593" spans="1:14" ht="14.25" customHeight="1" x14ac:dyDescent="0.3">
      <c r="A5593" s="2" t="s">
        <v>9774</v>
      </c>
      <c r="B5593" s="2" t="s">
        <v>9</v>
      </c>
      <c r="C5593" s="2" t="s">
        <v>13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2</v>
      </c>
      <c r="L5593" s="2" t="s">
        <v>22</v>
      </c>
      <c r="M5593" s="2">
        <v>562.19000000000005</v>
      </c>
      <c r="N5593" s="2" t="s">
        <v>33</v>
      </c>
    </row>
    <row r="5594" spans="1:14" ht="14.25" customHeight="1" x14ac:dyDescent="0.3">
      <c r="A5594" s="2" t="s">
        <v>9773</v>
      </c>
      <c r="B5594" s="2" t="s">
        <v>9</v>
      </c>
      <c r="C5594" s="2" t="s">
        <v>8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12</v>
      </c>
      <c r="L5594" s="2" t="s">
        <v>29</v>
      </c>
      <c r="M5594" s="2">
        <v>24.13</v>
      </c>
      <c r="N5594" s="2" t="s">
        <v>11</v>
      </c>
    </row>
    <row r="5595" spans="1:14" ht="14.25" customHeight="1" x14ac:dyDescent="0.3">
      <c r="A5595" s="2" t="s">
        <v>9772</v>
      </c>
      <c r="B5595" s="2" t="s">
        <v>4</v>
      </c>
      <c r="C5595" s="2" t="s">
        <v>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2</v>
      </c>
      <c r="L5595" s="2" t="s">
        <v>22</v>
      </c>
      <c r="M5595" s="2">
        <v>395.05</v>
      </c>
      <c r="N5595" s="2" t="s">
        <v>20</v>
      </c>
    </row>
    <row r="5596" spans="1:14" ht="14.25" customHeight="1" x14ac:dyDescent="0.3">
      <c r="A5596" s="2" t="s">
        <v>9771</v>
      </c>
      <c r="B5596" s="2" t="s">
        <v>4</v>
      </c>
      <c r="C5596" s="2" t="s">
        <v>16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12</v>
      </c>
      <c r="L5596" s="2" t="s">
        <v>1</v>
      </c>
      <c r="M5596" s="2">
        <v>697.81</v>
      </c>
      <c r="N5596" s="2" t="s">
        <v>11</v>
      </c>
    </row>
    <row r="5597" spans="1:14" ht="14.25" customHeight="1" x14ac:dyDescent="0.3">
      <c r="A5597" s="2" t="s">
        <v>9770</v>
      </c>
      <c r="B5597" s="2" t="s">
        <v>4</v>
      </c>
      <c r="C5597" s="2" t="s">
        <v>16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2</v>
      </c>
      <c r="L5597" s="2" t="s">
        <v>1</v>
      </c>
      <c r="M5597" s="2">
        <v>371.65</v>
      </c>
      <c r="N5597" s="2" t="s">
        <v>11</v>
      </c>
    </row>
    <row r="5598" spans="1:14" ht="14.25" customHeight="1" x14ac:dyDescent="0.3">
      <c r="A5598" s="2" t="s">
        <v>9769</v>
      </c>
      <c r="B5598" s="2" t="s">
        <v>4</v>
      </c>
      <c r="C5598" s="2" t="s">
        <v>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12</v>
      </c>
      <c r="L5598" s="2" t="s">
        <v>22</v>
      </c>
      <c r="M5598" s="2">
        <v>535.02</v>
      </c>
      <c r="N5598" s="2" t="s">
        <v>27</v>
      </c>
    </row>
    <row r="5599" spans="1:14" ht="14.25" customHeight="1" x14ac:dyDescent="0.3">
      <c r="A5599" s="2" t="s">
        <v>9768</v>
      </c>
      <c r="B5599" s="2" t="s">
        <v>4</v>
      </c>
      <c r="C5599" s="2" t="s">
        <v>8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2</v>
      </c>
      <c r="L5599" s="2" t="s">
        <v>29</v>
      </c>
      <c r="M5599" s="2">
        <v>143.55000000000001</v>
      </c>
      <c r="N5599" s="2" t="s">
        <v>20</v>
      </c>
    </row>
    <row r="5600" spans="1:14" ht="14.25" customHeight="1" x14ac:dyDescent="0.3">
      <c r="A5600" s="2" t="s">
        <v>9767</v>
      </c>
      <c r="B5600" s="2" t="s">
        <v>17</v>
      </c>
      <c r="C5600" s="2" t="s">
        <v>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12</v>
      </c>
      <c r="L5600" s="2" t="s">
        <v>29</v>
      </c>
      <c r="M5600" s="2">
        <v>680.75</v>
      </c>
      <c r="N5600" s="2" t="s">
        <v>11</v>
      </c>
    </row>
    <row r="5601" spans="1:14" ht="14.25" customHeight="1" x14ac:dyDescent="0.3">
      <c r="A5601" s="2" t="s">
        <v>9766</v>
      </c>
      <c r="B5601" s="2" t="s">
        <v>17</v>
      </c>
      <c r="C5601" s="2" t="s">
        <v>25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7</v>
      </c>
      <c r="L5601" s="2" t="s">
        <v>22</v>
      </c>
      <c r="M5601" s="2">
        <v>351.57</v>
      </c>
      <c r="N5601" s="2" t="s">
        <v>20</v>
      </c>
    </row>
    <row r="5602" spans="1:14" ht="14.25" customHeight="1" x14ac:dyDescent="0.3">
      <c r="A5602" s="2" t="s">
        <v>9765</v>
      </c>
      <c r="B5602" s="2" t="s">
        <v>9</v>
      </c>
      <c r="C5602" s="2" t="s">
        <v>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12</v>
      </c>
      <c r="L5602" s="2" t="s">
        <v>22</v>
      </c>
      <c r="M5602" s="2">
        <v>496.73</v>
      </c>
      <c r="N5602" s="2" t="s">
        <v>27</v>
      </c>
    </row>
    <row r="5603" spans="1:14" ht="14.25" customHeight="1" x14ac:dyDescent="0.3">
      <c r="A5603" s="2" t="s">
        <v>9764</v>
      </c>
      <c r="B5603" s="2" t="s">
        <v>14</v>
      </c>
      <c r="C5603" s="2" t="s">
        <v>8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12</v>
      </c>
      <c r="L5603" s="2" t="s">
        <v>22</v>
      </c>
      <c r="M5603" s="2">
        <v>685.68</v>
      </c>
      <c r="N5603" s="2" t="s">
        <v>33</v>
      </c>
    </row>
    <row r="5604" spans="1:14" ht="14.25" customHeight="1" x14ac:dyDescent="0.3">
      <c r="A5604" s="2" t="s">
        <v>9763</v>
      </c>
      <c r="B5604" s="2" t="s">
        <v>9</v>
      </c>
      <c r="C5604" s="2" t="s">
        <v>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2</v>
      </c>
      <c r="L5604" s="2" t="s">
        <v>1</v>
      </c>
      <c r="M5604" s="2">
        <v>469.28</v>
      </c>
      <c r="N5604" s="2" t="s">
        <v>27</v>
      </c>
    </row>
    <row r="5605" spans="1:14" ht="14.25" customHeight="1" x14ac:dyDescent="0.3">
      <c r="A5605" s="2" t="s">
        <v>9762</v>
      </c>
      <c r="B5605" s="2" t="s">
        <v>14</v>
      </c>
      <c r="C5605" s="2" t="s">
        <v>13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2</v>
      </c>
      <c r="L5605" s="2" t="s">
        <v>22</v>
      </c>
      <c r="M5605" s="2">
        <v>166.32</v>
      </c>
      <c r="N5605" s="2" t="s">
        <v>11</v>
      </c>
    </row>
    <row r="5606" spans="1:14" ht="14.25" customHeight="1" x14ac:dyDescent="0.3">
      <c r="A5606" s="2" t="s">
        <v>9761</v>
      </c>
      <c r="B5606" s="2" t="s">
        <v>4</v>
      </c>
      <c r="C5606" s="2" t="s">
        <v>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7</v>
      </c>
      <c r="L5606" s="2" t="s">
        <v>29</v>
      </c>
      <c r="M5606" s="2">
        <v>412.26</v>
      </c>
      <c r="N5606" s="2" t="s">
        <v>27</v>
      </c>
    </row>
    <row r="5607" spans="1:14" ht="14.25" customHeight="1" x14ac:dyDescent="0.3">
      <c r="A5607" s="2" t="s">
        <v>9760</v>
      </c>
      <c r="B5607" s="2" t="s">
        <v>14</v>
      </c>
      <c r="C5607" s="2" t="s">
        <v>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7</v>
      </c>
      <c r="L5607" s="2" t="s">
        <v>22</v>
      </c>
      <c r="M5607" s="2">
        <v>151.31</v>
      </c>
      <c r="N5607" s="2" t="s">
        <v>20</v>
      </c>
    </row>
    <row r="5608" spans="1:14" ht="14.25" customHeight="1" x14ac:dyDescent="0.3">
      <c r="A5608" s="2" t="s">
        <v>9759</v>
      </c>
      <c r="B5608" s="2" t="s">
        <v>9</v>
      </c>
      <c r="C5608" s="2" t="s">
        <v>8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2</v>
      </c>
      <c r="L5608" s="2" t="s">
        <v>22</v>
      </c>
      <c r="M5608" s="2">
        <v>167.49</v>
      </c>
      <c r="N5608" s="2" t="s">
        <v>33</v>
      </c>
    </row>
    <row r="5609" spans="1:14" ht="14.25" customHeight="1" x14ac:dyDescent="0.3">
      <c r="A5609" s="2" t="s">
        <v>9758</v>
      </c>
      <c r="B5609" s="2" t="s">
        <v>9</v>
      </c>
      <c r="C5609" s="2" t="s">
        <v>25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7</v>
      </c>
      <c r="L5609" s="2" t="s">
        <v>29</v>
      </c>
      <c r="M5609" s="2">
        <v>477.24</v>
      </c>
      <c r="N5609" s="2" t="s">
        <v>33</v>
      </c>
    </row>
    <row r="5610" spans="1:14" ht="14.25" customHeight="1" x14ac:dyDescent="0.3">
      <c r="A5610" s="2" t="s">
        <v>9757</v>
      </c>
      <c r="B5610" s="2" t="s">
        <v>14</v>
      </c>
      <c r="C5610" s="2" t="s">
        <v>25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7</v>
      </c>
      <c r="L5610" s="2" t="s">
        <v>29</v>
      </c>
      <c r="M5610" s="2">
        <v>276.70999999999998</v>
      </c>
      <c r="N5610" s="2" t="s">
        <v>33</v>
      </c>
    </row>
    <row r="5611" spans="1:14" ht="14.25" customHeight="1" x14ac:dyDescent="0.3">
      <c r="A5611" s="2" t="s">
        <v>9756</v>
      </c>
      <c r="B5611" s="2" t="s">
        <v>17</v>
      </c>
      <c r="C5611" s="2" t="s">
        <v>8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7</v>
      </c>
      <c r="L5611" s="2" t="s">
        <v>29</v>
      </c>
      <c r="M5611" s="2">
        <v>89.7</v>
      </c>
      <c r="N5611" s="2" t="s">
        <v>33</v>
      </c>
    </row>
    <row r="5612" spans="1:14" ht="14.25" customHeight="1" x14ac:dyDescent="0.3">
      <c r="A5612" s="2" t="s">
        <v>9755</v>
      </c>
      <c r="B5612" s="2" t="s">
        <v>4</v>
      </c>
      <c r="C5612" s="2" t="s">
        <v>8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12</v>
      </c>
      <c r="L5612" s="2" t="s">
        <v>22</v>
      </c>
      <c r="M5612" s="2">
        <v>224.53</v>
      </c>
      <c r="N5612" s="2" t="s">
        <v>6</v>
      </c>
    </row>
    <row r="5613" spans="1:14" ht="14.25" customHeight="1" x14ac:dyDescent="0.3">
      <c r="A5613" s="2" t="s">
        <v>9754</v>
      </c>
      <c r="B5613" s="2" t="s">
        <v>4</v>
      </c>
      <c r="C5613" s="2" t="s">
        <v>8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12</v>
      </c>
      <c r="L5613" s="2" t="s">
        <v>1</v>
      </c>
      <c r="M5613" s="2">
        <v>252.34</v>
      </c>
      <c r="N5613" s="2" t="s">
        <v>6</v>
      </c>
    </row>
    <row r="5614" spans="1:14" ht="14.25" customHeight="1" x14ac:dyDescent="0.3">
      <c r="A5614" s="2" t="s">
        <v>9753</v>
      </c>
      <c r="B5614" s="2" t="s">
        <v>9</v>
      </c>
      <c r="C5614" s="2" t="s">
        <v>13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7</v>
      </c>
      <c r="L5614" s="2" t="s">
        <v>22</v>
      </c>
      <c r="M5614" s="2">
        <v>58.24</v>
      </c>
      <c r="N5614" s="2" t="s">
        <v>33</v>
      </c>
    </row>
    <row r="5615" spans="1:14" ht="14.25" customHeight="1" x14ac:dyDescent="0.3">
      <c r="A5615" s="2" t="s">
        <v>9752</v>
      </c>
      <c r="B5615" s="2" t="s">
        <v>17</v>
      </c>
      <c r="C5615" s="2" t="s">
        <v>16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7</v>
      </c>
      <c r="L5615" s="2" t="s">
        <v>1</v>
      </c>
      <c r="M5615" s="2">
        <v>219.13</v>
      </c>
      <c r="N5615" s="2" t="s">
        <v>6</v>
      </c>
    </row>
    <row r="5616" spans="1:14" ht="14.25" customHeight="1" x14ac:dyDescent="0.3">
      <c r="A5616" s="2" t="s">
        <v>9751</v>
      </c>
      <c r="B5616" s="2" t="s">
        <v>14</v>
      </c>
      <c r="C5616" s="2" t="s">
        <v>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2</v>
      </c>
      <c r="L5616" s="2" t="s">
        <v>29</v>
      </c>
      <c r="M5616" s="2">
        <v>727.54</v>
      </c>
      <c r="N5616" s="2" t="s">
        <v>0</v>
      </c>
    </row>
    <row r="5617" spans="1:14" ht="14.25" customHeight="1" x14ac:dyDescent="0.3">
      <c r="A5617" s="2" t="s">
        <v>9750</v>
      </c>
      <c r="B5617" s="2" t="s">
        <v>4</v>
      </c>
      <c r="C5617" s="2" t="s">
        <v>8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7</v>
      </c>
      <c r="L5617" s="2" t="s">
        <v>22</v>
      </c>
      <c r="M5617" s="2">
        <v>101.08</v>
      </c>
      <c r="N5617" s="2" t="s">
        <v>27</v>
      </c>
    </row>
    <row r="5618" spans="1:14" ht="14.25" customHeight="1" x14ac:dyDescent="0.3">
      <c r="A5618" s="2" t="s">
        <v>9749</v>
      </c>
      <c r="B5618" s="2" t="s">
        <v>17</v>
      </c>
      <c r="C5618" s="2" t="s">
        <v>8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7</v>
      </c>
      <c r="L5618" s="2" t="s">
        <v>29</v>
      </c>
      <c r="M5618" s="2">
        <v>928.88</v>
      </c>
      <c r="N5618" s="2" t="s">
        <v>20</v>
      </c>
    </row>
    <row r="5619" spans="1:14" ht="14.25" customHeight="1" x14ac:dyDescent="0.3">
      <c r="A5619" s="2" t="s">
        <v>9748</v>
      </c>
      <c r="B5619" s="2" t="s">
        <v>4</v>
      </c>
      <c r="C5619" s="2" t="s">
        <v>8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7</v>
      </c>
      <c r="L5619" s="2" t="s">
        <v>29</v>
      </c>
      <c r="M5619" s="2">
        <v>624.85</v>
      </c>
      <c r="N5619" s="2" t="s">
        <v>33</v>
      </c>
    </row>
    <row r="5620" spans="1:14" ht="14.25" customHeight="1" x14ac:dyDescent="0.3">
      <c r="A5620" s="2" t="s">
        <v>9747</v>
      </c>
      <c r="B5620" s="2" t="s">
        <v>17</v>
      </c>
      <c r="C5620" s="2" t="s">
        <v>25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12</v>
      </c>
      <c r="L5620" s="2" t="s">
        <v>22</v>
      </c>
      <c r="M5620" s="2">
        <v>505.78</v>
      </c>
      <c r="N5620" s="2" t="s">
        <v>11</v>
      </c>
    </row>
    <row r="5621" spans="1:14" ht="14.25" customHeight="1" x14ac:dyDescent="0.3">
      <c r="A5621" s="2" t="s">
        <v>9746</v>
      </c>
      <c r="B5621" s="2" t="s">
        <v>17</v>
      </c>
      <c r="C5621" s="2" t="s">
        <v>8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2</v>
      </c>
      <c r="L5621" s="2" t="s">
        <v>29</v>
      </c>
      <c r="M5621" s="2">
        <v>393.15</v>
      </c>
      <c r="N5621" s="2" t="s">
        <v>0</v>
      </c>
    </row>
    <row r="5622" spans="1:14" ht="14.25" customHeight="1" x14ac:dyDescent="0.3">
      <c r="A5622" s="2" t="s">
        <v>9745</v>
      </c>
      <c r="B5622" s="2" t="s">
        <v>9</v>
      </c>
      <c r="C5622" s="2" t="s">
        <v>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7</v>
      </c>
      <c r="L5622" s="2" t="s">
        <v>22</v>
      </c>
      <c r="M5622" s="2">
        <v>203.15</v>
      </c>
      <c r="N5622" s="2" t="s">
        <v>33</v>
      </c>
    </row>
    <row r="5623" spans="1:14" ht="14.25" customHeight="1" x14ac:dyDescent="0.3">
      <c r="A5623" s="2" t="s">
        <v>9744</v>
      </c>
      <c r="B5623" s="2" t="s">
        <v>4</v>
      </c>
      <c r="C5623" s="2" t="s">
        <v>8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2</v>
      </c>
      <c r="L5623" s="2" t="s">
        <v>29</v>
      </c>
      <c r="M5623" s="2">
        <v>109.99</v>
      </c>
      <c r="N5623" s="2" t="s">
        <v>27</v>
      </c>
    </row>
    <row r="5624" spans="1:14" ht="14.25" customHeight="1" x14ac:dyDescent="0.3">
      <c r="A5624" s="2" t="s">
        <v>9743</v>
      </c>
      <c r="B5624" s="2" t="s">
        <v>14</v>
      </c>
      <c r="C5624" s="2" t="s">
        <v>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12</v>
      </c>
      <c r="L5624" s="2" t="s">
        <v>22</v>
      </c>
      <c r="M5624" s="2">
        <v>281.97000000000003</v>
      </c>
      <c r="N5624" s="2" t="s">
        <v>11</v>
      </c>
    </row>
    <row r="5625" spans="1:14" ht="14.25" customHeight="1" x14ac:dyDescent="0.3">
      <c r="A5625" s="2" t="s">
        <v>9742</v>
      </c>
      <c r="B5625" s="2" t="s">
        <v>9</v>
      </c>
      <c r="C5625" s="2" t="s">
        <v>13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2</v>
      </c>
      <c r="L5625" s="2" t="s">
        <v>22</v>
      </c>
      <c r="M5625" s="2">
        <v>35.46</v>
      </c>
      <c r="N5625" s="2" t="s">
        <v>6</v>
      </c>
    </row>
    <row r="5626" spans="1:14" ht="14.25" customHeight="1" x14ac:dyDescent="0.3">
      <c r="A5626" s="2" t="s">
        <v>9741</v>
      </c>
      <c r="B5626" s="2" t="s">
        <v>9</v>
      </c>
      <c r="C5626" s="2" t="s">
        <v>16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2</v>
      </c>
      <c r="L5626" s="2" t="s">
        <v>22</v>
      </c>
      <c r="M5626" s="2">
        <v>848.51</v>
      </c>
      <c r="N5626" s="2" t="s">
        <v>33</v>
      </c>
    </row>
    <row r="5627" spans="1:14" ht="14.25" customHeight="1" x14ac:dyDescent="0.3">
      <c r="A5627" s="2" t="s">
        <v>9740</v>
      </c>
      <c r="B5627" s="2" t="s">
        <v>14</v>
      </c>
      <c r="C5627" s="2" t="s">
        <v>25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2</v>
      </c>
      <c r="L5627" s="2" t="s">
        <v>29</v>
      </c>
      <c r="M5627" s="2">
        <v>388.96</v>
      </c>
      <c r="N5627" s="2" t="s">
        <v>11</v>
      </c>
    </row>
    <row r="5628" spans="1:14" ht="14.25" customHeight="1" x14ac:dyDescent="0.3">
      <c r="A5628" s="2" t="s">
        <v>9739</v>
      </c>
      <c r="B5628" s="2" t="s">
        <v>9</v>
      </c>
      <c r="C5628" s="2" t="s">
        <v>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12</v>
      </c>
      <c r="L5628" s="2" t="s">
        <v>22</v>
      </c>
      <c r="M5628" s="2">
        <v>302.33999999999997</v>
      </c>
      <c r="N5628" s="2" t="s">
        <v>27</v>
      </c>
    </row>
    <row r="5629" spans="1:14" ht="14.25" customHeight="1" x14ac:dyDescent="0.3">
      <c r="A5629" s="2" t="s">
        <v>9738</v>
      </c>
      <c r="B5629" s="2" t="s">
        <v>17</v>
      </c>
      <c r="C5629" s="2" t="s">
        <v>13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2</v>
      </c>
      <c r="L5629" s="2" t="s">
        <v>29</v>
      </c>
      <c r="M5629" s="2">
        <v>129.51</v>
      </c>
      <c r="N5629" s="2" t="s">
        <v>0</v>
      </c>
    </row>
    <row r="5630" spans="1:14" ht="14.25" customHeight="1" x14ac:dyDescent="0.3">
      <c r="A5630" s="2" t="s">
        <v>9737</v>
      </c>
      <c r="B5630" s="2" t="s">
        <v>17</v>
      </c>
      <c r="C5630" s="2" t="s">
        <v>16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7</v>
      </c>
      <c r="L5630" s="2" t="s">
        <v>29</v>
      </c>
      <c r="M5630" s="2">
        <v>289.41000000000003</v>
      </c>
      <c r="N5630" s="2" t="s">
        <v>33</v>
      </c>
    </row>
    <row r="5631" spans="1:14" ht="14.25" customHeight="1" x14ac:dyDescent="0.3">
      <c r="A5631" s="2" t="s">
        <v>9736</v>
      </c>
      <c r="B5631" s="2" t="s">
        <v>4</v>
      </c>
      <c r="C5631" s="2" t="s">
        <v>16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7</v>
      </c>
      <c r="L5631" s="2" t="s">
        <v>29</v>
      </c>
      <c r="M5631" s="2">
        <v>453.31</v>
      </c>
      <c r="N5631" s="2" t="s">
        <v>6</v>
      </c>
    </row>
    <row r="5632" spans="1:14" ht="14.25" customHeight="1" x14ac:dyDescent="0.3">
      <c r="A5632" s="2" t="s">
        <v>9735</v>
      </c>
      <c r="B5632" s="2" t="s">
        <v>4</v>
      </c>
      <c r="C5632" s="2" t="s">
        <v>16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7</v>
      </c>
      <c r="L5632" s="2" t="s">
        <v>22</v>
      </c>
      <c r="M5632" s="2">
        <v>480.25</v>
      </c>
      <c r="N5632" s="2" t="s">
        <v>33</v>
      </c>
    </row>
    <row r="5633" spans="1:14" ht="14.25" customHeight="1" x14ac:dyDescent="0.3">
      <c r="A5633" s="2" t="s">
        <v>9734</v>
      </c>
      <c r="B5633" s="2" t="s">
        <v>14</v>
      </c>
      <c r="C5633" s="2" t="s">
        <v>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12</v>
      </c>
      <c r="L5633" s="2" t="s">
        <v>22</v>
      </c>
      <c r="M5633" s="2">
        <v>359.72</v>
      </c>
      <c r="N5633" s="2" t="s">
        <v>20</v>
      </c>
    </row>
    <row r="5634" spans="1:14" ht="14.25" customHeight="1" x14ac:dyDescent="0.3">
      <c r="A5634" s="2" t="s">
        <v>9733</v>
      </c>
      <c r="B5634" s="2" t="s">
        <v>4</v>
      </c>
      <c r="C5634" s="2" t="s">
        <v>13</v>
      </c>
      <c r="D5634" s="2">
        <v>3560.19</v>
      </c>
      <c r="E5634" s="2">
        <v>0.46</v>
      </c>
      <c r="F5634" s="2">
        <f t="shared" ref="F5634:F5697" si="176">D5634*E5634</f>
        <v>1637.6874</v>
      </c>
      <c r="G5634" s="2">
        <f t="shared" ref="G5634:G5697" si="177">D5634-F5634</f>
        <v>1922.5026</v>
      </c>
      <c r="H5634" s="2">
        <v>2</v>
      </c>
      <c r="I5634" s="3">
        <v>45290</v>
      </c>
      <c r="J5634" s="3">
        <v>45295</v>
      </c>
      <c r="K5634" s="2" t="s">
        <v>2</v>
      </c>
      <c r="L5634" s="2" t="s">
        <v>29</v>
      </c>
      <c r="M5634" s="2">
        <v>480.98</v>
      </c>
      <c r="N5634" s="2" t="s">
        <v>27</v>
      </c>
    </row>
    <row r="5635" spans="1:14" ht="14.25" customHeight="1" x14ac:dyDescent="0.3">
      <c r="A5635" s="2" t="s">
        <v>9732</v>
      </c>
      <c r="B5635" s="2" t="s">
        <v>17</v>
      </c>
      <c r="C5635" s="2" t="s">
        <v>8</v>
      </c>
      <c r="D5635" s="2">
        <v>1383.31</v>
      </c>
      <c r="E5635" s="2">
        <v>0.43</v>
      </c>
      <c r="F5635" s="2">
        <f t="shared" si="176"/>
        <v>594.82330000000002</v>
      </c>
      <c r="G5635" s="2">
        <f t="shared" si="177"/>
        <v>788.48669999999993</v>
      </c>
      <c r="H5635" s="2">
        <v>4</v>
      </c>
      <c r="I5635" s="3">
        <v>45631</v>
      </c>
      <c r="J5635" s="3">
        <v>45635</v>
      </c>
      <c r="K5635" s="2" t="s">
        <v>2</v>
      </c>
      <c r="L5635" s="2" t="s">
        <v>22</v>
      </c>
      <c r="M5635" s="2">
        <v>371.55</v>
      </c>
      <c r="N5635" s="2" t="s">
        <v>20</v>
      </c>
    </row>
    <row r="5636" spans="1:14" ht="14.25" customHeight="1" x14ac:dyDescent="0.3">
      <c r="A5636" s="2" t="s">
        <v>9731</v>
      </c>
      <c r="B5636" s="2" t="s">
        <v>14</v>
      </c>
      <c r="C5636" s="2" t="s">
        <v>13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12</v>
      </c>
      <c r="L5636" s="2" t="s">
        <v>29</v>
      </c>
      <c r="M5636" s="2">
        <v>733.69</v>
      </c>
      <c r="N5636" s="2" t="s">
        <v>0</v>
      </c>
    </row>
    <row r="5637" spans="1:14" ht="14.25" customHeight="1" x14ac:dyDescent="0.3">
      <c r="A5637" s="2" t="s">
        <v>9730</v>
      </c>
      <c r="B5637" s="2" t="s">
        <v>14</v>
      </c>
      <c r="C5637" s="2" t="s">
        <v>13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2</v>
      </c>
      <c r="L5637" s="2" t="s">
        <v>29</v>
      </c>
      <c r="M5637" s="2">
        <v>699.26</v>
      </c>
      <c r="N5637" s="2" t="s">
        <v>6</v>
      </c>
    </row>
    <row r="5638" spans="1:14" ht="14.25" customHeight="1" x14ac:dyDescent="0.3">
      <c r="A5638" s="2" t="s">
        <v>9729</v>
      </c>
      <c r="B5638" s="2" t="s">
        <v>4</v>
      </c>
      <c r="C5638" s="2" t="s">
        <v>13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7</v>
      </c>
      <c r="L5638" s="2" t="s">
        <v>29</v>
      </c>
      <c r="M5638" s="2">
        <v>892.67</v>
      </c>
      <c r="N5638" s="2" t="s">
        <v>6</v>
      </c>
    </row>
    <row r="5639" spans="1:14" ht="14.25" customHeight="1" x14ac:dyDescent="0.3">
      <c r="A5639" s="2" t="s">
        <v>9728</v>
      </c>
      <c r="B5639" s="2" t="s">
        <v>17</v>
      </c>
      <c r="C5639" s="2" t="s">
        <v>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2</v>
      </c>
      <c r="L5639" s="2" t="s">
        <v>1</v>
      </c>
      <c r="M5639" s="2">
        <v>248.62</v>
      </c>
      <c r="N5639" s="2" t="s">
        <v>20</v>
      </c>
    </row>
    <row r="5640" spans="1:14" ht="14.25" customHeight="1" x14ac:dyDescent="0.3">
      <c r="A5640" s="2" t="s">
        <v>9727</v>
      </c>
      <c r="B5640" s="2" t="s">
        <v>14</v>
      </c>
      <c r="C5640" s="2" t="s">
        <v>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2</v>
      </c>
      <c r="L5640" s="2" t="s">
        <v>29</v>
      </c>
      <c r="M5640" s="2">
        <v>255.03</v>
      </c>
      <c r="N5640" s="2" t="s">
        <v>20</v>
      </c>
    </row>
    <row r="5641" spans="1:14" ht="14.25" customHeight="1" x14ac:dyDescent="0.3">
      <c r="A5641" s="2" t="s">
        <v>9726</v>
      </c>
      <c r="B5641" s="2" t="s">
        <v>17</v>
      </c>
      <c r="C5641" s="2" t="s">
        <v>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2</v>
      </c>
      <c r="L5641" s="2" t="s">
        <v>22</v>
      </c>
      <c r="M5641" s="2">
        <v>456.89</v>
      </c>
      <c r="N5641" s="2" t="s">
        <v>33</v>
      </c>
    </row>
    <row r="5642" spans="1:14" ht="14.25" customHeight="1" x14ac:dyDescent="0.3">
      <c r="A5642" s="2" t="s">
        <v>9725</v>
      </c>
      <c r="B5642" s="2" t="s">
        <v>17</v>
      </c>
      <c r="C5642" s="2" t="s">
        <v>13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2</v>
      </c>
      <c r="L5642" s="2" t="s">
        <v>29</v>
      </c>
      <c r="M5642" s="2">
        <v>266.43</v>
      </c>
      <c r="N5642" s="2" t="s">
        <v>11</v>
      </c>
    </row>
    <row r="5643" spans="1:14" ht="14.25" customHeight="1" x14ac:dyDescent="0.3">
      <c r="A5643" s="2" t="s">
        <v>9724</v>
      </c>
      <c r="B5643" s="2" t="s">
        <v>17</v>
      </c>
      <c r="C5643" s="2" t="s">
        <v>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2</v>
      </c>
      <c r="L5643" s="2" t="s">
        <v>1</v>
      </c>
      <c r="M5643" s="2">
        <v>232.5</v>
      </c>
      <c r="N5643" s="2" t="s">
        <v>20</v>
      </c>
    </row>
    <row r="5644" spans="1:14" ht="14.25" customHeight="1" x14ac:dyDescent="0.3">
      <c r="A5644" s="2" t="s">
        <v>9723</v>
      </c>
      <c r="B5644" s="2" t="s">
        <v>4</v>
      </c>
      <c r="C5644" s="2" t="s">
        <v>16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2</v>
      </c>
      <c r="L5644" s="2" t="s">
        <v>1</v>
      </c>
      <c r="M5644" s="2">
        <v>103.2</v>
      </c>
      <c r="N5644" s="2" t="s">
        <v>33</v>
      </c>
    </row>
    <row r="5645" spans="1:14" ht="14.25" customHeight="1" x14ac:dyDescent="0.3">
      <c r="A5645" s="2" t="s">
        <v>9722</v>
      </c>
      <c r="B5645" s="2" t="s">
        <v>9</v>
      </c>
      <c r="C5645" s="2" t="s">
        <v>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12</v>
      </c>
      <c r="L5645" s="2" t="s">
        <v>1</v>
      </c>
      <c r="M5645" s="2">
        <v>189.61</v>
      </c>
      <c r="N5645" s="2" t="s">
        <v>11</v>
      </c>
    </row>
    <row r="5646" spans="1:14" ht="14.25" customHeight="1" x14ac:dyDescent="0.3">
      <c r="A5646" s="2" t="s">
        <v>9721</v>
      </c>
      <c r="B5646" s="2" t="s">
        <v>9</v>
      </c>
      <c r="C5646" s="2" t="s">
        <v>25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7</v>
      </c>
      <c r="L5646" s="2" t="s">
        <v>29</v>
      </c>
      <c r="M5646" s="2">
        <v>963.26</v>
      </c>
      <c r="N5646" s="2" t="s">
        <v>6</v>
      </c>
    </row>
    <row r="5647" spans="1:14" ht="14.25" customHeight="1" x14ac:dyDescent="0.3">
      <c r="A5647" s="2" t="s">
        <v>9720</v>
      </c>
      <c r="B5647" s="2" t="s">
        <v>14</v>
      </c>
      <c r="C5647" s="2" t="s">
        <v>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12</v>
      </c>
      <c r="L5647" s="2" t="s">
        <v>22</v>
      </c>
      <c r="M5647" s="2">
        <v>613.08000000000004</v>
      </c>
      <c r="N5647" s="2" t="s">
        <v>20</v>
      </c>
    </row>
    <row r="5648" spans="1:14" ht="14.25" customHeight="1" x14ac:dyDescent="0.3">
      <c r="A5648" s="2" t="s">
        <v>9719</v>
      </c>
      <c r="B5648" s="2" t="s">
        <v>17</v>
      </c>
      <c r="C5648" s="2" t="s">
        <v>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12</v>
      </c>
      <c r="L5648" s="2" t="s">
        <v>1</v>
      </c>
      <c r="M5648" s="2">
        <v>728.42</v>
      </c>
      <c r="N5648" s="2" t="s">
        <v>20</v>
      </c>
    </row>
    <row r="5649" spans="1:14" ht="14.25" customHeight="1" x14ac:dyDescent="0.3">
      <c r="A5649" s="2" t="s">
        <v>9718</v>
      </c>
      <c r="B5649" s="2" t="s">
        <v>4</v>
      </c>
      <c r="C5649" s="2" t="s">
        <v>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7</v>
      </c>
      <c r="L5649" s="2" t="s">
        <v>29</v>
      </c>
      <c r="M5649" s="2">
        <v>114.36</v>
      </c>
      <c r="N5649" s="2" t="s">
        <v>20</v>
      </c>
    </row>
    <row r="5650" spans="1:14" ht="14.25" customHeight="1" x14ac:dyDescent="0.3">
      <c r="A5650" s="2" t="s">
        <v>9717</v>
      </c>
      <c r="B5650" s="2" t="s">
        <v>17</v>
      </c>
      <c r="C5650" s="2" t="s">
        <v>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12</v>
      </c>
      <c r="L5650" s="2" t="s">
        <v>22</v>
      </c>
      <c r="M5650" s="2">
        <v>582.35</v>
      </c>
      <c r="N5650" s="2" t="s">
        <v>6</v>
      </c>
    </row>
    <row r="5651" spans="1:14" ht="14.25" customHeight="1" x14ac:dyDescent="0.3">
      <c r="A5651" s="2" t="s">
        <v>9716</v>
      </c>
      <c r="B5651" s="2" t="s">
        <v>17</v>
      </c>
      <c r="C5651" s="2" t="s">
        <v>25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7</v>
      </c>
      <c r="L5651" s="2" t="s">
        <v>29</v>
      </c>
      <c r="M5651" s="2">
        <v>1012.83</v>
      </c>
      <c r="N5651" s="2" t="s">
        <v>27</v>
      </c>
    </row>
    <row r="5652" spans="1:14" ht="14.25" customHeight="1" x14ac:dyDescent="0.3">
      <c r="A5652" s="2" t="s">
        <v>9715</v>
      </c>
      <c r="B5652" s="2" t="s">
        <v>4</v>
      </c>
      <c r="C5652" s="2" t="s">
        <v>8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7</v>
      </c>
      <c r="L5652" s="2" t="s">
        <v>1</v>
      </c>
      <c r="M5652" s="2">
        <v>9.08</v>
      </c>
      <c r="N5652" s="2" t="s">
        <v>20</v>
      </c>
    </row>
    <row r="5653" spans="1:14" ht="14.25" customHeight="1" x14ac:dyDescent="0.3">
      <c r="A5653" s="2" t="s">
        <v>9714</v>
      </c>
      <c r="B5653" s="2" t="s">
        <v>9</v>
      </c>
      <c r="C5653" s="2" t="s">
        <v>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7</v>
      </c>
      <c r="L5653" s="2" t="s">
        <v>22</v>
      </c>
      <c r="M5653" s="2">
        <v>250.3</v>
      </c>
      <c r="N5653" s="2" t="s">
        <v>20</v>
      </c>
    </row>
    <row r="5654" spans="1:14" ht="14.25" customHeight="1" x14ac:dyDescent="0.3">
      <c r="A5654" s="2" t="s">
        <v>9713</v>
      </c>
      <c r="B5654" s="2" t="s">
        <v>17</v>
      </c>
      <c r="C5654" s="2" t="s">
        <v>16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7</v>
      </c>
      <c r="L5654" s="2" t="s">
        <v>22</v>
      </c>
      <c r="M5654" s="2">
        <v>35.44</v>
      </c>
      <c r="N5654" s="2" t="s">
        <v>6</v>
      </c>
    </row>
    <row r="5655" spans="1:14" ht="14.25" customHeight="1" x14ac:dyDescent="0.3">
      <c r="A5655" s="2" t="s">
        <v>9712</v>
      </c>
      <c r="B5655" s="2" t="s">
        <v>17</v>
      </c>
      <c r="C5655" s="2" t="s">
        <v>25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2</v>
      </c>
      <c r="L5655" s="2" t="s">
        <v>22</v>
      </c>
      <c r="M5655" s="2">
        <v>1482.39</v>
      </c>
      <c r="N5655" s="2" t="s">
        <v>27</v>
      </c>
    </row>
    <row r="5656" spans="1:14" ht="14.25" customHeight="1" x14ac:dyDescent="0.3">
      <c r="A5656" s="2" t="s">
        <v>9711</v>
      </c>
      <c r="B5656" s="2" t="s">
        <v>9</v>
      </c>
      <c r="C5656" s="2" t="s">
        <v>8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7</v>
      </c>
      <c r="L5656" s="2" t="s">
        <v>1</v>
      </c>
      <c r="M5656" s="2">
        <v>203.52</v>
      </c>
      <c r="N5656" s="2" t="s">
        <v>27</v>
      </c>
    </row>
    <row r="5657" spans="1:14" ht="14.25" customHeight="1" x14ac:dyDescent="0.3">
      <c r="A5657" s="2" t="s">
        <v>9710</v>
      </c>
      <c r="B5657" s="2" t="s">
        <v>4</v>
      </c>
      <c r="C5657" s="2" t="s">
        <v>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12</v>
      </c>
      <c r="L5657" s="2" t="s">
        <v>22</v>
      </c>
      <c r="M5657" s="2">
        <v>526.52</v>
      </c>
      <c r="N5657" s="2" t="s">
        <v>0</v>
      </c>
    </row>
    <row r="5658" spans="1:14" ht="14.25" customHeight="1" x14ac:dyDescent="0.3">
      <c r="A5658" s="2" t="s">
        <v>9709</v>
      </c>
      <c r="B5658" s="2" t="s">
        <v>14</v>
      </c>
      <c r="C5658" s="2" t="s">
        <v>8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12</v>
      </c>
      <c r="L5658" s="2" t="s">
        <v>22</v>
      </c>
      <c r="M5658" s="2">
        <v>64.650000000000006</v>
      </c>
      <c r="N5658" s="2" t="s">
        <v>33</v>
      </c>
    </row>
    <row r="5659" spans="1:14" ht="14.25" customHeight="1" x14ac:dyDescent="0.3">
      <c r="A5659" s="2" t="s">
        <v>9708</v>
      </c>
      <c r="B5659" s="2" t="s">
        <v>9</v>
      </c>
      <c r="C5659" s="2" t="s">
        <v>16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2</v>
      </c>
      <c r="L5659" s="2" t="s">
        <v>22</v>
      </c>
      <c r="M5659" s="2">
        <v>132.71</v>
      </c>
      <c r="N5659" s="2" t="s">
        <v>11</v>
      </c>
    </row>
    <row r="5660" spans="1:14" ht="14.25" customHeight="1" x14ac:dyDescent="0.3">
      <c r="A5660" s="2" t="s">
        <v>9707</v>
      </c>
      <c r="B5660" s="2" t="s">
        <v>14</v>
      </c>
      <c r="C5660" s="2" t="s">
        <v>25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2</v>
      </c>
      <c r="L5660" s="2" t="s">
        <v>29</v>
      </c>
      <c r="M5660" s="2">
        <v>135.51</v>
      </c>
      <c r="N5660" s="2" t="s">
        <v>11</v>
      </c>
    </row>
    <row r="5661" spans="1:14" ht="14.25" customHeight="1" x14ac:dyDescent="0.3">
      <c r="A5661" s="2" t="s">
        <v>9706</v>
      </c>
      <c r="B5661" s="2" t="s">
        <v>14</v>
      </c>
      <c r="C5661" s="2" t="s">
        <v>25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2</v>
      </c>
      <c r="L5661" s="2" t="s">
        <v>22</v>
      </c>
      <c r="M5661" s="2">
        <v>410.5</v>
      </c>
      <c r="N5661" s="2" t="s">
        <v>33</v>
      </c>
    </row>
    <row r="5662" spans="1:14" ht="14.25" customHeight="1" x14ac:dyDescent="0.3">
      <c r="A5662" s="2" t="s">
        <v>9705</v>
      </c>
      <c r="B5662" s="2" t="s">
        <v>9</v>
      </c>
      <c r="C5662" s="2" t="s">
        <v>8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12</v>
      </c>
      <c r="L5662" s="2" t="s">
        <v>29</v>
      </c>
      <c r="M5662" s="2">
        <v>307.32</v>
      </c>
      <c r="N5662" s="2" t="s">
        <v>20</v>
      </c>
    </row>
    <row r="5663" spans="1:14" ht="14.25" customHeight="1" x14ac:dyDescent="0.3">
      <c r="A5663" s="2" t="s">
        <v>9704</v>
      </c>
      <c r="B5663" s="2" t="s">
        <v>17</v>
      </c>
      <c r="C5663" s="2" t="s">
        <v>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2</v>
      </c>
      <c r="L5663" s="2" t="s">
        <v>22</v>
      </c>
      <c r="M5663" s="2">
        <v>381.22</v>
      </c>
      <c r="N5663" s="2" t="s">
        <v>11</v>
      </c>
    </row>
    <row r="5664" spans="1:14" ht="14.25" customHeight="1" x14ac:dyDescent="0.3">
      <c r="A5664" s="2" t="s">
        <v>9703</v>
      </c>
      <c r="B5664" s="2" t="s">
        <v>14</v>
      </c>
      <c r="C5664" s="2" t="s">
        <v>13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12</v>
      </c>
      <c r="L5664" s="2" t="s">
        <v>22</v>
      </c>
      <c r="M5664" s="2">
        <v>570.82000000000005</v>
      </c>
      <c r="N5664" s="2" t="s">
        <v>6</v>
      </c>
    </row>
    <row r="5665" spans="1:14" ht="14.25" customHeight="1" x14ac:dyDescent="0.3">
      <c r="A5665" s="2" t="s">
        <v>9702</v>
      </c>
      <c r="B5665" s="2" t="s">
        <v>14</v>
      </c>
      <c r="C5665" s="2" t="s">
        <v>25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2</v>
      </c>
      <c r="L5665" s="2" t="s">
        <v>29</v>
      </c>
      <c r="M5665" s="2">
        <v>362.15</v>
      </c>
      <c r="N5665" s="2" t="s">
        <v>11</v>
      </c>
    </row>
    <row r="5666" spans="1:14" ht="14.25" customHeight="1" x14ac:dyDescent="0.3">
      <c r="A5666" s="2" t="s">
        <v>9701</v>
      </c>
      <c r="B5666" s="2" t="s">
        <v>4</v>
      </c>
      <c r="C5666" s="2" t="s">
        <v>13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2</v>
      </c>
      <c r="L5666" s="2" t="s">
        <v>22</v>
      </c>
      <c r="M5666" s="2">
        <v>400.18</v>
      </c>
      <c r="N5666" s="2" t="s">
        <v>27</v>
      </c>
    </row>
    <row r="5667" spans="1:14" ht="14.25" customHeight="1" x14ac:dyDescent="0.3">
      <c r="A5667" s="2" t="s">
        <v>9700</v>
      </c>
      <c r="B5667" s="2" t="s">
        <v>17</v>
      </c>
      <c r="C5667" s="2" t="s">
        <v>25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7</v>
      </c>
      <c r="L5667" s="2" t="s">
        <v>29</v>
      </c>
      <c r="M5667" s="2">
        <v>1087.67</v>
      </c>
      <c r="N5667" s="2" t="s">
        <v>0</v>
      </c>
    </row>
    <row r="5668" spans="1:14" ht="14.25" customHeight="1" x14ac:dyDescent="0.3">
      <c r="A5668" s="2" t="s">
        <v>9699</v>
      </c>
      <c r="B5668" s="2" t="s">
        <v>14</v>
      </c>
      <c r="C5668" s="2" t="s">
        <v>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7</v>
      </c>
      <c r="L5668" s="2" t="s">
        <v>1</v>
      </c>
      <c r="M5668" s="2">
        <v>49.98</v>
      </c>
      <c r="N5668" s="2" t="s">
        <v>0</v>
      </c>
    </row>
    <row r="5669" spans="1:14" ht="14.25" customHeight="1" x14ac:dyDescent="0.3">
      <c r="A5669" s="2" t="s">
        <v>9698</v>
      </c>
      <c r="B5669" s="2" t="s">
        <v>4</v>
      </c>
      <c r="C5669" s="2" t="s">
        <v>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12</v>
      </c>
      <c r="L5669" s="2" t="s">
        <v>29</v>
      </c>
      <c r="M5669" s="2">
        <v>353.78</v>
      </c>
      <c r="N5669" s="2" t="s">
        <v>6</v>
      </c>
    </row>
    <row r="5670" spans="1:14" ht="14.25" customHeight="1" x14ac:dyDescent="0.3">
      <c r="A5670" s="2" t="s">
        <v>9697</v>
      </c>
      <c r="B5670" s="2" t="s">
        <v>17</v>
      </c>
      <c r="C5670" s="2" t="s">
        <v>25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7</v>
      </c>
      <c r="L5670" s="2" t="s">
        <v>1</v>
      </c>
      <c r="M5670" s="2">
        <v>495.59</v>
      </c>
      <c r="N5670" s="2" t="s">
        <v>0</v>
      </c>
    </row>
    <row r="5671" spans="1:14" ht="14.25" customHeight="1" x14ac:dyDescent="0.3">
      <c r="A5671" s="2" t="s">
        <v>9696</v>
      </c>
      <c r="B5671" s="2" t="s">
        <v>9</v>
      </c>
      <c r="C5671" s="2" t="s">
        <v>8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7</v>
      </c>
      <c r="L5671" s="2" t="s">
        <v>22</v>
      </c>
      <c r="M5671" s="2">
        <v>370.04</v>
      </c>
      <c r="N5671" s="2" t="s">
        <v>27</v>
      </c>
    </row>
    <row r="5672" spans="1:14" ht="14.25" customHeight="1" x14ac:dyDescent="0.3">
      <c r="A5672" s="2" t="s">
        <v>9695</v>
      </c>
      <c r="B5672" s="2" t="s">
        <v>9</v>
      </c>
      <c r="C5672" s="2" t="s">
        <v>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7</v>
      </c>
      <c r="L5672" s="2" t="s">
        <v>29</v>
      </c>
      <c r="M5672" s="2">
        <v>171.5</v>
      </c>
      <c r="N5672" s="2" t="s">
        <v>20</v>
      </c>
    </row>
    <row r="5673" spans="1:14" ht="14.25" customHeight="1" x14ac:dyDescent="0.3">
      <c r="A5673" s="2" t="s">
        <v>9694</v>
      </c>
      <c r="B5673" s="2" t="s">
        <v>4</v>
      </c>
      <c r="C5673" s="2" t="s">
        <v>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7</v>
      </c>
      <c r="L5673" s="2" t="s">
        <v>1</v>
      </c>
      <c r="M5673" s="2">
        <v>51.9</v>
      </c>
      <c r="N5673" s="2" t="s">
        <v>27</v>
      </c>
    </row>
    <row r="5674" spans="1:14" ht="14.25" customHeight="1" x14ac:dyDescent="0.3">
      <c r="A5674" s="2" t="s">
        <v>9693</v>
      </c>
      <c r="B5674" s="2" t="s">
        <v>9</v>
      </c>
      <c r="C5674" s="2" t="s">
        <v>16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7</v>
      </c>
      <c r="L5674" s="2" t="s">
        <v>29</v>
      </c>
      <c r="M5674" s="2">
        <v>129.03</v>
      </c>
      <c r="N5674" s="2" t="s">
        <v>11</v>
      </c>
    </row>
    <row r="5675" spans="1:14" ht="14.25" customHeight="1" x14ac:dyDescent="0.3">
      <c r="A5675" s="2" t="s">
        <v>9692</v>
      </c>
      <c r="B5675" s="2" t="s">
        <v>14</v>
      </c>
      <c r="C5675" s="2" t="s">
        <v>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7</v>
      </c>
      <c r="L5675" s="2" t="s">
        <v>29</v>
      </c>
      <c r="M5675" s="2">
        <v>1179.69</v>
      </c>
      <c r="N5675" s="2" t="s">
        <v>11</v>
      </c>
    </row>
    <row r="5676" spans="1:14" ht="14.25" customHeight="1" x14ac:dyDescent="0.3">
      <c r="A5676" s="2" t="s">
        <v>9691</v>
      </c>
      <c r="B5676" s="2" t="s">
        <v>17</v>
      </c>
      <c r="C5676" s="2" t="s">
        <v>16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7</v>
      </c>
      <c r="L5676" s="2" t="s">
        <v>29</v>
      </c>
      <c r="M5676" s="2">
        <v>338.42</v>
      </c>
      <c r="N5676" s="2" t="s">
        <v>33</v>
      </c>
    </row>
    <row r="5677" spans="1:14" ht="14.25" customHeight="1" x14ac:dyDescent="0.3">
      <c r="A5677" s="2" t="s">
        <v>9690</v>
      </c>
      <c r="B5677" s="2" t="s">
        <v>14</v>
      </c>
      <c r="C5677" s="2" t="s">
        <v>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12</v>
      </c>
      <c r="L5677" s="2" t="s">
        <v>1</v>
      </c>
      <c r="M5677" s="2">
        <v>686.94</v>
      </c>
      <c r="N5677" s="2" t="s">
        <v>6</v>
      </c>
    </row>
    <row r="5678" spans="1:14" ht="14.25" customHeight="1" x14ac:dyDescent="0.3">
      <c r="A5678" s="2" t="s">
        <v>9689</v>
      </c>
      <c r="B5678" s="2" t="s">
        <v>14</v>
      </c>
      <c r="C5678" s="2" t="s">
        <v>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7</v>
      </c>
      <c r="L5678" s="2" t="s">
        <v>1</v>
      </c>
      <c r="M5678" s="2">
        <v>778.85</v>
      </c>
      <c r="N5678" s="2" t="s">
        <v>0</v>
      </c>
    </row>
    <row r="5679" spans="1:14" ht="14.25" customHeight="1" x14ac:dyDescent="0.3">
      <c r="A5679" s="2" t="s">
        <v>9688</v>
      </c>
      <c r="B5679" s="2" t="s">
        <v>9</v>
      </c>
      <c r="C5679" s="2" t="s">
        <v>8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7</v>
      </c>
      <c r="L5679" s="2" t="s">
        <v>1</v>
      </c>
      <c r="M5679" s="2">
        <v>442.89</v>
      </c>
      <c r="N5679" s="2" t="s">
        <v>11</v>
      </c>
    </row>
    <row r="5680" spans="1:14" ht="14.25" customHeight="1" x14ac:dyDescent="0.3">
      <c r="A5680" s="2" t="s">
        <v>9687</v>
      </c>
      <c r="B5680" s="2" t="s">
        <v>14</v>
      </c>
      <c r="C5680" s="2" t="s">
        <v>8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2</v>
      </c>
      <c r="L5680" s="2" t="s">
        <v>22</v>
      </c>
      <c r="M5680" s="2">
        <v>1117.56</v>
      </c>
      <c r="N5680" s="2" t="s">
        <v>27</v>
      </c>
    </row>
    <row r="5681" spans="1:14" ht="14.25" customHeight="1" x14ac:dyDescent="0.3">
      <c r="A5681" s="2" t="s">
        <v>9686</v>
      </c>
      <c r="B5681" s="2" t="s">
        <v>9</v>
      </c>
      <c r="C5681" s="2" t="s">
        <v>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12</v>
      </c>
      <c r="L5681" s="2" t="s">
        <v>29</v>
      </c>
      <c r="M5681" s="2">
        <v>345.92</v>
      </c>
      <c r="N5681" s="2" t="s">
        <v>6</v>
      </c>
    </row>
    <row r="5682" spans="1:14" ht="14.25" customHeight="1" x14ac:dyDescent="0.3">
      <c r="A5682" s="2" t="s">
        <v>9685</v>
      </c>
      <c r="B5682" s="2" t="s">
        <v>17</v>
      </c>
      <c r="C5682" s="2" t="s">
        <v>25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12</v>
      </c>
      <c r="L5682" s="2" t="s">
        <v>22</v>
      </c>
      <c r="M5682" s="2">
        <v>557.63</v>
      </c>
      <c r="N5682" s="2" t="s">
        <v>6</v>
      </c>
    </row>
    <row r="5683" spans="1:14" ht="14.25" customHeight="1" x14ac:dyDescent="0.3">
      <c r="A5683" s="2" t="s">
        <v>9684</v>
      </c>
      <c r="B5683" s="2" t="s">
        <v>17</v>
      </c>
      <c r="C5683" s="2" t="s">
        <v>25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2</v>
      </c>
      <c r="L5683" s="2" t="s">
        <v>1</v>
      </c>
      <c r="M5683" s="2">
        <v>87.52</v>
      </c>
      <c r="N5683" s="2" t="s">
        <v>27</v>
      </c>
    </row>
    <row r="5684" spans="1:14" ht="14.25" customHeight="1" x14ac:dyDescent="0.3">
      <c r="A5684" s="2" t="s">
        <v>9683</v>
      </c>
      <c r="B5684" s="2" t="s">
        <v>14</v>
      </c>
      <c r="C5684" s="2" t="s">
        <v>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12</v>
      </c>
      <c r="L5684" s="2" t="s">
        <v>22</v>
      </c>
      <c r="M5684" s="2">
        <v>1053.25</v>
      </c>
      <c r="N5684" s="2" t="s">
        <v>33</v>
      </c>
    </row>
    <row r="5685" spans="1:14" ht="14.25" customHeight="1" x14ac:dyDescent="0.3">
      <c r="A5685" s="2" t="s">
        <v>9682</v>
      </c>
      <c r="B5685" s="2" t="s">
        <v>4</v>
      </c>
      <c r="C5685" s="2" t="s">
        <v>25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12</v>
      </c>
      <c r="L5685" s="2" t="s">
        <v>1</v>
      </c>
      <c r="M5685" s="2">
        <v>596.54999999999995</v>
      </c>
      <c r="N5685" s="2" t="s">
        <v>33</v>
      </c>
    </row>
    <row r="5686" spans="1:14" ht="14.25" customHeight="1" x14ac:dyDescent="0.3">
      <c r="A5686" s="2" t="s">
        <v>9681</v>
      </c>
      <c r="B5686" s="2" t="s">
        <v>9</v>
      </c>
      <c r="C5686" s="2" t="s">
        <v>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12</v>
      </c>
      <c r="L5686" s="2" t="s">
        <v>22</v>
      </c>
      <c r="M5686" s="2">
        <v>206.92</v>
      </c>
      <c r="N5686" s="2" t="s">
        <v>33</v>
      </c>
    </row>
    <row r="5687" spans="1:14" ht="14.25" customHeight="1" x14ac:dyDescent="0.3">
      <c r="A5687" s="2" t="s">
        <v>9680</v>
      </c>
      <c r="B5687" s="2" t="s">
        <v>9</v>
      </c>
      <c r="C5687" s="2" t="s">
        <v>8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7</v>
      </c>
      <c r="L5687" s="2" t="s">
        <v>29</v>
      </c>
      <c r="M5687" s="2">
        <v>1048.04</v>
      </c>
      <c r="N5687" s="2" t="s">
        <v>33</v>
      </c>
    </row>
    <row r="5688" spans="1:14" ht="14.25" customHeight="1" x14ac:dyDescent="0.3">
      <c r="A5688" s="2" t="s">
        <v>9679</v>
      </c>
      <c r="B5688" s="2" t="s">
        <v>14</v>
      </c>
      <c r="C5688" s="2" t="s">
        <v>13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7</v>
      </c>
      <c r="L5688" s="2" t="s">
        <v>29</v>
      </c>
      <c r="M5688" s="2">
        <v>336.85</v>
      </c>
      <c r="N5688" s="2" t="s">
        <v>33</v>
      </c>
    </row>
    <row r="5689" spans="1:14" ht="14.25" customHeight="1" x14ac:dyDescent="0.3">
      <c r="A5689" s="2" t="s">
        <v>9678</v>
      </c>
      <c r="B5689" s="2" t="s">
        <v>9</v>
      </c>
      <c r="C5689" s="2" t="s">
        <v>16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7</v>
      </c>
      <c r="L5689" s="2" t="s">
        <v>29</v>
      </c>
      <c r="M5689" s="2">
        <v>959.42</v>
      </c>
      <c r="N5689" s="2" t="s">
        <v>33</v>
      </c>
    </row>
    <row r="5690" spans="1:14" ht="14.25" customHeight="1" x14ac:dyDescent="0.3">
      <c r="A5690" s="2" t="s">
        <v>9677</v>
      </c>
      <c r="B5690" s="2" t="s">
        <v>9</v>
      </c>
      <c r="C5690" s="2" t="s">
        <v>25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2</v>
      </c>
      <c r="L5690" s="2" t="s">
        <v>29</v>
      </c>
      <c r="M5690" s="2">
        <v>18.670000000000002</v>
      </c>
      <c r="N5690" s="2" t="s">
        <v>33</v>
      </c>
    </row>
    <row r="5691" spans="1:14" ht="14.25" customHeight="1" x14ac:dyDescent="0.3">
      <c r="A5691" s="2" t="s">
        <v>9676</v>
      </c>
      <c r="B5691" s="2" t="s">
        <v>4</v>
      </c>
      <c r="C5691" s="2" t="s">
        <v>25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2</v>
      </c>
      <c r="L5691" s="2" t="s">
        <v>1</v>
      </c>
      <c r="M5691" s="2">
        <v>76.98</v>
      </c>
      <c r="N5691" s="2" t="s">
        <v>33</v>
      </c>
    </row>
    <row r="5692" spans="1:14" ht="14.25" customHeight="1" x14ac:dyDescent="0.3">
      <c r="A5692" s="2" t="s">
        <v>9675</v>
      </c>
      <c r="B5692" s="2" t="s">
        <v>4</v>
      </c>
      <c r="C5692" s="2" t="s">
        <v>8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7</v>
      </c>
      <c r="L5692" s="2" t="s">
        <v>29</v>
      </c>
      <c r="M5692" s="2">
        <v>27.71</v>
      </c>
      <c r="N5692" s="2" t="s">
        <v>33</v>
      </c>
    </row>
    <row r="5693" spans="1:14" ht="14.25" customHeight="1" x14ac:dyDescent="0.3">
      <c r="A5693" s="2" t="s">
        <v>9674</v>
      </c>
      <c r="B5693" s="2" t="s">
        <v>14</v>
      </c>
      <c r="C5693" s="2" t="s">
        <v>25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7</v>
      </c>
      <c r="L5693" s="2" t="s">
        <v>22</v>
      </c>
      <c r="M5693" s="2">
        <v>102.48</v>
      </c>
      <c r="N5693" s="2" t="s">
        <v>33</v>
      </c>
    </row>
    <row r="5694" spans="1:14" ht="14.25" customHeight="1" x14ac:dyDescent="0.3">
      <c r="A5694" s="2" t="s">
        <v>9673</v>
      </c>
      <c r="B5694" s="2" t="s">
        <v>4</v>
      </c>
      <c r="C5694" s="2" t="s">
        <v>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12</v>
      </c>
      <c r="L5694" s="2" t="s">
        <v>29</v>
      </c>
      <c r="M5694" s="2">
        <v>672.68</v>
      </c>
      <c r="N5694" s="2" t="s">
        <v>0</v>
      </c>
    </row>
    <row r="5695" spans="1:14" ht="14.25" customHeight="1" x14ac:dyDescent="0.3">
      <c r="A5695" s="2" t="s">
        <v>9672</v>
      </c>
      <c r="B5695" s="2" t="s">
        <v>14</v>
      </c>
      <c r="C5695" s="2" t="s">
        <v>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2</v>
      </c>
      <c r="L5695" s="2" t="s">
        <v>22</v>
      </c>
      <c r="M5695" s="2">
        <v>76.98</v>
      </c>
      <c r="N5695" s="2" t="s">
        <v>6</v>
      </c>
    </row>
    <row r="5696" spans="1:14" ht="14.25" customHeight="1" x14ac:dyDescent="0.3">
      <c r="A5696" s="2" t="s">
        <v>9671</v>
      </c>
      <c r="B5696" s="2" t="s">
        <v>17</v>
      </c>
      <c r="C5696" s="2" t="s">
        <v>13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2</v>
      </c>
      <c r="L5696" s="2" t="s">
        <v>22</v>
      </c>
      <c r="M5696" s="2">
        <v>162.61000000000001</v>
      </c>
      <c r="N5696" s="2" t="s">
        <v>11</v>
      </c>
    </row>
    <row r="5697" spans="1:14" ht="14.25" customHeight="1" x14ac:dyDescent="0.3">
      <c r="A5697" s="2" t="s">
        <v>9670</v>
      </c>
      <c r="B5697" s="2" t="s">
        <v>14</v>
      </c>
      <c r="C5697" s="2" t="s">
        <v>13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12</v>
      </c>
      <c r="L5697" s="2" t="s">
        <v>1</v>
      </c>
      <c r="M5697" s="2">
        <v>370.57</v>
      </c>
      <c r="N5697" s="2" t="s">
        <v>33</v>
      </c>
    </row>
    <row r="5698" spans="1:14" ht="14.25" customHeight="1" x14ac:dyDescent="0.3">
      <c r="A5698" s="2" t="s">
        <v>9669</v>
      </c>
      <c r="B5698" s="2" t="s">
        <v>17</v>
      </c>
      <c r="C5698" s="2" t="s">
        <v>13</v>
      </c>
      <c r="D5698" s="2">
        <v>3311.16</v>
      </c>
      <c r="E5698" s="2">
        <v>0.22</v>
      </c>
      <c r="F5698" s="2">
        <f t="shared" ref="F5698:F5761" si="178">D5698*E5698</f>
        <v>728.45519999999999</v>
      </c>
      <c r="G5698" s="2">
        <f t="shared" ref="G5698:G5761" si="179">D5698-F5698</f>
        <v>2582.7048</v>
      </c>
      <c r="H5698" s="2">
        <v>6</v>
      </c>
      <c r="I5698" s="3">
        <v>45051</v>
      </c>
      <c r="J5698" s="3">
        <v>45055</v>
      </c>
      <c r="K5698" s="2" t="s">
        <v>2</v>
      </c>
      <c r="L5698" s="2" t="s">
        <v>1</v>
      </c>
      <c r="M5698" s="2">
        <v>976.62</v>
      </c>
      <c r="N5698" s="2" t="s">
        <v>27</v>
      </c>
    </row>
    <row r="5699" spans="1:14" ht="14.25" customHeight="1" x14ac:dyDescent="0.3">
      <c r="A5699" s="2" t="s">
        <v>9668</v>
      </c>
      <c r="B5699" s="2" t="s">
        <v>14</v>
      </c>
      <c r="C5699" s="2" t="s">
        <v>3</v>
      </c>
      <c r="D5699" s="2">
        <v>2397.2199999999998</v>
      </c>
      <c r="E5699" s="2">
        <v>0.5</v>
      </c>
      <c r="F5699" s="2">
        <f t="shared" si="178"/>
        <v>1198.6099999999999</v>
      </c>
      <c r="G5699" s="2">
        <f t="shared" si="179"/>
        <v>1198.6099999999999</v>
      </c>
      <c r="H5699" s="2">
        <v>8</v>
      </c>
      <c r="I5699" s="3">
        <v>45495</v>
      </c>
      <c r="J5699" s="3">
        <v>45500</v>
      </c>
      <c r="K5699" s="2" t="s">
        <v>7</v>
      </c>
      <c r="L5699" s="2" t="s">
        <v>22</v>
      </c>
      <c r="M5699" s="2">
        <v>337.81</v>
      </c>
      <c r="N5699" s="2" t="s">
        <v>27</v>
      </c>
    </row>
    <row r="5700" spans="1:14" ht="14.25" customHeight="1" x14ac:dyDescent="0.3">
      <c r="A5700" s="2" t="s">
        <v>9667</v>
      </c>
      <c r="B5700" s="2" t="s">
        <v>9</v>
      </c>
      <c r="C5700" s="2" t="s">
        <v>13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7</v>
      </c>
      <c r="L5700" s="2" t="s">
        <v>1</v>
      </c>
      <c r="M5700" s="2">
        <v>155.33000000000001</v>
      </c>
      <c r="N5700" s="2" t="s">
        <v>11</v>
      </c>
    </row>
    <row r="5701" spans="1:14" ht="14.25" customHeight="1" x14ac:dyDescent="0.3">
      <c r="A5701" s="2" t="s">
        <v>9666</v>
      </c>
      <c r="B5701" s="2" t="s">
        <v>4</v>
      </c>
      <c r="C5701" s="2" t="s">
        <v>13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2</v>
      </c>
      <c r="L5701" s="2" t="s">
        <v>1</v>
      </c>
      <c r="M5701" s="2">
        <v>669.56</v>
      </c>
      <c r="N5701" s="2" t="s">
        <v>27</v>
      </c>
    </row>
    <row r="5702" spans="1:14" ht="14.25" customHeight="1" x14ac:dyDescent="0.3">
      <c r="A5702" s="2" t="s">
        <v>9665</v>
      </c>
      <c r="B5702" s="2" t="s">
        <v>17</v>
      </c>
      <c r="C5702" s="2" t="s">
        <v>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2</v>
      </c>
      <c r="L5702" s="2" t="s">
        <v>1</v>
      </c>
      <c r="M5702" s="2">
        <v>689.39</v>
      </c>
      <c r="N5702" s="2" t="s">
        <v>33</v>
      </c>
    </row>
    <row r="5703" spans="1:14" ht="14.25" customHeight="1" x14ac:dyDescent="0.3">
      <c r="A5703" s="2" t="s">
        <v>9664</v>
      </c>
      <c r="B5703" s="2" t="s">
        <v>14</v>
      </c>
      <c r="C5703" s="2" t="s">
        <v>8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7</v>
      </c>
      <c r="L5703" s="2" t="s">
        <v>1</v>
      </c>
      <c r="M5703" s="2">
        <v>255.7</v>
      </c>
      <c r="N5703" s="2" t="s">
        <v>33</v>
      </c>
    </row>
    <row r="5704" spans="1:14" ht="14.25" customHeight="1" x14ac:dyDescent="0.3">
      <c r="A5704" s="2" t="s">
        <v>9663</v>
      </c>
      <c r="B5704" s="2" t="s">
        <v>4</v>
      </c>
      <c r="C5704" s="2" t="s">
        <v>25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2</v>
      </c>
      <c r="L5704" s="2" t="s">
        <v>29</v>
      </c>
      <c r="M5704" s="2">
        <v>663.94</v>
      </c>
      <c r="N5704" s="2" t="s">
        <v>6</v>
      </c>
    </row>
    <row r="5705" spans="1:14" ht="14.25" customHeight="1" x14ac:dyDescent="0.3">
      <c r="A5705" s="2" t="s">
        <v>9662</v>
      </c>
      <c r="B5705" s="2" t="s">
        <v>14</v>
      </c>
      <c r="C5705" s="2" t="s">
        <v>16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2</v>
      </c>
      <c r="L5705" s="2" t="s">
        <v>29</v>
      </c>
      <c r="M5705" s="2">
        <v>17.72</v>
      </c>
      <c r="N5705" s="2" t="s">
        <v>33</v>
      </c>
    </row>
    <row r="5706" spans="1:14" ht="14.25" customHeight="1" x14ac:dyDescent="0.3">
      <c r="A5706" s="2" t="s">
        <v>9661</v>
      </c>
      <c r="B5706" s="2" t="s">
        <v>4</v>
      </c>
      <c r="C5706" s="2" t="s">
        <v>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12</v>
      </c>
      <c r="L5706" s="2" t="s">
        <v>22</v>
      </c>
      <c r="M5706" s="2">
        <v>458.99</v>
      </c>
      <c r="N5706" s="2" t="s">
        <v>11</v>
      </c>
    </row>
    <row r="5707" spans="1:14" ht="14.25" customHeight="1" x14ac:dyDescent="0.3">
      <c r="A5707" s="2" t="s">
        <v>9660</v>
      </c>
      <c r="B5707" s="2" t="s">
        <v>4</v>
      </c>
      <c r="C5707" s="2" t="s">
        <v>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2</v>
      </c>
      <c r="L5707" s="2" t="s">
        <v>22</v>
      </c>
      <c r="M5707" s="2">
        <v>299.57</v>
      </c>
      <c r="N5707" s="2" t="s">
        <v>11</v>
      </c>
    </row>
    <row r="5708" spans="1:14" ht="14.25" customHeight="1" x14ac:dyDescent="0.3">
      <c r="A5708" s="2" t="s">
        <v>9659</v>
      </c>
      <c r="B5708" s="2" t="s">
        <v>14</v>
      </c>
      <c r="C5708" s="2" t="s">
        <v>16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7</v>
      </c>
      <c r="L5708" s="2" t="s">
        <v>22</v>
      </c>
      <c r="M5708" s="2">
        <v>625.08000000000004</v>
      </c>
      <c r="N5708" s="2" t="s">
        <v>0</v>
      </c>
    </row>
    <row r="5709" spans="1:14" ht="14.25" customHeight="1" x14ac:dyDescent="0.3">
      <c r="A5709" s="2" t="s">
        <v>9658</v>
      </c>
      <c r="B5709" s="2" t="s">
        <v>17</v>
      </c>
      <c r="C5709" s="2" t="s">
        <v>16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2</v>
      </c>
      <c r="L5709" s="2" t="s">
        <v>1</v>
      </c>
      <c r="M5709" s="2">
        <v>414.61</v>
      </c>
      <c r="N5709" s="2" t="s">
        <v>6</v>
      </c>
    </row>
    <row r="5710" spans="1:14" ht="14.25" customHeight="1" x14ac:dyDescent="0.3">
      <c r="A5710" s="2" t="s">
        <v>9657</v>
      </c>
      <c r="B5710" s="2" t="s">
        <v>17</v>
      </c>
      <c r="C5710" s="2" t="s">
        <v>13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2</v>
      </c>
      <c r="L5710" s="2" t="s">
        <v>29</v>
      </c>
      <c r="M5710" s="2">
        <v>25.39</v>
      </c>
      <c r="N5710" s="2" t="s">
        <v>33</v>
      </c>
    </row>
    <row r="5711" spans="1:14" ht="14.25" customHeight="1" x14ac:dyDescent="0.3">
      <c r="A5711" s="2" t="s">
        <v>9656</v>
      </c>
      <c r="B5711" s="2" t="s">
        <v>9</v>
      </c>
      <c r="C5711" s="2" t="s">
        <v>16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7</v>
      </c>
      <c r="L5711" s="2" t="s">
        <v>22</v>
      </c>
      <c r="M5711" s="2">
        <v>568.82000000000005</v>
      </c>
      <c r="N5711" s="2" t="s">
        <v>6</v>
      </c>
    </row>
    <row r="5712" spans="1:14" ht="14.25" customHeight="1" x14ac:dyDescent="0.3">
      <c r="A5712" s="2" t="s">
        <v>9655</v>
      </c>
      <c r="B5712" s="2" t="s">
        <v>4</v>
      </c>
      <c r="C5712" s="2" t="s">
        <v>25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7</v>
      </c>
      <c r="L5712" s="2" t="s">
        <v>29</v>
      </c>
      <c r="M5712" s="2">
        <v>912.69</v>
      </c>
      <c r="N5712" s="2" t="s">
        <v>20</v>
      </c>
    </row>
    <row r="5713" spans="1:14" ht="14.25" customHeight="1" x14ac:dyDescent="0.3">
      <c r="A5713" s="2" t="s">
        <v>9654</v>
      </c>
      <c r="B5713" s="2" t="s">
        <v>9</v>
      </c>
      <c r="C5713" s="2" t="s">
        <v>25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2</v>
      </c>
      <c r="L5713" s="2" t="s">
        <v>22</v>
      </c>
      <c r="M5713" s="2">
        <v>59.68</v>
      </c>
      <c r="N5713" s="2" t="s">
        <v>27</v>
      </c>
    </row>
    <row r="5714" spans="1:14" ht="14.25" customHeight="1" x14ac:dyDescent="0.3">
      <c r="A5714" s="2" t="s">
        <v>9653</v>
      </c>
      <c r="B5714" s="2" t="s">
        <v>9</v>
      </c>
      <c r="C5714" s="2" t="s">
        <v>25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2</v>
      </c>
      <c r="L5714" s="2" t="s">
        <v>1</v>
      </c>
      <c r="M5714" s="2">
        <v>111.76</v>
      </c>
      <c r="N5714" s="2" t="s">
        <v>0</v>
      </c>
    </row>
    <row r="5715" spans="1:14" ht="14.25" customHeight="1" x14ac:dyDescent="0.3">
      <c r="A5715" s="2" t="s">
        <v>9652</v>
      </c>
      <c r="B5715" s="2" t="s">
        <v>14</v>
      </c>
      <c r="C5715" s="2" t="s">
        <v>25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2</v>
      </c>
      <c r="L5715" s="2" t="s">
        <v>29</v>
      </c>
      <c r="M5715" s="2">
        <v>665.94</v>
      </c>
      <c r="N5715" s="2" t="s">
        <v>33</v>
      </c>
    </row>
    <row r="5716" spans="1:14" ht="14.25" customHeight="1" x14ac:dyDescent="0.3">
      <c r="A5716" s="2" t="s">
        <v>9651</v>
      </c>
      <c r="B5716" s="2" t="s">
        <v>14</v>
      </c>
      <c r="C5716" s="2" t="s">
        <v>25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2</v>
      </c>
      <c r="L5716" s="2" t="s">
        <v>22</v>
      </c>
      <c r="M5716" s="2">
        <v>91.25</v>
      </c>
      <c r="N5716" s="2" t="s">
        <v>27</v>
      </c>
    </row>
    <row r="5717" spans="1:14" ht="14.25" customHeight="1" x14ac:dyDescent="0.3">
      <c r="A5717" s="2" t="s">
        <v>9650</v>
      </c>
      <c r="B5717" s="2" t="s">
        <v>14</v>
      </c>
      <c r="C5717" s="2" t="s">
        <v>13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2</v>
      </c>
      <c r="L5717" s="2" t="s">
        <v>29</v>
      </c>
      <c r="M5717" s="2">
        <v>31.87</v>
      </c>
      <c r="N5717" s="2" t="s">
        <v>20</v>
      </c>
    </row>
    <row r="5718" spans="1:14" ht="14.25" customHeight="1" x14ac:dyDescent="0.3">
      <c r="A5718" s="2" t="s">
        <v>9649</v>
      </c>
      <c r="B5718" s="2" t="s">
        <v>4</v>
      </c>
      <c r="C5718" s="2" t="s">
        <v>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2</v>
      </c>
      <c r="L5718" s="2" t="s">
        <v>29</v>
      </c>
      <c r="M5718" s="2">
        <v>118.9</v>
      </c>
      <c r="N5718" s="2" t="s">
        <v>20</v>
      </c>
    </row>
    <row r="5719" spans="1:14" ht="14.25" customHeight="1" x14ac:dyDescent="0.3">
      <c r="A5719" s="2" t="s">
        <v>9648</v>
      </c>
      <c r="B5719" s="2" t="s">
        <v>14</v>
      </c>
      <c r="C5719" s="2" t="s">
        <v>16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12</v>
      </c>
      <c r="L5719" s="2" t="s">
        <v>1</v>
      </c>
      <c r="M5719" s="2">
        <v>69.78</v>
      </c>
      <c r="N5719" s="2" t="s">
        <v>33</v>
      </c>
    </row>
    <row r="5720" spans="1:14" ht="14.25" customHeight="1" x14ac:dyDescent="0.3">
      <c r="A5720" s="2" t="s">
        <v>9647</v>
      </c>
      <c r="B5720" s="2" t="s">
        <v>14</v>
      </c>
      <c r="C5720" s="2" t="s">
        <v>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7</v>
      </c>
      <c r="L5720" s="2" t="s">
        <v>29</v>
      </c>
      <c r="M5720" s="2">
        <v>141.78</v>
      </c>
      <c r="N5720" s="2" t="s">
        <v>33</v>
      </c>
    </row>
    <row r="5721" spans="1:14" ht="14.25" customHeight="1" x14ac:dyDescent="0.3">
      <c r="A5721" s="2" t="s">
        <v>9646</v>
      </c>
      <c r="B5721" s="2" t="s">
        <v>4</v>
      </c>
      <c r="C5721" s="2" t="s">
        <v>16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2</v>
      </c>
      <c r="L5721" s="2" t="s">
        <v>1</v>
      </c>
      <c r="M5721" s="2">
        <v>315.5</v>
      </c>
      <c r="N5721" s="2" t="s">
        <v>6</v>
      </c>
    </row>
    <row r="5722" spans="1:14" ht="14.25" customHeight="1" x14ac:dyDescent="0.3">
      <c r="A5722" s="2" t="s">
        <v>9645</v>
      </c>
      <c r="B5722" s="2" t="s">
        <v>4</v>
      </c>
      <c r="C5722" s="2" t="s">
        <v>13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7</v>
      </c>
      <c r="L5722" s="2" t="s">
        <v>29</v>
      </c>
      <c r="M5722" s="2">
        <v>357.55</v>
      </c>
      <c r="N5722" s="2" t="s">
        <v>6</v>
      </c>
    </row>
    <row r="5723" spans="1:14" ht="14.25" customHeight="1" x14ac:dyDescent="0.3">
      <c r="A5723" s="2" t="s">
        <v>9644</v>
      </c>
      <c r="B5723" s="2" t="s">
        <v>17</v>
      </c>
      <c r="C5723" s="2" t="s">
        <v>13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12</v>
      </c>
      <c r="L5723" s="2" t="s">
        <v>1</v>
      </c>
      <c r="M5723" s="2">
        <v>1324.47</v>
      </c>
      <c r="N5723" s="2" t="s">
        <v>33</v>
      </c>
    </row>
    <row r="5724" spans="1:14" ht="14.25" customHeight="1" x14ac:dyDescent="0.3">
      <c r="A5724" s="2" t="s">
        <v>9643</v>
      </c>
      <c r="B5724" s="2" t="s">
        <v>14</v>
      </c>
      <c r="C5724" s="2" t="s">
        <v>8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7</v>
      </c>
      <c r="L5724" s="2" t="s">
        <v>29</v>
      </c>
      <c r="M5724" s="2">
        <v>186.37</v>
      </c>
      <c r="N5724" s="2" t="s">
        <v>27</v>
      </c>
    </row>
    <row r="5725" spans="1:14" ht="14.25" customHeight="1" x14ac:dyDescent="0.3">
      <c r="A5725" s="2" t="s">
        <v>9642</v>
      </c>
      <c r="B5725" s="2" t="s">
        <v>14</v>
      </c>
      <c r="C5725" s="2" t="s">
        <v>8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7</v>
      </c>
      <c r="L5725" s="2" t="s">
        <v>22</v>
      </c>
      <c r="M5725" s="2">
        <v>161.44999999999999</v>
      </c>
      <c r="N5725" s="2" t="s">
        <v>6</v>
      </c>
    </row>
    <row r="5726" spans="1:14" ht="14.25" customHeight="1" x14ac:dyDescent="0.3">
      <c r="A5726" s="2" t="s">
        <v>9641</v>
      </c>
      <c r="B5726" s="2" t="s">
        <v>14</v>
      </c>
      <c r="C5726" s="2" t="s">
        <v>13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7</v>
      </c>
      <c r="L5726" s="2" t="s">
        <v>1</v>
      </c>
      <c r="M5726" s="2">
        <v>267.11</v>
      </c>
      <c r="N5726" s="2" t="s">
        <v>27</v>
      </c>
    </row>
    <row r="5727" spans="1:14" ht="14.25" customHeight="1" x14ac:dyDescent="0.3">
      <c r="A5727" s="2" t="s">
        <v>9640</v>
      </c>
      <c r="B5727" s="2" t="s">
        <v>17</v>
      </c>
      <c r="C5727" s="2" t="s">
        <v>13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12</v>
      </c>
      <c r="L5727" s="2" t="s">
        <v>29</v>
      </c>
      <c r="M5727" s="2">
        <v>1183.3499999999999</v>
      </c>
      <c r="N5727" s="2" t="s">
        <v>0</v>
      </c>
    </row>
    <row r="5728" spans="1:14" ht="14.25" customHeight="1" x14ac:dyDescent="0.3">
      <c r="A5728" s="2" t="s">
        <v>9639</v>
      </c>
      <c r="B5728" s="2" t="s">
        <v>14</v>
      </c>
      <c r="C5728" s="2" t="s">
        <v>16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2</v>
      </c>
      <c r="L5728" s="2" t="s">
        <v>1</v>
      </c>
      <c r="M5728" s="2">
        <v>274.08999999999997</v>
      </c>
      <c r="N5728" s="2" t="s">
        <v>6</v>
      </c>
    </row>
    <row r="5729" spans="1:14" ht="14.25" customHeight="1" x14ac:dyDescent="0.3">
      <c r="A5729" s="2" t="s">
        <v>9638</v>
      </c>
      <c r="B5729" s="2" t="s">
        <v>17</v>
      </c>
      <c r="C5729" s="2" t="s">
        <v>13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12</v>
      </c>
      <c r="L5729" s="2" t="s">
        <v>1</v>
      </c>
      <c r="M5729" s="2">
        <v>148.71</v>
      </c>
      <c r="N5729" s="2" t="s">
        <v>11</v>
      </c>
    </row>
    <row r="5730" spans="1:14" ht="14.25" customHeight="1" x14ac:dyDescent="0.3">
      <c r="A5730" s="2" t="s">
        <v>9637</v>
      </c>
      <c r="B5730" s="2" t="s">
        <v>9</v>
      </c>
      <c r="C5730" s="2" t="s">
        <v>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12</v>
      </c>
      <c r="L5730" s="2" t="s">
        <v>1</v>
      </c>
      <c r="M5730" s="2">
        <v>499.32</v>
      </c>
      <c r="N5730" s="2" t="s">
        <v>6</v>
      </c>
    </row>
    <row r="5731" spans="1:14" ht="14.25" customHeight="1" x14ac:dyDescent="0.3">
      <c r="A5731" s="2" t="s">
        <v>9636</v>
      </c>
      <c r="B5731" s="2" t="s">
        <v>17</v>
      </c>
      <c r="C5731" s="2" t="s">
        <v>16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12</v>
      </c>
      <c r="L5731" s="2" t="s">
        <v>22</v>
      </c>
      <c r="M5731" s="2">
        <v>485.55</v>
      </c>
      <c r="N5731" s="2" t="s">
        <v>6</v>
      </c>
    </row>
    <row r="5732" spans="1:14" ht="14.25" customHeight="1" x14ac:dyDescent="0.3">
      <c r="A5732" s="2" t="s">
        <v>9635</v>
      </c>
      <c r="B5732" s="2" t="s">
        <v>9</v>
      </c>
      <c r="C5732" s="2" t="s">
        <v>13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7</v>
      </c>
      <c r="L5732" s="2" t="s">
        <v>29</v>
      </c>
      <c r="M5732" s="2">
        <v>33.5</v>
      </c>
      <c r="N5732" s="2" t="s">
        <v>20</v>
      </c>
    </row>
    <row r="5733" spans="1:14" ht="14.25" customHeight="1" x14ac:dyDescent="0.3">
      <c r="A5733" s="2" t="s">
        <v>9634</v>
      </c>
      <c r="B5733" s="2" t="s">
        <v>14</v>
      </c>
      <c r="C5733" s="2" t="s">
        <v>16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12</v>
      </c>
      <c r="L5733" s="2" t="s">
        <v>22</v>
      </c>
      <c r="M5733" s="2">
        <v>307.69</v>
      </c>
      <c r="N5733" s="2" t="s">
        <v>33</v>
      </c>
    </row>
    <row r="5734" spans="1:14" ht="14.25" customHeight="1" x14ac:dyDescent="0.3">
      <c r="A5734" s="2" t="s">
        <v>9633</v>
      </c>
      <c r="B5734" s="2" t="s">
        <v>9</v>
      </c>
      <c r="C5734" s="2" t="s">
        <v>16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12</v>
      </c>
      <c r="L5734" s="2" t="s">
        <v>1</v>
      </c>
      <c r="M5734" s="2">
        <v>989.37</v>
      </c>
      <c r="N5734" s="2" t="s">
        <v>11</v>
      </c>
    </row>
    <row r="5735" spans="1:14" ht="14.25" customHeight="1" x14ac:dyDescent="0.3">
      <c r="A5735" s="2" t="s">
        <v>9632</v>
      </c>
      <c r="B5735" s="2" t="s">
        <v>17</v>
      </c>
      <c r="C5735" s="2" t="s">
        <v>25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7</v>
      </c>
      <c r="L5735" s="2" t="s">
        <v>29</v>
      </c>
      <c r="M5735" s="2">
        <v>509.35</v>
      </c>
      <c r="N5735" s="2" t="s">
        <v>20</v>
      </c>
    </row>
    <row r="5736" spans="1:14" ht="14.25" customHeight="1" x14ac:dyDescent="0.3">
      <c r="A5736" s="2" t="s">
        <v>9631</v>
      </c>
      <c r="B5736" s="2" t="s">
        <v>4</v>
      </c>
      <c r="C5736" s="2" t="s">
        <v>8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7</v>
      </c>
      <c r="L5736" s="2" t="s">
        <v>1</v>
      </c>
      <c r="M5736" s="2">
        <v>520.85</v>
      </c>
      <c r="N5736" s="2" t="s">
        <v>6</v>
      </c>
    </row>
    <row r="5737" spans="1:14" ht="14.25" customHeight="1" x14ac:dyDescent="0.3">
      <c r="A5737" s="2" t="s">
        <v>9630</v>
      </c>
      <c r="B5737" s="2" t="s">
        <v>9</v>
      </c>
      <c r="C5737" s="2" t="s">
        <v>16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7</v>
      </c>
      <c r="L5737" s="2" t="s">
        <v>29</v>
      </c>
      <c r="M5737" s="2">
        <v>753.24</v>
      </c>
      <c r="N5737" s="2" t="s">
        <v>11</v>
      </c>
    </row>
    <row r="5738" spans="1:14" ht="14.25" customHeight="1" x14ac:dyDescent="0.3">
      <c r="A5738" s="2" t="s">
        <v>9629</v>
      </c>
      <c r="B5738" s="2" t="s">
        <v>9</v>
      </c>
      <c r="C5738" s="2" t="s">
        <v>16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12</v>
      </c>
      <c r="L5738" s="2" t="s">
        <v>1</v>
      </c>
      <c r="M5738" s="2">
        <v>269.42</v>
      </c>
      <c r="N5738" s="2" t="s">
        <v>11</v>
      </c>
    </row>
    <row r="5739" spans="1:14" ht="14.25" customHeight="1" x14ac:dyDescent="0.3">
      <c r="A5739" s="2" t="s">
        <v>9628</v>
      </c>
      <c r="B5739" s="2" t="s">
        <v>14</v>
      </c>
      <c r="C5739" s="2" t="s">
        <v>25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7</v>
      </c>
      <c r="L5739" s="2" t="s">
        <v>22</v>
      </c>
      <c r="M5739" s="2">
        <v>144.54</v>
      </c>
      <c r="N5739" s="2" t="s">
        <v>6</v>
      </c>
    </row>
    <row r="5740" spans="1:14" ht="14.25" customHeight="1" x14ac:dyDescent="0.3">
      <c r="A5740" s="2" t="s">
        <v>9627</v>
      </c>
      <c r="B5740" s="2" t="s">
        <v>17</v>
      </c>
      <c r="C5740" s="2" t="s">
        <v>13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2</v>
      </c>
      <c r="L5740" s="2" t="s">
        <v>1</v>
      </c>
      <c r="M5740" s="2">
        <v>282.49</v>
      </c>
      <c r="N5740" s="2" t="s">
        <v>11</v>
      </c>
    </row>
    <row r="5741" spans="1:14" ht="14.25" customHeight="1" x14ac:dyDescent="0.3">
      <c r="A5741" s="2" t="s">
        <v>9626</v>
      </c>
      <c r="B5741" s="2" t="s">
        <v>9</v>
      </c>
      <c r="C5741" s="2" t="s">
        <v>16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2</v>
      </c>
      <c r="L5741" s="2" t="s">
        <v>1</v>
      </c>
      <c r="M5741" s="2">
        <v>1065.77</v>
      </c>
      <c r="N5741" s="2" t="s">
        <v>6</v>
      </c>
    </row>
    <row r="5742" spans="1:14" ht="14.25" customHeight="1" x14ac:dyDescent="0.3">
      <c r="A5742" s="2" t="s">
        <v>9625</v>
      </c>
      <c r="B5742" s="2" t="s">
        <v>9</v>
      </c>
      <c r="C5742" s="2" t="s">
        <v>25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7</v>
      </c>
      <c r="L5742" s="2" t="s">
        <v>29</v>
      </c>
      <c r="M5742" s="2">
        <v>213.93</v>
      </c>
      <c r="N5742" s="2" t="s">
        <v>27</v>
      </c>
    </row>
    <row r="5743" spans="1:14" ht="14.25" customHeight="1" x14ac:dyDescent="0.3">
      <c r="A5743" s="2" t="s">
        <v>9624</v>
      </c>
      <c r="B5743" s="2" t="s">
        <v>9</v>
      </c>
      <c r="C5743" s="2" t="s">
        <v>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12</v>
      </c>
      <c r="L5743" s="2" t="s">
        <v>22</v>
      </c>
      <c r="M5743" s="2">
        <v>490.32</v>
      </c>
      <c r="N5743" s="2" t="s">
        <v>0</v>
      </c>
    </row>
    <row r="5744" spans="1:14" ht="14.25" customHeight="1" x14ac:dyDescent="0.3">
      <c r="A5744" s="2" t="s">
        <v>9623</v>
      </c>
      <c r="B5744" s="2" t="s">
        <v>9</v>
      </c>
      <c r="C5744" s="2" t="s">
        <v>25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12</v>
      </c>
      <c r="L5744" s="2" t="s">
        <v>1</v>
      </c>
      <c r="M5744" s="2">
        <v>58.62</v>
      </c>
      <c r="N5744" s="2" t="s">
        <v>27</v>
      </c>
    </row>
    <row r="5745" spans="1:14" ht="14.25" customHeight="1" x14ac:dyDescent="0.3">
      <c r="A5745" s="2" t="s">
        <v>9622</v>
      </c>
      <c r="B5745" s="2" t="s">
        <v>4</v>
      </c>
      <c r="C5745" s="2" t="s">
        <v>8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2</v>
      </c>
      <c r="L5745" s="2" t="s">
        <v>22</v>
      </c>
      <c r="M5745" s="2">
        <v>437.07</v>
      </c>
      <c r="N5745" s="2" t="s">
        <v>11</v>
      </c>
    </row>
    <row r="5746" spans="1:14" ht="14.25" customHeight="1" x14ac:dyDescent="0.3">
      <c r="A5746" s="2" t="s">
        <v>9621</v>
      </c>
      <c r="B5746" s="2" t="s">
        <v>17</v>
      </c>
      <c r="C5746" s="2" t="s">
        <v>8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12</v>
      </c>
      <c r="L5746" s="2" t="s">
        <v>22</v>
      </c>
      <c r="M5746" s="2">
        <v>646.53</v>
      </c>
      <c r="N5746" s="2" t="s">
        <v>27</v>
      </c>
    </row>
    <row r="5747" spans="1:14" ht="14.25" customHeight="1" x14ac:dyDescent="0.3">
      <c r="A5747" s="2" t="s">
        <v>9620</v>
      </c>
      <c r="B5747" s="2" t="s">
        <v>14</v>
      </c>
      <c r="C5747" s="2" t="s">
        <v>13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2</v>
      </c>
      <c r="L5747" s="2" t="s">
        <v>29</v>
      </c>
      <c r="M5747" s="2">
        <v>241.92</v>
      </c>
      <c r="N5747" s="2" t="s">
        <v>33</v>
      </c>
    </row>
    <row r="5748" spans="1:14" ht="14.25" customHeight="1" x14ac:dyDescent="0.3">
      <c r="A5748" s="2" t="s">
        <v>9619</v>
      </c>
      <c r="B5748" s="2" t="s">
        <v>14</v>
      </c>
      <c r="C5748" s="2" t="s">
        <v>13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7</v>
      </c>
      <c r="L5748" s="2" t="s">
        <v>29</v>
      </c>
      <c r="M5748" s="2">
        <v>518.89</v>
      </c>
      <c r="N5748" s="2" t="s">
        <v>33</v>
      </c>
    </row>
    <row r="5749" spans="1:14" ht="14.25" customHeight="1" x14ac:dyDescent="0.3">
      <c r="A5749" s="2" t="s">
        <v>9618</v>
      </c>
      <c r="B5749" s="2" t="s">
        <v>4</v>
      </c>
      <c r="C5749" s="2" t="s">
        <v>8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2</v>
      </c>
      <c r="L5749" s="2" t="s">
        <v>29</v>
      </c>
      <c r="M5749" s="2">
        <v>605.22</v>
      </c>
      <c r="N5749" s="2" t="s">
        <v>33</v>
      </c>
    </row>
    <row r="5750" spans="1:14" ht="14.25" customHeight="1" x14ac:dyDescent="0.3">
      <c r="A5750" s="2" t="s">
        <v>9617</v>
      </c>
      <c r="B5750" s="2" t="s">
        <v>17</v>
      </c>
      <c r="C5750" s="2" t="s">
        <v>8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12</v>
      </c>
      <c r="L5750" s="2" t="s">
        <v>22</v>
      </c>
      <c r="M5750" s="2">
        <v>201.48</v>
      </c>
      <c r="N5750" s="2" t="s">
        <v>33</v>
      </c>
    </row>
    <row r="5751" spans="1:14" ht="14.25" customHeight="1" x14ac:dyDescent="0.3">
      <c r="A5751" s="2" t="s">
        <v>9616</v>
      </c>
      <c r="B5751" s="2" t="s">
        <v>9</v>
      </c>
      <c r="C5751" s="2" t="s">
        <v>16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2</v>
      </c>
      <c r="L5751" s="2" t="s">
        <v>1</v>
      </c>
      <c r="M5751" s="2">
        <v>605.02</v>
      </c>
      <c r="N5751" s="2" t="s">
        <v>11</v>
      </c>
    </row>
    <row r="5752" spans="1:14" ht="14.25" customHeight="1" x14ac:dyDescent="0.3">
      <c r="A5752" s="2" t="s">
        <v>9615</v>
      </c>
      <c r="B5752" s="2" t="s">
        <v>4</v>
      </c>
      <c r="C5752" s="2" t="s">
        <v>8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12</v>
      </c>
      <c r="L5752" s="2" t="s">
        <v>29</v>
      </c>
      <c r="M5752" s="2">
        <v>515.66</v>
      </c>
      <c r="N5752" s="2" t="s">
        <v>20</v>
      </c>
    </row>
    <row r="5753" spans="1:14" ht="14.25" customHeight="1" x14ac:dyDescent="0.3">
      <c r="A5753" s="2" t="s">
        <v>9614</v>
      </c>
      <c r="B5753" s="2" t="s">
        <v>17</v>
      </c>
      <c r="C5753" s="2" t="s">
        <v>13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2</v>
      </c>
      <c r="L5753" s="2" t="s">
        <v>22</v>
      </c>
      <c r="M5753" s="2">
        <v>134.91</v>
      </c>
      <c r="N5753" s="2" t="s">
        <v>0</v>
      </c>
    </row>
    <row r="5754" spans="1:14" ht="14.25" customHeight="1" x14ac:dyDescent="0.3">
      <c r="A5754" s="2" t="s">
        <v>9613</v>
      </c>
      <c r="B5754" s="2" t="s">
        <v>9</v>
      </c>
      <c r="C5754" s="2" t="s">
        <v>8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7</v>
      </c>
      <c r="L5754" s="2" t="s">
        <v>22</v>
      </c>
      <c r="M5754" s="2">
        <v>434.2</v>
      </c>
      <c r="N5754" s="2" t="s">
        <v>20</v>
      </c>
    </row>
    <row r="5755" spans="1:14" ht="14.25" customHeight="1" x14ac:dyDescent="0.3">
      <c r="A5755" s="2" t="s">
        <v>9612</v>
      </c>
      <c r="B5755" s="2" t="s">
        <v>4</v>
      </c>
      <c r="C5755" s="2" t="s">
        <v>13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2</v>
      </c>
      <c r="L5755" s="2" t="s">
        <v>1</v>
      </c>
      <c r="M5755" s="2">
        <v>179.13</v>
      </c>
      <c r="N5755" s="2" t="s">
        <v>0</v>
      </c>
    </row>
    <row r="5756" spans="1:14" ht="14.25" customHeight="1" x14ac:dyDescent="0.3">
      <c r="A5756" s="2" t="s">
        <v>9611</v>
      </c>
      <c r="B5756" s="2" t="s">
        <v>17</v>
      </c>
      <c r="C5756" s="2" t="s">
        <v>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7</v>
      </c>
      <c r="L5756" s="2" t="s">
        <v>22</v>
      </c>
      <c r="M5756" s="2">
        <v>532.80999999999995</v>
      </c>
      <c r="N5756" s="2" t="s">
        <v>20</v>
      </c>
    </row>
    <row r="5757" spans="1:14" ht="14.25" customHeight="1" x14ac:dyDescent="0.3">
      <c r="A5757" s="2" t="s">
        <v>9610</v>
      </c>
      <c r="B5757" s="2" t="s">
        <v>14</v>
      </c>
      <c r="C5757" s="2" t="s">
        <v>8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7</v>
      </c>
      <c r="L5757" s="2" t="s">
        <v>29</v>
      </c>
      <c r="M5757" s="2">
        <v>66.89</v>
      </c>
      <c r="N5757" s="2" t="s">
        <v>6</v>
      </c>
    </row>
    <row r="5758" spans="1:14" ht="14.25" customHeight="1" x14ac:dyDescent="0.3">
      <c r="A5758" s="2" t="s">
        <v>9609</v>
      </c>
      <c r="B5758" s="2" t="s">
        <v>14</v>
      </c>
      <c r="C5758" s="2" t="s">
        <v>13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7</v>
      </c>
      <c r="L5758" s="2" t="s">
        <v>29</v>
      </c>
      <c r="M5758" s="2">
        <v>507.95</v>
      </c>
      <c r="N5758" s="2" t="s">
        <v>33</v>
      </c>
    </row>
    <row r="5759" spans="1:14" ht="14.25" customHeight="1" x14ac:dyDescent="0.3">
      <c r="A5759" s="2" t="s">
        <v>9608</v>
      </c>
      <c r="B5759" s="2" t="s">
        <v>17</v>
      </c>
      <c r="C5759" s="2" t="s">
        <v>25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12</v>
      </c>
      <c r="L5759" s="2" t="s">
        <v>29</v>
      </c>
      <c r="M5759" s="2">
        <v>701.96</v>
      </c>
      <c r="N5759" s="2" t="s">
        <v>6</v>
      </c>
    </row>
    <row r="5760" spans="1:14" ht="14.25" customHeight="1" x14ac:dyDescent="0.3">
      <c r="A5760" s="2" t="s">
        <v>9607</v>
      </c>
      <c r="B5760" s="2" t="s">
        <v>14</v>
      </c>
      <c r="C5760" s="2" t="s">
        <v>16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7</v>
      </c>
      <c r="L5760" s="2" t="s">
        <v>29</v>
      </c>
      <c r="M5760" s="2">
        <v>352.44</v>
      </c>
      <c r="N5760" s="2" t="s">
        <v>33</v>
      </c>
    </row>
    <row r="5761" spans="1:14" ht="14.25" customHeight="1" x14ac:dyDescent="0.3">
      <c r="A5761" s="2" t="s">
        <v>9606</v>
      </c>
      <c r="B5761" s="2" t="s">
        <v>17</v>
      </c>
      <c r="C5761" s="2" t="s">
        <v>13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12</v>
      </c>
      <c r="L5761" s="2" t="s">
        <v>29</v>
      </c>
      <c r="M5761" s="2">
        <v>539.9</v>
      </c>
      <c r="N5761" s="2" t="s">
        <v>27</v>
      </c>
    </row>
    <row r="5762" spans="1:14" ht="14.25" customHeight="1" x14ac:dyDescent="0.3">
      <c r="A5762" s="2" t="s">
        <v>9605</v>
      </c>
      <c r="B5762" s="2" t="s">
        <v>9</v>
      </c>
      <c r="C5762" s="2" t="s">
        <v>8</v>
      </c>
      <c r="D5762" s="2">
        <v>1611.11</v>
      </c>
      <c r="E5762" s="2">
        <v>0.02</v>
      </c>
      <c r="F5762" s="2">
        <f t="shared" ref="F5762:F5825" si="180">D5762*E5762</f>
        <v>32.222200000000001</v>
      </c>
      <c r="G5762" s="2">
        <f t="shared" ref="G5762:G5825" si="181">D5762-F5762</f>
        <v>1578.8878</v>
      </c>
      <c r="H5762" s="2">
        <v>1</v>
      </c>
      <c r="I5762" s="3">
        <v>45309</v>
      </c>
      <c r="J5762" s="3">
        <v>45312</v>
      </c>
      <c r="K5762" s="2" t="s">
        <v>7</v>
      </c>
      <c r="L5762" s="2" t="s">
        <v>22</v>
      </c>
      <c r="M5762" s="2">
        <v>88.34</v>
      </c>
      <c r="N5762" s="2" t="s">
        <v>27</v>
      </c>
    </row>
    <row r="5763" spans="1:14" ht="14.25" customHeight="1" x14ac:dyDescent="0.3">
      <c r="A5763" s="2" t="s">
        <v>9604</v>
      </c>
      <c r="B5763" s="2" t="s">
        <v>17</v>
      </c>
      <c r="C5763" s="2" t="s">
        <v>8</v>
      </c>
      <c r="D5763" s="2">
        <v>4249.5</v>
      </c>
      <c r="E5763" s="2">
        <v>0.06</v>
      </c>
      <c r="F5763" s="2">
        <f t="shared" si="180"/>
        <v>254.97</v>
      </c>
      <c r="G5763" s="2">
        <f t="shared" si="181"/>
        <v>3994.53</v>
      </c>
      <c r="H5763" s="2">
        <v>5</v>
      </c>
      <c r="I5763" s="3">
        <v>45251</v>
      </c>
      <c r="J5763" s="3">
        <v>45256</v>
      </c>
      <c r="K5763" s="2" t="s">
        <v>2</v>
      </c>
      <c r="L5763" s="2" t="s">
        <v>29</v>
      </c>
      <c r="M5763" s="2">
        <v>415.59</v>
      </c>
      <c r="N5763" s="2" t="s">
        <v>11</v>
      </c>
    </row>
    <row r="5764" spans="1:14" ht="14.25" customHeight="1" x14ac:dyDescent="0.3">
      <c r="A5764" s="2" t="s">
        <v>9603</v>
      </c>
      <c r="B5764" s="2" t="s">
        <v>9</v>
      </c>
      <c r="C5764" s="2" t="s">
        <v>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2</v>
      </c>
      <c r="L5764" s="2" t="s">
        <v>29</v>
      </c>
      <c r="M5764" s="2">
        <v>521.49</v>
      </c>
      <c r="N5764" s="2" t="s">
        <v>0</v>
      </c>
    </row>
    <row r="5765" spans="1:14" ht="14.25" customHeight="1" x14ac:dyDescent="0.3">
      <c r="A5765" s="2" t="s">
        <v>9602</v>
      </c>
      <c r="B5765" s="2" t="s">
        <v>4</v>
      </c>
      <c r="C5765" s="2" t="s">
        <v>25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7</v>
      </c>
      <c r="L5765" s="2" t="s">
        <v>29</v>
      </c>
      <c r="M5765" s="2">
        <v>289.20999999999998</v>
      </c>
      <c r="N5765" s="2" t="s">
        <v>0</v>
      </c>
    </row>
    <row r="5766" spans="1:14" ht="14.25" customHeight="1" x14ac:dyDescent="0.3">
      <c r="A5766" s="2" t="s">
        <v>9601</v>
      </c>
      <c r="B5766" s="2" t="s">
        <v>17</v>
      </c>
      <c r="C5766" s="2" t="s">
        <v>13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2</v>
      </c>
      <c r="L5766" s="2" t="s">
        <v>29</v>
      </c>
      <c r="M5766" s="2">
        <v>354.77</v>
      </c>
      <c r="N5766" s="2" t="s">
        <v>11</v>
      </c>
    </row>
    <row r="5767" spans="1:14" ht="14.25" customHeight="1" x14ac:dyDescent="0.3">
      <c r="A5767" s="2" t="s">
        <v>9600</v>
      </c>
      <c r="B5767" s="2" t="s">
        <v>4</v>
      </c>
      <c r="C5767" s="2" t="s">
        <v>25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2</v>
      </c>
      <c r="L5767" s="2" t="s">
        <v>1</v>
      </c>
      <c r="M5767" s="2">
        <v>813.44</v>
      </c>
      <c r="N5767" s="2" t="s">
        <v>33</v>
      </c>
    </row>
    <row r="5768" spans="1:14" ht="14.25" customHeight="1" x14ac:dyDescent="0.3">
      <c r="A5768" s="2" t="s">
        <v>9599</v>
      </c>
      <c r="B5768" s="2" t="s">
        <v>14</v>
      </c>
      <c r="C5768" s="2" t="s">
        <v>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12</v>
      </c>
      <c r="L5768" s="2" t="s">
        <v>22</v>
      </c>
      <c r="M5768" s="2">
        <v>378.77</v>
      </c>
      <c r="N5768" s="2" t="s">
        <v>27</v>
      </c>
    </row>
    <row r="5769" spans="1:14" ht="14.25" customHeight="1" x14ac:dyDescent="0.3">
      <c r="A5769" s="2" t="s">
        <v>9598</v>
      </c>
      <c r="B5769" s="2" t="s">
        <v>9</v>
      </c>
      <c r="C5769" s="2" t="s">
        <v>16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12</v>
      </c>
      <c r="L5769" s="2" t="s">
        <v>22</v>
      </c>
      <c r="M5769" s="2">
        <v>288.83</v>
      </c>
      <c r="N5769" s="2" t="s">
        <v>11</v>
      </c>
    </row>
    <row r="5770" spans="1:14" ht="14.25" customHeight="1" x14ac:dyDescent="0.3">
      <c r="A5770" s="2" t="s">
        <v>9597</v>
      </c>
      <c r="B5770" s="2" t="s">
        <v>17</v>
      </c>
      <c r="C5770" s="2" t="s">
        <v>25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2</v>
      </c>
      <c r="L5770" s="2" t="s">
        <v>29</v>
      </c>
      <c r="M5770" s="2">
        <v>789.27</v>
      </c>
      <c r="N5770" s="2" t="s">
        <v>33</v>
      </c>
    </row>
    <row r="5771" spans="1:14" ht="14.25" customHeight="1" x14ac:dyDescent="0.3">
      <c r="A5771" s="2" t="s">
        <v>9596</v>
      </c>
      <c r="B5771" s="2" t="s">
        <v>4</v>
      </c>
      <c r="C5771" s="2" t="s">
        <v>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7</v>
      </c>
      <c r="L5771" s="2" t="s">
        <v>1</v>
      </c>
      <c r="M5771" s="2">
        <v>123.52</v>
      </c>
      <c r="N5771" s="2" t="s">
        <v>20</v>
      </c>
    </row>
    <row r="5772" spans="1:14" ht="14.25" customHeight="1" x14ac:dyDescent="0.3">
      <c r="A5772" s="2" t="s">
        <v>9595</v>
      </c>
      <c r="B5772" s="2" t="s">
        <v>9</v>
      </c>
      <c r="C5772" s="2" t="s">
        <v>13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7</v>
      </c>
      <c r="L5772" s="2" t="s">
        <v>1</v>
      </c>
      <c r="M5772" s="2">
        <v>192.98</v>
      </c>
      <c r="N5772" s="2" t="s">
        <v>11</v>
      </c>
    </row>
    <row r="5773" spans="1:14" ht="14.25" customHeight="1" x14ac:dyDescent="0.3">
      <c r="A5773" s="2" t="s">
        <v>9594</v>
      </c>
      <c r="B5773" s="2" t="s">
        <v>9</v>
      </c>
      <c r="C5773" s="2" t="s">
        <v>16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12</v>
      </c>
      <c r="L5773" s="2" t="s">
        <v>1</v>
      </c>
      <c r="M5773" s="2">
        <v>569.72</v>
      </c>
      <c r="N5773" s="2" t="s">
        <v>11</v>
      </c>
    </row>
    <row r="5774" spans="1:14" ht="14.25" customHeight="1" x14ac:dyDescent="0.3">
      <c r="A5774" s="2" t="s">
        <v>9593</v>
      </c>
      <c r="B5774" s="2" t="s">
        <v>14</v>
      </c>
      <c r="C5774" s="2" t="s">
        <v>8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2</v>
      </c>
      <c r="L5774" s="2" t="s">
        <v>29</v>
      </c>
      <c r="M5774" s="2">
        <v>476.11</v>
      </c>
      <c r="N5774" s="2" t="s">
        <v>33</v>
      </c>
    </row>
    <row r="5775" spans="1:14" ht="14.25" customHeight="1" x14ac:dyDescent="0.3">
      <c r="A5775" s="2" t="s">
        <v>9592</v>
      </c>
      <c r="B5775" s="2" t="s">
        <v>14</v>
      </c>
      <c r="C5775" s="2" t="s">
        <v>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12</v>
      </c>
      <c r="L5775" s="2" t="s">
        <v>1</v>
      </c>
      <c r="M5775" s="2">
        <v>181.68</v>
      </c>
      <c r="N5775" s="2" t="s">
        <v>6</v>
      </c>
    </row>
    <row r="5776" spans="1:14" ht="14.25" customHeight="1" x14ac:dyDescent="0.3">
      <c r="A5776" s="2" t="s">
        <v>9591</v>
      </c>
      <c r="B5776" s="2" t="s">
        <v>9</v>
      </c>
      <c r="C5776" s="2" t="s">
        <v>8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7</v>
      </c>
      <c r="L5776" s="2" t="s">
        <v>1</v>
      </c>
      <c r="M5776" s="2">
        <v>415.91</v>
      </c>
      <c r="N5776" s="2" t="s">
        <v>20</v>
      </c>
    </row>
    <row r="5777" spans="1:14" ht="14.25" customHeight="1" x14ac:dyDescent="0.3">
      <c r="A5777" s="2" t="s">
        <v>9590</v>
      </c>
      <c r="B5777" s="2" t="s">
        <v>9</v>
      </c>
      <c r="C5777" s="2" t="s">
        <v>16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12</v>
      </c>
      <c r="L5777" s="2" t="s">
        <v>29</v>
      </c>
      <c r="M5777" s="2">
        <v>241.94</v>
      </c>
      <c r="N5777" s="2" t="s">
        <v>27</v>
      </c>
    </row>
    <row r="5778" spans="1:14" ht="14.25" customHeight="1" x14ac:dyDescent="0.3">
      <c r="A5778" s="2" t="s">
        <v>9589</v>
      </c>
      <c r="B5778" s="2" t="s">
        <v>17</v>
      </c>
      <c r="C5778" s="2" t="s">
        <v>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2</v>
      </c>
      <c r="L5778" s="2" t="s">
        <v>29</v>
      </c>
      <c r="M5778" s="2">
        <v>517.13</v>
      </c>
      <c r="N5778" s="2" t="s">
        <v>11</v>
      </c>
    </row>
    <row r="5779" spans="1:14" ht="14.25" customHeight="1" x14ac:dyDescent="0.3">
      <c r="A5779" s="2" t="s">
        <v>9588</v>
      </c>
      <c r="B5779" s="2" t="s">
        <v>9</v>
      </c>
      <c r="C5779" s="2" t="s">
        <v>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7</v>
      </c>
      <c r="L5779" s="2" t="s">
        <v>1</v>
      </c>
      <c r="M5779" s="2">
        <v>209.43</v>
      </c>
      <c r="N5779" s="2" t="s">
        <v>11</v>
      </c>
    </row>
    <row r="5780" spans="1:14" ht="14.25" customHeight="1" x14ac:dyDescent="0.3">
      <c r="A5780" s="2" t="s">
        <v>9587</v>
      </c>
      <c r="B5780" s="2" t="s">
        <v>17</v>
      </c>
      <c r="C5780" s="2" t="s">
        <v>16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2</v>
      </c>
      <c r="L5780" s="2" t="s">
        <v>22</v>
      </c>
      <c r="M5780" s="2">
        <v>668.03</v>
      </c>
      <c r="N5780" s="2" t="s">
        <v>6</v>
      </c>
    </row>
    <row r="5781" spans="1:14" ht="14.25" customHeight="1" x14ac:dyDescent="0.3">
      <c r="A5781" s="2" t="s">
        <v>9586</v>
      </c>
      <c r="B5781" s="2" t="s">
        <v>9</v>
      </c>
      <c r="C5781" s="2" t="s">
        <v>13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7</v>
      </c>
      <c r="L5781" s="2" t="s">
        <v>29</v>
      </c>
      <c r="M5781" s="2">
        <v>39.6</v>
      </c>
      <c r="N5781" s="2" t="s">
        <v>11</v>
      </c>
    </row>
    <row r="5782" spans="1:14" ht="14.25" customHeight="1" x14ac:dyDescent="0.3">
      <c r="A5782" s="2" t="s">
        <v>9585</v>
      </c>
      <c r="B5782" s="2" t="s">
        <v>14</v>
      </c>
      <c r="C5782" s="2" t="s">
        <v>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2</v>
      </c>
      <c r="L5782" s="2" t="s">
        <v>22</v>
      </c>
      <c r="M5782" s="2">
        <v>418.59</v>
      </c>
      <c r="N5782" s="2" t="s">
        <v>27</v>
      </c>
    </row>
    <row r="5783" spans="1:14" ht="14.25" customHeight="1" x14ac:dyDescent="0.3">
      <c r="A5783" s="2" t="s">
        <v>9584</v>
      </c>
      <c r="B5783" s="2" t="s">
        <v>17</v>
      </c>
      <c r="C5783" s="2" t="s">
        <v>16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2</v>
      </c>
      <c r="L5783" s="2" t="s">
        <v>22</v>
      </c>
      <c r="M5783" s="2">
        <v>315.37</v>
      </c>
      <c r="N5783" s="2" t="s">
        <v>27</v>
      </c>
    </row>
    <row r="5784" spans="1:14" ht="14.25" customHeight="1" x14ac:dyDescent="0.3">
      <c r="A5784" s="2" t="s">
        <v>9583</v>
      </c>
      <c r="B5784" s="2" t="s">
        <v>4</v>
      </c>
      <c r="C5784" s="2" t="s">
        <v>25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12</v>
      </c>
      <c r="L5784" s="2" t="s">
        <v>22</v>
      </c>
      <c r="M5784" s="2">
        <v>1359.9</v>
      </c>
      <c r="N5784" s="2" t="s">
        <v>20</v>
      </c>
    </row>
    <row r="5785" spans="1:14" ht="14.25" customHeight="1" x14ac:dyDescent="0.3">
      <c r="A5785" s="2" t="s">
        <v>9582</v>
      </c>
      <c r="B5785" s="2" t="s">
        <v>14</v>
      </c>
      <c r="C5785" s="2" t="s">
        <v>8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7</v>
      </c>
      <c r="L5785" s="2" t="s">
        <v>29</v>
      </c>
      <c r="M5785" s="2">
        <v>15.71</v>
      </c>
      <c r="N5785" s="2" t="s">
        <v>20</v>
      </c>
    </row>
    <row r="5786" spans="1:14" ht="14.25" customHeight="1" x14ac:dyDescent="0.3">
      <c r="A5786" s="2" t="s">
        <v>9581</v>
      </c>
      <c r="B5786" s="2" t="s">
        <v>17</v>
      </c>
      <c r="C5786" s="2" t="s">
        <v>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2</v>
      </c>
      <c r="L5786" s="2" t="s">
        <v>22</v>
      </c>
      <c r="M5786" s="2">
        <v>420.94</v>
      </c>
      <c r="N5786" s="2" t="s">
        <v>0</v>
      </c>
    </row>
    <row r="5787" spans="1:14" ht="14.25" customHeight="1" x14ac:dyDescent="0.3">
      <c r="A5787" s="2" t="s">
        <v>9580</v>
      </c>
      <c r="B5787" s="2" t="s">
        <v>17</v>
      </c>
      <c r="C5787" s="2" t="s">
        <v>25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7</v>
      </c>
      <c r="L5787" s="2" t="s">
        <v>29</v>
      </c>
      <c r="M5787" s="2">
        <v>905.1</v>
      </c>
      <c r="N5787" s="2" t="s">
        <v>0</v>
      </c>
    </row>
    <row r="5788" spans="1:14" ht="14.25" customHeight="1" x14ac:dyDescent="0.3">
      <c r="A5788" s="2" t="s">
        <v>9579</v>
      </c>
      <c r="B5788" s="2" t="s">
        <v>4</v>
      </c>
      <c r="C5788" s="2" t="s">
        <v>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12</v>
      </c>
      <c r="L5788" s="2" t="s">
        <v>29</v>
      </c>
      <c r="M5788" s="2">
        <v>377.94</v>
      </c>
      <c r="N5788" s="2" t="s">
        <v>27</v>
      </c>
    </row>
    <row r="5789" spans="1:14" ht="14.25" customHeight="1" x14ac:dyDescent="0.3">
      <c r="A5789" s="2" t="s">
        <v>9578</v>
      </c>
      <c r="B5789" s="2" t="s">
        <v>17</v>
      </c>
      <c r="C5789" s="2" t="s">
        <v>13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2</v>
      </c>
      <c r="L5789" s="2" t="s">
        <v>22</v>
      </c>
      <c r="M5789" s="2">
        <v>55.56</v>
      </c>
      <c r="N5789" s="2" t="s">
        <v>6</v>
      </c>
    </row>
    <row r="5790" spans="1:14" ht="14.25" customHeight="1" x14ac:dyDescent="0.3">
      <c r="A5790" s="2" t="s">
        <v>9577</v>
      </c>
      <c r="B5790" s="2" t="s">
        <v>9</v>
      </c>
      <c r="C5790" s="2" t="s">
        <v>16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7</v>
      </c>
      <c r="L5790" s="2" t="s">
        <v>1</v>
      </c>
      <c r="M5790" s="2">
        <v>666.52</v>
      </c>
      <c r="N5790" s="2" t="s">
        <v>11</v>
      </c>
    </row>
    <row r="5791" spans="1:14" ht="14.25" customHeight="1" x14ac:dyDescent="0.3">
      <c r="A5791" s="2" t="s">
        <v>9576</v>
      </c>
      <c r="B5791" s="2" t="s">
        <v>4</v>
      </c>
      <c r="C5791" s="2" t="s">
        <v>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12</v>
      </c>
      <c r="L5791" s="2" t="s">
        <v>1</v>
      </c>
      <c r="M5791" s="2">
        <v>20.36</v>
      </c>
      <c r="N5791" s="2" t="s">
        <v>27</v>
      </c>
    </row>
    <row r="5792" spans="1:14" ht="14.25" customHeight="1" x14ac:dyDescent="0.3">
      <c r="A5792" s="2" t="s">
        <v>9575</v>
      </c>
      <c r="B5792" s="2" t="s">
        <v>14</v>
      </c>
      <c r="C5792" s="2" t="s">
        <v>16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2</v>
      </c>
      <c r="L5792" s="2" t="s">
        <v>29</v>
      </c>
      <c r="M5792" s="2">
        <v>513.57000000000005</v>
      </c>
      <c r="N5792" s="2" t="s">
        <v>0</v>
      </c>
    </row>
    <row r="5793" spans="1:14" ht="14.25" customHeight="1" x14ac:dyDescent="0.3">
      <c r="A5793" s="2" t="s">
        <v>9574</v>
      </c>
      <c r="B5793" s="2" t="s">
        <v>14</v>
      </c>
      <c r="C5793" s="2" t="s">
        <v>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7</v>
      </c>
      <c r="L5793" s="2" t="s">
        <v>22</v>
      </c>
      <c r="M5793" s="2">
        <v>281.13</v>
      </c>
      <c r="N5793" s="2" t="s">
        <v>6</v>
      </c>
    </row>
    <row r="5794" spans="1:14" ht="14.25" customHeight="1" x14ac:dyDescent="0.3">
      <c r="A5794" s="2" t="s">
        <v>9573</v>
      </c>
      <c r="B5794" s="2" t="s">
        <v>9</v>
      </c>
      <c r="C5794" s="2" t="s">
        <v>13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12</v>
      </c>
      <c r="L5794" s="2" t="s">
        <v>22</v>
      </c>
      <c r="M5794" s="2">
        <v>822.6</v>
      </c>
      <c r="N5794" s="2" t="s">
        <v>0</v>
      </c>
    </row>
    <row r="5795" spans="1:14" ht="14.25" customHeight="1" x14ac:dyDescent="0.3">
      <c r="A5795" s="2" t="s">
        <v>9572</v>
      </c>
      <c r="B5795" s="2" t="s">
        <v>14</v>
      </c>
      <c r="C5795" s="2" t="s">
        <v>13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12</v>
      </c>
      <c r="L5795" s="2" t="s">
        <v>1</v>
      </c>
      <c r="M5795" s="2">
        <v>1064.53</v>
      </c>
      <c r="N5795" s="2" t="s">
        <v>33</v>
      </c>
    </row>
    <row r="5796" spans="1:14" ht="14.25" customHeight="1" x14ac:dyDescent="0.3">
      <c r="A5796" s="2" t="s">
        <v>9571</v>
      </c>
      <c r="B5796" s="2" t="s">
        <v>17</v>
      </c>
      <c r="C5796" s="2" t="s">
        <v>25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2</v>
      </c>
      <c r="L5796" s="2" t="s">
        <v>22</v>
      </c>
      <c r="M5796" s="2">
        <v>778.44</v>
      </c>
      <c r="N5796" s="2" t="s">
        <v>0</v>
      </c>
    </row>
    <row r="5797" spans="1:14" ht="14.25" customHeight="1" x14ac:dyDescent="0.3">
      <c r="A5797" s="2" t="s">
        <v>9570</v>
      </c>
      <c r="B5797" s="2" t="s">
        <v>17</v>
      </c>
      <c r="C5797" s="2" t="s">
        <v>13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2</v>
      </c>
      <c r="L5797" s="2" t="s">
        <v>29</v>
      </c>
      <c r="M5797" s="2">
        <v>253.8</v>
      </c>
      <c r="N5797" s="2" t="s">
        <v>20</v>
      </c>
    </row>
    <row r="5798" spans="1:14" ht="14.25" customHeight="1" x14ac:dyDescent="0.3">
      <c r="A5798" s="2" t="s">
        <v>9569</v>
      </c>
      <c r="B5798" s="2" t="s">
        <v>9</v>
      </c>
      <c r="C5798" s="2" t="s">
        <v>16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2</v>
      </c>
      <c r="L5798" s="2" t="s">
        <v>29</v>
      </c>
      <c r="M5798" s="2">
        <v>251.15</v>
      </c>
      <c r="N5798" s="2" t="s">
        <v>33</v>
      </c>
    </row>
    <row r="5799" spans="1:14" ht="14.25" customHeight="1" x14ac:dyDescent="0.3">
      <c r="A5799" s="2" t="s">
        <v>9568</v>
      </c>
      <c r="B5799" s="2" t="s">
        <v>14</v>
      </c>
      <c r="C5799" s="2" t="s">
        <v>13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7</v>
      </c>
      <c r="L5799" s="2" t="s">
        <v>22</v>
      </c>
      <c r="M5799" s="2">
        <v>136.91</v>
      </c>
      <c r="N5799" s="2" t="s">
        <v>6</v>
      </c>
    </row>
    <row r="5800" spans="1:14" ht="14.25" customHeight="1" x14ac:dyDescent="0.3">
      <c r="A5800" s="2" t="s">
        <v>9567</v>
      </c>
      <c r="B5800" s="2" t="s">
        <v>14</v>
      </c>
      <c r="C5800" s="2" t="s">
        <v>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12</v>
      </c>
      <c r="L5800" s="2" t="s">
        <v>1</v>
      </c>
      <c r="M5800" s="2">
        <v>853.98</v>
      </c>
      <c r="N5800" s="2" t="s">
        <v>33</v>
      </c>
    </row>
    <row r="5801" spans="1:14" ht="14.25" customHeight="1" x14ac:dyDescent="0.3">
      <c r="A5801" s="2" t="s">
        <v>9566</v>
      </c>
      <c r="B5801" s="2" t="s">
        <v>9</v>
      </c>
      <c r="C5801" s="2" t="s">
        <v>13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12</v>
      </c>
      <c r="L5801" s="2" t="s">
        <v>22</v>
      </c>
      <c r="M5801" s="2">
        <v>429.85</v>
      </c>
      <c r="N5801" s="2" t="s">
        <v>11</v>
      </c>
    </row>
    <row r="5802" spans="1:14" ht="14.25" customHeight="1" x14ac:dyDescent="0.3">
      <c r="A5802" s="2" t="s">
        <v>9565</v>
      </c>
      <c r="B5802" s="2" t="s">
        <v>4</v>
      </c>
      <c r="C5802" s="2" t="s">
        <v>16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2</v>
      </c>
      <c r="L5802" s="2" t="s">
        <v>29</v>
      </c>
      <c r="M5802" s="2">
        <v>36.520000000000003</v>
      </c>
      <c r="N5802" s="2" t="s">
        <v>0</v>
      </c>
    </row>
    <row r="5803" spans="1:14" ht="14.25" customHeight="1" x14ac:dyDescent="0.3">
      <c r="A5803" s="2" t="s">
        <v>9564</v>
      </c>
      <c r="B5803" s="2" t="s">
        <v>14</v>
      </c>
      <c r="C5803" s="2" t="s">
        <v>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12</v>
      </c>
      <c r="L5803" s="2" t="s">
        <v>29</v>
      </c>
      <c r="M5803" s="2">
        <v>286.36</v>
      </c>
      <c r="N5803" s="2" t="s">
        <v>0</v>
      </c>
    </row>
    <row r="5804" spans="1:14" ht="14.25" customHeight="1" x14ac:dyDescent="0.3">
      <c r="A5804" s="2" t="s">
        <v>9563</v>
      </c>
      <c r="B5804" s="2" t="s">
        <v>4</v>
      </c>
      <c r="C5804" s="2" t="s">
        <v>25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2</v>
      </c>
      <c r="L5804" s="2" t="s">
        <v>29</v>
      </c>
      <c r="M5804" s="2">
        <v>648.29999999999995</v>
      </c>
      <c r="N5804" s="2" t="s">
        <v>33</v>
      </c>
    </row>
    <row r="5805" spans="1:14" ht="14.25" customHeight="1" x14ac:dyDescent="0.3">
      <c r="A5805" s="2" t="s">
        <v>9562</v>
      </c>
      <c r="B5805" s="2" t="s">
        <v>14</v>
      </c>
      <c r="C5805" s="2" t="s">
        <v>25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2</v>
      </c>
      <c r="L5805" s="2" t="s">
        <v>1</v>
      </c>
      <c r="M5805" s="2">
        <v>1083.3599999999999</v>
      </c>
      <c r="N5805" s="2" t="s">
        <v>27</v>
      </c>
    </row>
    <row r="5806" spans="1:14" ht="14.25" customHeight="1" x14ac:dyDescent="0.3">
      <c r="A5806" s="2" t="s">
        <v>9561</v>
      </c>
      <c r="B5806" s="2" t="s">
        <v>14</v>
      </c>
      <c r="C5806" s="2" t="s">
        <v>25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12</v>
      </c>
      <c r="L5806" s="2" t="s">
        <v>29</v>
      </c>
      <c r="M5806" s="2">
        <v>203.21</v>
      </c>
      <c r="N5806" s="2" t="s">
        <v>20</v>
      </c>
    </row>
    <row r="5807" spans="1:14" ht="14.25" customHeight="1" x14ac:dyDescent="0.3">
      <c r="A5807" s="2" t="s">
        <v>9560</v>
      </c>
      <c r="B5807" s="2" t="s">
        <v>14</v>
      </c>
      <c r="C5807" s="2" t="s">
        <v>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12</v>
      </c>
      <c r="L5807" s="2" t="s">
        <v>29</v>
      </c>
      <c r="M5807" s="2">
        <v>224.93</v>
      </c>
      <c r="N5807" s="2" t="s">
        <v>0</v>
      </c>
    </row>
    <row r="5808" spans="1:14" ht="14.25" customHeight="1" x14ac:dyDescent="0.3">
      <c r="A5808" s="2" t="s">
        <v>9559</v>
      </c>
      <c r="B5808" s="2" t="s">
        <v>14</v>
      </c>
      <c r="C5808" s="2" t="s">
        <v>25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7</v>
      </c>
      <c r="L5808" s="2" t="s">
        <v>22</v>
      </c>
      <c r="M5808" s="2">
        <v>739.55</v>
      </c>
      <c r="N5808" s="2" t="s">
        <v>27</v>
      </c>
    </row>
    <row r="5809" spans="1:14" ht="14.25" customHeight="1" x14ac:dyDescent="0.3">
      <c r="A5809" s="2" t="s">
        <v>9558</v>
      </c>
      <c r="B5809" s="2" t="s">
        <v>17</v>
      </c>
      <c r="C5809" s="2" t="s">
        <v>13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2</v>
      </c>
      <c r="L5809" s="2" t="s">
        <v>22</v>
      </c>
      <c r="M5809" s="2">
        <v>887.74</v>
      </c>
      <c r="N5809" s="2" t="s">
        <v>0</v>
      </c>
    </row>
    <row r="5810" spans="1:14" ht="14.25" customHeight="1" x14ac:dyDescent="0.3">
      <c r="A5810" s="2" t="s">
        <v>9557</v>
      </c>
      <c r="B5810" s="2" t="s">
        <v>4</v>
      </c>
      <c r="C5810" s="2" t="s">
        <v>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12</v>
      </c>
      <c r="L5810" s="2" t="s">
        <v>1</v>
      </c>
      <c r="M5810" s="2">
        <v>564.66999999999996</v>
      </c>
      <c r="N5810" s="2" t="s">
        <v>27</v>
      </c>
    </row>
    <row r="5811" spans="1:14" ht="14.25" customHeight="1" x14ac:dyDescent="0.3">
      <c r="A5811" s="2" t="s">
        <v>9556</v>
      </c>
      <c r="B5811" s="2" t="s">
        <v>4</v>
      </c>
      <c r="C5811" s="2" t="s">
        <v>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2</v>
      </c>
      <c r="L5811" s="2" t="s">
        <v>1</v>
      </c>
      <c r="M5811" s="2">
        <v>1191.4100000000001</v>
      </c>
      <c r="N5811" s="2" t="s">
        <v>20</v>
      </c>
    </row>
    <row r="5812" spans="1:14" ht="14.25" customHeight="1" x14ac:dyDescent="0.3">
      <c r="A5812" s="2" t="s">
        <v>9555</v>
      </c>
      <c r="B5812" s="2" t="s">
        <v>14</v>
      </c>
      <c r="C5812" s="2" t="s">
        <v>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12</v>
      </c>
      <c r="L5812" s="2" t="s">
        <v>22</v>
      </c>
      <c r="M5812" s="2">
        <v>833.68</v>
      </c>
      <c r="N5812" s="2" t="s">
        <v>20</v>
      </c>
    </row>
    <row r="5813" spans="1:14" ht="14.25" customHeight="1" x14ac:dyDescent="0.3">
      <c r="A5813" s="2" t="s">
        <v>9554</v>
      </c>
      <c r="B5813" s="2" t="s">
        <v>14</v>
      </c>
      <c r="C5813" s="2" t="s">
        <v>8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2</v>
      </c>
      <c r="L5813" s="2" t="s">
        <v>29</v>
      </c>
      <c r="M5813" s="2">
        <v>546.33000000000004</v>
      </c>
      <c r="N5813" s="2" t="s">
        <v>20</v>
      </c>
    </row>
    <row r="5814" spans="1:14" ht="14.25" customHeight="1" x14ac:dyDescent="0.3">
      <c r="A5814" s="2" t="s">
        <v>9553</v>
      </c>
      <c r="B5814" s="2" t="s">
        <v>4</v>
      </c>
      <c r="C5814" s="2" t="s">
        <v>16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2</v>
      </c>
      <c r="L5814" s="2" t="s">
        <v>29</v>
      </c>
      <c r="M5814" s="2">
        <v>193.73</v>
      </c>
      <c r="N5814" s="2" t="s">
        <v>20</v>
      </c>
    </row>
    <row r="5815" spans="1:14" ht="14.25" customHeight="1" x14ac:dyDescent="0.3">
      <c r="A5815" s="2" t="s">
        <v>9552</v>
      </c>
      <c r="B5815" s="2" t="s">
        <v>17</v>
      </c>
      <c r="C5815" s="2" t="s">
        <v>8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2</v>
      </c>
      <c r="L5815" s="2" t="s">
        <v>29</v>
      </c>
      <c r="M5815" s="2">
        <v>1087.6199999999999</v>
      </c>
      <c r="N5815" s="2" t="s">
        <v>11</v>
      </c>
    </row>
    <row r="5816" spans="1:14" ht="14.25" customHeight="1" x14ac:dyDescent="0.3">
      <c r="A5816" s="2" t="s">
        <v>9551</v>
      </c>
      <c r="B5816" s="2" t="s">
        <v>9</v>
      </c>
      <c r="C5816" s="2" t="s">
        <v>8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2</v>
      </c>
      <c r="L5816" s="2" t="s">
        <v>22</v>
      </c>
      <c r="M5816" s="2">
        <v>1207.1099999999999</v>
      </c>
      <c r="N5816" s="2" t="s">
        <v>33</v>
      </c>
    </row>
    <row r="5817" spans="1:14" ht="14.25" customHeight="1" x14ac:dyDescent="0.3">
      <c r="A5817" s="2" t="s">
        <v>9550</v>
      </c>
      <c r="B5817" s="2" t="s">
        <v>9</v>
      </c>
      <c r="C5817" s="2" t="s">
        <v>8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2</v>
      </c>
      <c r="L5817" s="2" t="s">
        <v>29</v>
      </c>
      <c r="M5817" s="2">
        <v>308.88</v>
      </c>
      <c r="N5817" s="2" t="s">
        <v>0</v>
      </c>
    </row>
    <row r="5818" spans="1:14" ht="14.25" customHeight="1" x14ac:dyDescent="0.3">
      <c r="A5818" s="2" t="s">
        <v>9549</v>
      </c>
      <c r="B5818" s="2" t="s">
        <v>4</v>
      </c>
      <c r="C5818" s="2" t="s">
        <v>16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7</v>
      </c>
      <c r="L5818" s="2" t="s">
        <v>22</v>
      </c>
      <c r="M5818" s="2">
        <v>314.19</v>
      </c>
      <c r="N5818" s="2" t="s">
        <v>0</v>
      </c>
    </row>
    <row r="5819" spans="1:14" ht="14.25" customHeight="1" x14ac:dyDescent="0.3">
      <c r="A5819" s="2" t="s">
        <v>9548</v>
      </c>
      <c r="B5819" s="2" t="s">
        <v>14</v>
      </c>
      <c r="C5819" s="2" t="s">
        <v>8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12</v>
      </c>
      <c r="L5819" s="2" t="s">
        <v>1</v>
      </c>
      <c r="M5819" s="2">
        <v>1153</v>
      </c>
      <c r="N5819" s="2" t="s">
        <v>6</v>
      </c>
    </row>
    <row r="5820" spans="1:14" ht="14.25" customHeight="1" x14ac:dyDescent="0.3">
      <c r="A5820" s="2" t="s">
        <v>9547</v>
      </c>
      <c r="B5820" s="2" t="s">
        <v>14</v>
      </c>
      <c r="C5820" s="2" t="s">
        <v>25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12</v>
      </c>
      <c r="L5820" s="2" t="s">
        <v>29</v>
      </c>
      <c r="M5820" s="2">
        <v>58.31</v>
      </c>
      <c r="N5820" s="2" t="s">
        <v>6</v>
      </c>
    </row>
    <row r="5821" spans="1:14" ht="14.25" customHeight="1" x14ac:dyDescent="0.3">
      <c r="A5821" s="2" t="s">
        <v>9546</v>
      </c>
      <c r="B5821" s="2" t="s">
        <v>17</v>
      </c>
      <c r="C5821" s="2" t="s">
        <v>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7</v>
      </c>
      <c r="L5821" s="2" t="s">
        <v>22</v>
      </c>
      <c r="M5821" s="2">
        <v>292.63</v>
      </c>
      <c r="N5821" s="2" t="s">
        <v>27</v>
      </c>
    </row>
    <row r="5822" spans="1:14" ht="14.25" customHeight="1" x14ac:dyDescent="0.3">
      <c r="A5822" s="2" t="s">
        <v>9545</v>
      </c>
      <c r="B5822" s="2" t="s">
        <v>9</v>
      </c>
      <c r="C5822" s="2" t="s">
        <v>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7</v>
      </c>
      <c r="L5822" s="2" t="s">
        <v>29</v>
      </c>
      <c r="M5822" s="2">
        <v>962.29</v>
      </c>
      <c r="N5822" s="2" t="s">
        <v>6</v>
      </c>
    </row>
    <row r="5823" spans="1:14" ht="14.25" customHeight="1" x14ac:dyDescent="0.3">
      <c r="A5823" s="2" t="s">
        <v>9544</v>
      </c>
      <c r="B5823" s="2" t="s">
        <v>17</v>
      </c>
      <c r="C5823" s="2" t="s">
        <v>13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7</v>
      </c>
      <c r="L5823" s="2" t="s">
        <v>22</v>
      </c>
      <c r="M5823" s="2">
        <v>653.02</v>
      </c>
      <c r="N5823" s="2" t="s">
        <v>11</v>
      </c>
    </row>
    <row r="5824" spans="1:14" ht="14.25" customHeight="1" x14ac:dyDescent="0.3">
      <c r="A5824" s="2" t="s">
        <v>9543</v>
      </c>
      <c r="B5824" s="2" t="s">
        <v>9</v>
      </c>
      <c r="C5824" s="2" t="s">
        <v>25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7</v>
      </c>
      <c r="L5824" s="2" t="s">
        <v>29</v>
      </c>
      <c r="M5824" s="2">
        <v>163.19999999999999</v>
      </c>
      <c r="N5824" s="2" t="s">
        <v>6</v>
      </c>
    </row>
    <row r="5825" spans="1:14" ht="14.25" customHeight="1" x14ac:dyDescent="0.3">
      <c r="A5825" s="2" t="s">
        <v>9542</v>
      </c>
      <c r="B5825" s="2" t="s">
        <v>4</v>
      </c>
      <c r="C5825" s="2" t="s">
        <v>16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2</v>
      </c>
      <c r="L5825" s="2" t="s">
        <v>1</v>
      </c>
      <c r="M5825" s="2">
        <v>292.05</v>
      </c>
      <c r="N5825" s="2" t="s">
        <v>0</v>
      </c>
    </row>
    <row r="5826" spans="1:14" ht="14.25" customHeight="1" x14ac:dyDescent="0.3">
      <c r="A5826" s="2" t="s">
        <v>9541</v>
      </c>
      <c r="B5826" s="2" t="s">
        <v>9</v>
      </c>
      <c r="C5826" s="2" t="s">
        <v>3</v>
      </c>
      <c r="D5826" s="2">
        <v>2451.1799999999998</v>
      </c>
      <c r="E5826" s="2">
        <v>0.02</v>
      </c>
      <c r="F5826" s="2">
        <f t="shared" ref="F5826:F5889" si="182">D5826*E5826</f>
        <v>49.023599999999995</v>
      </c>
      <c r="G5826" s="2">
        <f t="shared" ref="G5826:G5889" si="183">D5826-F5826</f>
        <v>2402.1563999999998</v>
      </c>
      <c r="H5826" s="2">
        <v>9</v>
      </c>
      <c r="I5826" s="3">
        <v>45422</v>
      </c>
      <c r="J5826" s="3">
        <v>45426</v>
      </c>
      <c r="K5826" s="2" t="s">
        <v>7</v>
      </c>
      <c r="L5826" s="2" t="s">
        <v>1</v>
      </c>
      <c r="M5826" s="2">
        <v>560.65</v>
      </c>
      <c r="N5826" s="2" t="s">
        <v>6</v>
      </c>
    </row>
    <row r="5827" spans="1:14" ht="14.25" customHeight="1" x14ac:dyDescent="0.3">
      <c r="A5827" s="2" t="s">
        <v>9540</v>
      </c>
      <c r="B5827" s="2" t="s">
        <v>17</v>
      </c>
      <c r="C5827" s="2" t="s">
        <v>8</v>
      </c>
      <c r="D5827" s="2">
        <v>1686.24</v>
      </c>
      <c r="E5827" s="2">
        <v>0.21</v>
      </c>
      <c r="F5827" s="2">
        <f t="shared" si="182"/>
        <v>354.11039999999997</v>
      </c>
      <c r="G5827" s="2">
        <f t="shared" si="183"/>
        <v>1332.1296</v>
      </c>
      <c r="H5827" s="2">
        <v>7</v>
      </c>
      <c r="I5827" s="3">
        <v>45233</v>
      </c>
      <c r="J5827" s="3">
        <v>45235</v>
      </c>
      <c r="K5827" s="2" t="s">
        <v>7</v>
      </c>
      <c r="L5827" s="2" t="s">
        <v>22</v>
      </c>
      <c r="M5827" s="2">
        <v>334.78</v>
      </c>
      <c r="N5827" s="2" t="s">
        <v>20</v>
      </c>
    </row>
    <row r="5828" spans="1:14" ht="14.25" customHeight="1" x14ac:dyDescent="0.3">
      <c r="A5828" s="2" t="s">
        <v>9539</v>
      </c>
      <c r="B5828" s="2" t="s">
        <v>17</v>
      </c>
      <c r="C5828" s="2" t="s">
        <v>13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7</v>
      </c>
      <c r="L5828" s="2" t="s">
        <v>22</v>
      </c>
      <c r="M5828" s="2">
        <v>1329.6</v>
      </c>
      <c r="N5828" s="2" t="s">
        <v>0</v>
      </c>
    </row>
    <row r="5829" spans="1:14" ht="14.25" customHeight="1" x14ac:dyDescent="0.3">
      <c r="A5829" s="2" t="s">
        <v>9538</v>
      </c>
      <c r="B5829" s="2" t="s">
        <v>17</v>
      </c>
      <c r="C5829" s="2" t="s">
        <v>13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7</v>
      </c>
      <c r="L5829" s="2" t="s">
        <v>1</v>
      </c>
      <c r="M5829" s="2">
        <v>926.97</v>
      </c>
      <c r="N5829" s="2" t="s">
        <v>27</v>
      </c>
    </row>
    <row r="5830" spans="1:14" ht="14.25" customHeight="1" x14ac:dyDescent="0.3">
      <c r="A5830" s="2" t="s">
        <v>9537</v>
      </c>
      <c r="B5830" s="2" t="s">
        <v>4</v>
      </c>
      <c r="C5830" s="2" t="s">
        <v>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2</v>
      </c>
      <c r="L5830" s="2" t="s">
        <v>22</v>
      </c>
      <c r="M5830" s="2">
        <v>933.09</v>
      </c>
      <c r="N5830" s="2" t="s">
        <v>0</v>
      </c>
    </row>
    <row r="5831" spans="1:14" ht="14.25" customHeight="1" x14ac:dyDescent="0.3">
      <c r="A5831" s="2" t="s">
        <v>9536</v>
      </c>
      <c r="B5831" s="2" t="s">
        <v>9</v>
      </c>
      <c r="C5831" s="2" t="s">
        <v>25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7</v>
      </c>
      <c r="L5831" s="2" t="s">
        <v>1</v>
      </c>
      <c r="M5831" s="2">
        <v>48.23</v>
      </c>
      <c r="N5831" s="2" t="s">
        <v>27</v>
      </c>
    </row>
    <row r="5832" spans="1:14" ht="14.25" customHeight="1" x14ac:dyDescent="0.3">
      <c r="A5832" s="2" t="s">
        <v>9535</v>
      </c>
      <c r="B5832" s="2" t="s">
        <v>9</v>
      </c>
      <c r="C5832" s="2" t="s">
        <v>13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12</v>
      </c>
      <c r="L5832" s="2" t="s">
        <v>29</v>
      </c>
      <c r="M5832" s="2">
        <v>299.31</v>
      </c>
      <c r="N5832" s="2" t="s">
        <v>20</v>
      </c>
    </row>
    <row r="5833" spans="1:14" ht="14.25" customHeight="1" x14ac:dyDescent="0.3">
      <c r="A5833" s="2" t="s">
        <v>9534</v>
      </c>
      <c r="B5833" s="2" t="s">
        <v>17</v>
      </c>
      <c r="C5833" s="2" t="s">
        <v>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12</v>
      </c>
      <c r="L5833" s="2" t="s">
        <v>1</v>
      </c>
      <c r="M5833" s="2">
        <v>983.29</v>
      </c>
      <c r="N5833" s="2" t="s">
        <v>27</v>
      </c>
    </row>
    <row r="5834" spans="1:14" ht="14.25" customHeight="1" x14ac:dyDescent="0.3">
      <c r="A5834" s="2" t="s">
        <v>9533</v>
      </c>
      <c r="B5834" s="2" t="s">
        <v>9</v>
      </c>
      <c r="C5834" s="2" t="s">
        <v>25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2</v>
      </c>
      <c r="L5834" s="2" t="s">
        <v>29</v>
      </c>
      <c r="M5834" s="2">
        <v>337.4</v>
      </c>
      <c r="N5834" s="2" t="s">
        <v>0</v>
      </c>
    </row>
    <row r="5835" spans="1:14" ht="14.25" customHeight="1" x14ac:dyDescent="0.3">
      <c r="A5835" s="2" t="s">
        <v>9532</v>
      </c>
      <c r="B5835" s="2" t="s">
        <v>14</v>
      </c>
      <c r="C5835" s="2" t="s">
        <v>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2</v>
      </c>
      <c r="L5835" s="2" t="s">
        <v>22</v>
      </c>
      <c r="M5835" s="2">
        <v>353.5</v>
      </c>
      <c r="N5835" s="2" t="s">
        <v>0</v>
      </c>
    </row>
    <row r="5836" spans="1:14" ht="14.25" customHeight="1" x14ac:dyDescent="0.3">
      <c r="A5836" s="2" t="s">
        <v>9531</v>
      </c>
      <c r="B5836" s="2" t="s">
        <v>14</v>
      </c>
      <c r="C5836" s="2" t="s">
        <v>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12</v>
      </c>
      <c r="L5836" s="2" t="s">
        <v>1</v>
      </c>
      <c r="M5836" s="2">
        <v>547.24</v>
      </c>
      <c r="N5836" s="2" t="s">
        <v>27</v>
      </c>
    </row>
    <row r="5837" spans="1:14" ht="14.25" customHeight="1" x14ac:dyDescent="0.3">
      <c r="A5837" s="2" t="s">
        <v>9530</v>
      </c>
      <c r="B5837" s="2" t="s">
        <v>14</v>
      </c>
      <c r="C5837" s="2" t="s">
        <v>25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2</v>
      </c>
      <c r="L5837" s="2" t="s">
        <v>29</v>
      </c>
      <c r="M5837" s="2">
        <v>1063.05</v>
      </c>
      <c r="N5837" s="2" t="s">
        <v>11</v>
      </c>
    </row>
    <row r="5838" spans="1:14" ht="14.25" customHeight="1" x14ac:dyDescent="0.3">
      <c r="A5838" s="2" t="s">
        <v>9529</v>
      </c>
      <c r="B5838" s="2" t="s">
        <v>9</v>
      </c>
      <c r="C5838" s="2" t="s">
        <v>25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12</v>
      </c>
      <c r="L5838" s="2" t="s">
        <v>1</v>
      </c>
      <c r="M5838" s="2">
        <v>683.95</v>
      </c>
      <c r="N5838" s="2" t="s">
        <v>27</v>
      </c>
    </row>
    <row r="5839" spans="1:14" ht="14.25" customHeight="1" x14ac:dyDescent="0.3">
      <c r="A5839" s="2" t="s">
        <v>9528</v>
      </c>
      <c r="B5839" s="2" t="s">
        <v>4</v>
      </c>
      <c r="C5839" s="2" t="s">
        <v>25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2</v>
      </c>
      <c r="L5839" s="2" t="s">
        <v>29</v>
      </c>
      <c r="M5839" s="2">
        <v>274.01</v>
      </c>
      <c r="N5839" s="2" t="s">
        <v>0</v>
      </c>
    </row>
    <row r="5840" spans="1:14" ht="14.25" customHeight="1" x14ac:dyDescent="0.3">
      <c r="A5840" s="2" t="s">
        <v>9527</v>
      </c>
      <c r="B5840" s="2" t="s">
        <v>4</v>
      </c>
      <c r="C5840" s="2" t="s">
        <v>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2</v>
      </c>
      <c r="L5840" s="2" t="s">
        <v>22</v>
      </c>
      <c r="M5840" s="2">
        <v>9.6300000000000008</v>
      </c>
      <c r="N5840" s="2" t="s">
        <v>20</v>
      </c>
    </row>
    <row r="5841" spans="1:14" ht="14.25" customHeight="1" x14ac:dyDescent="0.3">
      <c r="A5841" s="2" t="s">
        <v>9526</v>
      </c>
      <c r="B5841" s="2" t="s">
        <v>4</v>
      </c>
      <c r="C5841" s="2" t="s">
        <v>13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7</v>
      </c>
      <c r="L5841" s="2" t="s">
        <v>22</v>
      </c>
      <c r="M5841" s="2">
        <v>983.08</v>
      </c>
      <c r="N5841" s="2" t="s">
        <v>27</v>
      </c>
    </row>
    <row r="5842" spans="1:14" ht="14.25" customHeight="1" x14ac:dyDescent="0.3">
      <c r="A5842" s="2" t="s">
        <v>9525</v>
      </c>
      <c r="B5842" s="2" t="s">
        <v>4</v>
      </c>
      <c r="C5842" s="2" t="s">
        <v>16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12</v>
      </c>
      <c r="L5842" s="2" t="s">
        <v>1</v>
      </c>
      <c r="M5842" s="2">
        <v>987.02</v>
      </c>
      <c r="N5842" s="2" t="s">
        <v>20</v>
      </c>
    </row>
    <row r="5843" spans="1:14" ht="14.25" customHeight="1" x14ac:dyDescent="0.3">
      <c r="A5843" s="2" t="s">
        <v>9524</v>
      </c>
      <c r="B5843" s="2" t="s">
        <v>14</v>
      </c>
      <c r="C5843" s="2" t="s">
        <v>16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2</v>
      </c>
      <c r="L5843" s="2" t="s">
        <v>29</v>
      </c>
      <c r="M5843" s="2">
        <v>79.63</v>
      </c>
      <c r="N5843" s="2" t="s">
        <v>0</v>
      </c>
    </row>
    <row r="5844" spans="1:14" ht="14.25" customHeight="1" x14ac:dyDescent="0.3">
      <c r="A5844" s="2" t="s">
        <v>9523</v>
      </c>
      <c r="B5844" s="2" t="s">
        <v>14</v>
      </c>
      <c r="C5844" s="2" t="s">
        <v>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12</v>
      </c>
      <c r="L5844" s="2" t="s">
        <v>22</v>
      </c>
      <c r="M5844" s="2">
        <v>212.68</v>
      </c>
      <c r="N5844" s="2" t="s">
        <v>0</v>
      </c>
    </row>
    <row r="5845" spans="1:14" ht="14.25" customHeight="1" x14ac:dyDescent="0.3">
      <c r="A5845" s="2" t="s">
        <v>9522</v>
      </c>
      <c r="B5845" s="2" t="s">
        <v>17</v>
      </c>
      <c r="C5845" s="2" t="s">
        <v>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2</v>
      </c>
      <c r="L5845" s="2" t="s">
        <v>29</v>
      </c>
      <c r="M5845" s="2">
        <v>910.32</v>
      </c>
      <c r="N5845" s="2" t="s">
        <v>33</v>
      </c>
    </row>
    <row r="5846" spans="1:14" ht="14.25" customHeight="1" x14ac:dyDescent="0.3">
      <c r="A5846" s="2" t="s">
        <v>9521</v>
      </c>
      <c r="B5846" s="2" t="s">
        <v>9</v>
      </c>
      <c r="C5846" s="2" t="s">
        <v>13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12</v>
      </c>
      <c r="L5846" s="2" t="s">
        <v>22</v>
      </c>
      <c r="M5846" s="2">
        <v>83.27</v>
      </c>
      <c r="N5846" s="2" t="s">
        <v>0</v>
      </c>
    </row>
    <row r="5847" spans="1:14" ht="14.25" customHeight="1" x14ac:dyDescent="0.3">
      <c r="A5847" s="2" t="s">
        <v>9520</v>
      </c>
      <c r="B5847" s="2" t="s">
        <v>9</v>
      </c>
      <c r="C5847" s="2" t="s">
        <v>25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7</v>
      </c>
      <c r="L5847" s="2" t="s">
        <v>29</v>
      </c>
      <c r="M5847" s="2">
        <v>609.22</v>
      </c>
      <c r="N5847" s="2" t="s">
        <v>27</v>
      </c>
    </row>
    <row r="5848" spans="1:14" ht="14.25" customHeight="1" x14ac:dyDescent="0.3">
      <c r="A5848" s="2" t="s">
        <v>9519</v>
      </c>
      <c r="B5848" s="2" t="s">
        <v>4</v>
      </c>
      <c r="C5848" s="2" t="s">
        <v>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7</v>
      </c>
      <c r="L5848" s="2" t="s">
        <v>29</v>
      </c>
      <c r="M5848" s="2">
        <v>777.94</v>
      </c>
      <c r="N5848" s="2" t="s">
        <v>27</v>
      </c>
    </row>
    <row r="5849" spans="1:14" ht="14.25" customHeight="1" x14ac:dyDescent="0.3">
      <c r="A5849" s="2" t="s">
        <v>9518</v>
      </c>
      <c r="B5849" s="2" t="s">
        <v>14</v>
      </c>
      <c r="C5849" s="2" t="s">
        <v>8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7</v>
      </c>
      <c r="L5849" s="2" t="s">
        <v>29</v>
      </c>
      <c r="M5849" s="2">
        <v>996.17</v>
      </c>
      <c r="N5849" s="2" t="s">
        <v>33</v>
      </c>
    </row>
    <row r="5850" spans="1:14" ht="14.25" customHeight="1" x14ac:dyDescent="0.3">
      <c r="A5850" s="2" t="s">
        <v>9517</v>
      </c>
      <c r="B5850" s="2" t="s">
        <v>4</v>
      </c>
      <c r="C5850" s="2" t="s">
        <v>25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12</v>
      </c>
      <c r="L5850" s="2" t="s">
        <v>29</v>
      </c>
      <c r="M5850" s="2">
        <v>1100.97</v>
      </c>
      <c r="N5850" s="2" t="s">
        <v>27</v>
      </c>
    </row>
    <row r="5851" spans="1:14" ht="14.25" customHeight="1" x14ac:dyDescent="0.3">
      <c r="A5851" s="2" t="s">
        <v>9516</v>
      </c>
      <c r="B5851" s="2" t="s">
        <v>17</v>
      </c>
      <c r="C5851" s="2" t="s">
        <v>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12</v>
      </c>
      <c r="L5851" s="2" t="s">
        <v>22</v>
      </c>
      <c r="M5851" s="2">
        <v>550.69000000000005</v>
      </c>
      <c r="N5851" s="2" t="s">
        <v>11</v>
      </c>
    </row>
    <row r="5852" spans="1:14" ht="14.25" customHeight="1" x14ac:dyDescent="0.3">
      <c r="A5852" s="2" t="s">
        <v>9515</v>
      </c>
      <c r="B5852" s="2" t="s">
        <v>9</v>
      </c>
      <c r="C5852" s="2" t="s">
        <v>8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2</v>
      </c>
      <c r="L5852" s="2" t="s">
        <v>29</v>
      </c>
      <c r="M5852" s="2">
        <v>98.19</v>
      </c>
      <c r="N5852" s="2" t="s">
        <v>6</v>
      </c>
    </row>
    <row r="5853" spans="1:14" ht="14.25" customHeight="1" x14ac:dyDescent="0.3">
      <c r="A5853" s="2" t="s">
        <v>9514</v>
      </c>
      <c r="B5853" s="2" t="s">
        <v>9</v>
      </c>
      <c r="C5853" s="2" t="s">
        <v>13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7</v>
      </c>
      <c r="L5853" s="2" t="s">
        <v>29</v>
      </c>
      <c r="M5853" s="2">
        <v>562.65</v>
      </c>
      <c r="N5853" s="2" t="s">
        <v>0</v>
      </c>
    </row>
    <row r="5854" spans="1:14" ht="14.25" customHeight="1" x14ac:dyDescent="0.3">
      <c r="A5854" s="2" t="s">
        <v>9513</v>
      </c>
      <c r="B5854" s="2" t="s">
        <v>4</v>
      </c>
      <c r="C5854" s="2" t="s">
        <v>8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12</v>
      </c>
      <c r="L5854" s="2" t="s">
        <v>1</v>
      </c>
      <c r="M5854" s="2">
        <v>300.51</v>
      </c>
      <c r="N5854" s="2" t="s">
        <v>0</v>
      </c>
    </row>
    <row r="5855" spans="1:14" ht="14.25" customHeight="1" x14ac:dyDescent="0.3">
      <c r="A5855" s="2" t="s">
        <v>9512</v>
      </c>
      <c r="B5855" s="2" t="s">
        <v>17</v>
      </c>
      <c r="C5855" s="2" t="s">
        <v>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12</v>
      </c>
      <c r="L5855" s="2" t="s">
        <v>22</v>
      </c>
      <c r="M5855" s="2">
        <v>457.42</v>
      </c>
      <c r="N5855" s="2" t="s">
        <v>33</v>
      </c>
    </row>
    <row r="5856" spans="1:14" ht="14.25" customHeight="1" x14ac:dyDescent="0.3">
      <c r="A5856" s="2" t="s">
        <v>9511</v>
      </c>
      <c r="B5856" s="2" t="s">
        <v>9</v>
      </c>
      <c r="C5856" s="2" t="s">
        <v>16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7</v>
      </c>
      <c r="L5856" s="2" t="s">
        <v>1</v>
      </c>
      <c r="M5856" s="2">
        <v>266.5</v>
      </c>
      <c r="N5856" s="2" t="s">
        <v>0</v>
      </c>
    </row>
    <row r="5857" spans="1:14" ht="14.25" customHeight="1" x14ac:dyDescent="0.3">
      <c r="A5857" s="2" t="s">
        <v>9510</v>
      </c>
      <c r="B5857" s="2" t="s">
        <v>17</v>
      </c>
      <c r="C5857" s="2" t="s">
        <v>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12</v>
      </c>
      <c r="L5857" s="2" t="s">
        <v>1</v>
      </c>
      <c r="M5857" s="2">
        <v>203.55</v>
      </c>
      <c r="N5857" s="2" t="s">
        <v>11</v>
      </c>
    </row>
    <row r="5858" spans="1:14" ht="14.25" customHeight="1" x14ac:dyDescent="0.3">
      <c r="A5858" s="2" t="s">
        <v>9509</v>
      </c>
      <c r="B5858" s="2" t="s">
        <v>17</v>
      </c>
      <c r="C5858" s="2" t="s">
        <v>16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2</v>
      </c>
      <c r="L5858" s="2" t="s">
        <v>29</v>
      </c>
      <c r="M5858" s="2">
        <v>453.74</v>
      </c>
      <c r="N5858" s="2" t="s">
        <v>0</v>
      </c>
    </row>
    <row r="5859" spans="1:14" ht="14.25" customHeight="1" x14ac:dyDescent="0.3">
      <c r="A5859" s="2" t="s">
        <v>9508</v>
      </c>
      <c r="B5859" s="2" t="s">
        <v>4</v>
      </c>
      <c r="C5859" s="2" t="s">
        <v>13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7</v>
      </c>
      <c r="L5859" s="2" t="s">
        <v>1</v>
      </c>
      <c r="M5859" s="2">
        <v>222.19</v>
      </c>
      <c r="N5859" s="2" t="s">
        <v>27</v>
      </c>
    </row>
    <row r="5860" spans="1:14" ht="14.25" customHeight="1" x14ac:dyDescent="0.3">
      <c r="A5860" s="2" t="s">
        <v>9507</v>
      </c>
      <c r="B5860" s="2" t="s">
        <v>14</v>
      </c>
      <c r="C5860" s="2" t="s">
        <v>13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7</v>
      </c>
      <c r="L5860" s="2" t="s">
        <v>29</v>
      </c>
      <c r="M5860" s="2">
        <v>417.54</v>
      </c>
      <c r="N5860" s="2" t="s">
        <v>6</v>
      </c>
    </row>
    <row r="5861" spans="1:14" ht="14.25" customHeight="1" x14ac:dyDescent="0.3">
      <c r="A5861" s="2" t="s">
        <v>9506</v>
      </c>
      <c r="B5861" s="2" t="s">
        <v>4</v>
      </c>
      <c r="C5861" s="2" t="s">
        <v>25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7</v>
      </c>
      <c r="L5861" s="2" t="s">
        <v>1</v>
      </c>
      <c r="M5861" s="2">
        <v>424.81</v>
      </c>
      <c r="N5861" s="2" t="s">
        <v>0</v>
      </c>
    </row>
    <row r="5862" spans="1:14" ht="14.25" customHeight="1" x14ac:dyDescent="0.3">
      <c r="A5862" s="2" t="s">
        <v>9505</v>
      </c>
      <c r="B5862" s="2" t="s">
        <v>14</v>
      </c>
      <c r="C5862" s="2" t="s">
        <v>25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7</v>
      </c>
      <c r="L5862" s="2" t="s">
        <v>22</v>
      </c>
      <c r="M5862" s="2">
        <v>353.17</v>
      </c>
      <c r="N5862" s="2" t="s">
        <v>11</v>
      </c>
    </row>
    <row r="5863" spans="1:14" ht="14.25" customHeight="1" x14ac:dyDescent="0.3">
      <c r="A5863" s="2" t="s">
        <v>9504</v>
      </c>
      <c r="B5863" s="2" t="s">
        <v>17</v>
      </c>
      <c r="C5863" s="2" t="s">
        <v>16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12</v>
      </c>
      <c r="L5863" s="2" t="s">
        <v>22</v>
      </c>
      <c r="M5863" s="2">
        <v>69.12</v>
      </c>
      <c r="N5863" s="2" t="s">
        <v>6</v>
      </c>
    </row>
    <row r="5864" spans="1:14" ht="14.25" customHeight="1" x14ac:dyDescent="0.3">
      <c r="A5864" s="2" t="s">
        <v>9503</v>
      </c>
      <c r="B5864" s="2" t="s">
        <v>14</v>
      </c>
      <c r="C5864" s="2" t="s">
        <v>16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7</v>
      </c>
      <c r="L5864" s="2" t="s">
        <v>1</v>
      </c>
      <c r="M5864" s="2">
        <v>891.01</v>
      </c>
      <c r="N5864" s="2" t="s">
        <v>27</v>
      </c>
    </row>
    <row r="5865" spans="1:14" ht="14.25" customHeight="1" x14ac:dyDescent="0.3">
      <c r="A5865" s="2" t="s">
        <v>9502</v>
      </c>
      <c r="B5865" s="2" t="s">
        <v>17</v>
      </c>
      <c r="C5865" s="2" t="s">
        <v>13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2</v>
      </c>
      <c r="L5865" s="2" t="s">
        <v>1</v>
      </c>
      <c r="M5865" s="2">
        <v>334.45</v>
      </c>
      <c r="N5865" s="2" t="s">
        <v>27</v>
      </c>
    </row>
    <row r="5866" spans="1:14" ht="14.25" customHeight="1" x14ac:dyDescent="0.3">
      <c r="A5866" s="2" t="s">
        <v>9501</v>
      </c>
      <c r="B5866" s="2" t="s">
        <v>9</v>
      </c>
      <c r="C5866" s="2" t="s">
        <v>8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7</v>
      </c>
      <c r="L5866" s="2" t="s">
        <v>22</v>
      </c>
      <c r="M5866" s="2">
        <v>63.87</v>
      </c>
      <c r="N5866" s="2" t="s">
        <v>6</v>
      </c>
    </row>
    <row r="5867" spans="1:14" ht="14.25" customHeight="1" x14ac:dyDescent="0.3">
      <c r="A5867" s="2" t="s">
        <v>9500</v>
      </c>
      <c r="B5867" s="2" t="s">
        <v>9</v>
      </c>
      <c r="C5867" s="2" t="s">
        <v>16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12</v>
      </c>
      <c r="L5867" s="2" t="s">
        <v>29</v>
      </c>
      <c r="M5867" s="2">
        <v>92.33</v>
      </c>
      <c r="N5867" s="2" t="s">
        <v>11</v>
      </c>
    </row>
    <row r="5868" spans="1:14" ht="14.25" customHeight="1" x14ac:dyDescent="0.3">
      <c r="A5868" s="2" t="s">
        <v>9499</v>
      </c>
      <c r="B5868" s="2" t="s">
        <v>9</v>
      </c>
      <c r="C5868" s="2" t="s">
        <v>16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2</v>
      </c>
      <c r="L5868" s="2" t="s">
        <v>1</v>
      </c>
      <c r="M5868" s="2">
        <v>1111.4000000000001</v>
      </c>
      <c r="N5868" s="2" t="s">
        <v>33</v>
      </c>
    </row>
    <row r="5869" spans="1:14" ht="14.25" customHeight="1" x14ac:dyDescent="0.3">
      <c r="A5869" s="2" t="s">
        <v>9498</v>
      </c>
      <c r="B5869" s="2" t="s">
        <v>4</v>
      </c>
      <c r="C5869" s="2" t="s">
        <v>8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2</v>
      </c>
      <c r="L5869" s="2" t="s">
        <v>29</v>
      </c>
      <c r="M5869" s="2">
        <v>639.37</v>
      </c>
      <c r="N5869" s="2" t="s">
        <v>33</v>
      </c>
    </row>
    <row r="5870" spans="1:14" ht="14.25" customHeight="1" x14ac:dyDescent="0.3">
      <c r="A5870" s="2" t="s">
        <v>9497</v>
      </c>
      <c r="B5870" s="2" t="s">
        <v>4</v>
      </c>
      <c r="C5870" s="2" t="s">
        <v>25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2</v>
      </c>
      <c r="L5870" s="2" t="s">
        <v>29</v>
      </c>
      <c r="M5870" s="2">
        <v>375.44</v>
      </c>
      <c r="N5870" s="2" t="s">
        <v>0</v>
      </c>
    </row>
    <row r="5871" spans="1:14" ht="14.25" customHeight="1" x14ac:dyDescent="0.3">
      <c r="A5871" s="2" t="s">
        <v>9496</v>
      </c>
      <c r="B5871" s="2" t="s">
        <v>17</v>
      </c>
      <c r="C5871" s="2" t="s">
        <v>25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2</v>
      </c>
      <c r="L5871" s="2" t="s">
        <v>29</v>
      </c>
      <c r="M5871" s="2">
        <v>632.52</v>
      </c>
      <c r="N5871" s="2" t="s">
        <v>20</v>
      </c>
    </row>
    <row r="5872" spans="1:14" ht="14.25" customHeight="1" x14ac:dyDescent="0.3">
      <c r="A5872" s="2" t="s">
        <v>9495</v>
      </c>
      <c r="B5872" s="2" t="s">
        <v>9</v>
      </c>
      <c r="C5872" s="2" t="s">
        <v>16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7</v>
      </c>
      <c r="L5872" s="2" t="s">
        <v>22</v>
      </c>
      <c r="M5872" s="2">
        <v>180.59</v>
      </c>
      <c r="N5872" s="2" t="s">
        <v>27</v>
      </c>
    </row>
    <row r="5873" spans="1:14" ht="14.25" customHeight="1" x14ac:dyDescent="0.3">
      <c r="A5873" s="2" t="s">
        <v>9494</v>
      </c>
      <c r="B5873" s="2" t="s">
        <v>4</v>
      </c>
      <c r="C5873" s="2" t="s">
        <v>25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7</v>
      </c>
      <c r="L5873" s="2" t="s">
        <v>22</v>
      </c>
      <c r="M5873" s="2">
        <v>28.3</v>
      </c>
      <c r="N5873" s="2" t="s">
        <v>11</v>
      </c>
    </row>
    <row r="5874" spans="1:14" ht="14.25" customHeight="1" x14ac:dyDescent="0.3">
      <c r="A5874" s="2" t="s">
        <v>9493</v>
      </c>
      <c r="B5874" s="2" t="s">
        <v>9</v>
      </c>
      <c r="C5874" s="2" t="s">
        <v>25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2</v>
      </c>
      <c r="L5874" s="2" t="s">
        <v>1</v>
      </c>
      <c r="M5874" s="2">
        <v>504.45</v>
      </c>
      <c r="N5874" s="2" t="s">
        <v>11</v>
      </c>
    </row>
    <row r="5875" spans="1:14" ht="14.25" customHeight="1" x14ac:dyDescent="0.3">
      <c r="A5875" s="2" t="s">
        <v>9492</v>
      </c>
      <c r="B5875" s="2" t="s">
        <v>4</v>
      </c>
      <c r="C5875" s="2" t="s">
        <v>25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12</v>
      </c>
      <c r="L5875" s="2" t="s">
        <v>1</v>
      </c>
      <c r="M5875" s="2">
        <v>289.41000000000003</v>
      </c>
      <c r="N5875" s="2" t="s">
        <v>27</v>
      </c>
    </row>
    <row r="5876" spans="1:14" ht="14.25" customHeight="1" x14ac:dyDescent="0.3">
      <c r="A5876" s="2" t="s">
        <v>9491</v>
      </c>
      <c r="B5876" s="2" t="s">
        <v>14</v>
      </c>
      <c r="C5876" s="2" t="s">
        <v>13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12</v>
      </c>
      <c r="L5876" s="2" t="s">
        <v>22</v>
      </c>
      <c r="M5876" s="2">
        <v>700.03</v>
      </c>
      <c r="N5876" s="2" t="s">
        <v>11</v>
      </c>
    </row>
    <row r="5877" spans="1:14" ht="14.25" customHeight="1" x14ac:dyDescent="0.3">
      <c r="A5877" s="2" t="s">
        <v>9490</v>
      </c>
      <c r="B5877" s="2" t="s">
        <v>14</v>
      </c>
      <c r="C5877" s="2" t="s">
        <v>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2</v>
      </c>
      <c r="L5877" s="2" t="s">
        <v>29</v>
      </c>
      <c r="M5877" s="2">
        <v>176.98</v>
      </c>
      <c r="N5877" s="2" t="s">
        <v>33</v>
      </c>
    </row>
    <row r="5878" spans="1:14" ht="14.25" customHeight="1" x14ac:dyDescent="0.3">
      <c r="A5878" s="2" t="s">
        <v>9489</v>
      </c>
      <c r="B5878" s="2" t="s">
        <v>9</v>
      </c>
      <c r="C5878" s="2" t="s">
        <v>16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12</v>
      </c>
      <c r="L5878" s="2" t="s">
        <v>1</v>
      </c>
      <c r="M5878" s="2">
        <v>104.44</v>
      </c>
      <c r="N5878" s="2" t="s">
        <v>33</v>
      </c>
    </row>
    <row r="5879" spans="1:14" ht="14.25" customHeight="1" x14ac:dyDescent="0.3">
      <c r="A5879" s="2" t="s">
        <v>9488</v>
      </c>
      <c r="B5879" s="2" t="s">
        <v>17</v>
      </c>
      <c r="C5879" s="2" t="s">
        <v>16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2</v>
      </c>
      <c r="L5879" s="2" t="s">
        <v>1</v>
      </c>
      <c r="M5879" s="2">
        <v>761.07</v>
      </c>
      <c r="N5879" s="2" t="s">
        <v>6</v>
      </c>
    </row>
    <row r="5880" spans="1:14" ht="14.25" customHeight="1" x14ac:dyDescent="0.3">
      <c r="A5880" s="2" t="s">
        <v>9487</v>
      </c>
      <c r="B5880" s="2" t="s">
        <v>4</v>
      </c>
      <c r="C5880" s="2" t="s">
        <v>13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2</v>
      </c>
      <c r="L5880" s="2" t="s">
        <v>22</v>
      </c>
      <c r="M5880" s="2">
        <v>571.97</v>
      </c>
      <c r="N5880" s="2" t="s">
        <v>27</v>
      </c>
    </row>
    <row r="5881" spans="1:14" ht="14.25" customHeight="1" x14ac:dyDescent="0.3">
      <c r="A5881" s="2" t="s">
        <v>9486</v>
      </c>
      <c r="B5881" s="2" t="s">
        <v>4</v>
      </c>
      <c r="C5881" s="2" t="s">
        <v>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7</v>
      </c>
      <c r="L5881" s="2" t="s">
        <v>1</v>
      </c>
      <c r="M5881" s="2">
        <v>859.76</v>
      </c>
      <c r="N5881" s="2" t="s">
        <v>33</v>
      </c>
    </row>
    <row r="5882" spans="1:14" ht="14.25" customHeight="1" x14ac:dyDescent="0.3">
      <c r="A5882" s="2" t="s">
        <v>9485</v>
      </c>
      <c r="B5882" s="2" t="s">
        <v>14</v>
      </c>
      <c r="C5882" s="2" t="s">
        <v>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7</v>
      </c>
      <c r="L5882" s="2" t="s">
        <v>1</v>
      </c>
      <c r="M5882" s="2">
        <v>1242.8399999999999</v>
      </c>
      <c r="N5882" s="2" t="s">
        <v>27</v>
      </c>
    </row>
    <row r="5883" spans="1:14" ht="14.25" customHeight="1" x14ac:dyDescent="0.3">
      <c r="A5883" s="2" t="s">
        <v>9484</v>
      </c>
      <c r="B5883" s="2" t="s">
        <v>14</v>
      </c>
      <c r="C5883" s="2" t="s">
        <v>13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2</v>
      </c>
      <c r="L5883" s="2" t="s">
        <v>1</v>
      </c>
      <c r="M5883" s="2">
        <v>1109.55</v>
      </c>
      <c r="N5883" s="2" t="s">
        <v>6</v>
      </c>
    </row>
    <row r="5884" spans="1:14" ht="14.25" customHeight="1" x14ac:dyDescent="0.3">
      <c r="A5884" s="2" t="s">
        <v>9483</v>
      </c>
      <c r="B5884" s="2" t="s">
        <v>17</v>
      </c>
      <c r="C5884" s="2" t="s">
        <v>8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7</v>
      </c>
      <c r="L5884" s="2" t="s">
        <v>29</v>
      </c>
      <c r="M5884" s="2">
        <v>154.5</v>
      </c>
      <c r="N5884" s="2" t="s">
        <v>0</v>
      </c>
    </row>
    <row r="5885" spans="1:14" ht="14.25" customHeight="1" x14ac:dyDescent="0.3">
      <c r="A5885" s="2" t="s">
        <v>9482</v>
      </c>
      <c r="B5885" s="2" t="s">
        <v>17</v>
      </c>
      <c r="C5885" s="2" t="s">
        <v>8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12</v>
      </c>
      <c r="L5885" s="2" t="s">
        <v>22</v>
      </c>
      <c r="M5885" s="2">
        <v>15.86</v>
      </c>
      <c r="N5885" s="2" t="s">
        <v>20</v>
      </c>
    </row>
    <row r="5886" spans="1:14" ht="14.25" customHeight="1" x14ac:dyDescent="0.3">
      <c r="A5886" s="2" t="s">
        <v>9481</v>
      </c>
      <c r="B5886" s="2" t="s">
        <v>17</v>
      </c>
      <c r="C5886" s="2" t="s">
        <v>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7</v>
      </c>
      <c r="L5886" s="2" t="s">
        <v>29</v>
      </c>
      <c r="M5886" s="2">
        <v>777.2</v>
      </c>
      <c r="N5886" s="2" t="s">
        <v>11</v>
      </c>
    </row>
    <row r="5887" spans="1:14" ht="14.25" customHeight="1" x14ac:dyDescent="0.3">
      <c r="A5887" s="2" t="s">
        <v>9480</v>
      </c>
      <c r="B5887" s="2" t="s">
        <v>9</v>
      </c>
      <c r="C5887" s="2" t="s">
        <v>8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2</v>
      </c>
      <c r="L5887" s="2" t="s">
        <v>22</v>
      </c>
      <c r="M5887" s="2">
        <v>302.88</v>
      </c>
      <c r="N5887" s="2" t="s">
        <v>11</v>
      </c>
    </row>
    <row r="5888" spans="1:14" ht="14.25" customHeight="1" x14ac:dyDescent="0.3">
      <c r="A5888" s="2" t="s">
        <v>9479</v>
      </c>
      <c r="B5888" s="2" t="s">
        <v>14</v>
      </c>
      <c r="C5888" s="2" t="s">
        <v>8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2</v>
      </c>
      <c r="L5888" s="2" t="s">
        <v>29</v>
      </c>
      <c r="M5888" s="2">
        <v>478.54</v>
      </c>
      <c r="N5888" s="2" t="s">
        <v>6</v>
      </c>
    </row>
    <row r="5889" spans="1:14" ht="14.25" customHeight="1" x14ac:dyDescent="0.3">
      <c r="A5889" s="2" t="s">
        <v>9478</v>
      </c>
      <c r="B5889" s="2" t="s">
        <v>9</v>
      </c>
      <c r="C5889" s="2" t="s">
        <v>8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2</v>
      </c>
      <c r="L5889" s="2" t="s">
        <v>1</v>
      </c>
      <c r="M5889" s="2">
        <v>102.79</v>
      </c>
      <c r="N5889" s="2" t="s">
        <v>11</v>
      </c>
    </row>
    <row r="5890" spans="1:14" ht="14.25" customHeight="1" x14ac:dyDescent="0.3">
      <c r="A5890" s="2" t="s">
        <v>9477</v>
      </c>
      <c r="B5890" s="2" t="s">
        <v>14</v>
      </c>
      <c r="C5890" s="2" t="s">
        <v>3</v>
      </c>
      <c r="D5890" s="2">
        <v>2557.79</v>
      </c>
      <c r="E5890" s="2">
        <v>0.36</v>
      </c>
      <c r="F5890" s="2">
        <f t="shared" ref="F5890:F5953" si="184">D5890*E5890</f>
        <v>920.80439999999999</v>
      </c>
      <c r="G5890" s="2">
        <f t="shared" ref="G5890:G5953" si="185">D5890-F5890</f>
        <v>1636.9856</v>
      </c>
      <c r="H5890" s="2">
        <v>9</v>
      </c>
      <c r="I5890" s="3">
        <v>45040</v>
      </c>
      <c r="J5890" s="3">
        <v>45042</v>
      </c>
      <c r="K5890" s="2" t="s">
        <v>12</v>
      </c>
      <c r="L5890" s="2" t="s">
        <v>29</v>
      </c>
      <c r="M5890" s="2">
        <v>491.87</v>
      </c>
      <c r="N5890" s="2" t="s">
        <v>6</v>
      </c>
    </row>
    <row r="5891" spans="1:14" ht="14.25" customHeight="1" x14ac:dyDescent="0.3">
      <c r="A5891" s="2" t="s">
        <v>9476</v>
      </c>
      <c r="B5891" s="2" t="s">
        <v>14</v>
      </c>
      <c r="C5891" s="2" t="s">
        <v>8</v>
      </c>
      <c r="D5891" s="2">
        <v>711.79</v>
      </c>
      <c r="E5891" s="2">
        <v>0.25</v>
      </c>
      <c r="F5891" s="2">
        <f t="shared" si="184"/>
        <v>177.94749999999999</v>
      </c>
      <c r="G5891" s="2">
        <f t="shared" si="185"/>
        <v>533.84249999999997</v>
      </c>
      <c r="H5891" s="2">
        <v>3</v>
      </c>
      <c r="I5891" s="3">
        <v>45299</v>
      </c>
      <c r="J5891" s="3">
        <v>45301</v>
      </c>
      <c r="K5891" s="2" t="s">
        <v>7</v>
      </c>
      <c r="L5891" s="2" t="s">
        <v>29</v>
      </c>
      <c r="M5891" s="2">
        <v>99.71</v>
      </c>
      <c r="N5891" s="2" t="s">
        <v>11</v>
      </c>
    </row>
    <row r="5892" spans="1:14" ht="14.25" customHeight="1" x14ac:dyDescent="0.3">
      <c r="A5892" s="2" t="s">
        <v>9475</v>
      </c>
      <c r="B5892" s="2" t="s">
        <v>4</v>
      </c>
      <c r="C5892" s="2" t="s">
        <v>16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7</v>
      </c>
      <c r="L5892" s="2" t="s">
        <v>22</v>
      </c>
      <c r="M5892" s="2">
        <v>1066.53</v>
      </c>
      <c r="N5892" s="2" t="s">
        <v>20</v>
      </c>
    </row>
    <row r="5893" spans="1:14" ht="14.25" customHeight="1" x14ac:dyDescent="0.3">
      <c r="A5893" s="2" t="s">
        <v>9474</v>
      </c>
      <c r="B5893" s="2" t="s">
        <v>14</v>
      </c>
      <c r="C5893" s="2" t="s">
        <v>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7</v>
      </c>
      <c r="L5893" s="2" t="s">
        <v>1</v>
      </c>
      <c r="M5893" s="2">
        <v>546.01</v>
      </c>
      <c r="N5893" s="2" t="s">
        <v>11</v>
      </c>
    </row>
    <row r="5894" spans="1:14" ht="14.25" customHeight="1" x14ac:dyDescent="0.3">
      <c r="A5894" s="2" t="s">
        <v>9473</v>
      </c>
      <c r="B5894" s="2" t="s">
        <v>14</v>
      </c>
      <c r="C5894" s="2" t="s">
        <v>13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2</v>
      </c>
      <c r="L5894" s="2" t="s">
        <v>22</v>
      </c>
      <c r="M5894" s="2">
        <v>72.989999999999995</v>
      </c>
      <c r="N5894" s="2" t="s">
        <v>27</v>
      </c>
    </row>
    <row r="5895" spans="1:14" ht="14.25" customHeight="1" x14ac:dyDescent="0.3">
      <c r="A5895" s="2" t="s">
        <v>9472</v>
      </c>
      <c r="B5895" s="2" t="s">
        <v>9</v>
      </c>
      <c r="C5895" s="2" t="s">
        <v>8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12</v>
      </c>
      <c r="L5895" s="2" t="s">
        <v>1</v>
      </c>
      <c r="M5895" s="2">
        <v>1037.6300000000001</v>
      </c>
      <c r="N5895" s="2" t="s">
        <v>11</v>
      </c>
    </row>
    <row r="5896" spans="1:14" ht="14.25" customHeight="1" x14ac:dyDescent="0.3">
      <c r="A5896" s="2" t="s">
        <v>9471</v>
      </c>
      <c r="B5896" s="2" t="s">
        <v>14</v>
      </c>
      <c r="C5896" s="2" t="s">
        <v>25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2</v>
      </c>
      <c r="L5896" s="2" t="s">
        <v>1</v>
      </c>
      <c r="M5896" s="2">
        <v>496.71</v>
      </c>
      <c r="N5896" s="2" t="s">
        <v>20</v>
      </c>
    </row>
    <row r="5897" spans="1:14" ht="14.25" customHeight="1" x14ac:dyDescent="0.3">
      <c r="A5897" s="2" t="s">
        <v>9470</v>
      </c>
      <c r="B5897" s="2" t="s">
        <v>9</v>
      </c>
      <c r="C5897" s="2" t="s">
        <v>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7</v>
      </c>
      <c r="L5897" s="2" t="s">
        <v>1</v>
      </c>
      <c r="M5897" s="2">
        <v>235.01</v>
      </c>
      <c r="N5897" s="2" t="s">
        <v>20</v>
      </c>
    </row>
    <row r="5898" spans="1:14" ht="14.25" customHeight="1" x14ac:dyDescent="0.3">
      <c r="A5898" s="2" t="s">
        <v>9469</v>
      </c>
      <c r="B5898" s="2" t="s">
        <v>17</v>
      </c>
      <c r="C5898" s="2" t="s">
        <v>13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12</v>
      </c>
      <c r="L5898" s="2" t="s">
        <v>29</v>
      </c>
      <c r="M5898" s="2">
        <v>289.33999999999997</v>
      </c>
      <c r="N5898" s="2" t="s">
        <v>33</v>
      </c>
    </row>
    <row r="5899" spans="1:14" ht="14.25" customHeight="1" x14ac:dyDescent="0.3">
      <c r="A5899" s="2" t="s">
        <v>9468</v>
      </c>
      <c r="B5899" s="2" t="s">
        <v>14</v>
      </c>
      <c r="C5899" s="2" t="s">
        <v>16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7</v>
      </c>
      <c r="L5899" s="2" t="s">
        <v>29</v>
      </c>
      <c r="M5899" s="2">
        <v>1140.49</v>
      </c>
      <c r="N5899" s="2" t="s">
        <v>11</v>
      </c>
    </row>
    <row r="5900" spans="1:14" ht="14.25" customHeight="1" x14ac:dyDescent="0.3">
      <c r="A5900" s="2" t="s">
        <v>9467</v>
      </c>
      <c r="B5900" s="2" t="s">
        <v>14</v>
      </c>
      <c r="C5900" s="2" t="s">
        <v>13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2</v>
      </c>
      <c r="L5900" s="2" t="s">
        <v>1</v>
      </c>
      <c r="M5900" s="2">
        <v>207.32</v>
      </c>
      <c r="N5900" s="2" t="s">
        <v>27</v>
      </c>
    </row>
    <row r="5901" spans="1:14" ht="14.25" customHeight="1" x14ac:dyDescent="0.3">
      <c r="A5901" s="2" t="s">
        <v>9466</v>
      </c>
      <c r="B5901" s="2" t="s">
        <v>9</v>
      </c>
      <c r="C5901" s="2" t="s">
        <v>8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2</v>
      </c>
      <c r="L5901" s="2" t="s">
        <v>22</v>
      </c>
      <c r="M5901" s="2">
        <v>30.59</v>
      </c>
      <c r="N5901" s="2" t="s">
        <v>33</v>
      </c>
    </row>
    <row r="5902" spans="1:14" ht="14.25" customHeight="1" x14ac:dyDescent="0.3">
      <c r="A5902" s="2" t="s">
        <v>9465</v>
      </c>
      <c r="B5902" s="2" t="s">
        <v>17</v>
      </c>
      <c r="C5902" s="2" t="s">
        <v>25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12</v>
      </c>
      <c r="L5902" s="2" t="s">
        <v>22</v>
      </c>
      <c r="M5902" s="2">
        <v>1231.1099999999999</v>
      </c>
      <c r="N5902" s="2" t="s">
        <v>20</v>
      </c>
    </row>
    <row r="5903" spans="1:14" ht="14.25" customHeight="1" x14ac:dyDescent="0.3">
      <c r="A5903" s="2" t="s">
        <v>9464</v>
      </c>
      <c r="B5903" s="2" t="s">
        <v>4</v>
      </c>
      <c r="C5903" s="2" t="s">
        <v>8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12</v>
      </c>
      <c r="L5903" s="2" t="s">
        <v>29</v>
      </c>
      <c r="M5903" s="2">
        <v>90.21</v>
      </c>
      <c r="N5903" s="2" t="s">
        <v>0</v>
      </c>
    </row>
    <row r="5904" spans="1:14" ht="14.25" customHeight="1" x14ac:dyDescent="0.3">
      <c r="A5904" s="2" t="s">
        <v>9463</v>
      </c>
      <c r="B5904" s="2" t="s">
        <v>17</v>
      </c>
      <c r="C5904" s="2" t="s">
        <v>13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12</v>
      </c>
      <c r="L5904" s="2" t="s">
        <v>22</v>
      </c>
      <c r="M5904" s="2">
        <v>1388.01</v>
      </c>
      <c r="N5904" s="2" t="s">
        <v>0</v>
      </c>
    </row>
    <row r="5905" spans="1:14" ht="14.25" customHeight="1" x14ac:dyDescent="0.3">
      <c r="A5905" s="2" t="s">
        <v>9462</v>
      </c>
      <c r="B5905" s="2" t="s">
        <v>9</v>
      </c>
      <c r="C5905" s="2" t="s">
        <v>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7</v>
      </c>
      <c r="L5905" s="2" t="s">
        <v>1</v>
      </c>
      <c r="M5905" s="2">
        <v>159.68</v>
      </c>
      <c r="N5905" s="2" t="s">
        <v>20</v>
      </c>
    </row>
    <row r="5906" spans="1:14" ht="14.25" customHeight="1" x14ac:dyDescent="0.3">
      <c r="A5906" s="2" t="s">
        <v>9461</v>
      </c>
      <c r="B5906" s="2" t="s">
        <v>17</v>
      </c>
      <c r="C5906" s="2" t="s">
        <v>25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7</v>
      </c>
      <c r="L5906" s="2" t="s">
        <v>22</v>
      </c>
      <c r="M5906" s="2">
        <v>233.38</v>
      </c>
      <c r="N5906" s="2" t="s">
        <v>20</v>
      </c>
    </row>
    <row r="5907" spans="1:14" ht="14.25" customHeight="1" x14ac:dyDescent="0.3">
      <c r="A5907" s="2" t="s">
        <v>9460</v>
      </c>
      <c r="B5907" s="2" t="s">
        <v>9</v>
      </c>
      <c r="C5907" s="2" t="s">
        <v>25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12</v>
      </c>
      <c r="L5907" s="2" t="s">
        <v>1</v>
      </c>
      <c r="M5907" s="2">
        <v>725.25</v>
      </c>
      <c r="N5907" s="2" t="s">
        <v>11</v>
      </c>
    </row>
    <row r="5908" spans="1:14" ht="14.25" customHeight="1" x14ac:dyDescent="0.3">
      <c r="A5908" s="2" t="s">
        <v>9459</v>
      </c>
      <c r="B5908" s="2" t="s">
        <v>9</v>
      </c>
      <c r="C5908" s="2" t="s">
        <v>13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2</v>
      </c>
      <c r="L5908" s="2" t="s">
        <v>22</v>
      </c>
      <c r="M5908" s="2">
        <v>831.3</v>
      </c>
      <c r="N5908" s="2" t="s">
        <v>11</v>
      </c>
    </row>
    <row r="5909" spans="1:14" ht="14.25" customHeight="1" x14ac:dyDescent="0.3">
      <c r="A5909" s="2" t="s">
        <v>9458</v>
      </c>
      <c r="B5909" s="2" t="s">
        <v>4</v>
      </c>
      <c r="C5909" s="2" t="s">
        <v>8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2</v>
      </c>
      <c r="L5909" s="2" t="s">
        <v>29</v>
      </c>
      <c r="M5909" s="2">
        <v>1356.52</v>
      </c>
      <c r="N5909" s="2" t="s">
        <v>11</v>
      </c>
    </row>
    <row r="5910" spans="1:14" ht="14.25" customHeight="1" x14ac:dyDescent="0.3">
      <c r="A5910" s="2" t="s">
        <v>9457</v>
      </c>
      <c r="B5910" s="2" t="s">
        <v>14</v>
      </c>
      <c r="C5910" s="2" t="s">
        <v>13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12</v>
      </c>
      <c r="L5910" s="2" t="s">
        <v>22</v>
      </c>
      <c r="M5910" s="2">
        <v>368.68</v>
      </c>
      <c r="N5910" s="2" t="s">
        <v>20</v>
      </c>
    </row>
    <row r="5911" spans="1:14" ht="14.25" customHeight="1" x14ac:dyDescent="0.3">
      <c r="A5911" s="2" t="s">
        <v>9456</v>
      </c>
      <c r="B5911" s="2" t="s">
        <v>9</v>
      </c>
      <c r="C5911" s="2" t="s">
        <v>25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2</v>
      </c>
      <c r="L5911" s="2" t="s">
        <v>29</v>
      </c>
      <c r="M5911" s="2">
        <v>200.34</v>
      </c>
      <c r="N5911" s="2" t="s">
        <v>27</v>
      </c>
    </row>
    <row r="5912" spans="1:14" ht="14.25" customHeight="1" x14ac:dyDescent="0.3">
      <c r="A5912" s="2" t="s">
        <v>9455</v>
      </c>
      <c r="B5912" s="2" t="s">
        <v>9</v>
      </c>
      <c r="C5912" s="2" t="s">
        <v>13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2</v>
      </c>
      <c r="L5912" s="2" t="s">
        <v>22</v>
      </c>
      <c r="M5912" s="2">
        <v>951.49</v>
      </c>
      <c r="N5912" s="2" t="s">
        <v>20</v>
      </c>
    </row>
    <row r="5913" spans="1:14" ht="14.25" customHeight="1" x14ac:dyDescent="0.3">
      <c r="A5913" s="2" t="s">
        <v>9454</v>
      </c>
      <c r="B5913" s="2" t="s">
        <v>4</v>
      </c>
      <c r="C5913" s="2" t="s">
        <v>25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2</v>
      </c>
      <c r="L5913" s="2" t="s">
        <v>29</v>
      </c>
      <c r="M5913" s="2">
        <v>529.94000000000005</v>
      </c>
      <c r="N5913" s="2" t="s">
        <v>11</v>
      </c>
    </row>
    <row r="5914" spans="1:14" ht="14.25" customHeight="1" x14ac:dyDescent="0.3">
      <c r="A5914" s="2" t="s">
        <v>9453</v>
      </c>
      <c r="B5914" s="2" t="s">
        <v>9</v>
      </c>
      <c r="C5914" s="2" t="s">
        <v>8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12</v>
      </c>
      <c r="L5914" s="2" t="s">
        <v>22</v>
      </c>
      <c r="M5914" s="2">
        <v>83.24</v>
      </c>
      <c r="N5914" s="2" t="s">
        <v>20</v>
      </c>
    </row>
    <row r="5915" spans="1:14" ht="14.25" customHeight="1" x14ac:dyDescent="0.3">
      <c r="A5915" s="2" t="s">
        <v>9452</v>
      </c>
      <c r="B5915" s="2" t="s">
        <v>14</v>
      </c>
      <c r="C5915" s="2" t="s">
        <v>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7</v>
      </c>
      <c r="L5915" s="2" t="s">
        <v>1</v>
      </c>
      <c r="M5915" s="2">
        <v>273.38</v>
      </c>
      <c r="N5915" s="2" t="s">
        <v>27</v>
      </c>
    </row>
    <row r="5916" spans="1:14" ht="14.25" customHeight="1" x14ac:dyDescent="0.3">
      <c r="A5916" s="2" t="s">
        <v>9451</v>
      </c>
      <c r="B5916" s="2" t="s">
        <v>4</v>
      </c>
      <c r="C5916" s="2" t="s">
        <v>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7</v>
      </c>
      <c r="L5916" s="2" t="s">
        <v>22</v>
      </c>
      <c r="M5916" s="2">
        <v>600.29999999999995</v>
      </c>
      <c r="N5916" s="2" t="s">
        <v>6</v>
      </c>
    </row>
    <row r="5917" spans="1:14" ht="14.25" customHeight="1" x14ac:dyDescent="0.3">
      <c r="A5917" s="2" t="s">
        <v>9450</v>
      </c>
      <c r="B5917" s="2" t="s">
        <v>14</v>
      </c>
      <c r="C5917" s="2" t="s">
        <v>13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7</v>
      </c>
      <c r="L5917" s="2" t="s">
        <v>22</v>
      </c>
      <c r="M5917" s="2">
        <v>87.92</v>
      </c>
      <c r="N5917" s="2" t="s">
        <v>6</v>
      </c>
    </row>
    <row r="5918" spans="1:14" ht="14.25" customHeight="1" x14ac:dyDescent="0.3">
      <c r="A5918" s="2" t="s">
        <v>9449</v>
      </c>
      <c r="B5918" s="2" t="s">
        <v>14</v>
      </c>
      <c r="C5918" s="2" t="s">
        <v>25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12</v>
      </c>
      <c r="L5918" s="2" t="s">
        <v>22</v>
      </c>
      <c r="M5918" s="2">
        <v>400.27</v>
      </c>
      <c r="N5918" s="2" t="s">
        <v>20</v>
      </c>
    </row>
    <row r="5919" spans="1:14" ht="14.25" customHeight="1" x14ac:dyDescent="0.3">
      <c r="A5919" s="2" t="s">
        <v>9448</v>
      </c>
      <c r="B5919" s="2" t="s">
        <v>4</v>
      </c>
      <c r="C5919" s="2" t="s">
        <v>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2</v>
      </c>
      <c r="L5919" s="2" t="s">
        <v>1</v>
      </c>
      <c r="M5919" s="2">
        <v>683.12</v>
      </c>
      <c r="N5919" s="2" t="s">
        <v>11</v>
      </c>
    </row>
    <row r="5920" spans="1:14" ht="14.25" customHeight="1" x14ac:dyDescent="0.3">
      <c r="A5920" s="2" t="s">
        <v>9447</v>
      </c>
      <c r="B5920" s="2" t="s">
        <v>9</v>
      </c>
      <c r="C5920" s="2" t="s">
        <v>25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7</v>
      </c>
      <c r="L5920" s="2" t="s">
        <v>1</v>
      </c>
      <c r="M5920" s="2">
        <v>266.08</v>
      </c>
      <c r="N5920" s="2" t="s">
        <v>6</v>
      </c>
    </row>
    <row r="5921" spans="1:14" ht="14.25" customHeight="1" x14ac:dyDescent="0.3">
      <c r="A5921" s="2" t="s">
        <v>9446</v>
      </c>
      <c r="B5921" s="2" t="s">
        <v>14</v>
      </c>
      <c r="C5921" s="2" t="s">
        <v>8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2</v>
      </c>
      <c r="L5921" s="2" t="s">
        <v>29</v>
      </c>
      <c r="M5921" s="2">
        <v>203.32</v>
      </c>
      <c r="N5921" s="2" t="s">
        <v>20</v>
      </c>
    </row>
    <row r="5922" spans="1:14" ht="14.25" customHeight="1" x14ac:dyDescent="0.3">
      <c r="A5922" s="2" t="s">
        <v>9445</v>
      </c>
      <c r="B5922" s="2" t="s">
        <v>14</v>
      </c>
      <c r="C5922" s="2" t="s">
        <v>13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2</v>
      </c>
      <c r="L5922" s="2" t="s">
        <v>22</v>
      </c>
      <c r="M5922" s="2">
        <v>67.819999999999993</v>
      </c>
      <c r="N5922" s="2" t="s">
        <v>27</v>
      </c>
    </row>
    <row r="5923" spans="1:14" ht="14.25" customHeight="1" x14ac:dyDescent="0.3">
      <c r="A5923" s="2" t="s">
        <v>9444</v>
      </c>
      <c r="B5923" s="2" t="s">
        <v>14</v>
      </c>
      <c r="C5923" s="2" t="s">
        <v>25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12</v>
      </c>
      <c r="L5923" s="2" t="s">
        <v>1</v>
      </c>
      <c r="M5923" s="2">
        <v>206.23</v>
      </c>
      <c r="N5923" s="2" t="s">
        <v>0</v>
      </c>
    </row>
    <row r="5924" spans="1:14" ht="14.25" customHeight="1" x14ac:dyDescent="0.3">
      <c r="A5924" s="2" t="s">
        <v>9443</v>
      </c>
      <c r="B5924" s="2" t="s">
        <v>14</v>
      </c>
      <c r="C5924" s="2" t="s">
        <v>13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12</v>
      </c>
      <c r="L5924" s="2" t="s">
        <v>29</v>
      </c>
      <c r="M5924" s="2">
        <v>1262.6199999999999</v>
      </c>
      <c r="N5924" s="2" t="s">
        <v>6</v>
      </c>
    </row>
    <row r="5925" spans="1:14" ht="14.25" customHeight="1" x14ac:dyDescent="0.3">
      <c r="A5925" s="2" t="s">
        <v>9442</v>
      </c>
      <c r="B5925" s="2" t="s">
        <v>4</v>
      </c>
      <c r="C5925" s="2" t="s">
        <v>25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12</v>
      </c>
      <c r="L5925" s="2" t="s">
        <v>22</v>
      </c>
      <c r="M5925" s="2">
        <v>360.43</v>
      </c>
      <c r="N5925" s="2" t="s">
        <v>27</v>
      </c>
    </row>
    <row r="5926" spans="1:14" ht="14.25" customHeight="1" x14ac:dyDescent="0.3">
      <c r="A5926" s="2" t="s">
        <v>9441</v>
      </c>
      <c r="B5926" s="2" t="s">
        <v>4</v>
      </c>
      <c r="C5926" s="2" t="s">
        <v>25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12</v>
      </c>
      <c r="L5926" s="2" t="s">
        <v>1</v>
      </c>
      <c r="M5926" s="2">
        <v>211.14</v>
      </c>
      <c r="N5926" s="2" t="s">
        <v>0</v>
      </c>
    </row>
    <row r="5927" spans="1:14" ht="14.25" customHeight="1" x14ac:dyDescent="0.3">
      <c r="A5927" s="2" t="s">
        <v>9440</v>
      </c>
      <c r="B5927" s="2" t="s">
        <v>17</v>
      </c>
      <c r="C5927" s="2" t="s">
        <v>8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7</v>
      </c>
      <c r="L5927" s="2" t="s">
        <v>1</v>
      </c>
      <c r="M5927" s="2">
        <v>387.51</v>
      </c>
      <c r="N5927" s="2" t="s">
        <v>33</v>
      </c>
    </row>
    <row r="5928" spans="1:14" ht="14.25" customHeight="1" x14ac:dyDescent="0.3">
      <c r="A5928" s="2" t="s">
        <v>9439</v>
      </c>
      <c r="B5928" s="2" t="s">
        <v>17</v>
      </c>
      <c r="C5928" s="2" t="s">
        <v>13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2</v>
      </c>
      <c r="L5928" s="2" t="s">
        <v>22</v>
      </c>
      <c r="M5928" s="2">
        <v>24.45</v>
      </c>
      <c r="N5928" s="2" t="s">
        <v>27</v>
      </c>
    </row>
    <row r="5929" spans="1:14" ht="14.25" customHeight="1" x14ac:dyDescent="0.3">
      <c r="A5929" s="2" t="s">
        <v>9438</v>
      </c>
      <c r="B5929" s="2" t="s">
        <v>14</v>
      </c>
      <c r="C5929" s="2" t="s">
        <v>16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7</v>
      </c>
      <c r="L5929" s="2" t="s">
        <v>1</v>
      </c>
      <c r="M5929" s="2">
        <v>830.27</v>
      </c>
      <c r="N5929" s="2" t="s">
        <v>27</v>
      </c>
    </row>
    <row r="5930" spans="1:14" ht="14.25" customHeight="1" x14ac:dyDescent="0.3">
      <c r="A5930" s="2" t="s">
        <v>9437</v>
      </c>
      <c r="B5930" s="2" t="s">
        <v>9</v>
      </c>
      <c r="C5930" s="2" t="s">
        <v>25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2</v>
      </c>
      <c r="L5930" s="2" t="s">
        <v>29</v>
      </c>
      <c r="M5930" s="2">
        <v>34.89</v>
      </c>
      <c r="N5930" s="2" t="s">
        <v>20</v>
      </c>
    </row>
    <row r="5931" spans="1:14" ht="14.25" customHeight="1" x14ac:dyDescent="0.3">
      <c r="A5931" s="2" t="s">
        <v>9436</v>
      </c>
      <c r="B5931" s="2" t="s">
        <v>14</v>
      </c>
      <c r="C5931" s="2" t="s">
        <v>25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7</v>
      </c>
      <c r="L5931" s="2" t="s">
        <v>29</v>
      </c>
      <c r="M5931" s="2">
        <v>822.71</v>
      </c>
      <c r="N5931" s="2" t="s">
        <v>6</v>
      </c>
    </row>
    <row r="5932" spans="1:14" ht="14.25" customHeight="1" x14ac:dyDescent="0.3">
      <c r="A5932" s="2" t="s">
        <v>9435</v>
      </c>
      <c r="B5932" s="2" t="s">
        <v>9</v>
      </c>
      <c r="C5932" s="2" t="s">
        <v>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2</v>
      </c>
      <c r="L5932" s="2" t="s">
        <v>1</v>
      </c>
      <c r="M5932" s="2">
        <v>366.61</v>
      </c>
      <c r="N5932" s="2" t="s">
        <v>20</v>
      </c>
    </row>
    <row r="5933" spans="1:14" ht="14.25" customHeight="1" x14ac:dyDescent="0.3">
      <c r="A5933" s="2" t="s">
        <v>9434</v>
      </c>
      <c r="B5933" s="2" t="s">
        <v>14</v>
      </c>
      <c r="C5933" s="2" t="s">
        <v>13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12</v>
      </c>
      <c r="L5933" s="2" t="s">
        <v>1</v>
      </c>
      <c r="M5933" s="2">
        <v>569.13</v>
      </c>
      <c r="N5933" s="2" t="s">
        <v>11</v>
      </c>
    </row>
    <row r="5934" spans="1:14" ht="14.25" customHeight="1" x14ac:dyDescent="0.3">
      <c r="A5934" s="2" t="s">
        <v>9433</v>
      </c>
      <c r="B5934" s="2" t="s">
        <v>17</v>
      </c>
      <c r="C5934" s="2" t="s">
        <v>16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12</v>
      </c>
      <c r="L5934" s="2" t="s">
        <v>1</v>
      </c>
      <c r="M5934" s="2">
        <v>200.69</v>
      </c>
      <c r="N5934" s="2" t="s">
        <v>20</v>
      </c>
    </row>
    <row r="5935" spans="1:14" ht="14.25" customHeight="1" x14ac:dyDescent="0.3">
      <c r="A5935" s="2" t="s">
        <v>9432</v>
      </c>
      <c r="B5935" s="2" t="s">
        <v>17</v>
      </c>
      <c r="C5935" s="2" t="s">
        <v>8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2</v>
      </c>
      <c r="L5935" s="2" t="s">
        <v>29</v>
      </c>
      <c r="M5935" s="2">
        <v>632.83000000000004</v>
      </c>
      <c r="N5935" s="2" t="s">
        <v>27</v>
      </c>
    </row>
    <row r="5936" spans="1:14" ht="14.25" customHeight="1" x14ac:dyDescent="0.3">
      <c r="A5936" s="2" t="s">
        <v>9431</v>
      </c>
      <c r="B5936" s="2" t="s">
        <v>9</v>
      </c>
      <c r="C5936" s="2" t="s">
        <v>16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7</v>
      </c>
      <c r="L5936" s="2" t="s">
        <v>29</v>
      </c>
      <c r="M5936" s="2">
        <v>13.82</v>
      </c>
      <c r="N5936" s="2" t="s">
        <v>6</v>
      </c>
    </row>
    <row r="5937" spans="1:14" ht="14.25" customHeight="1" x14ac:dyDescent="0.3">
      <c r="A5937" s="2" t="s">
        <v>9430</v>
      </c>
      <c r="B5937" s="2" t="s">
        <v>14</v>
      </c>
      <c r="C5937" s="2" t="s">
        <v>8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2</v>
      </c>
      <c r="L5937" s="2" t="s">
        <v>1</v>
      </c>
      <c r="M5937" s="2">
        <v>496.86</v>
      </c>
      <c r="N5937" s="2" t="s">
        <v>20</v>
      </c>
    </row>
    <row r="5938" spans="1:14" ht="14.25" customHeight="1" x14ac:dyDescent="0.3">
      <c r="A5938" s="2" t="s">
        <v>9429</v>
      </c>
      <c r="B5938" s="2" t="s">
        <v>9</v>
      </c>
      <c r="C5938" s="2" t="s">
        <v>16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12</v>
      </c>
      <c r="L5938" s="2" t="s">
        <v>29</v>
      </c>
      <c r="M5938" s="2">
        <v>728.04</v>
      </c>
      <c r="N5938" s="2" t="s">
        <v>33</v>
      </c>
    </row>
    <row r="5939" spans="1:14" ht="14.25" customHeight="1" x14ac:dyDescent="0.3">
      <c r="A5939" s="2" t="s">
        <v>9428</v>
      </c>
      <c r="B5939" s="2" t="s">
        <v>17</v>
      </c>
      <c r="C5939" s="2" t="s">
        <v>16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12</v>
      </c>
      <c r="L5939" s="2" t="s">
        <v>22</v>
      </c>
      <c r="M5939" s="2">
        <v>1160.26</v>
      </c>
      <c r="N5939" s="2" t="s">
        <v>20</v>
      </c>
    </row>
    <row r="5940" spans="1:14" ht="14.25" customHeight="1" x14ac:dyDescent="0.3">
      <c r="A5940" s="2" t="s">
        <v>9427</v>
      </c>
      <c r="B5940" s="2" t="s">
        <v>14</v>
      </c>
      <c r="C5940" s="2" t="s">
        <v>13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12</v>
      </c>
      <c r="L5940" s="2" t="s">
        <v>29</v>
      </c>
      <c r="M5940" s="2">
        <v>781.52</v>
      </c>
      <c r="N5940" s="2" t="s">
        <v>0</v>
      </c>
    </row>
    <row r="5941" spans="1:14" ht="14.25" customHeight="1" x14ac:dyDescent="0.3">
      <c r="A5941" s="2" t="s">
        <v>9426</v>
      </c>
      <c r="B5941" s="2" t="s">
        <v>14</v>
      </c>
      <c r="C5941" s="2" t="s">
        <v>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7</v>
      </c>
      <c r="L5941" s="2" t="s">
        <v>1</v>
      </c>
      <c r="M5941" s="2">
        <v>520.62</v>
      </c>
      <c r="N5941" s="2" t="s">
        <v>20</v>
      </c>
    </row>
    <row r="5942" spans="1:14" ht="14.25" customHeight="1" x14ac:dyDescent="0.3">
      <c r="A5942" s="2" t="s">
        <v>9425</v>
      </c>
      <c r="B5942" s="2" t="s">
        <v>9</v>
      </c>
      <c r="C5942" s="2" t="s">
        <v>16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2</v>
      </c>
      <c r="L5942" s="2" t="s">
        <v>29</v>
      </c>
      <c r="M5942" s="2">
        <v>34.6</v>
      </c>
      <c r="N5942" s="2" t="s">
        <v>6</v>
      </c>
    </row>
    <row r="5943" spans="1:14" ht="14.25" customHeight="1" x14ac:dyDescent="0.3">
      <c r="A5943" s="2" t="s">
        <v>9424</v>
      </c>
      <c r="B5943" s="2" t="s">
        <v>4</v>
      </c>
      <c r="C5943" s="2" t="s">
        <v>25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7</v>
      </c>
      <c r="L5943" s="2" t="s">
        <v>22</v>
      </c>
      <c r="M5943" s="2">
        <v>90.38</v>
      </c>
      <c r="N5943" s="2" t="s">
        <v>6</v>
      </c>
    </row>
    <row r="5944" spans="1:14" ht="14.25" customHeight="1" x14ac:dyDescent="0.3">
      <c r="A5944" s="2" t="s">
        <v>9423</v>
      </c>
      <c r="B5944" s="2" t="s">
        <v>9</v>
      </c>
      <c r="C5944" s="2" t="s">
        <v>25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12</v>
      </c>
      <c r="L5944" s="2" t="s">
        <v>1</v>
      </c>
      <c r="M5944" s="2">
        <v>719.61</v>
      </c>
      <c r="N5944" s="2" t="s">
        <v>27</v>
      </c>
    </row>
    <row r="5945" spans="1:14" ht="14.25" customHeight="1" x14ac:dyDescent="0.3">
      <c r="A5945" s="2" t="s">
        <v>9422</v>
      </c>
      <c r="B5945" s="2" t="s">
        <v>17</v>
      </c>
      <c r="C5945" s="2" t="s">
        <v>25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12</v>
      </c>
      <c r="L5945" s="2" t="s">
        <v>29</v>
      </c>
      <c r="M5945" s="2">
        <v>36.380000000000003</v>
      </c>
      <c r="N5945" s="2" t="s">
        <v>6</v>
      </c>
    </row>
    <row r="5946" spans="1:14" ht="14.25" customHeight="1" x14ac:dyDescent="0.3">
      <c r="A5946" s="2" t="s">
        <v>9421</v>
      </c>
      <c r="B5946" s="2" t="s">
        <v>17</v>
      </c>
      <c r="C5946" s="2" t="s">
        <v>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7</v>
      </c>
      <c r="L5946" s="2" t="s">
        <v>22</v>
      </c>
      <c r="M5946" s="2">
        <v>1114.5</v>
      </c>
      <c r="N5946" s="2" t="s">
        <v>33</v>
      </c>
    </row>
    <row r="5947" spans="1:14" ht="14.25" customHeight="1" x14ac:dyDescent="0.3">
      <c r="A5947" s="2" t="s">
        <v>9420</v>
      </c>
      <c r="B5947" s="2" t="s">
        <v>17</v>
      </c>
      <c r="C5947" s="2" t="s">
        <v>16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2</v>
      </c>
      <c r="L5947" s="2" t="s">
        <v>29</v>
      </c>
      <c r="M5947" s="2">
        <v>726.44</v>
      </c>
      <c r="N5947" s="2" t="s">
        <v>20</v>
      </c>
    </row>
    <row r="5948" spans="1:14" ht="14.25" customHeight="1" x14ac:dyDescent="0.3">
      <c r="A5948" s="2" t="s">
        <v>9419</v>
      </c>
      <c r="B5948" s="2" t="s">
        <v>17</v>
      </c>
      <c r="C5948" s="2" t="s">
        <v>8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7</v>
      </c>
      <c r="L5948" s="2" t="s">
        <v>22</v>
      </c>
      <c r="M5948" s="2">
        <v>33.39</v>
      </c>
      <c r="N5948" s="2" t="s">
        <v>6</v>
      </c>
    </row>
    <row r="5949" spans="1:14" ht="14.25" customHeight="1" x14ac:dyDescent="0.3">
      <c r="A5949" s="2" t="s">
        <v>9418</v>
      </c>
      <c r="B5949" s="2" t="s">
        <v>17</v>
      </c>
      <c r="C5949" s="2" t="s">
        <v>8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12</v>
      </c>
      <c r="L5949" s="2" t="s">
        <v>22</v>
      </c>
      <c r="M5949" s="2">
        <v>173.36</v>
      </c>
      <c r="N5949" s="2" t="s">
        <v>33</v>
      </c>
    </row>
    <row r="5950" spans="1:14" ht="14.25" customHeight="1" x14ac:dyDescent="0.3">
      <c r="A5950" s="2" t="s">
        <v>9417</v>
      </c>
      <c r="B5950" s="2" t="s">
        <v>4</v>
      </c>
      <c r="C5950" s="2" t="s">
        <v>13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2</v>
      </c>
      <c r="L5950" s="2" t="s">
        <v>29</v>
      </c>
      <c r="M5950" s="2">
        <v>576.48</v>
      </c>
      <c r="N5950" s="2" t="s">
        <v>0</v>
      </c>
    </row>
    <row r="5951" spans="1:14" ht="14.25" customHeight="1" x14ac:dyDescent="0.3">
      <c r="A5951" s="2" t="s">
        <v>9416</v>
      </c>
      <c r="B5951" s="2" t="s">
        <v>14</v>
      </c>
      <c r="C5951" s="2" t="s">
        <v>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2</v>
      </c>
      <c r="L5951" s="2" t="s">
        <v>1</v>
      </c>
      <c r="M5951" s="2">
        <v>72.92</v>
      </c>
      <c r="N5951" s="2" t="s">
        <v>27</v>
      </c>
    </row>
    <row r="5952" spans="1:14" ht="14.25" customHeight="1" x14ac:dyDescent="0.3">
      <c r="A5952" s="2" t="s">
        <v>9415</v>
      </c>
      <c r="B5952" s="2" t="s">
        <v>9</v>
      </c>
      <c r="C5952" s="2" t="s">
        <v>16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2</v>
      </c>
      <c r="L5952" s="2" t="s">
        <v>22</v>
      </c>
      <c r="M5952" s="2">
        <v>711.06</v>
      </c>
      <c r="N5952" s="2" t="s">
        <v>33</v>
      </c>
    </row>
    <row r="5953" spans="1:14" ht="14.25" customHeight="1" x14ac:dyDescent="0.3">
      <c r="A5953" s="2" t="s">
        <v>9414</v>
      </c>
      <c r="B5953" s="2" t="s">
        <v>9</v>
      </c>
      <c r="C5953" s="2" t="s">
        <v>25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12</v>
      </c>
      <c r="L5953" s="2" t="s">
        <v>1</v>
      </c>
      <c r="M5953" s="2">
        <v>1025.5899999999999</v>
      </c>
      <c r="N5953" s="2" t="s">
        <v>6</v>
      </c>
    </row>
    <row r="5954" spans="1:14" ht="14.25" customHeight="1" x14ac:dyDescent="0.3">
      <c r="A5954" s="2" t="s">
        <v>9413</v>
      </c>
      <c r="B5954" s="2" t="s">
        <v>17</v>
      </c>
      <c r="C5954" s="2" t="s">
        <v>3</v>
      </c>
      <c r="D5954" s="2">
        <v>4809.9799999999996</v>
      </c>
      <c r="E5954" s="2">
        <v>0.39</v>
      </c>
      <c r="F5954" s="2">
        <f t="shared" ref="F5954:F6017" si="186">D5954*E5954</f>
        <v>1875.8922</v>
      </c>
      <c r="G5954" s="2">
        <f t="shared" ref="G5954:G6017" si="187">D5954-F5954</f>
        <v>2934.0877999999993</v>
      </c>
      <c r="H5954" s="2">
        <v>4</v>
      </c>
      <c r="I5954" s="3">
        <v>45085</v>
      </c>
      <c r="J5954" s="3">
        <v>45088</v>
      </c>
      <c r="K5954" s="2" t="s">
        <v>12</v>
      </c>
      <c r="L5954" s="2" t="s">
        <v>22</v>
      </c>
      <c r="M5954" s="2">
        <v>704.21</v>
      </c>
      <c r="N5954" s="2" t="s">
        <v>6</v>
      </c>
    </row>
    <row r="5955" spans="1:14" ht="14.25" customHeight="1" x14ac:dyDescent="0.3">
      <c r="A5955" s="2" t="s">
        <v>9412</v>
      </c>
      <c r="B5955" s="2" t="s">
        <v>9</v>
      </c>
      <c r="C5955" s="2" t="s">
        <v>3</v>
      </c>
      <c r="D5955" s="2">
        <v>3694.93</v>
      </c>
      <c r="E5955" s="2">
        <v>0.32</v>
      </c>
      <c r="F5955" s="2">
        <f t="shared" si="186"/>
        <v>1182.3776</v>
      </c>
      <c r="G5955" s="2">
        <f t="shared" si="187"/>
        <v>2512.5523999999996</v>
      </c>
      <c r="H5955" s="2">
        <v>3</v>
      </c>
      <c r="I5955" s="3">
        <v>45514</v>
      </c>
      <c r="J5955" s="3">
        <v>45517</v>
      </c>
      <c r="K5955" s="2" t="s">
        <v>12</v>
      </c>
      <c r="L5955" s="2" t="s">
        <v>22</v>
      </c>
      <c r="M5955" s="2">
        <v>274.64999999999998</v>
      </c>
      <c r="N5955" s="2" t="s">
        <v>33</v>
      </c>
    </row>
    <row r="5956" spans="1:14" ht="14.25" customHeight="1" x14ac:dyDescent="0.3">
      <c r="A5956" s="2" t="s">
        <v>9411</v>
      </c>
      <c r="B5956" s="2" t="s">
        <v>17</v>
      </c>
      <c r="C5956" s="2" t="s">
        <v>16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12</v>
      </c>
      <c r="L5956" s="2" t="s">
        <v>22</v>
      </c>
      <c r="M5956" s="2">
        <v>689.98</v>
      </c>
      <c r="N5956" s="2" t="s">
        <v>20</v>
      </c>
    </row>
    <row r="5957" spans="1:14" ht="14.25" customHeight="1" x14ac:dyDescent="0.3">
      <c r="A5957" s="2" t="s">
        <v>9410</v>
      </c>
      <c r="B5957" s="2" t="s">
        <v>4</v>
      </c>
      <c r="C5957" s="2" t="s">
        <v>13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7</v>
      </c>
      <c r="L5957" s="2" t="s">
        <v>1</v>
      </c>
      <c r="M5957" s="2">
        <v>278.01</v>
      </c>
      <c r="N5957" s="2" t="s">
        <v>6</v>
      </c>
    </row>
    <row r="5958" spans="1:14" ht="14.25" customHeight="1" x14ac:dyDescent="0.3">
      <c r="A5958" s="2" t="s">
        <v>9409</v>
      </c>
      <c r="B5958" s="2" t="s">
        <v>4</v>
      </c>
      <c r="C5958" s="2" t="s">
        <v>13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2</v>
      </c>
      <c r="L5958" s="2" t="s">
        <v>29</v>
      </c>
      <c r="M5958" s="2">
        <v>327.58999999999997</v>
      </c>
      <c r="N5958" s="2" t="s">
        <v>33</v>
      </c>
    </row>
    <row r="5959" spans="1:14" ht="14.25" customHeight="1" x14ac:dyDescent="0.3">
      <c r="A5959" s="2" t="s">
        <v>9408</v>
      </c>
      <c r="B5959" s="2" t="s">
        <v>14</v>
      </c>
      <c r="C5959" s="2" t="s">
        <v>13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7</v>
      </c>
      <c r="L5959" s="2" t="s">
        <v>22</v>
      </c>
      <c r="M5959" s="2">
        <v>452.02</v>
      </c>
      <c r="N5959" s="2" t="s">
        <v>0</v>
      </c>
    </row>
    <row r="5960" spans="1:14" ht="14.25" customHeight="1" x14ac:dyDescent="0.3">
      <c r="A5960" s="2" t="s">
        <v>9407</v>
      </c>
      <c r="B5960" s="2" t="s">
        <v>4</v>
      </c>
      <c r="C5960" s="2" t="s">
        <v>25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12</v>
      </c>
      <c r="L5960" s="2" t="s">
        <v>29</v>
      </c>
      <c r="M5960" s="2">
        <v>133.43</v>
      </c>
      <c r="N5960" s="2" t="s">
        <v>27</v>
      </c>
    </row>
    <row r="5961" spans="1:14" ht="14.25" customHeight="1" x14ac:dyDescent="0.3">
      <c r="A5961" s="2" t="s">
        <v>9406</v>
      </c>
      <c r="B5961" s="2" t="s">
        <v>4</v>
      </c>
      <c r="C5961" s="2" t="s">
        <v>25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12</v>
      </c>
      <c r="L5961" s="2" t="s">
        <v>22</v>
      </c>
      <c r="M5961" s="2">
        <v>141.24</v>
      </c>
      <c r="N5961" s="2" t="s">
        <v>0</v>
      </c>
    </row>
    <row r="5962" spans="1:14" ht="14.25" customHeight="1" x14ac:dyDescent="0.3">
      <c r="A5962" s="2" t="s">
        <v>9405</v>
      </c>
      <c r="B5962" s="2" t="s">
        <v>14</v>
      </c>
      <c r="C5962" s="2" t="s">
        <v>16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2</v>
      </c>
      <c r="L5962" s="2" t="s">
        <v>22</v>
      </c>
      <c r="M5962" s="2">
        <v>384.14</v>
      </c>
      <c r="N5962" s="2" t="s">
        <v>20</v>
      </c>
    </row>
    <row r="5963" spans="1:14" ht="14.25" customHeight="1" x14ac:dyDescent="0.3">
      <c r="A5963" s="2" t="s">
        <v>9404</v>
      </c>
      <c r="B5963" s="2" t="s">
        <v>9</v>
      </c>
      <c r="C5963" s="2" t="s">
        <v>13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2</v>
      </c>
      <c r="L5963" s="2" t="s">
        <v>22</v>
      </c>
      <c r="M5963" s="2">
        <v>1051.42</v>
      </c>
      <c r="N5963" s="2" t="s">
        <v>0</v>
      </c>
    </row>
    <row r="5964" spans="1:14" ht="14.25" customHeight="1" x14ac:dyDescent="0.3">
      <c r="A5964" s="2" t="s">
        <v>9403</v>
      </c>
      <c r="B5964" s="2" t="s">
        <v>17</v>
      </c>
      <c r="C5964" s="2" t="s">
        <v>16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12</v>
      </c>
      <c r="L5964" s="2" t="s">
        <v>22</v>
      </c>
      <c r="M5964" s="2">
        <v>174.91</v>
      </c>
      <c r="N5964" s="2" t="s">
        <v>27</v>
      </c>
    </row>
    <row r="5965" spans="1:14" ht="14.25" customHeight="1" x14ac:dyDescent="0.3">
      <c r="A5965" s="2" t="s">
        <v>9402</v>
      </c>
      <c r="B5965" s="2" t="s">
        <v>17</v>
      </c>
      <c r="C5965" s="2" t="s">
        <v>13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12</v>
      </c>
      <c r="L5965" s="2" t="s">
        <v>29</v>
      </c>
      <c r="M5965" s="2">
        <v>538.69000000000005</v>
      </c>
      <c r="N5965" s="2" t="s">
        <v>20</v>
      </c>
    </row>
    <row r="5966" spans="1:14" ht="14.25" customHeight="1" x14ac:dyDescent="0.3">
      <c r="A5966" s="2" t="s">
        <v>9401</v>
      </c>
      <c r="B5966" s="2" t="s">
        <v>9</v>
      </c>
      <c r="C5966" s="2" t="s">
        <v>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2</v>
      </c>
      <c r="L5966" s="2" t="s">
        <v>29</v>
      </c>
      <c r="M5966" s="2">
        <v>164.84</v>
      </c>
      <c r="N5966" s="2" t="s">
        <v>27</v>
      </c>
    </row>
    <row r="5967" spans="1:14" ht="14.25" customHeight="1" x14ac:dyDescent="0.3">
      <c r="A5967" s="2" t="s">
        <v>9400</v>
      </c>
      <c r="B5967" s="2" t="s">
        <v>14</v>
      </c>
      <c r="C5967" s="2" t="s">
        <v>8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12</v>
      </c>
      <c r="L5967" s="2" t="s">
        <v>1</v>
      </c>
      <c r="M5967" s="2">
        <v>231.01</v>
      </c>
      <c r="N5967" s="2" t="s">
        <v>33</v>
      </c>
    </row>
    <row r="5968" spans="1:14" ht="14.25" customHeight="1" x14ac:dyDescent="0.3">
      <c r="A5968" s="2" t="s">
        <v>9399</v>
      </c>
      <c r="B5968" s="2" t="s">
        <v>9</v>
      </c>
      <c r="C5968" s="2" t="s">
        <v>8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7</v>
      </c>
      <c r="L5968" s="2" t="s">
        <v>22</v>
      </c>
      <c r="M5968" s="2">
        <v>398.5</v>
      </c>
      <c r="N5968" s="2" t="s">
        <v>33</v>
      </c>
    </row>
    <row r="5969" spans="1:14" ht="14.25" customHeight="1" x14ac:dyDescent="0.3">
      <c r="A5969" s="2" t="s">
        <v>9398</v>
      </c>
      <c r="B5969" s="2" t="s">
        <v>4</v>
      </c>
      <c r="C5969" s="2" t="s">
        <v>13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7</v>
      </c>
      <c r="L5969" s="2" t="s">
        <v>29</v>
      </c>
      <c r="M5969" s="2">
        <v>1407.81</v>
      </c>
      <c r="N5969" s="2" t="s">
        <v>20</v>
      </c>
    </row>
    <row r="5970" spans="1:14" ht="14.25" customHeight="1" x14ac:dyDescent="0.3">
      <c r="A5970" s="2" t="s">
        <v>9397</v>
      </c>
      <c r="B5970" s="2" t="s">
        <v>14</v>
      </c>
      <c r="C5970" s="2" t="s">
        <v>16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2</v>
      </c>
      <c r="L5970" s="2" t="s">
        <v>29</v>
      </c>
      <c r="M5970" s="2">
        <v>513.39</v>
      </c>
      <c r="N5970" s="2" t="s">
        <v>27</v>
      </c>
    </row>
    <row r="5971" spans="1:14" ht="14.25" customHeight="1" x14ac:dyDescent="0.3">
      <c r="A5971" s="2" t="s">
        <v>9396</v>
      </c>
      <c r="B5971" s="2" t="s">
        <v>14</v>
      </c>
      <c r="C5971" s="2" t="s">
        <v>25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7</v>
      </c>
      <c r="L5971" s="2" t="s">
        <v>29</v>
      </c>
      <c r="M5971" s="2">
        <v>25.3</v>
      </c>
      <c r="N5971" s="2" t="s">
        <v>6</v>
      </c>
    </row>
    <row r="5972" spans="1:14" ht="14.25" customHeight="1" x14ac:dyDescent="0.3">
      <c r="A5972" s="2" t="s">
        <v>9395</v>
      </c>
      <c r="B5972" s="2" t="s">
        <v>14</v>
      </c>
      <c r="C5972" s="2" t="s">
        <v>13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12</v>
      </c>
      <c r="L5972" s="2" t="s">
        <v>29</v>
      </c>
      <c r="M5972" s="2">
        <v>939.53</v>
      </c>
      <c r="N5972" s="2" t="s">
        <v>20</v>
      </c>
    </row>
    <row r="5973" spans="1:14" ht="14.25" customHeight="1" x14ac:dyDescent="0.3">
      <c r="A5973" s="2" t="s">
        <v>9394</v>
      </c>
      <c r="B5973" s="2" t="s">
        <v>17</v>
      </c>
      <c r="C5973" s="2" t="s">
        <v>13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2</v>
      </c>
      <c r="L5973" s="2" t="s">
        <v>1</v>
      </c>
      <c r="M5973" s="2">
        <v>272.82</v>
      </c>
      <c r="N5973" s="2" t="s">
        <v>6</v>
      </c>
    </row>
    <row r="5974" spans="1:14" ht="14.25" customHeight="1" x14ac:dyDescent="0.3">
      <c r="A5974" s="2" t="s">
        <v>9393</v>
      </c>
      <c r="B5974" s="2" t="s">
        <v>9</v>
      </c>
      <c r="C5974" s="2" t="s">
        <v>25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12</v>
      </c>
      <c r="L5974" s="2" t="s">
        <v>22</v>
      </c>
      <c r="M5974" s="2">
        <v>1067.6500000000001</v>
      </c>
      <c r="N5974" s="2" t="s">
        <v>27</v>
      </c>
    </row>
    <row r="5975" spans="1:14" ht="14.25" customHeight="1" x14ac:dyDescent="0.3">
      <c r="A5975" s="2" t="s">
        <v>9392</v>
      </c>
      <c r="B5975" s="2" t="s">
        <v>14</v>
      </c>
      <c r="C5975" s="2" t="s">
        <v>13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12</v>
      </c>
      <c r="L5975" s="2" t="s">
        <v>22</v>
      </c>
      <c r="M5975" s="2">
        <v>592.66999999999996</v>
      </c>
      <c r="N5975" s="2" t="s">
        <v>33</v>
      </c>
    </row>
    <row r="5976" spans="1:14" ht="14.25" customHeight="1" x14ac:dyDescent="0.3">
      <c r="A5976" s="2" t="s">
        <v>9391</v>
      </c>
      <c r="B5976" s="2" t="s">
        <v>14</v>
      </c>
      <c r="C5976" s="2" t="s">
        <v>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2</v>
      </c>
      <c r="L5976" s="2" t="s">
        <v>22</v>
      </c>
      <c r="M5976" s="2">
        <v>1011.29</v>
      </c>
      <c r="N5976" s="2" t="s">
        <v>20</v>
      </c>
    </row>
    <row r="5977" spans="1:14" ht="14.25" customHeight="1" x14ac:dyDescent="0.3">
      <c r="A5977" s="2" t="s">
        <v>9390</v>
      </c>
      <c r="B5977" s="2" t="s">
        <v>14</v>
      </c>
      <c r="C5977" s="2" t="s">
        <v>25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12</v>
      </c>
      <c r="L5977" s="2" t="s">
        <v>29</v>
      </c>
      <c r="M5977" s="2">
        <v>25.12</v>
      </c>
      <c r="N5977" s="2" t="s">
        <v>6</v>
      </c>
    </row>
    <row r="5978" spans="1:14" ht="14.25" customHeight="1" x14ac:dyDescent="0.3">
      <c r="A5978" s="2" t="s">
        <v>9389</v>
      </c>
      <c r="B5978" s="2" t="s">
        <v>9</v>
      </c>
      <c r="C5978" s="2" t="s">
        <v>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7</v>
      </c>
      <c r="L5978" s="2" t="s">
        <v>22</v>
      </c>
      <c r="M5978" s="2">
        <v>37.840000000000003</v>
      </c>
      <c r="N5978" s="2" t="s">
        <v>0</v>
      </c>
    </row>
    <row r="5979" spans="1:14" ht="14.25" customHeight="1" x14ac:dyDescent="0.3">
      <c r="A5979" s="2" t="s">
        <v>9388</v>
      </c>
      <c r="B5979" s="2" t="s">
        <v>17</v>
      </c>
      <c r="C5979" s="2" t="s">
        <v>8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12</v>
      </c>
      <c r="L5979" s="2" t="s">
        <v>1</v>
      </c>
      <c r="M5979" s="2">
        <v>238.2</v>
      </c>
      <c r="N5979" s="2" t="s">
        <v>33</v>
      </c>
    </row>
    <row r="5980" spans="1:14" ht="14.25" customHeight="1" x14ac:dyDescent="0.3">
      <c r="A5980" s="2" t="s">
        <v>9387</v>
      </c>
      <c r="B5980" s="2" t="s">
        <v>4</v>
      </c>
      <c r="C5980" s="2" t="s">
        <v>25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7</v>
      </c>
      <c r="L5980" s="2" t="s">
        <v>1</v>
      </c>
      <c r="M5980" s="2">
        <v>502.26</v>
      </c>
      <c r="N5980" s="2" t="s">
        <v>0</v>
      </c>
    </row>
    <row r="5981" spans="1:14" ht="14.25" customHeight="1" x14ac:dyDescent="0.3">
      <c r="A5981" s="2" t="s">
        <v>9386</v>
      </c>
      <c r="B5981" s="2" t="s">
        <v>17</v>
      </c>
      <c r="C5981" s="2" t="s">
        <v>25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12</v>
      </c>
      <c r="L5981" s="2" t="s">
        <v>29</v>
      </c>
      <c r="M5981" s="2">
        <v>150.91999999999999</v>
      </c>
      <c r="N5981" s="2" t="s">
        <v>11</v>
      </c>
    </row>
    <row r="5982" spans="1:14" ht="14.25" customHeight="1" x14ac:dyDescent="0.3">
      <c r="A5982" s="2" t="s">
        <v>9385</v>
      </c>
      <c r="B5982" s="2" t="s">
        <v>14</v>
      </c>
      <c r="C5982" s="2" t="s">
        <v>16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2</v>
      </c>
      <c r="L5982" s="2" t="s">
        <v>29</v>
      </c>
      <c r="M5982" s="2">
        <v>265.83</v>
      </c>
      <c r="N5982" s="2" t="s">
        <v>20</v>
      </c>
    </row>
    <row r="5983" spans="1:14" ht="14.25" customHeight="1" x14ac:dyDescent="0.3">
      <c r="A5983" s="2" t="s">
        <v>9384</v>
      </c>
      <c r="B5983" s="2" t="s">
        <v>17</v>
      </c>
      <c r="C5983" s="2" t="s">
        <v>16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12</v>
      </c>
      <c r="L5983" s="2" t="s">
        <v>22</v>
      </c>
      <c r="M5983" s="2">
        <v>835.53</v>
      </c>
      <c r="N5983" s="2" t="s">
        <v>6</v>
      </c>
    </row>
    <row r="5984" spans="1:14" ht="14.25" customHeight="1" x14ac:dyDescent="0.3">
      <c r="A5984" s="2" t="s">
        <v>9383</v>
      </c>
      <c r="B5984" s="2" t="s">
        <v>17</v>
      </c>
      <c r="C5984" s="2" t="s">
        <v>25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2</v>
      </c>
      <c r="L5984" s="2" t="s">
        <v>1</v>
      </c>
      <c r="M5984" s="2">
        <v>282.60000000000002</v>
      </c>
      <c r="N5984" s="2" t="s">
        <v>27</v>
      </c>
    </row>
    <row r="5985" spans="1:14" ht="14.25" customHeight="1" x14ac:dyDescent="0.3">
      <c r="A5985" s="2" t="s">
        <v>9382</v>
      </c>
      <c r="B5985" s="2" t="s">
        <v>4</v>
      </c>
      <c r="C5985" s="2" t="s">
        <v>8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2</v>
      </c>
      <c r="L5985" s="2" t="s">
        <v>29</v>
      </c>
      <c r="M5985" s="2">
        <v>900.56</v>
      </c>
      <c r="N5985" s="2" t="s">
        <v>33</v>
      </c>
    </row>
    <row r="5986" spans="1:14" ht="14.25" customHeight="1" x14ac:dyDescent="0.3">
      <c r="A5986" s="2" t="s">
        <v>9381</v>
      </c>
      <c r="B5986" s="2" t="s">
        <v>9</v>
      </c>
      <c r="C5986" s="2" t="s">
        <v>13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12</v>
      </c>
      <c r="L5986" s="2" t="s">
        <v>22</v>
      </c>
      <c r="M5986" s="2">
        <v>590.24</v>
      </c>
      <c r="N5986" s="2" t="s">
        <v>33</v>
      </c>
    </row>
    <row r="5987" spans="1:14" ht="14.25" customHeight="1" x14ac:dyDescent="0.3">
      <c r="A5987" s="2" t="s">
        <v>9380</v>
      </c>
      <c r="B5987" s="2" t="s">
        <v>9</v>
      </c>
      <c r="C5987" s="2" t="s">
        <v>16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7</v>
      </c>
      <c r="L5987" s="2" t="s">
        <v>1</v>
      </c>
      <c r="M5987" s="2">
        <v>881.86</v>
      </c>
      <c r="N5987" s="2" t="s">
        <v>33</v>
      </c>
    </row>
    <row r="5988" spans="1:14" ht="14.25" customHeight="1" x14ac:dyDescent="0.3">
      <c r="A5988" s="2" t="s">
        <v>9379</v>
      </c>
      <c r="B5988" s="2" t="s">
        <v>17</v>
      </c>
      <c r="C5988" s="2" t="s">
        <v>8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12</v>
      </c>
      <c r="L5988" s="2" t="s">
        <v>29</v>
      </c>
      <c r="M5988" s="2">
        <v>1268.6300000000001</v>
      </c>
      <c r="N5988" s="2" t="s">
        <v>20</v>
      </c>
    </row>
    <row r="5989" spans="1:14" ht="14.25" customHeight="1" x14ac:dyDescent="0.3">
      <c r="A5989" s="2" t="s">
        <v>9378</v>
      </c>
      <c r="B5989" s="2" t="s">
        <v>17</v>
      </c>
      <c r="C5989" s="2" t="s">
        <v>8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7</v>
      </c>
      <c r="L5989" s="2" t="s">
        <v>29</v>
      </c>
      <c r="M5989" s="2">
        <v>303.01</v>
      </c>
      <c r="N5989" s="2" t="s">
        <v>0</v>
      </c>
    </row>
    <row r="5990" spans="1:14" ht="14.25" customHeight="1" x14ac:dyDescent="0.3">
      <c r="A5990" s="2" t="s">
        <v>9377</v>
      </c>
      <c r="B5990" s="2" t="s">
        <v>9</v>
      </c>
      <c r="C5990" s="2" t="s">
        <v>16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12</v>
      </c>
      <c r="L5990" s="2" t="s">
        <v>22</v>
      </c>
      <c r="M5990" s="2">
        <v>602.73</v>
      </c>
      <c r="N5990" s="2" t="s">
        <v>27</v>
      </c>
    </row>
    <row r="5991" spans="1:14" ht="14.25" customHeight="1" x14ac:dyDescent="0.3">
      <c r="A5991" s="2" t="s">
        <v>9376</v>
      </c>
      <c r="B5991" s="2" t="s">
        <v>9</v>
      </c>
      <c r="C5991" s="2" t="s">
        <v>13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7</v>
      </c>
      <c r="L5991" s="2" t="s">
        <v>29</v>
      </c>
      <c r="M5991" s="2">
        <v>870.57</v>
      </c>
      <c r="N5991" s="2" t="s">
        <v>27</v>
      </c>
    </row>
    <row r="5992" spans="1:14" ht="14.25" customHeight="1" x14ac:dyDescent="0.3">
      <c r="A5992" s="2" t="s">
        <v>9375</v>
      </c>
      <c r="B5992" s="2" t="s">
        <v>4</v>
      </c>
      <c r="C5992" s="2" t="s">
        <v>16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2</v>
      </c>
      <c r="L5992" s="2" t="s">
        <v>29</v>
      </c>
      <c r="M5992" s="2">
        <v>375.65</v>
      </c>
      <c r="N5992" s="2" t="s">
        <v>27</v>
      </c>
    </row>
    <row r="5993" spans="1:14" ht="14.25" customHeight="1" x14ac:dyDescent="0.3">
      <c r="A5993" s="2" t="s">
        <v>9374</v>
      </c>
      <c r="B5993" s="2" t="s">
        <v>14</v>
      </c>
      <c r="C5993" s="2" t="s">
        <v>8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7</v>
      </c>
      <c r="L5993" s="2" t="s">
        <v>22</v>
      </c>
      <c r="M5993" s="2">
        <v>137.81</v>
      </c>
      <c r="N5993" s="2" t="s">
        <v>11</v>
      </c>
    </row>
    <row r="5994" spans="1:14" ht="14.25" customHeight="1" x14ac:dyDescent="0.3">
      <c r="A5994" s="2" t="s">
        <v>9373</v>
      </c>
      <c r="B5994" s="2" t="s">
        <v>17</v>
      </c>
      <c r="C5994" s="2" t="s">
        <v>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2</v>
      </c>
      <c r="L5994" s="2" t="s">
        <v>29</v>
      </c>
      <c r="M5994" s="2">
        <v>440.49</v>
      </c>
      <c r="N5994" s="2" t="s">
        <v>27</v>
      </c>
    </row>
    <row r="5995" spans="1:14" ht="14.25" customHeight="1" x14ac:dyDescent="0.3">
      <c r="A5995" s="2" t="s">
        <v>9372</v>
      </c>
      <c r="B5995" s="2" t="s">
        <v>9</v>
      </c>
      <c r="C5995" s="2" t="s">
        <v>16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2</v>
      </c>
      <c r="L5995" s="2" t="s">
        <v>29</v>
      </c>
      <c r="M5995" s="2">
        <v>293.27</v>
      </c>
      <c r="N5995" s="2" t="s">
        <v>6</v>
      </c>
    </row>
    <row r="5996" spans="1:14" ht="14.25" customHeight="1" x14ac:dyDescent="0.3">
      <c r="A5996" s="2" t="s">
        <v>9371</v>
      </c>
      <c r="B5996" s="2" t="s">
        <v>17</v>
      </c>
      <c r="C5996" s="2" t="s">
        <v>8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12</v>
      </c>
      <c r="L5996" s="2" t="s">
        <v>29</v>
      </c>
      <c r="M5996" s="2">
        <v>901.25</v>
      </c>
      <c r="N5996" s="2" t="s">
        <v>6</v>
      </c>
    </row>
    <row r="5997" spans="1:14" ht="14.25" customHeight="1" x14ac:dyDescent="0.3">
      <c r="A5997" s="2" t="s">
        <v>9370</v>
      </c>
      <c r="B5997" s="2" t="s">
        <v>17</v>
      </c>
      <c r="C5997" s="2" t="s">
        <v>16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2</v>
      </c>
      <c r="L5997" s="2" t="s">
        <v>29</v>
      </c>
      <c r="M5997" s="2">
        <v>960.22</v>
      </c>
      <c r="N5997" s="2" t="s">
        <v>20</v>
      </c>
    </row>
    <row r="5998" spans="1:14" ht="14.25" customHeight="1" x14ac:dyDescent="0.3">
      <c r="A5998" s="2" t="s">
        <v>9369</v>
      </c>
      <c r="B5998" s="2" t="s">
        <v>9</v>
      </c>
      <c r="C5998" s="2" t="s">
        <v>8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2</v>
      </c>
      <c r="L5998" s="2" t="s">
        <v>22</v>
      </c>
      <c r="M5998" s="2">
        <v>345.99</v>
      </c>
      <c r="N5998" s="2" t="s">
        <v>11</v>
      </c>
    </row>
    <row r="5999" spans="1:14" ht="14.25" customHeight="1" x14ac:dyDescent="0.3">
      <c r="A5999" s="2" t="s">
        <v>9368</v>
      </c>
      <c r="B5999" s="2" t="s">
        <v>4</v>
      </c>
      <c r="C5999" s="2" t="s">
        <v>13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12</v>
      </c>
      <c r="L5999" s="2" t="s">
        <v>22</v>
      </c>
      <c r="M5999" s="2">
        <v>195.4</v>
      </c>
      <c r="N5999" s="2" t="s">
        <v>0</v>
      </c>
    </row>
    <row r="6000" spans="1:14" ht="14.25" customHeight="1" x14ac:dyDescent="0.3">
      <c r="A6000" s="2" t="s">
        <v>9367</v>
      </c>
      <c r="B6000" s="2" t="s">
        <v>17</v>
      </c>
      <c r="C6000" s="2" t="s">
        <v>8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7</v>
      </c>
      <c r="L6000" s="2" t="s">
        <v>22</v>
      </c>
      <c r="M6000" s="2">
        <v>25.4</v>
      </c>
      <c r="N6000" s="2" t="s">
        <v>33</v>
      </c>
    </row>
    <row r="6001" spans="1:14" ht="14.25" customHeight="1" x14ac:dyDescent="0.3">
      <c r="A6001" s="2" t="s">
        <v>9366</v>
      </c>
      <c r="B6001" s="2" t="s">
        <v>4</v>
      </c>
      <c r="C6001" s="2" t="s">
        <v>25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12</v>
      </c>
      <c r="L6001" s="2" t="s">
        <v>1</v>
      </c>
      <c r="M6001" s="2">
        <v>684.71</v>
      </c>
      <c r="N6001" s="2" t="s">
        <v>0</v>
      </c>
    </row>
    <row r="6002" spans="1:14" ht="14.25" customHeight="1" x14ac:dyDescent="0.3">
      <c r="A6002" s="2" t="s">
        <v>9365</v>
      </c>
      <c r="B6002" s="2" t="s">
        <v>9</v>
      </c>
      <c r="C6002" s="2" t="s">
        <v>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7</v>
      </c>
      <c r="L6002" s="2" t="s">
        <v>29</v>
      </c>
      <c r="M6002" s="2">
        <v>304.39</v>
      </c>
      <c r="N6002" s="2" t="s">
        <v>11</v>
      </c>
    </row>
    <row r="6003" spans="1:14" ht="14.25" customHeight="1" x14ac:dyDescent="0.3">
      <c r="A6003" s="2" t="s">
        <v>9364</v>
      </c>
      <c r="B6003" s="2" t="s">
        <v>14</v>
      </c>
      <c r="C6003" s="2" t="s">
        <v>8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7</v>
      </c>
      <c r="L6003" s="2" t="s">
        <v>29</v>
      </c>
      <c r="M6003" s="2">
        <v>213.15</v>
      </c>
      <c r="N6003" s="2" t="s">
        <v>11</v>
      </c>
    </row>
    <row r="6004" spans="1:14" ht="14.25" customHeight="1" x14ac:dyDescent="0.3">
      <c r="A6004" s="2" t="s">
        <v>9363</v>
      </c>
      <c r="B6004" s="2" t="s">
        <v>14</v>
      </c>
      <c r="C6004" s="2" t="s">
        <v>16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12</v>
      </c>
      <c r="L6004" s="2" t="s">
        <v>1</v>
      </c>
      <c r="M6004" s="2">
        <v>957.73</v>
      </c>
      <c r="N6004" s="2" t="s">
        <v>33</v>
      </c>
    </row>
    <row r="6005" spans="1:14" ht="14.25" customHeight="1" x14ac:dyDescent="0.3">
      <c r="A6005" s="2" t="s">
        <v>9362</v>
      </c>
      <c r="B6005" s="2" t="s">
        <v>17</v>
      </c>
      <c r="C6005" s="2" t="s">
        <v>16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2</v>
      </c>
      <c r="L6005" s="2" t="s">
        <v>1</v>
      </c>
      <c r="M6005" s="2">
        <v>673.06</v>
      </c>
      <c r="N6005" s="2" t="s">
        <v>0</v>
      </c>
    </row>
    <row r="6006" spans="1:14" ht="14.25" customHeight="1" x14ac:dyDescent="0.3">
      <c r="A6006" s="2" t="s">
        <v>9361</v>
      </c>
      <c r="B6006" s="2" t="s">
        <v>9</v>
      </c>
      <c r="C6006" s="2" t="s">
        <v>8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7</v>
      </c>
      <c r="L6006" s="2" t="s">
        <v>1</v>
      </c>
      <c r="M6006" s="2">
        <v>148.88999999999999</v>
      </c>
      <c r="N6006" s="2" t="s">
        <v>11</v>
      </c>
    </row>
    <row r="6007" spans="1:14" ht="14.25" customHeight="1" x14ac:dyDescent="0.3">
      <c r="A6007" s="2" t="s">
        <v>9360</v>
      </c>
      <c r="B6007" s="2" t="s">
        <v>4</v>
      </c>
      <c r="C6007" s="2" t="s">
        <v>25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2</v>
      </c>
      <c r="L6007" s="2" t="s">
        <v>29</v>
      </c>
      <c r="M6007" s="2">
        <v>128.36000000000001</v>
      </c>
      <c r="N6007" s="2" t="s">
        <v>0</v>
      </c>
    </row>
    <row r="6008" spans="1:14" ht="14.25" customHeight="1" x14ac:dyDescent="0.3">
      <c r="A6008" s="2" t="s">
        <v>9359</v>
      </c>
      <c r="B6008" s="2" t="s">
        <v>17</v>
      </c>
      <c r="C6008" s="2" t="s">
        <v>8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7</v>
      </c>
      <c r="L6008" s="2" t="s">
        <v>1</v>
      </c>
      <c r="M6008" s="2">
        <v>248.91</v>
      </c>
      <c r="N6008" s="2" t="s">
        <v>20</v>
      </c>
    </row>
    <row r="6009" spans="1:14" ht="14.25" customHeight="1" x14ac:dyDescent="0.3">
      <c r="A6009" s="2" t="s">
        <v>9358</v>
      </c>
      <c r="B6009" s="2" t="s">
        <v>9</v>
      </c>
      <c r="C6009" s="2" t="s">
        <v>13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12</v>
      </c>
      <c r="L6009" s="2" t="s">
        <v>22</v>
      </c>
      <c r="M6009" s="2">
        <v>459.89</v>
      </c>
      <c r="N6009" s="2" t="s">
        <v>0</v>
      </c>
    </row>
    <row r="6010" spans="1:14" ht="14.25" customHeight="1" x14ac:dyDescent="0.3">
      <c r="A6010" s="2" t="s">
        <v>9357</v>
      </c>
      <c r="B6010" s="2" t="s">
        <v>9</v>
      </c>
      <c r="C6010" s="2" t="s">
        <v>25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7</v>
      </c>
      <c r="L6010" s="2" t="s">
        <v>1</v>
      </c>
      <c r="M6010" s="2">
        <v>706.02</v>
      </c>
      <c r="N6010" s="2" t="s">
        <v>20</v>
      </c>
    </row>
    <row r="6011" spans="1:14" ht="14.25" customHeight="1" x14ac:dyDescent="0.3">
      <c r="A6011" s="2" t="s">
        <v>9356</v>
      </c>
      <c r="B6011" s="2" t="s">
        <v>4</v>
      </c>
      <c r="C6011" s="2" t="s">
        <v>8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2</v>
      </c>
      <c r="L6011" s="2" t="s">
        <v>22</v>
      </c>
      <c r="M6011" s="2">
        <v>25.08</v>
      </c>
      <c r="N6011" s="2" t="s">
        <v>6</v>
      </c>
    </row>
    <row r="6012" spans="1:14" ht="14.25" customHeight="1" x14ac:dyDescent="0.3">
      <c r="A6012" s="2" t="s">
        <v>9355</v>
      </c>
      <c r="B6012" s="2" t="s">
        <v>17</v>
      </c>
      <c r="C6012" s="2" t="s">
        <v>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2</v>
      </c>
      <c r="L6012" s="2" t="s">
        <v>1</v>
      </c>
      <c r="M6012" s="2">
        <v>320.37</v>
      </c>
      <c r="N6012" s="2" t="s">
        <v>11</v>
      </c>
    </row>
    <row r="6013" spans="1:14" ht="14.25" customHeight="1" x14ac:dyDescent="0.3">
      <c r="A6013" s="2" t="s">
        <v>9354</v>
      </c>
      <c r="B6013" s="2" t="s">
        <v>9</v>
      </c>
      <c r="C6013" s="2" t="s">
        <v>25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2</v>
      </c>
      <c r="L6013" s="2" t="s">
        <v>22</v>
      </c>
      <c r="M6013" s="2">
        <v>563.16</v>
      </c>
      <c r="N6013" s="2" t="s">
        <v>0</v>
      </c>
    </row>
    <row r="6014" spans="1:14" ht="14.25" customHeight="1" x14ac:dyDescent="0.3">
      <c r="A6014" s="2" t="s">
        <v>9353</v>
      </c>
      <c r="B6014" s="2" t="s">
        <v>9</v>
      </c>
      <c r="C6014" s="2" t="s">
        <v>8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12</v>
      </c>
      <c r="L6014" s="2" t="s">
        <v>29</v>
      </c>
      <c r="M6014" s="2">
        <v>101.35</v>
      </c>
      <c r="N6014" s="2" t="s">
        <v>0</v>
      </c>
    </row>
    <row r="6015" spans="1:14" ht="14.25" customHeight="1" x14ac:dyDescent="0.3">
      <c r="A6015" s="2" t="s">
        <v>9352</v>
      </c>
      <c r="B6015" s="2" t="s">
        <v>9</v>
      </c>
      <c r="C6015" s="2" t="s">
        <v>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12</v>
      </c>
      <c r="L6015" s="2" t="s">
        <v>29</v>
      </c>
      <c r="M6015" s="2">
        <v>269.89999999999998</v>
      </c>
      <c r="N6015" s="2" t="s">
        <v>11</v>
      </c>
    </row>
    <row r="6016" spans="1:14" ht="14.25" customHeight="1" x14ac:dyDescent="0.3">
      <c r="A6016" s="2" t="s">
        <v>9351</v>
      </c>
      <c r="B6016" s="2" t="s">
        <v>4</v>
      </c>
      <c r="C6016" s="2" t="s">
        <v>8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2</v>
      </c>
      <c r="L6016" s="2" t="s">
        <v>22</v>
      </c>
      <c r="M6016" s="2">
        <v>189.83</v>
      </c>
      <c r="N6016" s="2" t="s">
        <v>20</v>
      </c>
    </row>
    <row r="6017" spans="1:14" ht="14.25" customHeight="1" x14ac:dyDescent="0.3">
      <c r="A6017" s="2" t="s">
        <v>9350</v>
      </c>
      <c r="B6017" s="2" t="s">
        <v>17</v>
      </c>
      <c r="C6017" s="2" t="s">
        <v>13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12</v>
      </c>
      <c r="L6017" s="2" t="s">
        <v>22</v>
      </c>
      <c r="M6017" s="2">
        <v>656.32</v>
      </c>
      <c r="N6017" s="2" t="s">
        <v>20</v>
      </c>
    </row>
    <row r="6018" spans="1:14" ht="14.25" customHeight="1" x14ac:dyDescent="0.3">
      <c r="A6018" s="2" t="s">
        <v>9349</v>
      </c>
      <c r="B6018" s="2" t="s">
        <v>17</v>
      </c>
      <c r="C6018" s="2" t="s">
        <v>16</v>
      </c>
      <c r="D6018" s="2">
        <v>4570.6400000000003</v>
      </c>
      <c r="E6018" s="2">
        <v>0.35</v>
      </c>
      <c r="F6018" s="2">
        <f t="shared" ref="F6018:F6081" si="188">D6018*E6018</f>
        <v>1599.7239999999999</v>
      </c>
      <c r="G6018" s="2">
        <f t="shared" ref="G6018:G6081" si="189">D6018-F6018</f>
        <v>2970.9160000000002</v>
      </c>
      <c r="H6018" s="2">
        <v>3</v>
      </c>
      <c r="I6018" s="3">
        <v>45630</v>
      </c>
      <c r="J6018" s="3">
        <v>45637</v>
      </c>
      <c r="K6018" s="2" t="s">
        <v>12</v>
      </c>
      <c r="L6018" s="2" t="s">
        <v>1</v>
      </c>
      <c r="M6018" s="2">
        <v>718.54</v>
      </c>
      <c r="N6018" s="2" t="s">
        <v>27</v>
      </c>
    </row>
    <row r="6019" spans="1:14" ht="14.25" customHeight="1" x14ac:dyDescent="0.3">
      <c r="A6019" s="2" t="s">
        <v>9348</v>
      </c>
      <c r="B6019" s="2" t="s">
        <v>17</v>
      </c>
      <c r="C6019" s="2" t="s">
        <v>8</v>
      </c>
      <c r="D6019" s="2">
        <v>4448.8900000000003</v>
      </c>
      <c r="E6019" s="2">
        <v>0.18</v>
      </c>
      <c r="F6019" s="2">
        <f t="shared" si="188"/>
        <v>800.80020000000002</v>
      </c>
      <c r="G6019" s="2">
        <f t="shared" si="189"/>
        <v>3648.0898000000002</v>
      </c>
      <c r="H6019" s="2">
        <v>1</v>
      </c>
      <c r="I6019" s="3">
        <v>45028</v>
      </c>
      <c r="J6019" s="3">
        <v>45031</v>
      </c>
      <c r="K6019" s="2" t="s">
        <v>12</v>
      </c>
      <c r="L6019" s="2" t="s">
        <v>22</v>
      </c>
      <c r="M6019" s="2">
        <v>906.76</v>
      </c>
      <c r="N6019" s="2" t="s">
        <v>0</v>
      </c>
    </row>
    <row r="6020" spans="1:14" ht="14.25" customHeight="1" x14ac:dyDescent="0.3">
      <c r="A6020" s="2" t="s">
        <v>9347</v>
      </c>
      <c r="B6020" s="2" t="s">
        <v>17</v>
      </c>
      <c r="C6020" s="2" t="s">
        <v>25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12</v>
      </c>
      <c r="L6020" s="2" t="s">
        <v>29</v>
      </c>
      <c r="M6020" s="2">
        <v>47.9</v>
      </c>
      <c r="N6020" s="2" t="s">
        <v>11</v>
      </c>
    </row>
    <row r="6021" spans="1:14" ht="14.25" customHeight="1" x14ac:dyDescent="0.3">
      <c r="A6021" s="2" t="s">
        <v>9346</v>
      </c>
      <c r="B6021" s="2" t="s">
        <v>14</v>
      </c>
      <c r="C6021" s="2" t="s">
        <v>8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12</v>
      </c>
      <c r="L6021" s="2" t="s">
        <v>29</v>
      </c>
      <c r="M6021" s="2">
        <v>306.87</v>
      </c>
      <c r="N6021" s="2" t="s">
        <v>11</v>
      </c>
    </row>
    <row r="6022" spans="1:14" ht="14.25" customHeight="1" x14ac:dyDescent="0.3">
      <c r="A6022" s="2" t="s">
        <v>9345</v>
      </c>
      <c r="B6022" s="2" t="s">
        <v>14</v>
      </c>
      <c r="C6022" s="2" t="s">
        <v>8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12</v>
      </c>
      <c r="L6022" s="2" t="s">
        <v>29</v>
      </c>
      <c r="M6022" s="2">
        <v>901.74</v>
      </c>
      <c r="N6022" s="2" t="s">
        <v>11</v>
      </c>
    </row>
    <row r="6023" spans="1:14" ht="14.25" customHeight="1" x14ac:dyDescent="0.3">
      <c r="A6023" s="2" t="s">
        <v>9344</v>
      </c>
      <c r="B6023" s="2" t="s">
        <v>17</v>
      </c>
      <c r="C6023" s="2" t="s">
        <v>8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12</v>
      </c>
      <c r="L6023" s="2" t="s">
        <v>1</v>
      </c>
      <c r="M6023" s="2">
        <v>601.38</v>
      </c>
      <c r="N6023" s="2" t="s">
        <v>0</v>
      </c>
    </row>
    <row r="6024" spans="1:14" ht="14.25" customHeight="1" x14ac:dyDescent="0.3">
      <c r="A6024" s="2" t="s">
        <v>9343</v>
      </c>
      <c r="B6024" s="2" t="s">
        <v>4</v>
      </c>
      <c r="C6024" s="2" t="s">
        <v>8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12</v>
      </c>
      <c r="L6024" s="2" t="s">
        <v>1</v>
      </c>
      <c r="M6024" s="2">
        <v>322.01</v>
      </c>
      <c r="N6024" s="2" t="s">
        <v>6</v>
      </c>
    </row>
    <row r="6025" spans="1:14" ht="14.25" customHeight="1" x14ac:dyDescent="0.3">
      <c r="A6025" s="2" t="s">
        <v>9342</v>
      </c>
      <c r="B6025" s="2" t="s">
        <v>14</v>
      </c>
      <c r="C6025" s="2" t="s">
        <v>25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12</v>
      </c>
      <c r="L6025" s="2" t="s">
        <v>1</v>
      </c>
      <c r="M6025" s="2">
        <v>603.69000000000005</v>
      </c>
      <c r="N6025" s="2" t="s">
        <v>33</v>
      </c>
    </row>
    <row r="6026" spans="1:14" ht="14.25" customHeight="1" x14ac:dyDescent="0.3">
      <c r="A6026" s="2" t="s">
        <v>9341</v>
      </c>
      <c r="B6026" s="2" t="s">
        <v>9</v>
      </c>
      <c r="C6026" s="2" t="s">
        <v>25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7</v>
      </c>
      <c r="L6026" s="2" t="s">
        <v>22</v>
      </c>
      <c r="M6026" s="2">
        <v>242.92</v>
      </c>
      <c r="N6026" s="2" t="s">
        <v>11</v>
      </c>
    </row>
    <row r="6027" spans="1:14" ht="14.25" customHeight="1" x14ac:dyDescent="0.3">
      <c r="A6027" s="2" t="s">
        <v>9340</v>
      </c>
      <c r="B6027" s="2" t="s">
        <v>14</v>
      </c>
      <c r="C6027" s="2" t="s">
        <v>8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2</v>
      </c>
      <c r="L6027" s="2" t="s">
        <v>22</v>
      </c>
      <c r="M6027" s="2">
        <v>1441.25</v>
      </c>
      <c r="N6027" s="2" t="s">
        <v>11</v>
      </c>
    </row>
    <row r="6028" spans="1:14" ht="14.25" customHeight="1" x14ac:dyDescent="0.3">
      <c r="A6028" s="2" t="s">
        <v>9339</v>
      </c>
      <c r="B6028" s="2" t="s">
        <v>9</v>
      </c>
      <c r="C6028" s="2" t="s">
        <v>16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12</v>
      </c>
      <c r="L6028" s="2" t="s">
        <v>1</v>
      </c>
      <c r="M6028" s="2">
        <v>143.87</v>
      </c>
      <c r="N6028" s="2" t="s">
        <v>33</v>
      </c>
    </row>
    <row r="6029" spans="1:14" ht="14.25" customHeight="1" x14ac:dyDescent="0.3">
      <c r="A6029" s="2" t="s">
        <v>9338</v>
      </c>
      <c r="B6029" s="2" t="s">
        <v>17</v>
      </c>
      <c r="C6029" s="2" t="s">
        <v>8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7</v>
      </c>
      <c r="L6029" s="2" t="s">
        <v>22</v>
      </c>
      <c r="M6029" s="2">
        <v>25.65</v>
      </c>
      <c r="N6029" s="2" t="s">
        <v>11</v>
      </c>
    </row>
    <row r="6030" spans="1:14" ht="14.25" customHeight="1" x14ac:dyDescent="0.3">
      <c r="A6030" s="2" t="s">
        <v>9337</v>
      </c>
      <c r="B6030" s="2" t="s">
        <v>14</v>
      </c>
      <c r="C6030" s="2" t="s">
        <v>25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7</v>
      </c>
      <c r="L6030" s="2" t="s">
        <v>1</v>
      </c>
      <c r="M6030" s="2">
        <v>10.119999999999999</v>
      </c>
      <c r="N6030" s="2" t="s">
        <v>0</v>
      </c>
    </row>
    <row r="6031" spans="1:14" ht="14.25" customHeight="1" x14ac:dyDescent="0.3">
      <c r="A6031" s="2" t="s">
        <v>9336</v>
      </c>
      <c r="B6031" s="2" t="s">
        <v>4</v>
      </c>
      <c r="C6031" s="2" t="s">
        <v>13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7</v>
      </c>
      <c r="L6031" s="2" t="s">
        <v>1</v>
      </c>
      <c r="M6031" s="2">
        <v>397.84</v>
      </c>
      <c r="N6031" s="2" t="s">
        <v>6</v>
      </c>
    </row>
    <row r="6032" spans="1:14" ht="14.25" customHeight="1" x14ac:dyDescent="0.3">
      <c r="A6032" s="2" t="s">
        <v>9335</v>
      </c>
      <c r="B6032" s="2" t="s">
        <v>14</v>
      </c>
      <c r="C6032" s="2" t="s">
        <v>8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7</v>
      </c>
      <c r="L6032" s="2" t="s">
        <v>22</v>
      </c>
      <c r="M6032" s="2">
        <v>103.43</v>
      </c>
      <c r="N6032" s="2" t="s">
        <v>6</v>
      </c>
    </row>
    <row r="6033" spans="1:14" ht="14.25" customHeight="1" x14ac:dyDescent="0.3">
      <c r="A6033" s="2" t="s">
        <v>9334</v>
      </c>
      <c r="B6033" s="2" t="s">
        <v>14</v>
      </c>
      <c r="C6033" s="2" t="s">
        <v>8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7</v>
      </c>
      <c r="L6033" s="2" t="s">
        <v>29</v>
      </c>
      <c r="M6033" s="2">
        <v>474</v>
      </c>
      <c r="N6033" s="2" t="s">
        <v>33</v>
      </c>
    </row>
    <row r="6034" spans="1:14" ht="14.25" customHeight="1" x14ac:dyDescent="0.3">
      <c r="A6034" s="2" t="s">
        <v>9333</v>
      </c>
      <c r="B6034" s="2" t="s">
        <v>14</v>
      </c>
      <c r="C6034" s="2" t="s">
        <v>8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2</v>
      </c>
      <c r="L6034" s="2" t="s">
        <v>22</v>
      </c>
      <c r="M6034" s="2">
        <v>488.18</v>
      </c>
      <c r="N6034" s="2" t="s">
        <v>27</v>
      </c>
    </row>
    <row r="6035" spans="1:14" ht="14.25" customHeight="1" x14ac:dyDescent="0.3">
      <c r="A6035" s="2" t="s">
        <v>9332</v>
      </c>
      <c r="B6035" s="2" t="s">
        <v>17</v>
      </c>
      <c r="C6035" s="2" t="s">
        <v>8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7</v>
      </c>
      <c r="L6035" s="2" t="s">
        <v>1</v>
      </c>
      <c r="M6035" s="2">
        <v>178.49</v>
      </c>
      <c r="N6035" s="2" t="s">
        <v>33</v>
      </c>
    </row>
    <row r="6036" spans="1:14" ht="14.25" customHeight="1" x14ac:dyDescent="0.3">
      <c r="A6036" s="2" t="s">
        <v>9331</v>
      </c>
      <c r="B6036" s="2" t="s">
        <v>4</v>
      </c>
      <c r="C6036" s="2" t="s">
        <v>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2</v>
      </c>
      <c r="L6036" s="2" t="s">
        <v>1</v>
      </c>
      <c r="M6036" s="2">
        <v>986.49</v>
      </c>
      <c r="N6036" s="2" t="s">
        <v>6</v>
      </c>
    </row>
    <row r="6037" spans="1:14" ht="14.25" customHeight="1" x14ac:dyDescent="0.3">
      <c r="A6037" s="2" t="s">
        <v>9330</v>
      </c>
      <c r="B6037" s="2" t="s">
        <v>14</v>
      </c>
      <c r="C6037" s="2" t="s">
        <v>8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7</v>
      </c>
      <c r="L6037" s="2" t="s">
        <v>29</v>
      </c>
      <c r="M6037" s="2">
        <v>66.31</v>
      </c>
      <c r="N6037" s="2" t="s">
        <v>20</v>
      </c>
    </row>
    <row r="6038" spans="1:14" ht="14.25" customHeight="1" x14ac:dyDescent="0.3">
      <c r="A6038" s="2" t="s">
        <v>9329</v>
      </c>
      <c r="B6038" s="2" t="s">
        <v>4</v>
      </c>
      <c r="C6038" s="2" t="s">
        <v>25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2</v>
      </c>
      <c r="L6038" s="2" t="s">
        <v>22</v>
      </c>
      <c r="M6038" s="2">
        <v>422.94</v>
      </c>
      <c r="N6038" s="2" t="s">
        <v>27</v>
      </c>
    </row>
    <row r="6039" spans="1:14" ht="14.25" customHeight="1" x14ac:dyDescent="0.3">
      <c r="A6039" s="2" t="s">
        <v>9328</v>
      </c>
      <c r="B6039" s="2" t="s">
        <v>17</v>
      </c>
      <c r="C6039" s="2" t="s">
        <v>25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2</v>
      </c>
      <c r="L6039" s="2" t="s">
        <v>1</v>
      </c>
      <c r="M6039" s="2">
        <v>815.77</v>
      </c>
      <c r="N6039" s="2" t="s">
        <v>11</v>
      </c>
    </row>
    <row r="6040" spans="1:14" ht="14.25" customHeight="1" x14ac:dyDescent="0.3">
      <c r="A6040" s="2" t="s">
        <v>9327</v>
      </c>
      <c r="B6040" s="2" t="s">
        <v>9</v>
      </c>
      <c r="C6040" s="2" t="s">
        <v>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7</v>
      </c>
      <c r="L6040" s="2" t="s">
        <v>29</v>
      </c>
      <c r="M6040" s="2">
        <v>178.49</v>
      </c>
      <c r="N6040" s="2" t="s">
        <v>11</v>
      </c>
    </row>
    <row r="6041" spans="1:14" ht="14.25" customHeight="1" x14ac:dyDescent="0.3">
      <c r="A6041" s="2" t="s">
        <v>9326</v>
      </c>
      <c r="B6041" s="2" t="s">
        <v>14</v>
      </c>
      <c r="C6041" s="2" t="s">
        <v>8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12</v>
      </c>
      <c r="L6041" s="2" t="s">
        <v>22</v>
      </c>
      <c r="M6041" s="2">
        <v>409.92</v>
      </c>
      <c r="N6041" s="2" t="s">
        <v>6</v>
      </c>
    </row>
    <row r="6042" spans="1:14" ht="14.25" customHeight="1" x14ac:dyDescent="0.3">
      <c r="A6042" s="2" t="s">
        <v>9325</v>
      </c>
      <c r="B6042" s="2" t="s">
        <v>4</v>
      </c>
      <c r="C6042" s="2" t="s">
        <v>16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2</v>
      </c>
      <c r="L6042" s="2" t="s">
        <v>22</v>
      </c>
      <c r="M6042" s="2">
        <v>1088.8399999999999</v>
      </c>
      <c r="N6042" s="2" t="s">
        <v>0</v>
      </c>
    </row>
    <row r="6043" spans="1:14" ht="14.25" customHeight="1" x14ac:dyDescent="0.3">
      <c r="A6043" s="2" t="s">
        <v>9324</v>
      </c>
      <c r="B6043" s="2" t="s">
        <v>4</v>
      </c>
      <c r="C6043" s="2" t="s">
        <v>8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12</v>
      </c>
      <c r="L6043" s="2" t="s">
        <v>22</v>
      </c>
      <c r="M6043" s="2">
        <v>902.6</v>
      </c>
      <c r="N6043" s="2" t="s">
        <v>11</v>
      </c>
    </row>
    <row r="6044" spans="1:14" ht="14.25" customHeight="1" x14ac:dyDescent="0.3">
      <c r="A6044" s="2" t="s">
        <v>9323</v>
      </c>
      <c r="B6044" s="2" t="s">
        <v>17</v>
      </c>
      <c r="C6044" s="2" t="s">
        <v>25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12</v>
      </c>
      <c r="L6044" s="2" t="s">
        <v>1</v>
      </c>
      <c r="M6044" s="2">
        <v>637.5</v>
      </c>
      <c r="N6044" s="2" t="s">
        <v>20</v>
      </c>
    </row>
    <row r="6045" spans="1:14" ht="14.25" customHeight="1" x14ac:dyDescent="0.3">
      <c r="A6045" s="2" t="s">
        <v>9322</v>
      </c>
      <c r="B6045" s="2" t="s">
        <v>14</v>
      </c>
      <c r="C6045" s="2" t="s">
        <v>13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7</v>
      </c>
      <c r="L6045" s="2" t="s">
        <v>1</v>
      </c>
      <c r="M6045" s="2">
        <v>186.02</v>
      </c>
      <c r="N6045" s="2" t="s">
        <v>27</v>
      </c>
    </row>
    <row r="6046" spans="1:14" ht="14.25" customHeight="1" x14ac:dyDescent="0.3">
      <c r="A6046" s="2" t="s">
        <v>9321</v>
      </c>
      <c r="B6046" s="2" t="s">
        <v>9</v>
      </c>
      <c r="C6046" s="2" t="s">
        <v>13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12</v>
      </c>
      <c r="L6046" s="2" t="s">
        <v>29</v>
      </c>
      <c r="M6046" s="2">
        <v>340.38</v>
      </c>
      <c r="N6046" s="2" t="s">
        <v>0</v>
      </c>
    </row>
    <row r="6047" spans="1:14" ht="14.25" customHeight="1" x14ac:dyDescent="0.3">
      <c r="A6047" s="2" t="s">
        <v>9320</v>
      </c>
      <c r="B6047" s="2" t="s">
        <v>4</v>
      </c>
      <c r="C6047" s="2" t="s">
        <v>16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2</v>
      </c>
      <c r="L6047" s="2" t="s">
        <v>29</v>
      </c>
      <c r="M6047" s="2">
        <v>416.77</v>
      </c>
      <c r="N6047" s="2" t="s">
        <v>6</v>
      </c>
    </row>
    <row r="6048" spans="1:14" ht="14.25" customHeight="1" x14ac:dyDescent="0.3">
      <c r="A6048" s="2" t="s">
        <v>9319</v>
      </c>
      <c r="B6048" s="2" t="s">
        <v>14</v>
      </c>
      <c r="C6048" s="2" t="s">
        <v>8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7</v>
      </c>
      <c r="L6048" s="2" t="s">
        <v>22</v>
      </c>
      <c r="M6048" s="2">
        <v>510.68</v>
      </c>
      <c r="N6048" s="2" t="s">
        <v>20</v>
      </c>
    </row>
    <row r="6049" spans="1:14" ht="14.25" customHeight="1" x14ac:dyDescent="0.3">
      <c r="A6049" s="2" t="s">
        <v>9318</v>
      </c>
      <c r="B6049" s="2" t="s">
        <v>9</v>
      </c>
      <c r="C6049" s="2" t="s">
        <v>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12</v>
      </c>
      <c r="L6049" s="2" t="s">
        <v>29</v>
      </c>
      <c r="M6049" s="2">
        <v>32.270000000000003</v>
      </c>
      <c r="N6049" s="2" t="s">
        <v>27</v>
      </c>
    </row>
    <row r="6050" spans="1:14" ht="14.25" customHeight="1" x14ac:dyDescent="0.3">
      <c r="A6050" s="2" t="s">
        <v>9317</v>
      </c>
      <c r="B6050" s="2" t="s">
        <v>4</v>
      </c>
      <c r="C6050" s="2" t="s">
        <v>8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12</v>
      </c>
      <c r="L6050" s="2" t="s">
        <v>1</v>
      </c>
      <c r="M6050" s="2">
        <v>581.91999999999996</v>
      </c>
      <c r="N6050" s="2" t="s">
        <v>0</v>
      </c>
    </row>
    <row r="6051" spans="1:14" ht="14.25" customHeight="1" x14ac:dyDescent="0.3">
      <c r="A6051" s="2" t="s">
        <v>9316</v>
      </c>
      <c r="B6051" s="2" t="s">
        <v>4</v>
      </c>
      <c r="C6051" s="2" t="s">
        <v>16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7</v>
      </c>
      <c r="L6051" s="2" t="s">
        <v>1</v>
      </c>
      <c r="M6051" s="2">
        <v>730.1</v>
      </c>
      <c r="N6051" s="2" t="s">
        <v>33</v>
      </c>
    </row>
    <row r="6052" spans="1:14" ht="14.25" customHeight="1" x14ac:dyDescent="0.3">
      <c r="A6052" s="2" t="s">
        <v>9315</v>
      </c>
      <c r="B6052" s="2" t="s">
        <v>9</v>
      </c>
      <c r="C6052" s="2" t="s">
        <v>16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7</v>
      </c>
      <c r="L6052" s="2" t="s">
        <v>1</v>
      </c>
      <c r="M6052" s="2">
        <v>511.96</v>
      </c>
      <c r="N6052" s="2" t="s">
        <v>11</v>
      </c>
    </row>
    <row r="6053" spans="1:14" ht="14.25" customHeight="1" x14ac:dyDescent="0.3">
      <c r="A6053" s="2" t="s">
        <v>9314</v>
      </c>
      <c r="B6053" s="2" t="s">
        <v>9</v>
      </c>
      <c r="C6053" s="2" t="s">
        <v>16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7</v>
      </c>
      <c r="L6053" s="2" t="s">
        <v>1</v>
      </c>
      <c r="M6053" s="2">
        <v>261.95</v>
      </c>
      <c r="N6053" s="2" t="s">
        <v>11</v>
      </c>
    </row>
    <row r="6054" spans="1:14" ht="14.25" customHeight="1" x14ac:dyDescent="0.3">
      <c r="A6054" s="2" t="s">
        <v>9313</v>
      </c>
      <c r="B6054" s="2" t="s">
        <v>17</v>
      </c>
      <c r="C6054" s="2" t="s">
        <v>13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12</v>
      </c>
      <c r="L6054" s="2" t="s">
        <v>29</v>
      </c>
      <c r="M6054" s="2">
        <v>54.48</v>
      </c>
      <c r="N6054" s="2" t="s">
        <v>20</v>
      </c>
    </row>
    <row r="6055" spans="1:14" ht="14.25" customHeight="1" x14ac:dyDescent="0.3">
      <c r="A6055" s="2" t="s">
        <v>9312</v>
      </c>
      <c r="B6055" s="2" t="s">
        <v>14</v>
      </c>
      <c r="C6055" s="2" t="s">
        <v>8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7</v>
      </c>
      <c r="L6055" s="2" t="s">
        <v>1</v>
      </c>
      <c r="M6055" s="2">
        <v>313.58</v>
      </c>
      <c r="N6055" s="2" t="s">
        <v>11</v>
      </c>
    </row>
    <row r="6056" spans="1:14" ht="14.25" customHeight="1" x14ac:dyDescent="0.3">
      <c r="A6056" s="2" t="s">
        <v>9311</v>
      </c>
      <c r="B6056" s="2" t="s">
        <v>14</v>
      </c>
      <c r="C6056" s="2" t="s">
        <v>8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7</v>
      </c>
      <c r="L6056" s="2" t="s">
        <v>1</v>
      </c>
      <c r="M6056" s="2">
        <v>1075.8</v>
      </c>
      <c r="N6056" s="2" t="s">
        <v>0</v>
      </c>
    </row>
    <row r="6057" spans="1:14" ht="14.25" customHeight="1" x14ac:dyDescent="0.3">
      <c r="A6057" s="2" t="s">
        <v>9310</v>
      </c>
      <c r="B6057" s="2" t="s">
        <v>17</v>
      </c>
      <c r="C6057" s="2" t="s">
        <v>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7</v>
      </c>
      <c r="L6057" s="2" t="s">
        <v>29</v>
      </c>
      <c r="M6057" s="2">
        <v>117.9</v>
      </c>
      <c r="N6057" s="2" t="s">
        <v>27</v>
      </c>
    </row>
    <row r="6058" spans="1:14" ht="14.25" customHeight="1" x14ac:dyDescent="0.3">
      <c r="A6058" s="2" t="s">
        <v>9309</v>
      </c>
      <c r="B6058" s="2" t="s">
        <v>4</v>
      </c>
      <c r="C6058" s="2" t="s">
        <v>16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2</v>
      </c>
      <c r="L6058" s="2" t="s">
        <v>1</v>
      </c>
      <c r="M6058" s="2">
        <v>599.46</v>
      </c>
      <c r="N6058" s="2" t="s">
        <v>27</v>
      </c>
    </row>
    <row r="6059" spans="1:14" ht="14.25" customHeight="1" x14ac:dyDescent="0.3">
      <c r="A6059" s="2" t="s">
        <v>9308</v>
      </c>
      <c r="B6059" s="2" t="s">
        <v>9</v>
      </c>
      <c r="C6059" s="2" t="s">
        <v>16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2</v>
      </c>
      <c r="L6059" s="2" t="s">
        <v>22</v>
      </c>
      <c r="M6059" s="2">
        <v>781.93</v>
      </c>
      <c r="N6059" s="2" t="s">
        <v>27</v>
      </c>
    </row>
    <row r="6060" spans="1:14" ht="14.25" customHeight="1" x14ac:dyDescent="0.3">
      <c r="A6060" s="2" t="s">
        <v>9307</v>
      </c>
      <c r="B6060" s="2" t="s">
        <v>9</v>
      </c>
      <c r="C6060" s="2" t="s">
        <v>25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7</v>
      </c>
      <c r="L6060" s="2" t="s">
        <v>29</v>
      </c>
      <c r="M6060" s="2">
        <v>216.03</v>
      </c>
      <c r="N6060" s="2" t="s">
        <v>6</v>
      </c>
    </row>
    <row r="6061" spans="1:14" ht="14.25" customHeight="1" x14ac:dyDescent="0.3">
      <c r="A6061" s="2" t="s">
        <v>9306</v>
      </c>
      <c r="B6061" s="2" t="s">
        <v>9</v>
      </c>
      <c r="C6061" s="2" t="s">
        <v>25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2</v>
      </c>
      <c r="L6061" s="2" t="s">
        <v>1</v>
      </c>
      <c r="M6061" s="2">
        <v>366.53</v>
      </c>
      <c r="N6061" s="2" t="s">
        <v>27</v>
      </c>
    </row>
    <row r="6062" spans="1:14" ht="14.25" customHeight="1" x14ac:dyDescent="0.3">
      <c r="A6062" s="2" t="s">
        <v>9305</v>
      </c>
      <c r="B6062" s="2" t="s">
        <v>4</v>
      </c>
      <c r="C6062" s="2" t="s">
        <v>13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12</v>
      </c>
      <c r="L6062" s="2" t="s">
        <v>29</v>
      </c>
      <c r="M6062" s="2">
        <v>464.44</v>
      </c>
      <c r="N6062" s="2" t="s">
        <v>27</v>
      </c>
    </row>
    <row r="6063" spans="1:14" ht="14.25" customHeight="1" x14ac:dyDescent="0.3">
      <c r="A6063" s="2" t="s">
        <v>9304</v>
      </c>
      <c r="B6063" s="2" t="s">
        <v>9</v>
      </c>
      <c r="C6063" s="2" t="s">
        <v>8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7</v>
      </c>
      <c r="L6063" s="2" t="s">
        <v>1</v>
      </c>
      <c r="M6063" s="2">
        <v>400.18</v>
      </c>
      <c r="N6063" s="2" t="s">
        <v>6</v>
      </c>
    </row>
    <row r="6064" spans="1:14" ht="14.25" customHeight="1" x14ac:dyDescent="0.3">
      <c r="A6064" s="2" t="s">
        <v>9303</v>
      </c>
      <c r="B6064" s="2" t="s">
        <v>9</v>
      </c>
      <c r="C6064" s="2" t="s">
        <v>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12</v>
      </c>
      <c r="L6064" s="2" t="s">
        <v>22</v>
      </c>
      <c r="M6064" s="2">
        <v>223.76</v>
      </c>
      <c r="N6064" s="2" t="s">
        <v>11</v>
      </c>
    </row>
    <row r="6065" spans="1:14" ht="14.25" customHeight="1" x14ac:dyDescent="0.3">
      <c r="A6065" s="2" t="s">
        <v>9302</v>
      </c>
      <c r="B6065" s="2" t="s">
        <v>17</v>
      </c>
      <c r="C6065" s="2" t="s">
        <v>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7</v>
      </c>
      <c r="L6065" s="2" t="s">
        <v>1</v>
      </c>
      <c r="M6065" s="2">
        <v>91.98</v>
      </c>
      <c r="N6065" s="2" t="s">
        <v>27</v>
      </c>
    </row>
    <row r="6066" spans="1:14" ht="14.25" customHeight="1" x14ac:dyDescent="0.3">
      <c r="A6066" s="2" t="s">
        <v>9301</v>
      </c>
      <c r="B6066" s="2" t="s">
        <v>4</v>
      </c>
      <c r="C6066" s="2" t="s">
        <v>16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12</v>
      </c>
      <c r="L6066" s="2" t="s">
        <v>22</v>
      </c>
      <c r="M6066" s="2">
        <v>508.33</v>
      </c>
      <c r="N6066" s="2" t="s">
        <v>20</v>
      </c>
    </row>
    <row r="6067" spans="1:14" ht="14.25" customHeight="1" x14ac:dyDescent="0.3">
      <c r="A6067" s="2" t="s">
        <v>9300</v>
      </c>
      <c r="B6067" s="2" t="s">
        <v>14</v>
      </c>
      <c r="C6067" s="2" t="s">
        <v>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2</v>
      </c>
      <c r="L6067" s="2" t="s">
        <v>22</v>
      </c>
      <c r="M6067" s="2">
        <v>581.67999999999995</v>
      </c>
      <c r="N6067" s="2" t="s">
        <v>11</v>
      </c>
    </row>
    <row r="6068" spans="1:14" ht="14.25" customHeight="1" x14ac:dyDescent="0.3">
      <c r="A6068" s="2" t="s">
        <v>9299</v>
      </c>
      <c r="B6068" s="2" t="s">
        <v>17</v>
      </c>
      <c r="C6068" s="2" t="s">
        <v>16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7</v>
      </c>
      <c r="L6068" s="2" t="s">
        <v>22</v>
      </c>
      <c r="M6068" s="2">
        <v>105.34</v>
      </c>
      <c r="N6068" s="2" t="s">
        <v>27</v>
      </c>
    </row>
    <row r="6069" spans="1:14" ht="14.25" customHeight="1" x14ac:dyDescent="0.3">
      <c r="A6069" s="2" t="s">
        <v>9298</v>
      </c>
      <c r="B6069" s="2" t="s">
        <v>17</v>
      </c>
      <c r="C6069" s="2" t="s">
        <v>8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7</v>
      </c>
      <c r="L6069" s="2" t="s">
        <v>29</v>
      </c>
      <c r="M6069" s="2">
        <v>506.21</v>
      </c>
      <c r="N6069" s="2" t="s">
        <v>0</v>
      </c>
    </row>
    <row r="6070" spans="1:14" ht="14.25" customHeight="1" x14ac:dyDescent="0.3">
      <c r="A6070" s="2" t="s">
        <v>9297</v>
      </c>
      <c r="B6070" s="2" t="s">
        <v>14</v>
      </c>
      <c r="C6070" s="2" t="s">
        <v>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2</v>
      </c>
      <c r="L6070" s="2" t="s">
        <v>22</v>
      </c>
      <c r="M6070" s="2">
        <v>401.42</v>
      </c>
      <c r="N6070" s="2" t="s">
        <v>33</v>
      </c>
    </row>
    <row r="6071" spans="1:14" ht="14.25" customHeight="1" x14ac:dyDescent="0.3">
      <c r="A6071" s="2" t="s">
        <v>9296</v>
      </c>
      <c r="B6071" s="2" t="s">
        <v>17</v>
      </c>
      <c r="C6071" s="2" t="s">
        <v>16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12</v>
      </c>
      <c r="L6071" s="2" t="s">
        <v>22</v>
      </c>
      <c r="M6071" s="2">
        <v>545.49</v>
      </c>
      <c r="N6071" s="2" t="s">
        <v>27</v>
      </c>
    </row>
    <row r="6072" spans="1:14" ht="14.25" customHeight="1" x14ac:dyDescent="0.3">
      <c r="A6072" s="2" t="s">
        <v>9295</v>
      </c>
      <c r="B6072" s="2" t="s">
        <v>4</v>
      </c>
      <c r="C6072" s="2" t="s">
        <v>8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7</v>
      </c>
      <c r="L6072" s="2" t="s">
        <v>22</v>
      </c>
      <c r="M6072" s="2">
        <v>212.19</v>
      </c>
      <c r="N6072" s="2" t="s">
        <v>6</v>
      </c>
    </row>
    <row r="6073" spans="1:14" ht="14.25" customHeight="1" x14ac:dyDescent="0.3">
      <c r="A6073" s="2" t="s">
        <v>9294</v>
      </c>
      <c r="B6073" s="2" t="s">
        <v>9</v>
      </c>
      <c r="C6073" s="2" t="s">
        <v>8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2</v>
      </c>
      <c r="L6073" s="2" t="s">
        <v>29</v>
      </c>
      <c r="M6073" s="2">
        <v>797.94</v>
      </c>
      <c r="N6073" s="2" t="s">
        <v>27</v>
      </c>
    </row>
    <row r="6074" spans="1:14" ht="14.25" customHeight="1" x14ac:dyDescent="0.3">
      <c r="A6074" s="2" t="s">
        <v>9293</v>
      </c>
      <c r="B6074" s="2" t="s">
        <v>4</v>
      </c>
      <c r="C6074" s="2" t="s">
        <v>16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2</v>
      </c>
      <c r="L6074" s="2" t="s">
        <v>22</v>
      </c>
      <c r="M6074" s="2">
        <v>547.92999999999995</v>
      </c>
      <c r="N6074" s="2" t="s">
        <v>11</v>
      </c>
    </row>
    <row r="6075" spans="1:14" ht="14.25" customHeight="1" x14ac:dyDescent="0.3">
      <c r="A6075" s="2" t="s">
        <v>9292</v>
      </c>
      <c r="B6075" s="2" t="s">
        <v>14</v>
      </c>
      <c r="C6075" s="2" t="s">
        <v>16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2</v>
      </c>
      <c r="L6075" s="2" t="s">
        <v>22</v>
      </c>
      <c r="M6075" s="2">
        <v>347.13</v>
      </c>
      <c r="N6075" s="2" t="s">
        <v>11</v>
      </c>
    </row>
    <row r="6076" spans="1:14" ht="14.25" customHeight="1" x14ac:dyDescent="0.3">
      <c r="A6076" s="2" t="s">
        <v>9291</v>
      </c>
      <c r="B6076" s="2" t="s">
        <v>14</v>
      </c>
      <c r="C6076" s="2" t="s">
        <v>13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2</v>
      </c>
      <c r="L6076" s="2" t="s">
        <v>1</v>
      </c>
      <c r="M6076" s="2">
        <v>347.16</v>
      </c>
      <c r="N6076" s="2" t="s">
        <v>33</v>
      </c>
    </row>
    <row r="6077" spans="1:14" ht="14.25" customHeight="1" x14ac:dyDescent="0.3">
      <c r="A6077" s="2" t="s">
        <v>9290</v>
      </c>
      <c r="B6077" s="2" t="s">
        <v>17</v>
      </c>
      <c r="C6077" s="2" t="s">
        <v>8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12</v>
      </c>
      <c r="L6077" s="2" t="s">
        <v>22</v>
      </c>
      <c r="M6077" s="2">
        <v>93.64</v>
      </c>
      <c r="N6077" s="2" t="s">
        <v>20</v>
      </c>
    </row>
    <row r="6078" spans="1:14" ht="14.25" customHeight="1" x14ac:dyDescent="0.3">
      <c r="A6078" s="2" t="s">
        <v>9289</v>
      </c>
      <c r="B6078" s="2" t="s">
        <v>4</v>
      </c>
      <c r="C6078" s="2" t="s">
        <v>16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7</v>
      </c>
      <c r="L6078" s="2" t="s">
        <v>29</v>
      </c>
      <c r="M6078" s="2">
        <v>1432.64</v>
      </c>
      <c r="N6078" s="2" t="s">
        <v>20</v>
      </c>
    </row>
    <row r="6079" spans="1:14" ht="14.25" customHeight="1" x14ac:dyDescent="0.3">
      <c r="A6079" s="2" t="s">
        <v>9288</v>
      </c>
      <c r="B6079" s="2" t="s">
        <v>4</v>
      </c>
      <c r="C6079" s="2" t="s">
        <v>8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7</v>
      </c>
      <c r="L6079" s="2" t="s">
        <v>1</v>
      </c>
      <c r="M6079" s="2">
        <v>1190.43</v>
      </c>
      <c r="N6079" s="2" t="s">
        <v>20</v>
      </c>
    </row>
    <row r="6080" spans="1:14" ht="14.25" customHeight="1" x14ac:dyDescent="0.3">
      <c r="A6080" s="2" t="s">
        <v>9287</v>
      </c>
      <c r="B6080" s="2" t="s">
        <v>14</v>
      </c>
      <c r="C6080" s="2" t="s">
        <v>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2</v>
      </c>
      <c r="L6080" s="2" t="s">
        <v>29</v>
      </c>
      <c r="M6080" s="2">
        <v>208.51</v>
      </c>
      <c r="N6080" s="2" t="s">
        <v>27</v>
      </c>
    </row>
    <row r="6081" spans="1:14" ht="14.25" customHeight="1" x14ac:dyDescent="0.3">
      <c r="A6081" s="2" t="s">
        <v>9286</v>
      </c>
      <c r="B6081" s="2" t="s">
        <v>4</v>
      </c>
      <c r="C6081" s="2" t="s">
        <v>25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2</v>
      </c>
      <c r="L6081" s="2" t="s">
        <v>1</v>
      </c>
      <c r="M6081" s="2">
        <v>317.17</v>
      </c>
      <c r="N6081" s="2" t="s">
        <v>6</v>
      </c>
    </row>
    <row r="6082" spans="1:14" ht="14.25" customHeight="1" x14ac:dyDescent="0.3">
      <c r="A6082" s="2" t="s">
        <v>9285</v>
      </c>
      <c r="B6082" s="2" t="s">
        <v>14</v>
      </c>
      <c r="C6082" s="2" t="s">
        <v>25</v>
      </c>
      <c r="D6082" s="2">
        <v>1973.92</v>
      </c>
      <c r="E6082" s="2">
        <v>0.4</v>
      </c>
      <c r="F6082" s="2">
        <f t="shared" ref="F6082:F6145" si="190">D6082*E6082</f>
        <v>789.5680000000001</v>
      </c>
      <c r="G6082" s="2">
        <f t="shared" ref="G6082:G6145" si="191">D6082-F6082</f>
        <v>1184.3519999999999</v>
      </c>
      <c r="H6082" s="2">
        <v>6</v>
      </c>
      <c r="I6082" s="3">
        <v>45185</v>
      </c>
      <c r="J6082" s="3">
        <v>45189</v>
      </c>
      <c r="K6082" s="2" t="s">
        <v>2</v>
      </c>
      <c r="L6082" s="2" t="s">
        <v>22</v>
      </c>
      <c r="M6082" s="2">
        <v>287.12</v>
      </c>
      <c r="N6082" s="2" t="s">
        <v>11</v>
      </c>
    </row>
    <row r="6083" spans="1:14" ht="14.25" customHeight="1" x14ac:dyDescent="0.3">
      <c r="A6083" s="2" t="s">
        <v>9284</v>
      </c>
      <c r="B6083" s="2" t="s">
        <v>4</v>
      </c>
      <c r="C6083" s="2" t="s">
        <v>16</v>
      </c>
      <c r="D6083" s="2">
        <v>268</v>
      </c>
      <c r="E6083" s="2">
        <v>0.47</v>
      </c>
      <c r="F6083" s="2">
        <f t="shared" si="190"/>
        <v>125.96</v>
      </c>
      <c r="G6083" s="2">
        <f t="shared" si="191"/>
        <v>142.04000000000002</v>
      </c>
      <c r="H6083" s="2">
        <v>8</v>
      </c>
      <c r="I6083" s="3">
        <v>45087</v>
      </c>
      <c r="J6083" s="3">
        <v>45093</v>
      </c>
      <c r="K6083" s="2" t="s">
        <v>7</v>
      </c>
      <c r="L6083" s="2" t="s">
        <v>22</v>
      </c>
      <c r="M6083" s="2">
        <v>47.79</v>
      </c>
      <c r="N6083" s="2" t="s">
        <v>27</v>
      </c>
    </row>
    <row r="6084" spans="1:14" ht="14.25" customHeight="1" x14ac:dyDescent="0.3">
      <c r="A6084" s="2" t="s">
        <v>9283</v>
      </c>
      <c r="B6084" s="2" t="s">
        <v>4</v>
      </c>
      <c r="C6084" s="2" t="s">
        <v>16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7</v>
      </c>
      <c r="L6084" s="2" t="s">
        <v>22</v>
      </c>
      <c r="M6084" s="2">
        <v>461.09</v>
      </c>
      <c r="N6084" s="2" t="s">
        <v>11</v>
      </c>
    </row>
    <row r="6085" spans="1:14" ht="14.25" customHeight="1" x14ac:dyDescent="0.3">
      <c r="A6085" s="2" t="s">
        <v>9282</v>
      </c>
      <c r="B6085" s="2" t="s">
        <v>4</v>
      </c>
      <c r="C6085" s="2" t="s">
        <v>8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7</v>
      </c>
      <c r="L6085" s="2" t="s">
        <v>22</v>
      </c>
      <c r="M6085" s="2">
        <v>1010.72</v>
      </c>
      <c r="N6085" s="2" t="s">
        <v>33</v>
      </c>
    </row>
    <row r="6086" spans="1:14" ht="14.25" customHeight="1" x14ac:dyDescent="0.3">
      <c r="A6086" s="2" t="s">
        <v>9281</v>
      </c>
      <c r="B6086" s="2" t="s">
        <v>14</v>
      </c>
      <c r="C6086" s="2" t="s">
        <v>16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2</v>
      </c>
      <c r="L6086" s="2" t="s">
        <v>29</v>
      </c>
      <c r="M6086" s="2">
        <v>140.34</v>
      </c>
      <c r="N6086" s="2" t="s">
        <v>20</v>
      </c>
    </row>
    <row r="6087" spans="1:14" ht="14.25" customHeight="1" x14ac:dyDescent="0.3">
      <c r="A6087" s="2" t="s">
        <v>9280</v>
      </c>
      <c r="B6087" s="2" t="s">
        <v>17</v>
      </c>
      <c r="C6087" s="2" t="s">
        <v>8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12</v>
      </c>
      <c r="L6087" s="2" t="s">
        <v>22</v>
      </c>
      <c r="M6087" s="2">
        <v>599.98</v>
      </c>
      <c r="N6087" s="2" t="s">
        <v>20</v>
      </c>
    </row>
    <row r="6088" spans="1:14" ht="14.25" customHeight="1" x14ac:dyDescent="0.3">
      <c r="A6088" s="2" t="s">
        <v>9279</v>
      </c>
      <c r="B6088" s="2" t="s">
        <v>4</v>
      </c>
      <c r="C6088" s="2" t="s">
        <v>16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7</v>
      </c>
      <c r="L6088" s="2" t="s">
        <v>1</v>
      </c>
      <c r="M6088" s="2">
        <v>490.91</v>
      </c>
      <c r="N6088" s="2" t="s">
        <v>11</v>
      </c>
    </row>
    <row r="6089" spans="1:14" ht="14.25" customHeight="1" x14ac:dyDescent="0.3">
      <c r="A6089" s="2" t="s">
        <v>9278</v>
      </c>
      <c r="B6089" s="2" t="s">
        <v>14</v>
      </c>
      <c r="C6089" s="2" t="s">
        <v>8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12</v>
      </c>
      <c r="L6089" s="2" t="s">
        <v>22</v>
      </c>
      <c r="M6089" s="2">
        <v>305.49</v>
      </c>
      <c r="N6089" s="2" t="s">
        <v>6</v>
      </c>
    </row>
    <row r="6090" spans="1:14" ht="14.25" customHeight="1" x14ac:dyDescent="0.3">
      <c r="A6090" s="2" t="s">
        <v>9277</v>
      </c>
      <c r="B6090" s="2" t="s">
        <v>14</v>
      </c>
      <c r="C6090" s="2" t="s">
        <v>16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7</v>
      </c>
      <c r="L6090" s="2" t="s">
        <v>29</v>
      </c>
      <c r="M6090" s="2">
        <v>324.51</v>
      </c>
      <c r="N6090" s="2" t="s">
        <v>0</v>
      </c>
    </row>
    <row r="6091" spans="1:14" ht="14.25" customHeight="1" x14ac:dyDescent="0.3">
      <c r="A6091" s="2" t="s">
        <v>9276</v>
      </c>
      <c r="B6091" s="2" t="s">
        <v>4</v>
      </c>
      <c r="C6091" s="2" t="s">
        <v>13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2</v>
      </c>
      <c r="L6091" s="2" t="s">
        <v>29</v>
      </c>
      <c r="M6091" s="2">
        <v>169.21</v>
      </c>
      <c r="N6091" s="2" t="s">
        <v>11</v>
      </c>
    </row>
    <row r="6092" spans="1:14" ht="14.25" customHeight="1" x14ac:dyDescent="0.3">
      <c r="A6092" s="2" t="s">
        <v>9275</v>
      </c>
      <c r="B6092" s="2" t="s">
        <v>4</v>
      </c>
      <c r="C6092" s="2" t="s">
        <v>8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2</v>
      </c>
      <c r="L6092" s="2" t="s">
        <v>22</v>
      </c>
      <c r="M6092" s="2">
        <v>221.49</v>
      </c>
      <c r="N6092" s="2" t="s">
        <v>11</v>
      </c>
    </row>
    <row r="6093" spans="1:14" ht="14.25" customHeight="1" x14ac:dyDescent="0.3">
      <c r="A6093" s="2" t="s">
        <v>9274</v>
      </c>
      <c r="B6093" s="2" t="s">
        <v>17</v>
      </c>
      <c r="C6093" s="2" t="s">
        <v>13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7</v>
      </c>
      <c r="L6093" s="2" t="s">
        <v>22</v>
      </c>
      <c r="M6093" s="2">
        <v>778.39</v>
      </c>
      <c r="N6093" s="2" t="s">
        <v>0</v>
      </c>
    </row>
    <row r="6094" spans="1:14" ht="14.25" customHeight="1" x14ac:dyDescent="0.3">
      <c r="A6094" s="2" t="s">
        <v>9273</v>
      </c>
      <c r="B6094" s="2" t="s">
        <v>14</v>
      </c>
      <c r="C6094" s="2" t="s">
        <v>13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2</v>
      </c>
      <c r="L6094" s="2" t="s">
        <v>22</v>
      </c>
      <c r="M6094" s="2">
        <v>582.41</v>
      </c>
      <c r="N6094" s="2" t="s">
        <v>11</v>
      </c>
    </row>
    <row r="6095" spans="1:14" ht="14.25" customHeight="1" x14ac:dyDescent="0.3">
      <c r="A6095" s="2" t="s">
        <v>9272</v>
      </c>
      <c r="B6095" s="2" t="s">
        <v>14</v>
      </c>
      <c r="C6095" s="2" t="s">
        <v>13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2</v>
      </c>
      <c r="L6095" s="2" t="s">
        <v>29</v>
      </c>
      <c r="M6095" s="2">
        <v>682.58</v>
      </c>
      <c r="N6095" s="2" t="s">
        <v>20</v>
      </c>
    </row>
    <row r="6096" spans="1:14" ht="14.25" customHeight="1" x14ac:dyDescent="0.3">
      <c r="A6096" s="2" t="s">
        <v>9271</v>
      </c>
      <c r="B6096" s="2" t="s">
        <v>9</v>
      </c>
      <c r="C6096" s="2" t="s">
        <v>13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7</v>
      </c>
      <c r="L6096" s="2" t="s">
        <v>29</v>
      </c>
      <c r="M6096" s="2">
        <v>898.4</v>
      </c>
      <c r="N6096" s="2" t="s">
        <v>6</v>
      </c>
    </row>
    <row r="6097" spans="1:14" ht="14.25" customHeight="1" x14ac:dyDescent="0.3">
      <c r="A6097" s="2" t="s">
        <v>9270</v>
      </c>
      <c r="B6097" s="2" t="s">
        <v>14</v>
      </c>
      <c r="C6097" s="2" t="s">
        <v>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12</v>
      </c>
      <c r="L6097" s="2" t="s">
        <v>1</v>
      </c>
      <c r="M6097" s="2">
        <v>609.46</v>
      </c>
      <c r="N6097" s="2" t="s">
        <v>6</v>
      </c>
    </row>
    <row r="6098" spans="1:14" ht="14.25" customHeight="1" x14ac:dyDescent="0.3">
      <c r="A6098" s="2" t="s">
        <v>9269</v>
      </c>
      <c r="B6098" s="2" t="s">
        <v>17</v>
      </c>
      <c r="C6098" s="2" t="s">
        <v>25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12</v>
      </c>
      <c r="L6098" s="2" t="s">
        <v>22</v>
      </c>
      <c r="M6098" s="2">
        <v>312.33</v>
      </c>
      <c r="N6098" s="2" t="s">
        <v>27</v>
      </c>
    </row>
    <row r="6099" spans="1:14" ht="14.25" customHeight="1" x14ac:dyDescent="0.3">
      <c r="A6099" s="2" t="s">
        <v>9268</v>
      </c>
      <c r="B6099" s="2" t="s">
        <v>9</v>
      </c>
      <c r="C6099" s="2" t="s">
        <v>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2</v>
      </c>
      <c r="L6099" s="2" t="s">
        <v>29</v>
      </c>
      <c r="M6099" s="2">
        <v>44.51</v>
      </c>
      <c r="N6099" s="2" t="s">
        <v>11</v>
      </c>
    </row>
    <row r="6100" spans="1:14" ht="14.25" customHeight="1" x14ac:dyDescent="0.3">
      <c r="A6100" s="2" t="s">
        <v>9267</v>
      </c>
      <c r="B6100" s="2" t="s">
        <v>9</v>
      </c>
      <c r="C6100" s="2" t="s">
        <v>16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2</v>
      </c>
      <c r="L6100" s="2" t="s">
        <v>22</v>
      </c>
      <c r="M6100" s="2">
        <v>155.91</v>
      </c>
      <c r="N6100" s="2" t="s">
        <v>0</v>
      </c>
    </row>
    <row r="6101" spans="1:14" ht="14.25" customHeight="1" x14ac:dyDescent="0.3">
      <c r="A6101" s="2" t="s">
        <v>9266</v>
      </c>
      <c r="B6101" s="2" t="s">
        <v>9</v>
      </c>
      <c r="C6101" s="2" t="s">
        <v>16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12</v>
      </c>
      <c r="L6101" s="2" t="s">
        <v>22</v>
      </c>
      <c r="M6101" s="2">
        <v>88.24</v>
      </c>
      <c r="N6101" s="2" t="s">
        <v>6</v>
      </c>
    </row>
    <row r="6102" spans="1:14" ht="14.25" customHeight="1" x14ac:dyDescent="0.3">
      <c r="A6102" s="2" t="s">
        <v>9265</v>
      </c>
      <c r="B6102" s="2" t="s">
        <v>4</v>
      </c>
      <c r="C6102" s="2" t="s">
        <v>25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7</v>
      </c>
      <c r="L6102" s="2" t="s">
        <v>1</v>
      </c>
      <c r="M6102" s="2">
        <v>174.18</v>
      </c>
      <c r="N6102" s="2" t="s">
        <v>20</v>
      </c>
    </row>
    <row r="6103" spans="1:14" ht="14.25" customHeight="1" x14ac:dyDescent="0.3">
      <c r="A6103" s="2" t="s">
        <v>9264</v>
      </c>
      <c r="B6103" s="2" t="s">
        <v>4</v>
      </c>
      <c r="C6103" s="2" t="s">
        <v>25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7</v>
      </c>
      <c r="L6103" s="2" t="s">
        <v>1</v>
      </c>
      <c r="M6103" s="2">
        <v>22.03</v>
      </c>
      <c r="N6103" s="2" t="s">
        <v>20</v>
      </c>
    </row>
    <row r="6104" spans="1:14" ht="14.25" customHeight="1" x14ac:dyDescent="0.3">
      <c r="A6104" s="2" t="s">
        <v>9263</v>
      </c>
      <c r="B6104" s="2" t="s">
        <v>14</v>
      </c>
      <c r="C6104" s="2" t="s">
        <v>25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12</v>
      </c>
      <c r="L6104" s="2" t="s">
        <v>29</v>
      </c>
      <c r="M6104" s="2">
        <v>115.99</v>
      </c>
      <c r="N6104" s="2" t="s">
        <v>20</v>
      </c>
    </row>
    <row r="6105" spans="1:14" ht="14.25" customHeight="1" x14ac:dyDescent="0.3">
      <c r="A6105" s="2" t="s">
        <v>9262</v>
      </c>
      <c r="B6105" s="2" t="s">
        <v>9</v>
      </c>
      <c r="C6105" s="2" t="s">
        <v>13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2</v>
      </c>
      <c r="L6105" s="2" t="s">
        <v>1</v>
      </c>
      <c r="M6105" s="2">
        <v>561.96</v>
      </c>
      <c r="N6105" s="2" t="s">
        <v>33</v>
      </c>
    </row>
    <row r="6106" spans="1:14" ht="14.25" customHeight="1" x14ac:dyDescent="0.3">
      <c r="A6106" s="2" t="s">
        <v>9261</v>
      </c>
      <c r="B6106" s="2" t="s">
        <v>17</v>
      </c>
      <c r="C6106" s="2" t="s">
        <v>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7</v>
      </c>
      <c r="L6106" s="2" t="s">
        <v>29</v>
      </c>
      <c r="M6106" s="2">
        <v>149.99</v>
      </c>
      <c r="N6106" s="2" t="s">
        <v>27</v>
      </c>
    </row>
    <row r="6107" spans="1:14" ht="14.25" customHeight="1" x14ac:dyDescent="0.3">
      <c r="A6107" s="2" t="s">
        <v>9260</v>
      </c>
      <c r="B6107" s="2" t="s">
        <v>4</v>
      </c>
      <c r="C6107" s="2" t="s">
        <v>16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12</v>
      </c>
      <c r="L6107" s="2" t="s">
        <v>22</v>
      </c>
      <c r="M6107" s="2">
        <v>76.36</v>
      </c>
      <c r="N6107" s="2" t="s">
        <v>0</v>
      </c>
    </row>
    <row r="6108" spans="1:14" ht="14.25" customHeight="1" x14ac:dyDescent="0.3">
      <c r="A6108" s="2" t="s">
        <v>9259</v>
      </c>
      <c r="B6108" s="2" t="s">
        <v>17</v>
      </c>
      <c r="C6108" s="2" t="s">
        <v>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12</v>
      </c>
      <c r="L6108" s="2" t="s">
        <v>29</v>
      </c>
      <c r="M6108" s="2">
        <v>676.84</v>
      </c>
      <c r="N6108" s="2" t="s">
        <v>33</v>
      </c>
    </row>
    <row r="6109" spans="1:14" ht="14.25" customHeight="1" x14ac:dyDescent="0.3">
      <c r="A6109" s="2" t="s">
        <v>9258</v>
      </c>
      <c r="B6109" s="2" t="s">
        <v>17</v>
      </c>
      <c r="C6109" s="2" t="s">
        <v>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2</v>
      </c>
      <c r="L6109" s="2" t="s">
        <v>1</v>
      </c>
      <c r="M6109" s="2">
        <v>152.72</v>
      </c>
      <c r="N6109" s="2" t="s">
        <v>0</v>
      </c>
    </row>
    <row r="6110" spans="1:14" ht="14.25" customHeight="1" x14ac:dyDescent="0.3">
      <c r="A6110" s="2" t="s">
        <v>9257</v>
      </c>
      <c r="B6110" s="2" t="s">
        <v>4</v>
      </c>
      <c r="C6110" s="2" t="s">
        <v>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12</v>
      </c>
      <c r="L6110" s="2" t="s">
        <v>29</v>
      </c>
      <c r="M6110" s="2">
        <v>731.63</v>
      </c>
      <c r="N6110" s="2" t="s">
        <v>27</v>
      </c>
    </row>
    <row r="6111" spans="1:14" ht="14.25" customHeight="1" x14ac:dyDescent="0.3">
      <c r="A6111" s="2" t="s">
        <v>9256</v>
      </c>
      <c r="B6111" s="2" t="s">
        <v>4</v>
      </c>
      <c r="C6111" s="2" t="s">
        <v>25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12</v>
      </c>
      <c r="L6111" s="2" t="s">
        <v>22</v>
      </c>
      <c r="M6111" s="2">
        <v>760.59</v>
      </c>
      <c r="N6111" s="2" t="s">
        <v>11</v>
      </c>
    </row>
    <row r="6112" spans="1:14" ht="14.25" customHeight="1" x14ac:dyDescent="0.3">
      <c r="A6112" s="2" t="s">
        <v>9255</v>
      </c>
      <c r="B6112" s="2" t="s">
        <v>4</v>
      </c>
      <c r="C6112" s="2" t="s">
        <v>25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2</v>
      </c>
      <c r="L6112" s="2" t="s">
        <v>22</v>
      </c>
      <c r="M6112" s="2">
        <v>385.51</v>
      </c>
      <c r="N6112" s="2" t="s">
        <v>6</v>
      </c>
    </row>
    <row r="6113" spans="1:14" ht="14.25" customHeight="1" x14ac:dyDescent="0.3">
      <c r="A6113" s="2" t="s">
        <v>9254</v>
      </c>
      <c r="B6113" s="2" t="s">
        <v>4</v>
      </c>
      <c r="C6113" s="2" t="s">
        <v>16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7</v>
      </c>
      <c r="L6113" s="2" t="s">
        <v>22</v>
      </c>
      <c r="M6113" s="2">
        <v>744.18</v>
      </c>
      <c r="N6113" s="2" t="s">
        <v>0</v>
      </c>
    </row>
    <row r="6114" spans="1:14" ht="14.25" customHeight="1" x14ac:dyDescent="0.3">
      <c r="A6114" s="2" t="s">
        <v>9253</v>
      </c>
      <c r="B6114" s="2" t="s">
        <v>9</v>
      </c>
      <c r="C6114" s="2" t="s">
        <v>16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12</v>
      </c>
      <c r="L6114" s="2" t="s">
        <v>29</v>
      </c>
      <c r="M6114" s="2">
        <v>304.93</v>
      </c>
      <c r="N6114" s="2" t="s">
        <v>33</v>
      </c>
    </row>
    <row r="6115" spans="1:14" ht="14.25" customHeight="1" x14ac:dyDescent="0.3">
      <c r="A6115" s="2" t="s">
        <v>9252</v>
      </c>
      <c r="B6115" s="2" t="s">
        <v>9</v>
      </c>
      <c r="C6115" s="2" t="s">
        <v>16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2</v>
      </c>
      <c r="L6115" s="2" t="s">
        <v>22</v>
      </c>
      <c r="M6115" s="2">
        <v>142.97</v>
      </c>
      <c r="N6115" s="2" t="s">
        <v>0</v>
      </c>
    </row>
    <row r="6116" spans="1:14" ht="14.25" customHeight="1" x14ac:dyDescent="0.3">
      <c r="A6116" s="2" t="s">
        <v>9251</v>
      </c>
      <c r="B6116" s="2" t="s">
        <v>9</v>
      </c>
      <c r="C6116" s="2" t="s">
        <v>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2</v>
      </c>
      <c r="L6116" s="2" t="s">
        <v>1</v>
      </c>
      <c r="M6116" s="2">
        <v>112.76</v>
      </c>
      <c r="N6116" s="2" t="s">
        <v>27</v>
      </c>
    </row>
    <row r="6117" spans="1:14" ht="14.25" customHeight="1" x14ac:dyDescent="0.3">
      <c r="A6117" s="2" t="s">
        <v>9250</v>
      </c>
      <c r="B6117" s="2" t="s">
        <v>9</v>
      </c>
      <c r="C6117" s="2" t="s">
        <v>25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7</v>
      </c>
      <c r="L6117" s="2" t="s">
        <v>29</v>
      </c>
      <c r="M6117" s="2">
        <v>479.85</v>
      </c>
      <c r="N6117" s="2" t="s">
        <v>6</v>
      </c>
    </row>
    <row r="6118" spans="1:14" ht="14.25" customHeight="1" x14ac:dyDescent="0.3">
      <c r="A6118" s="2" t="s">
        <v>9249</v>
      </c>
      <c r="B6118" s="2" t="s">
        <v>14</v>
      </c>
      <c r="C6118" s="2" t="s">
        <v>13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12</v>
      </c>
      <c r="L6118" s="2" t="s">
        <v>29</v>
      </c>
      <c r="M6118" s="2">
        <v>302.54000000000002</v>
      </c>
      <c r="N6118" s="2" t="s">
        <v>0</v>
      </c>
    </row>
    <row r="6119" spans="1:14" ht="14.25" customHeight="1" x14ac:dyDescent="0.3">
      <c r="A6119" s="2" t="s">
        <v>9248</v>
      </c>
      <c r="B6119" s="2" t="s">
        <v>9</v>
      </c>
      <c r="C6119" s="2" t="s">
        <v>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12</v>
      </c>
      <c r="L6119" s="2" t="s">
        <v>22</v>
      </c>
      <c r="M6119" s="2">
        <v>334.99</v>
      </c>
      <c r="N6119" s="2" t="s">
        <v>11</v>
      </c>
    </row>
    <row r="6120" spans="1:14" ht="14.25" customHeight="1" x14ac:dyDescent="0.3">
      <c r="A6120" s="2" t="s">
        <v>9247</v>
      </c>
      <c r="B6120" s="2" t="s">
        <v>4</v>
      </c>
      <c r="C6120" s="2" t="s">
        <v>8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12</v>
      </c>
      <c r="L6120" s="2" t="s">
        <v>1</v>
      </c>
      <c r="M6120" s="2">
        <v>173.52</v>
      </c>
      <c r="N6120" s="2" t="s">
        <v>27</v>
      </c>
    </row>
    <row r="6121" spans="1:14" ht="14.25" customHeight="1" x14ac:dyDescent="0.3">
      <c r="A6121" s="2" t="s">
        <v>9246</v>
      </c>
      <c r="B6121" s="2" t="s">
        <v>17</v>
      </c>
      <c r="C6121" s="2" t="s">
        <v>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12</v>
      </c>
      <c r="L6121" s="2" t="s">
        <v>29</v>
      </c>
      <c r="M6121" s="2">
        <v>370.06</v>
      </c>
      <c r="N6121" s="2" t="s">
        <v>20</v>
      </c>
    </row>
    <row r="6122" spans="1:14" ht="14.25" customHeight="1" x14ac:dyDescent="0.3">
      <c r="A6122" s="2" t="s">
        <v>9245</v>
      </c>
      <c r="B6122" s="2" t="s">
        <v>9</v>
      </c>
      <c r="C6122" s="2" t="s">
        <v>25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12</v>
      </c>
      <c r="L6122" s="2" t="s">
        <v>29</v>
      </c>
      <c r="M6122" s="2">
        <v>655.36</v>
      </c>
      <c r="N6122" s="2" t="s">
        <v>33</v>
      </c>
    </row>
    <row r="6123" spans="1:14" ht="14.25" customHeight="1" x14ac:dyDescent="0.3">
      <c r="A6123" s="2" t="s">
        <v>9244</v>
      </c>
      <c r="B6123" s="2" t="s">
        <v>14</v>
      </c>
      <c r="C6123" s="2" t="s">
        <v>8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7</v>
      </c>
      <c r="L6123" s="2" t="s">
        <v>29</v>
      </c>
      <c r="M6123" s="2">
        <v>109.79</v>
      </c>
      <c r="N6123" s="2" t="s">
        <v>11</v>
      </c>
    </row>
    <row r="6124" spans="1:14" ht="14.25" customHeight="1" x14ac:dyDescent="0.3">
      <c r="A6124" s="2" t="s">
        <v>9243</v>
      </c>
      <c r="B6124" s="2" t="s">
        <v>4</v>
      </c>
      <c r="C6124" s="2" t="s">
        <v>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12</v>
      </c>
      <c r="L6124" s="2" t="s">
        <v>22</v>
      </c>
      <c r="M6124" s="2">
        <v>629.88</v>
      </c>
      <c r="N6124" s="2" t="s">
        <v>33</v>
      </c>
    </row>
    <row r="6125" spans="1:14" ht="14.25" customHeight="1" x14ac:dyDescent="0.3">
      <c r="A6125" s="2" t="s">
        <v>9242</v>
      </c>
      <c r="B6125" s="2" t="s">
        <v>17</v>
      </c>
      <c r="C6125" s="2" t="s">
        <v>25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2</v>
      </c>
      <c r="L6125" s="2" t="s">
        <v>1</v>
      </c>
      <c r="M6125" s="2">
        <v>1080.8699999999999</v>
      </c>
      <c r="N6125" s="2" t="s">
        <v>11</v>
      </c>
    </row>
    <row r="6126" spans="1:14" ht="14.25" customHeight="1" x14ac:dyDescent="0.3">
      <c r="A6126" s="2" t="s">
        <v>9241</v>
      </c>
      <c r="B6126" s="2" t="s">
        <v>17</v>
      </c>
      <c r="C6126" s="2" t="s">
        <v>25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12</v>
      </c>
      <c r="L6126" s="2" t="s">
        <v>29</v>
      </c>
      <c r="M6126" s="2">
        <v>598.87</v>
      </c>
      <c r="N6126" s="2" t="s">
        <v>6</v>
      </c>
    </row>
    <row r="6127" spans="1:14" ht="14.25" customHeight="1" x14ac:dyDescent="0.3">
      <c r="A6127" s="2" t="s">
        <v>9240</v>
      </c>
      <c r="B6127" s="2" t="s">
        <v>9</v>
      </c>
      <c r="C6127" s="2" t="s">
        <v>13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7</v>
      </c>
      <c r="L6127" s="2" t="s">
        <v>1</v>
      </c>
      <c r="M6127" s="2">
        <v>114.59</v>
      </c>
      <c r="N6127" s="2" t="s">
        <v>6</v>
      </c>
    </row>
    <row r="6128" spans="1:14" ht="14.25" customHeight="1" x14ac:dyDescent="0.3">
      <c r="A6128" s="2" t="s">
        <v>9239</v>
      </c>
      <c r="B6128" s="2" t="s">
        <v>17</v>
      </c>
      <c r="C6128" s="2" t="s">
        <v>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7</v>
      </c>
      <c r="L6128" s="2" t="s">
        <v>22</v>
      </c>
      <c r="M6128" s="2">
        <v>655.48</v>
      </c>
      <c r="N6128" s="2" t="s">
        <v>20</v>
      </c>
    </row>
    <row r="6129" spans="1:14" ht="14.25" customHeight="1" x14ac:dyDescent="0.3">
      <c r="A6129" s="2" t="s">
        <v>9238</v>
      </c>
      <c r="B6129" s="2" t="s">
        <v>9</v>
      </c>
      <c r="C6129" s="2" t="s">
        <v>25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12</v>
      </c>
      <c r="L6129" s="2" t="s">
        <v>22</v>
      </c>
      <c r="M6129" s="2">
        <v>93.94</v>
      </c>
      <c r="N6129" s="2" t="s">
        <v>20</v>
      </c>
    </row>
    <row r="6130" spans="1:14" ht="14.25" customHeight="1" x14ac:dyDescent="0.3">
      <c r="A6130" s="2" t="s">
        <v>9237</v>
      </c>
      <c r="B6130" s="2" t="s">
        <v>9</v>
      </c>
      <c r="C6130" s="2" t="s">
        <v>16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12</v>
      </c>
      <c r="L6130" s="2" t="s">
        <v>1</v>
      </c>
      <c r="M6130" s="2">
        <v>301.23</v>
      </c>
      <c r="N6130" s="2" t="s">
        <v>20</v>
      </c>
    </row>
    <row r="6131" spans="1:14" ht="14.25" customHeight="1" x14ac:dyDescent="0.3">
      <c r="A6131" s="2" t="s">
        <v>9236</v>
      </c>
      <c r="B6131" s="2" t="s">
        <v>4</v>
      </c>
      <c r="C6131" s="2" t="s">
        <v>25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2</v>
      </c>
      <c r="L6131" s="2" t="s">
        <v>1</v>
      </c>
      <c r="M6131" s="2">
        <v>34.770000000000003</v>
      </c>
      <c r="N6131" s="2" t="s">
        <v>11</v>
      </c>
    </row>
    <row r="6132" spans="1:14" ht="14.25" customHeight="1" x14ac:dyDescent="0.3">
      <c r="A6132" s="2" t="s">
        <v>9235</v>
      </c>
      <c r="B6132" s="2" t="s">
        <v>4</v>
      </c>
      <c r="C6132" s="2" t="s">
        <v>13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2</v>
      </c>
      <c r="L6132" s="2" t="s">
        <v>22</v>
      </c>
      <c r="M6132" s="2">
        <v>357.7</v>
      </c>
      <c r="N6132" s="2" t="s">
        <v>33</v>
      </c>
    </row>
    <row r="6133" spans="1:14" ht="14.25" customHeight="1" x14ac:dyDescent="0.3">
      <c r="A6133" s="2" t="s">
        <v>9234</v>
      </c>
      <c r="B6133" s="2" t="s">
        <v>14</v>
      </c>
      <c r="C6133" s="2" t="s">
        <v>25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12</v>
      </c>
      <c r="L6133" s="2" t="s">
        <v>1</v>
      </c>
      <c r="M6133" s="2">
        <v>67.12</v>
      </c>
      <c r="N6133" s="2" t="s">
        <v>0</v>
      </c>
    </row>
    <row r="6134" spans="1:14" ht="14.25" customHeight="1" x14ac:dyDescent="0.3">
      <c r="A6134" s="2" t="s">
        <v>9233</v>
      </c>
      <c r="B6134" s="2" t="s">
        <v>4</v>
      </c>
      <c r="C6134" s="2" t="s">
        <v>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7</v>
      </c>
      <c r="L6134" s="2" t="s">
        <v>1</v>
      </c>
      <c r="M6134" s="2">
        <v>222.21</v>
      </c>
      <c r="N6134" s="2" t="s">
        <v>33</v>
      </c>
    </row>
    <row r="6135" spans="1:14" ht="14.25" customHeight="1" x14ac:dyDescent="0.3">
      <c r="A6135" s="2" t="s">
        <v>9232</v>
      </c>
      <c r="B6135" s="2" t="s">
        <v>4</v>
      </c>
      <c r="C6135" s="2" t="s">
        <v>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2</v>
      </c>
      <c r="L6135" s="2" t="s">
        <v>29</v>
      </c>
      <c r="M6135" s="2">
        <v>1179.45</v>
      </c>
      <c r="N6135" s="2" t="s">
        <v>0</v>
      </c>
    </row>
    <row r="6136" spans="1:14" ht="14.25" customHeight="1" x14ac:dyDescent="0.3">
      <c r="A6136" s="2" t="s">
        <v>9231</v>
      </c>
      <c r="B6136" s="2" t="s">
        <v>9</v>
      </c>
      <c r="C6136" s="2" t="s">
        <v>8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12</v>
      </c>
      <c r="L6136" s="2" t="s">
        <v>1</v>
      </c>
      <c r="M6136" s="2">
        <v>697.04</v>
      </c>
      <c r="N6136" s="2" t="s">
        <v>11</v>
      </c>
    </row>
    <row r="6137" spans="1:14" ht="14.25" customHeight="1" x14ac:dyDescent="0.3">
      <c r="A6137" s="2" t="s">
        <v>9230</v>
      </c>
      <c r="B6137" s="2" t="s">
        <v>4</v>
      </c>
      <c r="C6137" s="2" t="s">
        <v>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7</v>
      </c>
      <c r="L6137" s="2" t="s">
        <v>22</v>
      </c>
      <c r="M6137" s="2">
        <v>959.17</v>
      </c>
      <c r="N6137" s="2" t="s">
        <v>11</v>
      </c>
    </row>
    <row r="6138" spans="1:14" ht="14.25" customHeight="1" x14ac:dyDescent="0.3">
      <c r="A6138" s="2" t="s">
        <v>9229</v>
      </c>
      <c r="B6138" s="2" t="s">
        <v>9</v>
      </c>
      <c r="C6138" s="2" t="s">
        <v>8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7</v>
      </c>
      <c r="L6138" s="2" t="s">
        <v>22</v>
      </c>
      <c r="M6138" s="2">
        <v>53.25</v>
      </c>
      <c r="N6138" s="2" t="s">
        <v>27</v>
      </c>
    </row>
    <row r="6139" spans="1:14" ht="14.25" customHeight="1" x14ac:dyDescent="0.3">
      <c r="A6139" s="2" t="s">
        <v>9228</v>
      </c>
      <c r="B6139" s="2" t="s">
        <v>9</v>
      </c>
      <c r="C6139" s="2" t="s">
        <v>16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2</v>
      </c>
      <c r="L6139" s="2" t="s">
        <v>22</v>
      </c>
      <c r="M6139" s="2">
        <v>191.66</v>
      </c>
      <c r="N6139" s="2" t="s">
        <v>6</v>
      </c>
    </row>
    <row r="6140" spans="1:14" ht="14.25" customHeight="1" x14ac:dyDescent="0.3">
      <c r="A6140" s="2" t="s">
        <v>9227</v>
      </c>
      <c r="B6140" s="2" t="s">
        <v>4</v>
      </c>
      <c r="C6140" s="2" t="s">
        <v>13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7</v>
      </c>
      <c r="L6140" s="2" t="s">
        <v>1</v>
      </c>
      <c r="M6140" s="2">
        <v>917.47</v>
      </c>
      <c r="N6140" s="2" t="s">
        <v>0</v>
      </c>
    </row>
    <row r="6141" spans="1:14" ht="14.25" customHeight="1" x14ac:dyDescent="0.3">
      <c r="A6141" s="2" t="s">
        <v>9226</v>
      </c>
      <c r="B6141" s="2" t="s">
        <v>14</v>
      </c>
      <c r="C6141" s="2" t="s">
        <v>16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12</v>
      </c>
      <c r="L6141" s="2" t="s">
        <v>1</v>
      </c>
      <c r="M6141" s="2">
        <v>340.33</v>
      </c>
      <c r="N6141" s="2" t="s">
        <v>33</v>
      </c>
    </row>
    <row r="6142" spans="1:14" ht="14.25" customHeight="1" x14ac:dyDescent="0.3">
      <c r="A6142" s="2" t="s">
        <v>9225</v>
      </c>
      <c r="B6142" s="2" t="s">
        <v>14</v>
      </c>
      <c r="C6142" s="2" t="s">
        <v>8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12</v>
      </c>
      <c r="L6142" s="2" t="s">
        <v>29</v>
      </c>
      <c r="M6142" s="2">
        <v>458.61</v>
      </c>
      <c r="N6142" s="2" t="s">
        <v>6</v>
      </c>
    </row>
    <row r="6143" spans="1:14" ht="14.25" customHeight="1" x14ac:dyDescent="0.3">
      <c r="A6143" s="2" t="s">
        <v>9224</v>
      </c>
      <c r="B6143" s="2" t="s">
        <v>17</v>
      </c>
      <c r="C6143" s="2" t="s">
        <v>25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12</v>
      </c>
      <c r="L6143" s="2" t="s">
        <v>29</v>
      </c>
      <c r="M6143" s="2">
        <v>734.42</v>
      </c>
      <c r="N6143" s="2" t="s">
        <v>6</v>
      </c>
    </row>
    <row r="6144" spans="1:14" ht="14.25" customHeight="1" x14ac:dyDescent="0.3">
      <c r="A6144" s="2" t="s">
        <v>9223</v>
      </c>
      <c r="B6144" s="2" t="s">
        <v>17</v>
      </c>
      <c r="C6144" s="2" t="s">
        <v>25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12</v>
      </c>
      <c r="L6144" s="2" t="s">
        <v>1</v>
      </c>
      <c r="M6144" s="2">
        <v>463.74</v>
      </c>
      <c r="N6144" s="2" t="s">
        <v>0</v>
      </c>
    </row>
    <row r="6145" spans="1:14" ht="14.25" customHeight="1" x14ac:dyDescent="0.3">
      <c r="A6145" s="2" t="s">
        <v>9222</v>
      </c>
      <c r="B6145" s="2" t="s">
        <v>4</v>
      </c>
      <c r="C6145" s="2" t="s">
        <v>16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7</v>
      </c>
      <c r="L6145" s="2" t="s">
        <v>1</v>
      </c>
      <c r="M6145" s="2">
        <v>364.19</v>
      </c>
      <c r="N6145" s="2" t="s">
        <v>20</v>
      </c>
    </row>
    <row r="6146" spans="1:14" ht="14.25" customHeight="1" x14ac:dyDescent="0.3">
      <c r="A6146" s="2" t="s">
        <v>9221</v>
      </c>
      <c r="B6146" s="2" t="s">
        <v>14</v>
      </c>
      <c r="C6146" s="2" t="s">
        <v>25</v>
      </c>
      <c r="D6146" s="2">
        <v>1612.17</v>
      </c>
      <c r="E6146" s="2">
        <v>0.44</v>
      </c>
      <c r="F6146" s="2">
        <f t="shared" ref="F6146:F6209" si="192">D6146*E6146</f>
        <v>709.35480000000007</v>
      </c>
      <c r="G6146" s="2">
        <f t="shared" ref="G6146:G6209" si="193">D6146-F6146</f>
        <v>902.8152</v>
      </c>
      <c r="H6146" s="2">
        <v>6</v>
      </c>
      <c r="I6146" s="3">
        <v>45103</v>
      </c>
      <c r="J6146" s="3">
        <v>45105</v>
      </c>
      <c r="K6146" s="2" t="s">
        <v>7</v>
      </c>
      <c r="L6146" s="2" t="s">
        <v>1</v>
      </c>
      <c r="M6146" s="2">
        <v>247.79</v>
      </c>
      <c r="N6146" s="2" t="s">
        <v>6</v>
      </c>
    </row>
    <row r="6147" spans="1:14" ht="14.25" customHeight="1" x14ac:dyDescent="0.3">
      <c r="A6147" s="2" t="s">
        <v>9220</v>
      </c>
      <c r="B6147" s="2" t="s">
        <v>9</v>
      </c>
      <c r="C6147" s="2" t="s">
        <v>8</v>
      </c>
      <c r="D6147" s="2">
        <v>449.26</v>
      </c>
      <c r="E6147" s="2">
        <v>0.25</v>
      </c>
      <c r="F6147" s="2">
        <f t="shared" si="192"/>
        <v>112.315</v>
      </c>
      <c r="G6147" s="2">
        <f t="shared" si="193"/>
        <v>336.94499999999999</v>
      </c>
      <c r="H6147" s="2">
        <v>4</v>
      </c>
      <c r="I6147" s="3">
        <v>45229</v>
      </c>
      <c r="J6147" s="3">
        <v>45230</v>
      </c>
      <c r="K6147" s="2" t="s">
        <v>12</v>
      </c>
      <c r="L6147" s="2" t="s">
        <v>29</v>
      </c>
      <c r="M6147" s="2">
        <v>54.49</v>
      </c>
      <c r="N6147" s="2" t="s">
        <v>6</v>
      </c>
    </row>
    <row r="6148" spans="1:14" ht="14.25" customHeight="1" x14ac:dyDescent="0.3">
      <c r="A6148" s="2" t="s">
        <v>9219</v>
      </c>
      <c r="B6148" s="2" t="s">
        <v>17</v>
      </c>
      <c r="C6148" s="2" t="s">
        <v>13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7</v>
      </c>
      <c r="L6148" s="2" t="s">
        <v>22</v>
      </c>
      <c r="M6148" s="2">
        <v>155.79</v>
      </c>
      <c r="N6148" s="2" t="s">
        <v>11</v>
      </c>
    </row>
    <row r="6149" spans="1:14" ht="14.25" customHeight="1" x14ac:dyDescent="0.3">
      <c r="A6149" s="2" t="s">
        <v>9218</v>
      </c>
      <c r="B6149" s="2" t="s">
        <v>9</v>
      </c>
      <c r="C6149" s="2" t="s">
        <v>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12</v>
      </c>
      <c r="L6149" s="2" t="s">
        <v>22</v>
      </c>
      <c r="M6149" s="2">
        <v>562.66999999999996</v>
      </c>
      <c r="N6149" s="2" t="s">
        <v>6</v>
      </c>
    </row>
    <row r="6150" spans="1:14" ht="14.25" customHeight="1" x14ac:dyDescent="0.3">
      <c r="A6150" s="2" t="s">
        <v>9217</v>
      </c>
      <c r="B6150" s="2" t="s">
        <v>17</v>
      </c>
      <c r="C6150" s="2" t="s">
        <v>8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12</v>
      </c>
      <c r="L6150" s="2" t="s">
        <v>29</v>
      </c>
      <c r="M6150" s="2">
        <v>417.61</v>
      </c>
      <c r="N6150" s="2" t="s">
        <v>20</v>
      </c>
    </row>
    <row r="6151" spans="1:14" ht="14.25" customHeight="1" x14ac:dyDescent="0.3">
      <c r="A6151" s="2" t="s">
        <v>9216</v>
      </c>
      <c r="B6151" s="2" t="s">
        <v>4</v>
      </c>
      <c r="C6151" s="2" t="s">
        <v>8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2</v>
      </c>
      <c r="L6151" s="2" t="s">
        <v>1</v>
      </c>
      <c r="M6151" s="2">
        <v>920.84</v>
      </c>
      <c r="N6151" s="2" t="s">
        <v>20</v>
      </c>
    </row>
    <row r="6152" spans="1:14" ht="14.25" customHeight="1" x14ac:dyDescent="0.3">
      <c r="A6152" s="2" t="s">
        <v>9215</v>
      </c>
      <c r="B6152" s="2" t="s">
        <v>14</v>
      </c>
      <c r="C6152" s="2" t="s">
        <v>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12</v>
      </c>
      <c r="L6152" s="2" t="s">
        <v>1</v>
      </c>
      <c r="M6152" s="2">
        <v>861.13</v>
      </c>
      <c r="N6152" s="2" t="s">
        <v>6</v>
      </c>
    </row>
    <row r="6153" spans="1:14" ht="14.25" customHeight="1" x14ac:dyDescent="0.3">
      <c r="A6153" s="2" t="s">
        <v>9214</v>
      </c>
      <c r="B6153" s="2" t="s">
        <v>17</v>
      </c>
      <c r="C6153" s="2" t="s">
        <v>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7</v>
      </c>
      <c r="L6153" s="2" t="s">
        <v>29</v>
      </c>
      <c r="M6153" s="2">
        <v>503.87</v>
      </c>
      <c r="N6153" s="2" t="s">
        <v>6</v>
      </c>
    </row>
    <row r="6154" spans="1:14" ht="14.25" customHeight="1" x14ac:dyDescent="0.3">
      <c r="A6154" s="2" t="s">
        <v>9213</v>
      </c>
      <c r="B6154" s="2" t="s">
        <v>14</v>
      </c>
      <c r="C6154" s="2" t="s">
        <v>13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7</v>
      </c>
      <c r="L6154" s="2" t="s">
        <v>22</v>
      </c>
      <c r="M6154" s="2">
        <v>722.07</v>
      </c>
      <c r="N6154" s="2" t="s">
        <v>20</v>
      </c>
    </row>
    <row r="6155" spans="1:14" ht="14.25" customHeight="1" x14ac:dyDescent="0.3">
      <c r="A6155" s="2" t="s">
        <v>9212</v>
      </c>
      <c r="B6155" s="2" t="s">
        <v>9</v>
      </c>
      <c r="C6155" s="2" t="s">
        <v>13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7</v>
      </c>
      <c r="L6155" s="2" t="s">
        <v>29</v>
      </c>
      <c r="M6155" s="2">
        <v>537.05999999999995</v>
      </c>
      <c r="N6155" s="2" t="s">
        <v>0</v>
      </c>
    </row>
    <row r="6156" spans="1:14" ht="14.25" customHeight="1" x14ac:dyDescent="0.3">
      <c r="A6156" s="2" t="s">
        <v>9211</v>
      </c>
      <c r="B6156" s="2" t="s">
        <v>4</v>
      </c>
      <c r="C6156" s="2" t="s">
        <v>13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12</v>
      </c>
      <c r="L6156" s="2" t="s">
        <v>22</v>
      </c>
      <c r="M6156" s="2">
        <v>234.74</v>
      </c>
      <c r="N6156" s="2" t="s">
        <v>11</v>
      </c>
    </row>
    <row r="6157" spans="1:14" ht="14.25" customHeight="1" x14ac:dyDescent="0.3">
      <c r="A6157" s="2" t="s">
        <v>9210</v>
      </c>
      <c r="B6157" s="2" t="s">
        <v>14</v>
      </c>
      <c r="C6157" s="2" t="s">
        <v>25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2</v>
      </c>
      <c r="L6157" s="2" t="s">
        <v>29</v>
      </c>
      <c r="M6157" s="2">
        <v>1020.6</v>
      </c>
      <c r="N6157" s="2" t="s">
        <v>33</v>
      </c>
    </row>
    <row r="6158" spans="1:14" ht="14.25" customHeight="1" x14ac:dyDescent="0.3">
      <c r="A6158" s="2" t="s">
        <v>9209</v>
      </c>
      <c r="B6158" s="2" t="s">
        <v>4</v>
      </c>
      <c r="C6158" s="2" t="s">
        <v>8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2</v>
      </c>
      <c r="L6158" s="2" t="s">
        <v>29</v>
      </c>
      <c r="M6158" s="2">
        <v>774.86</v>
      </c>
      <c r="N6158" s="2" t="s">
        <v>33</v>
      </c>
    </row>
    <row r="6159" spans="1:14" ht="14.25" customHeight="1" x14ac:dyDescent="0.3">
      <c r="A6159" s="2" t="s">
        <v>9208</v>
      </c>
      <c r="B6159" s="2" t="s">
        <v>14</v>
      </c>
      <c r="C6159" s="2" t="s">
        <v>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12</v>
      </c>
      <c r="L6159" s="2" t="s">
        <v>22</v>
      </c>
      <c r="M6159" s="2">
        <v>777.34</v>
      </c>
      <c r="N6159" s="2" t="s">
        <v>11</v>
      </c>
    </row>
    <row r="6160" spans="1:14" ht="14.25" customHeight="1" x14ac:dyDescent="0.3">
      <c r="A6160" s="2" t="s">
        <v>9207</v>
      </c>
      <c r="B6160" s="2" t="s">
        <v>9</v>
      </c>
      <c r="C6160" s="2" t="s">
        <v>8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2</v>
      </c>
      <c r="L6160" s="2" t="s">
        <v>1</v>
      </c>
      <c r="M6160" s="2">
        <v>706.93</v>
      </c>
      <c r="N6160" s="2" t="s">
        <v>20</v>
      </c>
    </row>
    <row r="6161" spans="1:14" ht="14.25" customHeight="1" x14ac:dyDescent="0.3">
      <c r="A6161" s="2" t="s">
        <v>9206</v>
      </c>
      <c r="B6161" s="2" t="s">
        <v>9</v>
      </c>
      <c r="C6161" s="2" t="s">
        <v>8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12</v>
      </c>
      <c r="L6161" s="2" t="s">
        <v>29</v>
      </c>
      <c r="M6161" s="2">
        <v>323.64</v>
      </c>
      <c r="N6161" s="2" t="s">
        <v>0</v>
      </c>
    </row>
    <row r="6162" spans="1:14" ht="14.25" customHeight="1" x14ac:dyDescent="0.3">
      <c r="A6162" s="2" t="s">
        <v>9205</v>
      </c>
      <c r="B6162" s="2" t="s">
        <v>4</v>
      </c>
      <c r="C6162" s="2" t="s">
        <v>13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12</v>
      </c>
      <c r="L6162" s="2" t="s">
        <v>29</v>
      </c>
      <c r="M6162" s="2">
        <v>231.03</v>
      </c>
      <c r="N6162" s="2" t="s">
        <v>33</v>
      </c>
    </row>
    <row r="6163" spans="1:14" ht="14.25" customHeight="1" x14ac:dyDescent="0.3">
      <c r="A6163" s="2" t="s">
        <v>9204</v>
      </c>
      <c r="B6163" s="2" t="s">
        <v>9</v>
      </c>
      <c r="C6163" s="2" t="s">
        <v>13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7</v>
      </c>
      <c r="L6163" s="2" t="s">
        <v>1</v>
      </c>
      <c r="M6163" s="2">
        <v>228.23</v>
      </c>
      <c r="N6163" s="2" t="s">
        <v>11</v>
      </c>
    </row>
    <row r="6164" spans="1:14" ht="14.25" customHeight="1" x14ac:dyDescent="0.3">
      <c r="A6164" s="2" t="s">
        <v>9203</v>
      </c>
      <c r="B6164" s="2" t="s">
        <v>17</v>
      </c>
      <c r="C6164" s="2" t="s">
        <v>8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7</v>
      </c>
      <c r="L6164" s="2" t="s">
        <v>22</v>
      </c>
      <c r="M6164" s="2">
        <v>77.77</v>
      </c>
      <c r="N6164" s="2" t="s">
        <v>0</v>
      </c>
    </row>
    <row r="6165" spans="1:14" ht="14.25" customHeight="1" x14ac:dyDescent="0.3">
      <c r="A6165" s="2" t="s">
        <v>9202</v>
      </c>
      <c r="B6165" s="2" t="s">
        <v>14</v>
      </c>
      <c r="C6165" s="2" t="s">
        <v>13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2</v>
      </c>
      <c r="L6165" s="2" t="s">
        <v>29</v>
      </c>
      <c r="M6165" s="2">
        <v>595.66</v>
      </c>
      <c r="N6165" s="2" t="s">
        <v>6</v>
      </c>
    </row>
    <row r="6166" spans="1:14" ht="14.25" customHeight="1" x14ac:dyDescent="0.3">
      <c r="A6166" s="2" t="s">
        <v>9201</v>
      </c>
      <c r="B6166" s="2" t="s">
        <v>9</v>
      </c>
      <c r="C6166" s="2" t="s">
        <v>25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12</v>
      </c>
      <c r="L6166" s="2" t="s">
        <v>1</v>
      </c>
      <c r="M6166" s="2">
        <v>463.34</v>
      </c>
      <c r="N6166" s="2" t="s">
        <v>11</v>
      </c>
    </row>
    <row r="6167" spans="1:14" ht="14.25" customHeight="1" x14ac:dyDescent="0.3">
      <c r="A6167" s="2" t="s">
        <v>9200</v>
      </c>
      <c r="B6167" s="2" t="s">
        <v>17</v>
      </c>
      <c r="C6167" s="2" t="s">
        <v>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12</v>
      </c>
      <c r="L6167" s="2" t="s">
        <v>1</v>
      </c>
      <c r="M6167" s="2">
        <v>392.69</v>
      </c>
      <c r="N6167" s="2" t="s">
        <v>11</v>
      </c>
    </row>
    <row r="6168" spans="1:14" ht="14.25" customHeight="1" x14ac:dyDescent="0.3">
      <c r="A6168" s="2" t="s">
        <v>9199</v>
      </c>
      <c r="B6168" s="2" t="s">
        <v>4</v>
      </c>
      <c r="C6168" s="2" t="s">
        <v>8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2</v>
      </c>
      <c r="L6168" s="2" t="s">
        <v>1</v>
      </c>
      <c r="M6168" s="2">
        <v>19.96</v>
      </c>
      <c r="N6168" s="2" t="s">
        <v>33</v>
      </c>
    </row>
    <row r="6169" spans="1:14" ht="14.25" customHeight="1" x14ac:dyDescent="0.3">
      <c r="A6169" s="2" t="s">
        <v>9198</v>
      </c>
      <c r="B6169" s="2" t="s">
        <v>17</v>
      </c>
      <c r="C6169" s="2" t="s">
        <v>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12</v>
      </c>
      <c r="L6169" s="2" t="s">
        <v>22</v>
      </c>
      <c r="M6169" s="2">
        <v>585.17999999999995</v>
      </c>
      <c r="N6169" s="2" t="s">
        <v>0</v>
      </c>
    </row>
    <row r="6170" spans="1:14" ht="14.25" customHeight="1" x14ac:dyDescent="0.3">
      <c r="A6170" s="2" t="s">
        <v>9197</v>
      </c>
      <c r="B6170" s="2" t="s">
        <v>4</v>
      </c>
      <c r="C6170" s="2" t="s">
        <v>25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12</v>
      </c>
      <c r="L6170" s="2" t="s">
        <v>29</v>
      </c>
      <c r="M6170" s="2">
        <v>1065.26</v>
      </c>
      <c r="N6170" s="2" t="s">
        <v>33</v>
      </c>
    </row>
    <row r="6171" spans="1:14" ht="14.25" customHeight="1" x14ac:dyDescent="0.3">
      <c r="A6171" s="2" t="s">
        <v>9196</v>
      </c>
      <c r="B6171" s="2" t="s">
        <v>4</v>
      </c>
      <c r="C6171" s="2" t="s">
        <v>13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12</v>
      </c>
      <c r="L6171" s="2" t="s">
        <v>29</v>
      </c>
      <c r="M6171" s="2">
        <v>393.79</v>
      </c>
      <c r="N6171" s="2" t="s">
        <v>6</v>
      </c>
    </row>
    <row r="6172" spans="1:14" ht="14.25" customHeight="1" x14ac:dyDescent="0.3">
      <c r="A6172" s="2" t="s">
        <v>9195</v>
      </c>
      <c r="B6172" s="2" t="s">
        <v>14</v>
      </c>
      <c r="C6172" s="2" t="s">
        <v>16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7</v>
      </c>
      <c r="L6172" s="2" t="s">
        <v>1</v>
      </c>
      <c r="M6172" s="2">
        <v>651.78</v>
      </c>
      <c r="N6172" s="2" t="s">
        <v>27</v>
      </c>
    </row>
    <row r="6173" spans="1:14" ht="14.25" customHeight="1" x14ac:dyDescent="0.3">
      <c r="A6173" s="2" t="s">
        <v>9194</v>
      </c>
      <c r="B6173" s="2" t="s">
        <v>14</v>
      </c>
      <c r="C6173" s="2" t="s">
        <v>25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12</v>
      </c>
      <c r="L6173" s="2" t="s">
        <v>1</v>
      </c>
      <c r="M6173" s="2">
        <v>237.88</v>
      </c>
      <c r="N6173" s="2" t="s">
        <v>6</v>
      </c>
    </row>
    <row r="6174" spans="1:14" ht="14.25" customHeight="1" x14ac:dyDescent="0.3">
      <c r="A6174" s="2" t="s">
        <v>9193</v>
      </c>
      <c r="B6174" s="2" t="s">
        <v>17</v>
      </c>
      <c r="C6174" s="2" t="s">
        <v>16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2</v>
      </c>
      <c r="L6174" s="2" t="s">
        <v>1</v>
      </c>
      <c r="M6174" s="2">
        <v>288.94</v>
      </c>
      <c r="N6174" s="2" t="s">
        <v>11</v>
      </c>
    </row>
    <row r="6175" spans="1:14" ht="14.25" customHeight="1" x14ac:dyDescent="0.3">
      <c r="A6175" s="2" t="s">
        <v>9192</v>
      </c>
      <c r="B6175" s="2" t="s">
        <v>14</v>
      </c>
      <c r="C6175" s="2" t="s">
        <v>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12</v>
      </c>
      <c r="L6175" s="2" t="s">
        <v>22</v>
      </c>
      <c r="M6175" s="2">
        <v>713.64</v>
      </c>
      <c r="N6175" s="2" t="s">
        <v>27</v>
      </c>
    </row>
    <row r="6176" spans="1:14" ht="14.25" customHeight="1" x14ac:dyDescent="0.3">
      <c r="A6176" s="2" t="s">
        <v>9191</v>
      </c>
      <c r="B6176" s="2" t="s">
        <v>14</v>
      </c>
      <c r="C6176" s="2" t="s">
        <v>8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12</v>
      </c>
      <c r="L6176" s="2" t="s">
        <v>29</v>
      </c>
      <c r="M6176" s="2">
        <v>118.96</v>
      </c>
      <c r="N6176" s="2" t="s">
        <v>11</v>
      </c>
    </row>
    <row r="6177" spans="1:14" ht="14.25" customHeight="1" x14ac:dyDescent="0.3">
      <c r="A6177" s="2" t="s">
        <v>9190</v>
      </c>
      <c r="B6177" s="2" t="s">
        <v>14</v>
      </c>
      <c r="C6177" s="2" t="s">
        <v>13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2</v>
      </c>
      <c r="L6177" s="2" t="s">
        <v>1</v>
      </c>
      <c r="M6177" s="2">
        <v>132.25</v>
      </c>
      <c r="N6177" s="2" t="s">
        <v>6</v>
      </c>
    </row>
    <row r="6178" spans="1:14" ht="14.25" customHeight="1" x14ac:dyDescent="0.3">
      <c r="A6178" s="2" t="s">
        <v>9189</v>
      </c>
      <c r="B6178" s="2" t="s">
        <v>17</v>
      </c>
      <c r="C6178" s="2" t="s">
        <v>25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7</v>
      </c>
      <c r="L6178" s="2" t="s">
        <v>29</v>
      </c>
      <c r="M6178" s="2">
        <v>662</v>
      </c>
      <c r="N6178" s="2" t="s">
        <v>20</v>
      </c>
    </row>
    <row r="6179" spans="1:14" ht="14.25" customHeight="1" x14ac:dyDescent="0.3">
      <c r="A6179" s="2" t="s">
        <v>9188</v>
      </c>
      <c r="B6179" s="2" t="s">
        <v>9</v>
      </c>
      <c r="C6179" s="2" t="s">
        <v>13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2</v>
      </c>
      <c r="L6179" s="2" t="s">
        <v>22</v>
      </c>
      <c r="M6179" s="2">
        <v>850.04</v>
      </c>
      <c r="N6179" s="2" t="s">
        <v>20</v>
      </c>
    </row>
    <row r="6180" spans="1:14" ht="14.25" customHeight="1" x14ac:dyDescent="0.3">
      <c r="A6180" s="2" t="s">
        <v>9187</v>
      </c>
      <c r="B6180" s="2" t="s">
        <v>14</v>
      </c>
      <c r="C6180" s="2" t="s">
        <v>16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2</v>
      </c>
      <c r="L6180" s="2" t="s">
        <v>22</v>
      </c>
      <c r="M6180" s="2">
        <v>412.64</v>
      </c>
      <c r="N6180" s="2" t="s">
        <v>27</v>
      </c>
    </row>
    <row r="6181" spans="1:14" ht="14.25" customHeight="1" x14ac:dyDescent="0.3">
      <c r="A6181" s="2" t="s">
        <v>9186</v>
      </c>
      <c r="B6181" s="2" t="s">
        <v>14</v>
      </c>
      <c r="C6181" s="2" t="s">
        <v>16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12</v>
      </c>
      <c r="L6181" s="2" t="s">
        <v>1</v>
      </c>
      <c r="M6181" s="2">
        <v>201.14</v>
      </c>
      <c r="N6181" s="2" t="s">
        <v>27</v>
      </c>
    </row>
    <row r="6182" spans="1:14" ht="14.25" customHeight="1" x14ac:dyDescent="0.3">
      <c r="A6182" s="2" t="s">
        <v>9185</v>
      </c>
      <c r="B6182" s="2" t="s">
        <v>17</v>
      </c>
      <c r="C6182" s="2" t="s">
        <v>8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2</v>
      </c>
      <c r="L6182" s="2" t="s">
        <v>29</v>
      </c>
      <c r="M6182" s="2">
        <v>347.93</v>
      </c>
      <c r="N6182" s="2" t="s">
        <v>20</v>
      </c>
    </row>
    <row r="6183" spans="1:14" ht="14.25" customHeight="1" x14ac:dyDescent="0.3">
      <c r="A6183" s="2" t="s">
        <v>9184</v>
      </c>
      <c r="B6183" s="2" t="s">
        <v>9</v>
      </c>
      <c r="C6183" s="2" t="s">
        <v>16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7</v>
      </c>
      <c r="L6183" s="2" t="s">
        <v>1</v>
      </c>
      <c r="M6183" s="2">
        <v>93.61</v>
      </c>
      <c r="N6183" s="2" t="s">
        <v>33</v>
      </c>
    </row>
    <row r="6184" spans="1:14" ht="14.25" customHeight="1" x14ac:dyDescent="0.3">
      <c r="A6184" s="2" t="s">
        <v>9183</v>
      </c>
      <c r="B6184" s="2" t="s">
        <v>14</v>
      </c>
      <c r="C6184" s="2" t="s">
        <v>8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2</v>
      </c>
      <c r="L6184" s="2" t="s">
        <v>29</v>
      </c>
      <c r="M6184" s="2">
        <v>739.17</v>
      </c>
      <c r="N6184" s="2" t="s">
        <v>27</v>
      </c>
    </row>
    <row r="6185" spans="1:14" ht="14.25" customHeight="1" x14ac:dyDescent="0.3">
      <c r="A6185" s="2" t="s">
        <v>9182</v>
      </c>
      <c r="B6185" s="2" t="s">
        <v>4</v>
      </c>
      <c r="C6185" s="2" t="s">
        <v>25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12</v>
      </c>
      <c r="L6185" s="2" t="s">
        <v>29</v>
      </c>
      <c r="M6185" s="2">
        <v>149.01</v>
      </c>
      <c r="N6185" s="2" t="s">
        <v>33</v>
      </c>
    </row>
    <row r="6186" spans="1:14" ht="14.25" customHeight="1" x14ac:dyDescent="0.3">
      <c r="A6186" s="2" t="s">
        <v>9181</v>
      </c>
      <c r="B6186" s="2" t="s">
        <v>17</v>
      </c>
      <c r="C6186" s="2" t="s">
        <v>8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12</v>
      </c>
      <c r="L6186" s="2" t="s">
        <v>1</v>
      </c>
      <c r="M6186" s="2">
        <v>751.98</v>
      </c>
      <c r="N6186" s="2" t="s">
        <v>20</v>
      </c>
    </row>
    <row r="6187" spans="1:14" ht="14.25" customHeight="1" x14ac:dyDescent="0.3">
      <c r="A6187" s="2" t="s">
        <v>9180</v>
      </c>
      <c r="B6187" s="2" t="s">
        <v>14</v>
      </c>
      <c r="C6187" s="2" t="s">
        <v>16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2</v>
      </c>
      <c r="L6187" s="2" t="s">
        <v>22</v>
      </c>
      <c r="M6187" s="2">
        <v>271.51</v>
      </c>
      <c r="N6187" s="2" t="s">
        <v>6</v>
      </c>
    </row>
    <row r="6188" spans="1:14" ht="14.25" customHeight="1" x14ac:dyDescent="0.3">
      <c r="A6188" s="2" t="s">
        <v>9179</v>
      </c>
      <c r="B6188" s="2" t="s">
        <v>14</v>
      </c>
      <c r="C6188" s="2" t="s">
        <v>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7</v>
      </c>
      <c r="L6188" s="2" t="s">
        <v>29</v>
      </c>
      <c r="M6188" s="2">
        <v>213.41</v>
      </c>
      <c r="N6188" s="2" t="s">
        <v>20</v>
      </c>
    </row>
    <row r="6189" spans="1:14" ht="14.25" customHeight="1" x14ac:dyDescent="0.3">
      <c r="A6189" s="2" t="s">
        <v>9178</v>
      </c>
      <c r="B6189" s="2" t="s">
        <v>4</v>
      </c>
      <c r="C6189" s="2" t="s">
        <v>8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2</v>
      </c>
      <c r="L6189" s="2" t="s">
        <v>29</v>
      </c>
      <c r="M6189" s="2">
        <v>1095.6300000000001</v>
      </c>
      <c r="N6189" s="2" t="s">
        <v>20</v>
      </c>
    </row>
    <row r="6190" spans="1:14" ht="14.25" customHeight="1" x14ac:dyDescent="0.3">
      <c r="A6190" s="2" t="s">
        <v>9177</v>
      </c>
      <c r="B6190" s="2" t="s">
        <v>4</v>
      </c>
      <c r="C6190" s="2" t="s">
        <v>13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12</v>
      </c>
      <c r="L6190" s="2" t="s">
        <v>1</v>
      </c>
      <c r="M6190" s="2">
        <v>176.88</v>
      </c>
      <c r="N6190" s="2" t="s">
        <v>0</v>
      </c>
    </row>
    <row r="6191" spans="1:14" ht="14.25" customHeight="1" x14ac:dyDescent="0.3">
      <c r="A6191" s="2" t="s">
        <v>9176</v>
      </c>
      <c r="B6191" s="2" t="s">
        <v>17</v>
      </c>
      <c r="C6191" s="2" t="s">
        <v>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2</v>
      </c>
      <c r="L6191" s="2" t="s">
        <v>29</v>
      </c>
      <c r="M6191" s="2">
        <v>288.72000000000003</v>
      </c>
      <c r="N6191" s="2" t="s">
        <v>27</v>
      </c>
    </row>
    <row r="6192" spans="1:14" ht="14.25" customHeight="1" x14ac:dyDescent="0.3">
      <c r="A6192" s="2" t="s">
        <v>9175</v>
      </c>
      <c r="B6192" s="2" t="s">
        <v>17</v>
      </c>
      <c r="C6192" s="2" t="s">
        <v>8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7</v>
      </c>
      <c r="L6192" s="2" t="s">
        <v>1</v>
      </c>
      <c r="M6192" s="2">
        <v>396.71</v>
      </c>
      <c r="N6192" s="2" t="s">
        <v>6</v>
      </c>
    </row>
    <row r="6193" spans="1:14" ht="14.25" customHeight="1" x14ac:dyDescent="0.3">
      <c r="A6193" s="2" t="s">
        <v>9174</v>
      </c>
      <c r="B6193" s="2" t="s">
        <v>4</v>
      </c>
      <c r="C6193" s="2" t="s">
        <v>13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7</v>
      </c>
      <c r="L6193" s="2" t="s">
        <v>1</v>
      </c>
      <c r="M6193" s="2">
        <v>755.15</v>
      </c>
      <c r="N6193" s="2" t="s">
        <v>20</v>
      </c>
    </row>
    <row r="6194" spans="1:14" ht="14.25" customHeight="1" x14ac:dyDescent="0.3">
      <c r="A6194" s="2" t="s">
        <v>9173</v>
      </c>
      <c r="B6194" s="2" t="s">
        <v>17</v>
      </c>
      <c r="C6194" s="2" t="s">
        <v>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2</v>
      </c>
      <c r="L6194" s="2" t="s">
        <v>22</v>
      </c>
      <c r="M6194" s="2">
        <v>150.47</v>
      </c>
      <c r="N6194" s="2" t="s">
        <v>20</v>
      </c>
    </row>
    <row r="6195" spans="1:14" ht="14.25" customHeight="1" x14ac:dyDescent="0.3">
      <c r="A6195" s="2" t="s">
        <v>9172</v>
      </c>
      <c r="B6195" s="2" t="s">
        <v>4</v>
      </c>
      <c r="C6195" s="2" t="s">
        <v>8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2</v>
      </c>
      <c r="L6195" s="2" t="s">
        <v>1</v>
      </c>
      <c r="M6195" s="2">
        <v>383.47</v>
      </c>
      <c r="N6195" s="2" t="s">
        <v>0</v>
      </c>
    </row>
    <row r="6196" spans="1:14" ht="14.25" customHeight="1" x14ac:dyDescent="0.3">
      <c r="A6196" s="2" t="s">
        <v>9171</v>
      </c>
      <c r="B6196" s="2" t="s">
        <v>14</v>
      </c>
      <c r="C6196" s="2" t="s">
        <v>25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7</v>
      </c>
      <c r="L6196" s="2" t="s">
        <v>22</v>
      </c>
      <c r="M6196" s="2">
        <v>190.4</v>
      </c>
      <c r="N6196" s="2" t="s">
        <v>6</v>
      </c>
    </row>
    <row r="6197" spans="1:14" ht="14.25" customHeight="1" x14ac:dyDescent="0.3">
      <c r="A6197" s="2" t="s">
        <v>9170</v>
      </c>
      <c r="B6197" s="2" t="s">
        <v>4</v>
      </c>
      <c r="C6197" s="2" t="s">
        <v>13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2</v>
      </c>
      <c r="L6197" s="2" t="s">
        <v>29</v>
      </c>
      <c r="M6197" s="2">
        <v>750.69</v>
      </c>
      <c r="N6197" s="2" t="s">
        <v>20</v>
      </c>
    </row>
    <row r="6198" spans="1:14" ht="14.25" customHeight="1" x14ac:dyDescent="0.3">
      <c r="A6198" s="2" t="s">
        <v>9169</v>
      </c>
      <c r="B6198" s="2" t="s">
        <v>4</v>
      </c>
      <c r="C6198" s="2" t="s">
        <v>25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12</v>
      </c>
      <c r="L6198" s="2" t="s">
        <v>1</v>
      </c>
      <c r="M6198" s="2">
        <v>254.92</v>
      </c>
      <c r="N6198" s="2" t="s">
        <v>20</v>
      </c>
    </row>
    <row r="6199" spans="1:14" ht="14.25" customHeight="1" x14ac:dyDescent="0.3">
      <c r="A6199" s="2" t="s">
        <v>9168</v>
      </c>
      <c r="B6199" s="2" t="s">
        <v>9</v>
      </c>
      <c r="C6199" s="2" t="s">
        <v>16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12</v>
      </c>
      <c r="L6199" s="2" t="s">
        <v>1</v>
      </c>
      <c r="M6199" s="2">
        <v>450.2</v>
      </c>
      <c r="N6199" s="2" t="s">
        <v>33</v>
      </c>
    </row>
    <row r="6200" spans="1:14" ht="14.25" customHeight="1" x14ac:dyDescent="0.3">
      <c r="A6200" s="2" t="s">
        <v>9167</v>
      </c>
      <c r="B6200" s="2" t="s">
        <v>4</v>
      </c>
      <c r="C6200" s="2" t="s">
        <v>8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2</v>
      </c>
      <c r="L6200" s="2" t="s">
        <v>29</v>
      </c>
      <c r="M6200" s="2">
        <v>915.11</v>
      </c>
      <c r="N6200" s="2" t="s">
        <v>11</v>
      </c>
    </row>
    <row r="6201" spans="1:14" ht="14.25" customHeight="1" x14ac:dyDescent="0.3">
      <c r="A6201" s="2" t="s">
        <v>9166</v>
      </c>
      <c r="B6201" s="2" t="s">
        <v>4</v>
      </c>
      <c r="C6201" s="2" t="s">
        <v>8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12</v>
      </c>
      <c r="L6201" s="2" t="s">
        <v>29</v>
      </c>
      <c r="M6201" s="2">
        <v>64.09</v>
      </c>
      <c r="N6201" s="2" t="s">
        <v>11</v>
      </c>
    </row>
    <row r="6202" spans="1:14" ht="14.25" customHeight="1" x14ac:dyDescent="0.3">
      <c r="A6202" s="2" t="s">
        <v>9165</v>
      </c>
      <c r="B6202" s="2" t="s">
        <v>9</v>
      </c>
      <c r="C6202" s="2" t="s">
        <v>13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12</v>
      </c>
      <c r="L6202" s="2" t="s">
        <v>29</v>
      </c>
      <c r="M6202" s="2">
        <v>484.81</v>
      </c>
      <c r="N6202" s="2" t="s">
        <v>20</v>
      </c>
    </row>
    <row r="6203" spans="1:14" ht="14.25" customHeight="1" x14ac:dyDescent="0.3">
      <c r="A6203" s="2" t="s">
        <v>9164</v>
      </c>
      <c r="B6203" s="2" t="s">
        <v>17</v>
      </c>
      <c r="C6203" s="2" t="s">
        <v>8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12</v>
      </c>
      <c r="L6203" s="2" t="s">
        <v>29</v>
      </c>
      <c r="M6203" s="2">
        <v>137.38999999999999</v>
      </c>
      <c r="N6203" s="2" t="s">
        <v>11</v>
      </c>
    </row>
    <row r="6204" spans="1:14" ht="14.25" customHeight="1" x14ac:dyDescent="0.3">
      <c r="A6204" s="2" t="s">
        <v>9163</v>
      </c>
      <c r="B6204" s="2" t="s">
        <v>9</v>
      </c>
      <c r="C6204" s="2" t="s">
        <v>16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2</v>
      </c>
      <c r="L6204" s="2" t="s">
        <v>1</v>
      </c>
      <c r="M6204" s="2">
        <v>49.25</v>
      </c>
      <c r="N6204" s="2" t="s">
        <v>27</v>
      </c>
    </row>
    <row r="6205" spans="1:14" ht="14.25" customHeight="1" x14ac:dyDescent="0.3">
      <c r="A6205" s="2" t="s">
        <v>9162</v>
      </c>
      <c r="B6205" s="2" t="s">
        <v>14</v>
      </c>
      <c r="C6205" s="2" t="s">
        <v>8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12</v>
      </c>
      <c r="L6205" s="2" t="s">
        <v>22</v>
      </c>
      <c r="M6205" s="2">
        <v>909.36</v>
      </c>
      <c r="N6205" s="2" t="s">
        <v>11</v>
      </c>
    </row>
    <row r="6206" spans="1:14" ht="14.25" customHeight="1" x14ac:dyDescent="0.3">
      <c r="A6206" s="2" t="s">
        <v>9161</v>
      </c>
      <c r="B6206" s="2" t="s">
        <v>9</v>
      </c>
      <c r="C6206" s="2" t="s">
        <v>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12</v>
      </c>
      <c r="L6206" s="2" t="s">
        <v>22</v>
      </c>
      <c r="M6206" s="2">
        <v>469.48</v>
      </c>
      <c r="N6206" s="2" t="s">
        <v>27</v>
      </c>
    </row>
    <row r="6207" spans="1:14" ht="14.25" customHeight="1" x14ac:dyDescent="0.3">
      <c r="A6207" s="2" t="s">
        <v>9160</v>
      </c>
      <c r="B6207" s="2" t="s">
        <v>14</v>
      </c>
      <c r="C6207" s="2" t="s">
        <v>25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7</v>
      </c>
      <c r="L6207" s="2" t="s">
        <v>22</v>
      </c>
      <c r="M6207" s="2">
        <v>334.34</v>
      </c>
      <c r="N6207" s="2" t="s">
        <v>33</v>
      </c>
    </row>
    <row r="6208" spans="1:14" ht="14.25" customHeight="1" x14ac:dyDescent="0.3">
      <c r="A6208" s="2" t="s">
        <v>9159</v>
      </c>
      <c r="B6208" s="2" t="s">
        <v>17</v>
      </c>
      <c r="C6208" s="2" t="s">
        <v>16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12</v>
      </c>
      <c r="L6208" s="2" t="s">
        <v>29</v>
      </c>
      <c r="M6208" s="2">
        <v>399.4</v>
      </c>
      <c r="N6208" s="2" t="s">
        <v>0</v>
      </c>
    </row>
    <row r="6209" spans="1:14" ht="14.25" customHeight="1" x14ac:dyDescent="0.3">
      <c r="A6209" s="2" t="s">
        <v>9158</v>
      </c>
      <c r="B6209" s="2" t="s">
        <v>9</v>
      </c>
      <c r="C6209" s="2" t="s">
        <v>16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12</v>
      </c>
      <c r="L6209" s="2" t="s">
        <v>29</v>
      </c>
      <c r="M6209" s="2">
        <v>695.16</v>
      </c>
      <c r="N6209" s="2" t="s">
        <v>33</v>
      </c>
    </row>
    <row r="6210" spans="1:14" ht="14.25" customHeight="1" x14ac:dyDescent="0.3">
      <c r="A6210" s="2" t="s">
        <v>9157</v>
      </c>
      <c r="B6210" s="2" t="s">
        <v>9</v>
      </c>
      <c r="C6210" s="2" t="s">
        <v>25</v>
      </c>
      <c r="D6210" s="2">
        <v>1681.15</v>
      </c>
      <c r="E6210" s="2">
        <v>0.24</v>
      </c>
      <c r="F6210" s="2">
        <f t="shared" ref="F6210:F6273" si="194">D6210*E6210</f>
        <v>403.476</v>
      </c>
      <c r="G6210" s="2">
        <f t="shared" ref="G6210:G6273" si="195">D6210-F6210</f>
        <v>1277.674</v>
      </c>
      <c r="H6210" s="2">
        <v>9</v>
      </c>
      <c r="I6210" s="3">
        <v>45109</v>
      </c>
      <c r="J6210" s="3">
        <v>45113</v>
      </c>
      <c r="K6210" s="2" t="s">
        <v>2</v>
      </c>
      <c r="L6210" s="2" t="s">
        <v>29</v>
      </c>
      <c r="M6210" s="2">
        <v>500.81</v>
      </c>
      <c r="N6210" s="2" t="s">
        <v>11</v>
      </c>
    </row>
    <row r="6211" spans="1:14" ht="14.25" customHeight="1" x14ac:dyDescent="0.3">
      <c r="A6211" s="2" t="s">
        <v>9156</v>
      </c>
      <c r="B6211" s="2" t="s">
        <v>17</v>
      </c>
      <c r="C6211" s="2" t="s">
        <v>25</v>
      </c>
      <c r="D6211" s="2">
        <v>2520.19</v>
      </c>
      <c r="E6211" s="2">
        <v>0.23</v>
      </c>
      <c r="F6211" s="2">
        <f t="shared" si="194"/>
        <v>579.64370000000008</v>
      </c>
      <c r="G6211" s="2">
        <f t="shared" si="195"/>
        <v>1940.5463</v>
      </c>
      <c r="H6211" s="2">
        <v>4</v>
      </c>
      <c r="I6211" s="3">
        <v>45415</v>
      </c>
      <c r="J6211" s="3">
        <v>45416</v>
      </c>
      <c r="K6211" s="2" t="s">
        <v>12</v>
      </c>
      <c r="L6211" s="2" t="s">
        <v>22</v>
      </c>
      <c r="M6211" s="2">
        <v>629.75</v>
      </c>
      <c r="N6211" s="2" t="s">
        <v>0</v>
      </c>
    </row>
    <row r="6212" spans="1:14" ht="14.25" customHeight="1" x14ac:dyDescent="0.3">
      <c r="A6212" s="2" t="s">
        <v>9155</v>
      </c>
      <c r="B6212" s="2" t="s">
        <v>14</v>
      </c>
      <c r="C6212" s="2" t="s">
        <v>16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2</v>
      </c>
      <c r="L6212" s="2" t="s">
        <v>29</v>
      </c>
      <c r="M6212" s="2">
        <v>141.18</v>
      </c>
      <c r="N6212" s="2" t="s">
        <v>6</v>
      </c>
    </row>
    <row r="6213" spans="1:14" ht="14.25" customHeight="1" x14ac:dyDescent="0.3">
      <c r="A6213" s="2" t="s">
        <v>9154</v>
      </c>
      <c r="B6213" s="2" t="s">
        <v>9</v>
      </c>
      <c r="C6213" s="2" t="s">
        <v>25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7</v>
      </c>
      <c r="L6213" s="2" t="s">
        <v>1</v>
      </c>
      <c r="M6213" s="2">
        <v>334.16</v>
      </c>
      <c r="N6213" s="2" t="s">
        <v>6</v>
      </c>
    </row>
    <row r="6214" spans="1:14" ht="14.25" customHeight="1" x14ac:dyDescent="0.3">
      <c r="A6214" s="2" t="s">
        <v>9153</v>
      </c>
      <c r="B6214" s="2" t="s">
        <v>14</v>
      </c>
      <c r="C6214" s="2" t="s">
        <v>13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12</v>
      </c>
      <c r="L6214" s="2" t="s">
        <v>22</v>
      </c>
      <c r="M6214" s="2">
        <v>137.32</v>
      </c>
      <c r="N6214" s="2" t="s">
        <v>33</v>
      </c>
    </row>
    <row r="6215" spans="1:14" ht="14.25" customHeight="1" x14ac:dyDescent="0.3">
      <c r="A6215" s="2" t="s">
        <v>9152</v>
      </c>
      <c r="B6215" s="2" t="s">
        <v>9</v>
      </c>
      <c r="C6215" s="2" t="s">
        <v>25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7</v>
      </c>
      <c r="L6215" s="2" t="s">
        <v>1</v>
      </c>
      <c r="M6215" s="2">
        <v>168.78</v>
      </c>
      <c r="N6215" s="2" t="s">
        <v>27</v>
      </c>
    </row>
    <row r="6216" spans="1:14" ht="14.25" customHeight="1" x14ac:dyDescent="0.3">
      <c r="A6216" s="2" t="s">
        <v>9151</v>
      </c>
      <c r="B6216" s="2" t="s">
        <v>4</v>
      </c>
      <c r="C6216" s="2" t="s">
        <v>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7</v>
      </c>
      <c r="L6216" s="2" t="s">
        <v>29</v>
      </c>
      <c r="M6216" s="2">
        <v>620.20000000000005</v>
      </c>
      <c r="N6216" s="2" t="s">
        <v>6</v>
      </c>
    </row>
    <row r="6217" spans="1:14" ht="14.25" customHeight="1" x14ac:dyDescent="0.3">
      <c r="A6217" s="2" t="s">
        <v>9150</v>
      </c>
      <c r="B6217" s="2" t="s">
        <v>9</v>
      </c>
      <c r="C6217" s="2" t="s">
        <v>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12</v>
      </c>
      <c r="L6217" s="2" t="s">
        <v>29</v>
      </c>
      <c r="M6217" s="2">
        <v>73.45</v>
      </c>
      <c r="N6217" s="2" t="s">
        <v>11</v>
      </c>
    </row>
    <row r="6218" spans="1:14" ht="14.25" customHeight="1" x14ac:dyDescent="0.3">
      <c r="A6218" s="2" t="s">
        <v>9149</v>
      </c>
      <c r="B6218" s="2" t="s">
        <v>17</v>
      </c>
      <c r="C6218" s="2" t="s">
        <v>13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7</v>
      </c>
      <c r="L6218" s="2" t="s">
        <v>29</v>
      </c>
      <c r="M6218" s="2">
        <v>352.98</v>
      </c>
      <c r="N6218" s="2" t="s">
        <v>27</v>
      </c>
    </row>
    <row r="6219" spans="1:14" ht="14.25" customHeight="1" x14ac:dyDescent="0.3">
      <c r="A6219" s="2" t="s">
        <v>9148</v>
      </c>
      <c r="B6219" s="2" t="s">
        <v>17</v>
      </c>
      <c r="C6219" s="2" t="s">
        <v>25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12</v>
      </c>
      <c r="L6219" s="2" t="s">
        <v>22</v>
      </c>
      <c r="M6219" s="2">
        <v>65.290000000000006</v>
      </c>
      <c r="N6219" s="2" t="s">
        <v>11</v>
      </c>
    </row>
    <row r="6220" spans="1:14" ht="14.25" customHeight="1" x14ac:dyDescent="0.3">
      <c r="A6220" s="2" t="s">
        <v>9147</v>
      </c>
      <c r="B6220" s="2" t="s">
        <v>14</v>
      </c>
      <c r="C6220" s="2" t="s">
        <v>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7</v>
      </c>
      <c r="L6220" s="2" t="s">
        <v>1</v>
      </c>
      <c r="M6220" s="2">
        <v>140.75</v>
      </c>
      <c r="N6220" s="2" t="s">
        <v>33</v>
      </c>
    </row>
    <row r="6221" spans="1:14" ht="14.25" customHeight="1" x14ac:dyDescent="0.3">
      <c r="A6221" s="2" t="s">
        <v>9146</v>
      </c>
      <c r="B6221" s="2" t="s">
        <v>9</v>
      </c>
      <c r="C6221" s="2" t="s">
        <v>8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2</v>
      </c>
      <c r="L6221" s="2" t="s">
        <v>1</v>
      </c>
      <c r="M6221" s="2">
        <v>82.49</v>
      </c>
      <c r="N6221" s="2" t="s">
        <v>20</v>
      </c>
    </row>
    <row r="6222" spans="1:14" ht="14.25" customHeight="1" x14ac:dyDescent="0.3">
      <c r="A6222" s="2" t="s">
        <v>9145</v>
      </c>
      <c r="B6222" s="2" t="s">
        <v>14</v>
      </c>
      <c r="C6222" s="2" t="s">
        <v>25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2</v>
      </c>
      <c r="L6222" s="2" t="s">
        <v>22</v>
      </c>
      <c r="M6222" s="2">
        <v>807.31</v>
      </c>
      <c r="N6222" s="2" t="s">
        <v>33</v>
      </c>
    </row>
    <row r="6223" spans="1:14" ht="14.25" customHeight="1" x14ac:dyDescent="0.3">
      <c r="A6223" s="2" t="s">
        <v>9144</v>
      </c>
      <c r="B6223" s="2" t="s">
        <v>14</v>
      </c>
      <c r="C6223" s="2" t="s">
        <v>13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2</v>
      </c>
      <c r="L6223" s="2" t="s">
        <v>22</v>
      </c>
      <c r="M6223" s="2">
        <v>950.82</v>
      </c>
      <c r="N6223" s="2" t="s">
        <v>6</v>
      </c>
    </row>
    <row r="6224" spans="1:14" ht="14.25" customHeight="1" x14ac:dyDescent="0.3">
      <c r="A6224" s="2" t="s">
        <v>9143</v>
      </c>
      <c r="B6224" s="2" t="s">
        <v>4</v>
      </c>
      <c r="C6224" s="2" t="s">
        <v>25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2</v>
      </c>
      <c r="L6224" s="2" t="s">
        <v>1</v>
      </c>
      <c r="M6224" s="2">
        <v>434.12</v>
      </c>
      <c r="N6224" s="2" t="s">
        <v>11</v>
      </c>
    </row>
    <row r="6225" spans="1:14" ht="14.25" customHeight="1" x14ac:dyDescent="0.3">
      <c r="A6225" s="2" t="s">
        <v>9142</v>
      </c>
      <c r="B6225" s="2" t="s">
        <v>4</v>
      </c>
      <c r="C6225" s="2" t="s">
        <v>16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7</v>
      </c>
      <c r="L6225" s="2" t="s">
        <v>22</v>
      </c>
      <c r="M6225" s="2">
        <v>317.37</v>
      </c>
      <c r="N6225" s="2" t="s">
        <v>27</v>
      </c>
    </row>
    <row r="6226" spans="1:14" ht="14.25" customHeight="1" x14ac:dyDescent="0.3">
      <c r="A6226" s="2" t="s">
        <v>9141</v>
      </c>
      <c r="B6226" s="2" t="s">
        <v>17</v>
      </c>
      <c r="C6226" s="2" t="s">
        <v>16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7</v>
      </c>
      <c r="L6226" s="2" t="s">
        <v>22</v>
      </c>
      <c r="M6226" s="2">
        <v>473.3</v>
      </c>
      <c r="N6226" s="2" t="s">
        <v>11</v>
      </c>
    </row>
    <row r="6227" spans="1:14" ht="14.25" customHeight="1" x14ac:dyDescent="0.3">
      <c r="A6227" s="2" t="s">
        <v>9140</v>
      </c>
      <c r="B6227" s="2" t="s">
        <v>14</v>
      </c>
      <c r="C6227" s="2" t="s">
        <v>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7</v>
      </c>
      <c r="L6227" s="2" t="s">
        <v>22</v>
      </c>
      <c r="M6227" s="2">
        <v>418.27</v>
      </c>
      <c r="N6227" s="2" t="s">
        <v>27</v>
      </c>
    </row>
    <row r="6228" spans="1:14" ht="14.25" customHeight="1" x14ac:dyDescent="0.3">
      <c r="A6228" s="2" t="s">
        <v>9139</v>
      </c>
      <c r="B6228" s="2" t="s">
        <v>17</v>
      </c>
      <c r="C6228" s="2" t="s">
        <v>16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7</v>
      </c>
      <c r="L6228" s="2" t="s">
        <v>29</v>
      </c>
      <c r="M6228" s="2">
        <v>370.32</v>
      </c>
      <c r="N6228" s="2" t="s">
        <v>0</v>
      </c>
    </row>
    <row r="6229" spans="1:14" ht="14.25" customHeight="1" x14ac:dyDescent="0.3">
      <c r="A6229" s="2" t="s">
        <v>9138</v>
      </c>
      <c r="B6229" s="2" t="s">
        <v>9</v>
      </c>
      <c r="C6229" s="2" t="s">
        <v>13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7</v>
      </c>
      <c r="L6229" s="2" t="s">
        <v>29</v>
      </c>
      <c r="M6229" s="2">
        <v>552.83000000000004</v>
      </c>
      <c r="N6229" s="2" t="s">
        <v>33</v>
      </c>
    </row>
    <row r="6230" spans="1:14" ht="14.25" customHeight="1" x14ac:dyDescent="0.3">
      <c r="A6230" s="2" t="s">
        <v>9137</v>
      </c>
      <c r="B6230" s="2" t="s">
        <v>14</v>
      </c>
      <c r="C6230" s="2" t="s">
        <v>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12</v>
      </c>
      <c r="L6230" s="2" t="s">
        <v>29</v>
      </c>
      <c r="M6230" s="2">
        <v>127.61</v>
      </c>
      <c r="N6230" s="2" t="s">
        <v>11</v>
      </c>
    </row>
    <row r="6231" spans="1:14" ht="14.25" customHeight="1" x14ac:dyDescent="0.3">
      <c r="A6231" s="2" t="s">
        <v>9136</v>
      </c>
      <c r="B6231" s="2" t="s">
        <v>14</v>
      </c>
      <c r="C6231" s="2" t="s">
        <v>13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2</v>
      </c>
      <c r="L6231" s="2" t="s">
        <v>1</v>
      </c>
      <c r="M6231" s="2">
        <v>481.63</v>
      </c>
      <c r="N6231" s="2" t="s">
        <v>20</v>
      </c>
    </row>
    <row r="6232" spans="1:14" ht="14.25" customHeight="1" x14ac:dyDescent="0.3">
      <c r="A6232" s="2" t="s">
        <v>9135</v>
      </c>
      <c r="B6232" s="2" t="s">
        <v>9</v>
      </c>
      <c r="C6232" s="2" t="s">
        <v>13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2</v>
      </c>
      <c r="L6232" s="2" t="s">
        <v>22</v>
      </c>
      <c r="M6232" s="2">
        <v>502.91</v>
      </c>
      <c r="N6232" s="2" t="s">
        <v>11</v>
      </c>
    </row>
    <row r="6233" spans="1:14" ht="14.25" customHeight="1" x14ac:dyDescent="0.3">
      <c r="A6233" s="2" t="s">
        <v>9134</v>
      </c>
      <c r="B6233" s="2" t="s">
        <v>9</v>
      </c>
      <c r="C6233" s="2" t="s">
        <v>16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12</v>
      </c>
      <c r="L6233" s="2" t="s">
        <v>29</v>
      </c>
      <c r="M6233" s="2">
        <v>279.52999999999997</v>
      </c>
      <c r="N6233" s="2" t="s">
        <v>6</v>
      </c>
    </row>
    <row r="6234" spans="1:14" ht="14.25" customHeight="1" x14ac:dyDescent="0.3">
      <c r="A6234" s="2" t="s">
        <v>9133</v>
      </c>
      <c r="B6234" s="2" t="s">
        <v>17</v>
      </c>
      <c r="C6234" s="2" t="s">
        <v>16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2</v>
      </c>
      <c r="L6234" s="2" t="s">
        <v>1</v>
      </c>
      <c r="M6234" s="2">
        <v>223.19</v>
      </c>
      <c r="N6234" s="2" t="s">
        <v>20</v>
      </c>
    </row>
    <row r="6235" spans="1:14" ht="14.25" customHeight="1" x14ac:dyDescent="0.3">
      <c r="A6235" s="2" t="s">
        <v>9132</v>
      </c>
      <c r="B6235" s="2" t="s">
        <v>17</v>
      </c>
      <c r="C6235" s="2" t="s">
        <v>13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2</v>
      </c>
      <c r="L6235" s="2" t="s">
        <v>29</v>
      </c>
      <c r="M6235" s="2">
        <v>632</v>
      </c>
      <c r="N6235" s="2" t="s">
        <v>20</v>
      </c>
    </row>
    <row r="6236" spans="1:14" ht="14.25" customHeight="1" x14ac:dyDescent="0.3">
      <c r="A6236" s="2" t="s">
        <v>9131</v>
      </c>
      <c r="B6236" s="2" t="s">
        <v>9</v>
      </c>
      <c r="C6236" s="2" t="s">
        <v>16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2</v>
      </c>
      <c r="L6236" s="2" t="s">
        <v>1</v>
      </c>
      <c r="M6236" s="2">
        <v>696.13</v>
      </c>
      <c r="N6236" s="2" t="s">
        <v>11</v>
      </c>
    </row>
    <row r="6237" spans="1:14" ht="14.25" customHeight="1" x14ac:dyDescent="0.3">
      <c r="A6237" s="2" t="s">
        <v>9130</v>
      </c>
      <c r="B6237" s="2" t="s">
        <v>17</v>
      </c>
      <c r="C6237" s="2" t="s">
        <v>16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12</v>
      </c>
      <c r="L6237" s="2" t="s">
        <v>22</v>
      </c>
      <c r="M6237" s="2">
        <v>884.47</v>
      </c>
      <c r="N6237" s="2" t="s">
        <v>11</v>
      </c>
    </row>
    <row r="6238" spans="1:14" ht="14.25" customHeight="1" x14ac:dyDescent="0.3">
      <c r="A6238" s="2" t="s">
        <v>9129</v>
      </c>
      <c r="B6238" s="2" t="s">
        <v>9</v>
      </c>
      <c r="C6238" s="2" t="s">
        <v>16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7</v>
      </c>
      <c r="L6238" s="2" t="s">
        <v>22</v>
      </c>
      <c r="M6238" s="2">
        <v>66.33</v>
      </c>
      <c r="N6238" s="2" t="s">
        <v>11</v>
      </c>
    </row>
    <row r="6239" spans="1:14" ht="14.25" customHeight="1" x14ac:dyDescent="0.3">
      <c r="A6239" s="2" t="s">
        <v>9128</v>
      </c>
      <c r="B6239" s="2" t="s">
        <v>14</v>
      </c>
      <c r="C6239" s="2" t="s">
        <v>25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7</v>
      </c>
      <c r="L6239" s="2" t="s">
        <v>22</v>
      </c>
      <c r="M6239" s="2">
        <v>689.59</v>
      </c>
      <c r="N6239" s="2" t="s">
        <v>11</v>
      </c>
    </row>
    <row r="6240" spans="1:14" ht="14.25" customHeight="1" x14ac:dyDescent="0.3">
      <c r="A6240" s="2" t="s">
        <v>9127</v>
      </c>
      <c r="B6240" s="2" t="s">
        <v>14</v>
      </c>
      <c r="C6240" s="2" t="s">
        <v>13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7</v>
      </c>
      <c r="L6240" s="2" t="s">
        <v>29</v>
      </c>
      <c r="M6240" s="2">
        <v>924.11</v>
      </c>
      <c r="N6240" s="2" t="s">
        <v>11</v>
      </c>
    </row>
    <row r="6241" spans="1:14" ht="14.25" customHeight="1" x14ac:dyDescent="0.3">
      <c r="A6241" s="2" t="s">
        <v>9126</v>
      </c>
      <c r="B6241" s="2" t="s">
        <v>4</v>
      </c>
      <c r="C6241" s="2" t="s">
        <v>8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7</v>
      </c>
      <c r="L6241" s="2" t="s">
        <v>1</v>
      </c>
      <c r="M6241" s="2">
        <v>918.82</v>
      </c>
      <c r="N6241" s="2" t="s">
        <v>33</v>
      </c>
    </row>
    <row r="6242" spans="1:14" ht="14.25" customHeight="1" x14ac:dyDescent="0.3">
      <c r="A6242" s="2" t="s">
        <v>9125</v>
      </c>
      <c r="B6242" s="2" t="s">
        <v>14</v>
      </c>
      <c r="C6242" s="2" t="s">
        <v>13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2</v>
      </c>
      <c r="L6242" s="2" t="s">
        <v>22</v>
      </c>
      <c r="M6242" s="2">
        <v>662.75</v>
      </c>
      <c r="N6242" s="2" t="s">
        <v>20</v>
      </c>
    </row>
    <row r="6243" spans="1:14" ht="14.25" customHeight="1" x14ac:dyDescent="0.3">
      <c r="A6243" s="2" t="s">
        <v>9124</v>
      </c>
      <c r="B6243" s="2" t="s">
        <v>9</v>
      </c>
      <c r="C6243" s="2" t="s">
        <v>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12</v>
      </c>
      <c r="L6243" s="2" t="s">
        <v>1</v>
      </c>
      <c r="M6243" s="2">
        <v>101.71</v>
      </c>
      <c r="N6243" s="2" t="s">
        <v>6</v>
      </c>
    </row>
    <row r="6244" spans="1:14" ht="14.25" customHeight="1" x14ac:dyDescent="0.3">
      <c r="A6244" s="2" t="s">
        <v>9123</v>
      </c>
      <c r="B6244" s="2" t="s">
        <v>17</v>
      </c>
      <c r="C6244" s="2" t="s">
        <v>16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7</v>
      </c>
      <c r="L6244" s="2" t="s">
        <v>1</v>
      </c>
      <c r="M6244" s="2">
        <v>1354.89</v>
      </c>
      <c r="N6244" s="2" t="s">
        <v>33</v>
      </c>
    </row>
    <row r="6245" spans="1:14" ht="14.25" customHeight="1" x14ac:dyDescent="0.3">
      <c r="A6245" s="2" t="s">
        <v>9122</v>
      </c>
      <c r="B6245" s="2" t="s">
        <v>4</v>
      </c>
      <c r="C6245" s="2" t="s">
        <v>16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12</v>
      </c>
      <c r="L6245" s="2" t="s">
        <v>1</v>
      </c>
      <c r="M6245" s="2">
        <v>1249.04</v>
      </c>
      <c r="N6245" s="2" t="s">
        <v>20</v>
      </c>
    </row>
    <row r="6246" spans="1:14" ht="14.25" customHeight="1" x14ac:dyDescent="0.3">
      <c r="A6246" s="2" t="s">
        <v>9121</v>
      </c>
      <c r="B6246" s="2" t="s">
        <v>17</v>
      </c>
      <c r="C6246" s="2" t="s">
        <v>8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2</v>
      </c>
      <c r="L6246" s="2" t="s">
        <v>22</v>
      </c>
      <c r="M6246" s="2">
        <v>300.99</v>
      </c>
      <c r="N6246" s="2" t="s">
        <v>0</v>
      </c>
    </row>
    <row r="6247" spans="1:14" ht="14.25" customHeight="1" x14ac:dyDescent="0.3">
      <c r="A6247" s="2" t="s">
        <v>9120</v>
      </c>
      <c r="B6247" s="2" t="s">
        <v>9</v>
      </c>
      <c r="C6247" s="2" t="s">
        <v>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7</v>
      </c>
      <c r="L6247" s="2" t="s">
        <v>22</v>
      </c>
      <c r="M6247" s="2">
        <v>150.79</v>
      </c>
      <c r="N6247" s="2" t="s">
        <v>33</v>
      </c>
    </row>
    <row r="6248" spans="1:14" ht="14.25" customHeight="1" x14ac:dyDescent="0.3">
      <c r="A6248" s="2" t="s">
        <v>9119</v>
      </c>
      <c r="B6248" s="2" t="s">
        <v>14</v>
      </c>
      <c r="C6248" s="2" t="s">
        <v>25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2</v>
      </c>
      <c r="L6248" s="2" t="s">
        <v>22</v>
      </c>
      <c r="M6248" s="2">
        <v>941.42</v>
      </c>
      <c r="N6248" s="2" t="s">
        <v>33</v>
      </c>
    </row>
    <row r="6249" spans="1:14" ht="14.25" customHeight="1" x14ac:dyDescent="0.3">
      <c r="A6249" s="2" t="s">
        <v>9118</v>
      </c>
      <c r="B6249" s="2" t="s">
        <v>4</v>
      </c>
      <c r="C6249" s="2" t="s">
        <v>13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2</v>
      </c>
      <c r="L6249" s="2" t="s">
        <v>22</v>
      </c>
      <c r="M6249" s="2">
        <v>391.25</v>
      </c>
      <c r="N6249" s="2" t="s">
        <v>27</v>
      </c>
    </row>
    <row r="6250" spans="1:14" ht="14.25" customHeight="1" x14ac:dyDescent="0.3">
      <c r="A6250" s="2" t="s">
        <v>9117</v>
      </c>
      <c r="B6250" s="2" t="s">
        <v>9</v>
      </c>
      <c r="C6250" s="2" t="s">
        <v>25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7</v>
      </c>
      <c r="L6250" s="2" t="s">
        <v>22</v>
      </c>
      <c r="M6250" s="2">
        <v>556.96</v>
      </c>
      <c r="N6250" s="2" t="s">
        <v>20</v>
      </c>
    </row>
    <row r="6251" spans="1:14" ht="14.25" customHeight="1" x14ac:dyDescent="0.3">
      <c r="A6251" s="2" t="s">
        <v>9116</v>
      </c>
      <c r="B6251" s="2" t="s">
        <v>4</v>
      </c>
      <c r="C6251" s="2" t="s">
        <v>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12</v>
      </c>
      <c r="L6251" s="2" t="s">
        <v>22</v>
      </c>
      <c r="M6251" s="2">
        <v>986.76</v>
      </c>
      <c r="N6251" s="2" t="s">
        <v>11</v>
      </c>
    </row>
    <row r="6252" spans="1:14" ht="14.25" customHeight="1" x14ac:dyDescent="0.3">
      <c r="A6252" s="2" t="s">
        <v>9115</v>
      </c>
      <c r="B6252" s="2" t="s">
        <v>4</v>
      </c>
      <c r="C6252" s="2" t="s">
        <v>8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7</v>
      </c>
      <c r="L6252" s="2" t="s">
        <v>22</v>
      </c>
      <c r="M6252" s="2">
        <v>664.4</v>
      </c>
      <c r="N6252" s="2" t="s">
        <v>6</v>
      </c>
    </row>
    <row r="6253" spans="1:14" ht="14.25" customHeight="1" x14ac:dyDescent="0.3">
      <c r="A6253" s="2" t="s">
        <v>9114</v>
      </c>
      <c r="B6253" s="2" t="s">
        <v>14</v>
      </c>
      <c r="C6253" s="2" t="s">
        <v>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2</v>
      </c>
      <c r="L6253" s="2" t="s">
        <v>22</v>
      </c>
      <c r="M6253" s="2">
        <v>54.13</v>
      </c>
      <c r="N6253" s="2" t="s">
        <v>6</v>
      </c>
    </row>
    <row r="6254" spans="1:14" ht="14.25" customHeight="1" x14ac:dyDescent="0.3">
      <c r="A6254" s="2" t="s">
        <v>9113</v>
      </c>
      <c r="B6254" s="2" t="s">
        <v>9</v>
      </c>
      <c r="C6254" s="2" t="s">
        <v>8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12</v>
      </c>
      <c r="L6254" s="2" t="s">
        <v>29</v>
      </c>
      <c r="M6254" s="2">
        <v>585.98</v>
      </c>
      <c r="N6254" s="2" t="s">
        <v>27</v>
      </c>
    </row>
    <row r="6255" spans="1:14" ht="14.25" customHeight="1" x14ac:dyDescent="0.3">
      <c r="A6255" s="2" t="s">
        <v>9112</v>
      </c>
      <c r="B6255" s="2" t="s">
        <v>17</v>
      </c>
      <c r="C6255" s="2" t="s">
        <v>25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12</v>
      </c>
      <c r="L6255" s="2" t="s">
        <v>1</v>
      </c>
      <c r="M6255" s="2">
        <v>811.88</v>
      </c>
      <c r="N6255" s="2" t="s">
        <v>20</v>
      </c>
    </row>
    <row r="6256" spans="1:14" ht="14.25" customHeight="1" x14ac:dyDescent="0.3">
      <c r="A6256" s="2" t="s">
        <v>9111</v>
      </c>
      <c r="B6256" s="2" t="s">
        <v>4</v>
      </c>
      <c r="C6256" s="2" t="s">
        <v>25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7</v>
      </c>
      <c r="L6256" s="2" t="s">
        <v>1</v>
      </c>
      <c r="M6256" s="2">
        <v>691.71</v>
      </c>
      <c r="N6256" s="2" t="s">
        <v>0</v>
      </c>
    </row>
    <row r="6257" spans="1:14" ht="14.25" customHeight="1" x14ac:dyDescent="0.3">
      <c r="A6257" s="2" t="s">
        <v>9110</v>
      </c>
      <c r="B6257" s="2" t="s">
        <v>4</v>
      </c>
      <c r="C6257" s="2" t="s">
        <v>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7</v>
      </c>
      <c r="L6257" s="2" t="s">
        <v>29</v>
      </c>
      <c r="M6257" s="2">
        <v>254.1</v>
      </c>
      <c r="N6257" s="2" t="s">
        <v>33</v>
      </c>
    </row>
    <row r="6258" spans="1:14" ht="14.25" customHeight="1" x14ac:dyDescent="0.3">
      <c r="A6258" s="2" t="s">
        <v>9109</v>
      </c>
      <c r="B6258" s="2" t="s">
        <v>17</v>
      </c>
      <c r="C6258" s="2" t="s">
        <v>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7</v>
      </c>
      <c r="L6258" s="2" t="s">
        <v>22</v>
      </c>
      <c r="M6258" s="2">
        <v>237.4</v>
      </c>
      <c r="N6258" s="2" t="s">
        <v>11</v>
      </c>
    </row>
    <row r="6259" spans="1:14" ht="14.25" customHeight="1" x14ac:dyDescent="0.3">
      <c r="A6259" s="2" t="s">
        <v>9108</v>
      </c>
      <c r="B6259" s="2" t="s">
        <v>9</v>
      </c>
      <c r="C6259" s="2" t="s">
        <v>16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12</v>
      </c>
      <c r="L6259" s="2" t="s">
        <v>22</v>
      </c>
      <c r="M6259" s="2">
        <v>49.15</v>
      </c>
      <c r="N6259" s="2" t="s">
        <v>33</v>
      </c>
    </row>
    <row r="6260" spans="1:14" ht="14.25" customHeight="1" x14ac:dyDescent="0.3">
      <c r="A6260" s="2" t="s">
        <v>9107</v>
      </c>
      <c r="B6260" s="2" t="s">
        <v>4</v>
      </c>
      <c r="C6260" s="2" t="s">
        <v>8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12</v>
      </c>
      <c r="L6260" s="2" t="s">
        <v>29</v>
      </c>
      <c r="M6260" s="2">
        <v>5.92</v>
      </c>
      <c r="N6260" s="2" t="s">
        <v>6</v>
      </c>
    </row>
    <row r="6261" spans="1:14" ht="14.25" customHeight="1" x14ac:dyDescent="0.3">
      <c r="A6261" s="2" t="s">
        <v>9106</v>
      </c>
      <c r="B6261" s="2" t="s">
        <v>4</v>
      </c>
      <c r="C6261" s="2" t="s">
        <v>16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7</v>
      </c>
      <c r="L6261" s="2" t="s">
        <v>1</v>
      </c>
      <c r="M6261" s="2">
        <v>327.87</v>
      </c>
      <c r="N6261" s="2" t="s">
        <v>11</v>
      </c>
    </row>
    <row r="6262" spans="1:14" ht="14.25" customHeight="1" x14ac:dyDescent="0.3">
      <c r="A6262" s="2" t="s">
        <v>9105</v>
      </c>
      <c r="B6262" s="2" t="s">
        <v>4</v>
      </c>
      <c r="C6262" s="2" t="s">
        <v>13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2</v>
      </c>
      <c r="L6262" s="2" t="s">
        <v>29</v>
      </c>
      <c r="M6262" s="2">
        <v>592.52</v>
      </c>
      <c r="N6262" s="2" t="s">
        <v>6</v>
      </c>
    </row>
    <row r="6263" spans="1:14" ht="14.25" customHeight="1" x14ac:dyDescent="0.3">
      <c r="A6263" s="2" t="s">
        <v>9104</v>
      </c>
      <c r="B6263" s="2" t="s">
        <v>9</v>
      </c>
      <c r="C6263" s="2" t="s">
        <v>13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12</v>
      </c>
      <c r="L6263" s="2" t="s">
        <v>22</v>
      </c>
      <c r="M6263" s="2">
        <v>163.6</v>
      </c>
      <c r="N6263" s="2" t="s">
        <v>20</v>
      </c>
    </row>
    <row r="6264" spans="1:14" ht="14.25" customHeight="1" x14ac:dyDescent="0.3">
      <c r="A6264" s="2" t="s">
        <v>9103</v>
      </c>
      <c r="B6264" s="2" t="s">
        <v>9</v>
      </c>
      <c r="C6264" s="2" t="s">
        <v>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2</v>
      </c>
      <c r="L6264" s="2" t="s">
        <v>1</v>
      </c>
      <c r="M6264" s="2">
        <v>466.45</v>
      </c>
      <c r="N6264" s="2" t="s">
        <v>6</v>
      </c>
    </row>
    <row r="6265" spans="1:14" ht="14.25" customHeight="1" x14ac:dyDescent="0.3">
      <c r="A6265" s="2" t="s">
        <v>9102</v>
      </c>
      <c r="B6265" s="2" t="s">
        <v>17</v>
      </c>
      <c r="C6265" s="2" t="s">
        <v>25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7</v>
      </c>
      <c r="L6265" s="2" t="s">
        <v>29</v>
      </c>
      <c r="M6265" s="2">
        <v>258.14999999999998</v>
      </c>
      <c r="N6265" s="2" t="s">
        <v>27</v>
      </c>
    </row>
    <row r="6266" spans="1:14" ht="14.25" customHeight="1" x14ac:dyDescent="0.3">
      <c r="A6266" s="2" t="s">
        <v>9101</v>
      </c>
      <c r="B6266" s="2" t="s">
        <v>9</v>
      </c>
      <c r="C6266" s="2" t="s">
        <v>13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7</v>
      </c>
      <c r="L6266" s="2" t="s">
        <v>1</v>
      </c>
      <c r="M6266" s="2">
        <v>270.58</v>
      </c>
      <c r="N6266" s="2" t="s">
        <v>27</v>
      </c>
    </row>
    <row r="6267" spans="1:14" ht="14.25" customHeight="1" x14ac:dyDescent="0.3">
      <c r="A6267" s="2" t="s">
        <v>9100</v>
      </c>
      <c r="B6267" s="2" t="s">
        <v>9</v>
      </c>
      <c r="C6267" s="2" t="s">
        <v>13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2</v>
      </c>
      <c r="L6267" s="2" t="s">
        <v>22</v>
      </c>
      <c r="M6267" s="2">
        <v>664.76</v>
      </c>
      <c r="N6267" s="2" t="s">
        <v>0</v>
      </c>
    </row>
    <row r="6268" spans="1:14" ht="14.25" customHeight="1" x14ac:dyDescent="0.3">
      <c r="A6268" s="2" t="s">
        <v>9099</v>
      </c>
      <c r="B6268" s="2" t="s">
        <v>14</v>
      </c>
      <c r="C6268" s="2" t="s">
        <v>16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7</v>
      </c>
      <c r="L6268" s="2" t="s">
        <v>22</v>
      </c>
      <c r="M6268" s="2">
        <v>526.16</v>
      </c>
      <c r="N6268" s="2" t="s">
        <v>11</v>
      </c>
    </row>
    <row r="6269" spans="1:14" ht="14.25" customHeight="1" x14ac:dyDescent="0.3">
      <c r="A6269" s="2" t="s">
        <v>9098</v>
      </c>
      <c r="B6269" s="2" t="s">
        <v>17</v>
      </c>
      <c r="C6269" s="2" t="s">
        <v>16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2</v>
      </c>
      <c r="L6269" s="2" t="s">
        <v>22</v>
      </c>
      <c r="M6269" s="2">
        <v>35.32</v>
      </c>
      <c r="N6269" s="2" t="s">
        <v>33</v>
      </c>
    </row>
    <row r="6270" spans="1:14" ht="14.25" customHeight="1" x14ac:dyDescent="0.3">
      <c r="A6270" s="2" t="s">
        <v>9097</v>
      </c>
      <c r="B6270" s="2" t="s">
        <v>4</v>
      </c>
      <c r="C6270" s="2" t="s">
        <v>13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2</v>
      </c>
      <c r="L6270" s="2" t="s">
        <v>29</v>
      </c>
      <c r="M6270" s="2">
        <v>336.39</v>
      </c>
      <c r="N6270" s="2" t="s">
        <v>33</v>
      </c>
    </row>
    <row r="6271" spans="1:14" ht="14.25" customHeight="1" x14ac:dyDescent="0.3">
      <c r="A6271" s="2" t="s">
        <v>9096</v>
      </c>
      <c r="B6271" s="2" t="s">
        <v>9</v>
      </c>
      <c r="C6271" s="2" t="s">
        <v>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12</v>
      </c>
      <c r="L6271" s="2" t="s">
        <v>22</v>
      </c>
      <c r="M6271" s="2">
        <v>679.6</v>
      </c>
      <c r="N6271" s="2" t="s">
        <v>6</v>
      </c>
    </row>
    <row r="6272" spans="1:14" ht="14.25" customHeight="1" x14ac:dyDescent="0.3">
      <c r="A6272" s="2" t="s">
        <v>9095</v>
      </c>
      <c r="B6272" s="2" t="s">
        <v>4</v>
      </c>
      <c r="C6272" s="2" t="s">
        <v>16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2</v>
      </c>
      <c r="L6272" s="2" t="s">
        <v>1</v>
      </c>
      <c r="M6272" s="2">
        <v>90.59</v>
      </c>
      <c r="N6272" s="2" t="s">
        <v>0</v>
      </c>
    </row>
    <row r="6273" spans="1:14" ht="14.25" customHeight="1" x14ac:dyDescent="0.3">
      <c r="A6273" s="2" t="s">
        <v>9094</v>
      </c>
      <c r="B6273" s="2" t="s">
        <v>4</v>
      </c>
      <c r="C6273" s="2" t="s">
        <v>13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7</v>
      </c>
      <c r="L6273" s="2" t="s">
        <v>1</v>
      </c>
      <c r="M6273" s="2">
        <v>433.93</v>
      </c>
      <c r="N6273" s="2" t="s">
        <v>11</v>
      </c>
    </row>
    <row r="6274" spans="1:14" ht="14.25" customHeight="1" x14ac:dyDescent="0.3">
      <c r="A6274" s="2" t="s">
        <v>9093</v>
      </c>
      <c r="B6274" s="2" t="s">
        <v>14</v>
      </c>
      <c r="C6274" s="2" t="s">
        <v>25</v>
      </c>
      <c r="D6274" s="2">
        <v>3592.05</v>
      </c>
      <c r="E6274" s="2">
        <v>0.38</v>
      </c>
      <c r="F6274" s="2">
        <f t="shared" ref="F6274:F6337" si="196">D6274*E6274</f>
        <v>1364.979</v>
      </c>
      <c r="G6274" s="2">
        <f t="shared" ref="G6274:G6337" si="197">D6274-F6274</f>
        <v>2227.0709999999999</v>
      </c>
      <c r="H6274" s="2">
        <v>6</v>
      </c>
      <c r="I6274" s="3">
        <v>45397</v>
      </c>
      <c r="J6274" s="3">
        <v>45403</v>
      </c>
      <c r="K6274" s="2" t="s">
        <v>7</v>
      </c>
      <c r="L6274" s="2" t="s">
        <v>29</v>
      </c>
      <c r="M6274" s="2">
        <v>1040.05</v>
      </c>
      <c r="N6274" s="2" t="s">
        <v>0</v>
      </c>
    </row>
    <row r="6275" spans="1:14" ht="14.25" customHeight="1" x14ac:dyDescent="0.3">
      <c r="A6275" s="2" t="s">
        <v>9092</v>
      </c>
      <c r="B6275" s="2" t="s">
        <v>9</v>
      </c>
      <c r="C6275" s="2" t="s">
        <v>16</v>
      </c>
      <c r="D6275" s="2">
        <v>1520.64</v>
      </c>
      <c r="E6275" s="2">
        <v>0.08</v>
      </c>
      <c r="F6275" s="2">
        <f t="shared" si="196"/>
        <v>121.65120000000002</v>
      </c>
      <c r="G6275" s="2">
        <f t="shared" si="197"/>
        <v>1398.9888000000001</v>
      </c>
      <c r="H6275" s="2">
        <v>4</v>
      </c>
      <c r="I6275" s="3">
        <v>45307</v>
      </c>
      <c r="J6275" s="3">
        <v>45314</v>
      </c>
      <c r="K6275" s="2" t="s">
        <v>7</v>
      </c>
      <c r="L6275" s="2" t="s">
        <v>29</v>
      </c>
      <c r="M6275" s="2">
        <v>92.97</v>
      </c>
      <c r="N6275" s="2" t="s">
        <v>0</v>
      </c>
    </row>
    <row r="6276" spans="1:14" ht="14.25" customHeight="1" x14ac:dyDescent="0.3">
      <c r="A6276" s="2" t="s">
        <v>9091</v>
      </c>
      <c r="B6276" s="2" t="s">
        <v>17</v>
      </c>
      <c r="C6276" s="2" t="s">
        <v>13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7</v>
      </c>
      <c r="L6276" s="2" t="s">
        <v>29</v>
      </c>
      <c r="M6276" s="2">
        <v>628.73</v>
      </c>
      <c r="N6276" s="2" t="s">
        <v>6</v>
      </c>
    </row>
    <row r="6277" spans="1:14" ht="14.25" customHeight="1" x14ac:dyDescent="0.3">
      <c r="A6277" s="2" t="s">
        <v>9090</v>
      </c>
      <c r="B6277" s="2" t="s">
        <v>9</v>
      </c>
      <c r="C6277" s="2" t="s">
        <v>8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7</v>
      </c>
      <c r="L6277" s="2" t="s">
        <v>1</v>
      </c>
      <c r="M6277" s="2">
        <v>991.15</v>
      </c>
      <c r="N6277" s="2" t="s">
        <v>33</v>
      </c>
    </row>
    <row r="6278" spans="1:14" ht="14.25" customHeight="1" x14ac:dyDescent="0.3">
      <c r="A6278" s="2" t="s">
        <v>9089</v>
      </c>
      <c r="B6278" s="2" t="s">
        <v>4</v>
      </c>
      <c r="C6278" s="2" t="s">
        <v>16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12</v>
      </c>
      <c r="L6278" s="2" t="s">
        <v>29</v>
      </c>
      <c r="M6278" s="2">
        <v>60.24</v>
      </c>
      <c r="N6278" s="2" t="s">
        <v>27</v>
      </c>
    </row>
    <row r="6279" spans="1:14" ht="14.25" customHeight="1" x14ac:dyDescent="0.3">
      <c r="A6279" s="2" t="s">
        <v>9088</v>
      </c>
      <c r="B6279" s="2" t="s">
        <v>17</v>
      </c>
      <c r="C6279" s="2" t="s">
        <v>8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12</v>
      </c>
      <c r="L6279" s="2" t="s">
        <v>29</v>
      </c>
      <c r="M6279" s="2">
        <v>346.16</v>
      </c>
      <c r="N6279" s="2" t="s">
        <v>27</v>
      </c>
    </row>
    <row r="6280" spans="1:14" ht="14.25" customHeight="1" x14ac:dyDescent="0.3">
      <c r="A6280" s="2" t="s">
        <v>9087</v>
      </c>
      <c r="B6280" s="2" t="s">
        <v>9</v>
      </c>
      <c r="C6280" s="2" t="s">
        <v>16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12</v>
      </c>
      <c r="L6280" s="2" t="s">
        <v>1</v>
      </c>
      <c r="M6280" s="2">
        <v>584.35</v>
      </c>
      <c r="N6280" s="2" t="s">
        <v>6</v>
      </c>
    </row>
    <row r="6281" spans="1:14" ht="14.25" customHeight="1" x14ac:dyDescent="0.3">
      <c r="A6281" s="2" t="s">
        <v>9086</v>
      </c>
      <c r="B6281" s="2" t="s">
        <v>4</v>
      </c>
      <c r="C6281" s="2" t="s">
        <v>16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2</v>
      </c>
      <c r="L6281" s="2" t="s">
        <v>29</v>
      </c>
      <c r="M6281" s="2">
        <v>269.52</v>
      </c>
      <c r="N6281" s="2" t="s">
        <v>20</v>
      </c>
    </row>
    <row r="6282" spans="1:14" ht="14.25" customHeight="1" x14ac:dyDescent="0.3">
      <c r="A6282" s="2" t="s">
        <v>9085</v>
      </c>
      <c r="B6282" s="2" t="s">
        <v>4</v>
      </c>
      <c r="C6282" s="2" t="s">
        <v>8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12</v>
      </c>
      <c r="L6282" s="2" t="s">
        <v>22</v>
      </c>
      <c r="M6282" s="2">
        <v>356.65</v>
      </c>
      <c r="N6282" s="2" t="s">
        <v>20</v>
      </c>
    </row>
    <row r="6283" spans="1:14" ht="14.25" customHeight="1" x14ac:dyDescent="0.3">
      <c r="A6283" s="2" t="s">
        <v>9084</v>
      </c>
      <c r="B6283" s="2" t="s">
        <v>14</v>
      </c>
      <c r="C6283" s="2" t="s">
        <v>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2</v>
      </c>
      <c r="L6283" s="2" t="s">
        <v>1</v>
      </c>
      <c r="M6283" s="2">
        <v>577.73</v>
      </c>
      <c r="N6283" s="2" t="s">
        <v>27</v>
      </c>
    </row>
    <row r="6284" spans="1:14" ht="14.25" customHeight="1" x14ac:dyDescent="0.3">
      <c r="A6284" s="2" t="s">
        <v>9083</v>
      </c>
      <c r="B6284" s="2" t="s">
        <v>14</v>
      </c>
      <c r="C6284" s="2" t="s">
        <v>13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2</v>
      </c>
      <c r="L6284" s="2" t="s">
        <v>29</v>
      </c>
      <c r="M6284" s="2">
        <v>166.8</v>
      </c>
      <c r="N6284" s="2" t="s">
        <v>11</v>
      </c>
    </row>
    <row r="6285" spans="1:14" ht="14.25" customHeight="1" x14ac:dyDescent="0.3">
      <c r="A6285" s="2" t="s">
        <v>9082</v>
      </c>
      <c r="B6285" s="2" t="s">
        <v>14</v>
      </c>
      <c r="C6285" s="2" t="s">
        <v>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12</v>
      </c>
      <c r="L6285" s="2" t="s">
        <v>1</v>
      </c>
      <c r="M6285" s="2">
        <v>709.19</v>
      </c>
      <c r="N6285" s="2" t="s">
        <v>6</v>
      </c>
    </row>
    <row r="6286" spans="1:14" ht="14.25" customHeight="1" x14ac:dyDescent="0.3">
      <c r="A6286" s="2" t="s">
        <v>9081</v>
      </c>
      <c r="B6286" s="2" t="s">
        <v>4</v>
      </c>
      <c r="C6286" s="2" t="s">
        <v>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7</v>
      </c>
      <c r="L6286" s="2" t="s">
        <v>22</v>
      </c>
      <c r="M6286" s="2">
        <v>489.76</v>
      </c>
      <c r="N6286" s="2" t="s">
        <v>33</v>
      </c>
    </row>
    <row r="6287" spans="1:14" ht="14.25" customHeight="1" x14ac:dyDescent="0.3">
      <c r="A6287" s="2" t="s">
        <v>9080</v>
      </c>
      <c r="B6287" s="2" t="s">
        <v>9</v>
      </c>
      <c r="C6287" s="2" t="s">
        <v>13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12</v>
      </c>
      <c r="L6287" s="2" t="s">
        <v>1</v>
      </c>
      <c r="M6287" s="2">
        <v>335.37</v>
      </c>
      <c r="N6287" s="2" t="s">
        <v>0</v>
      </c>
    </row>
    <row r="6288" spans="1:14" ht="14.25" customHeight="1" x14ac:dyDescent="0.3">
      <c r="A6288" s="2" t="s">
        <v>9079</v>
      </c>
      <c r="B6288" s="2" t="s">
        <v>14</v>
      </c>
      <c r="C6288" s="2" t="s">
        <v>25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2</v>
      </c>
      <c r="L6288" s="2" t="s">
        <v>22</v>
      </c>
      <c r="M6288" s="2">
        <v>838.86</v>
      </c>
      <c r="N6288" s="2" t="s">
        <v>20</v>
      </c>
    </row>
    <row r="6289" spans="1:14" ht="14.25" customHeight="1" x14ac:dyDescent="0.3">
      <c r="A6289" s="2" t="s">
        <v>9078</v>
      </c>
      <c r="B6289" s="2" t="s">
        <v>9</v>
      </c>
      <c r="C6289" s="2" t="s">
        <v>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2</v>
      </c>
      <c r="L6289" s="2" t="s">
        <v>29</v>
      </c>
      <c r="M6289" s="2">
        <v>91.24</v>
      </c>
      <c r="N6289" s="2" t="s">
        <v>33</v>
      </c>
    </row>
    <row r="6290" spans="1:14" ht="14.25" customHeight="1" x14ac:dyDescent="0.3">
      <c r="A6290" s="2" t="s">
        <v>9077</v>
      </c>
      <c r="B6290" s="2" t="s">
        <v>14</v>
      </c>
      <c r="C6290" s="2" t="s">
        <v>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2</v>
      </c>
      <c r="L6290" s="2" t="s">
        <v>22</v>
      </c>
      <c r="M6290" s="2">
        <v>831.22</v>
      </c>
      <c r="N6290" s="2" t="s">
        <v>0</v>
      </c>
    </row>
    <row r="6291" spans="1:14" ht="14.25" customHeight="1" x14ac:dyDescent="0.3">
      <c r="A6291" s="2" t="s">
        <v>9076</v>
      </c>
      <c r="B6291" s="2" t="s">
        <v>17</v>
      </c>
      <c r="C6291" s="2" t="s">
        <v>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12</v>
      </c>
      <c r="L6291" s="2" t="s">
        <v>22</v>
      </c>
      <c r="M6291" s="2">
        <v>158.1</v>
      </c>
      <c r="N6291" s="2" t="s">
        <v>0</v>
      </c>
    </row>
    <row r="6292" spans="1:14" ht="14.25" customHeight="1" x14ac:dyDescent="0.3">
      <c r="A6292" s="2" t="s">
        <v>9075</v>
      </c>
      <c r="B6292" s="2" t="s">
        <v>17</v>
      </c>
      <c r="C6292" s="2" t="s">
        <v>25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12</v>
      </c>
      <c r="L6292" s="2" t="s">
        <v>22</v>
      </c>
      <c r="M6292" s="2">
        <v>1028.81</v>
      </c>
      <c r="N6292" s="2" t="s">
        <v>0</v>
      </c>
    </row>
    <row r="6293" spans="1:14" ht="14.25" customHeight="1" x14ac:dyDescent="0.3">
      <c r="A6293" s="2" t="s">
        <v>9074</v>
      </c>
      <c r="B6293" s="2" t="s">
        <v>14</v>
      </c>
      <c r="C6293" s="2" t="s">
        <v>16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2</v>
      </c>
      <c r="L6293" s="2" t="s">
        <v>22</v>
      </c>
      <c r="M6293" s="2">
        <v>791.48</v>
      </c>
      <c r="N6293" s="2" t="s">
        <v>20</v>
      </c>
    </row>
    <row r="6294" spans="1:14" ht="14.25" customHeight="1" x14ac:dyDescent="0.3">
      <c r="A6294" s="2" t="s">
        <v>9073</v>
      </c>
      <c r="B6294" s="2" t="s">
        <v>4</v>
      </c>
      <c r="C6294" s="2" t="s">
        <v>8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12</v>
      </c>
      <c r="L6294" s="2" t="s">
        <v>1</v>
      </c>
      <c r="M6294" s="2">
        <v>489.44</v>
      </c>
      <c r="N6294" s="2" t="s">
        <v>6</v>
      </c>
    </row>
    <row r="6295" spans="1:14" ht="14.25" customHeight="1" x14ac:dyDescent="0.3">
      <c r="A6295" s="2" t="s">
        <v>9072</v>
      </c>
      <c r="B6295" s="2" t="s">
        <v>14</v>
      </c>
      <c r="C6295" s="2" t="s">
        <v>8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12</v>
      </c>
      <c r="L6295" s="2" t="s">
        <v>1</v>
      </c>
      <c r="M6295" s="2">
        <v>254.95</v>
      </c>
      <c r="N6295" s="2" t="s">
        <v>27</v>
      </c>
    </row>
    <row r="6296" spans="1:14" ht="14.25" customHeight="1" x14ac:dyDescent="0.3">
      <c r="A6296" s="2" t="s">
        <v>9071</v>
      </c>
      <c r="B6296" s="2" t="s">
        <v>14</v>
      </c>
      <c r="C6296" s="2" t="s">
        <v>25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2</v>
      </c>
      <c r="L6296" s="2" t="s">
        <v>22</v>
      </c>
      <c r="M6296" s="2">
        <v>975.71</v>
      </c>
      <c r="N6296" s="2" t="s">
        <v>20</v>
      </c>
    </row>
    <row r="6297" spans="1:14" ht="14.25" customHeight="1" x14ac:dyDescent="0.3">
      <c r="A6297" s="2" t="s">
        <v>9070</v>
      </c>
      <c r="B6297" s="2" t="s">
        <v>4</v>
      </c>
      <c r="C6297" s="2" t="s">
        <v>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12</v>
      </c>
      <c r="L6297" s="2" t="s">
        <v>29</v>
      </c>
      <c r="M6297" s="2">
        <v>491.22</v>
      </c>
      <c r="N6297" s="2" t="s">
        <v>6</v>
      </c>
    </row>
    <row r="6298" spans="1:14" ht="14.25" customHeight="1" x14ac:dyDescent="0.3">
      <c r="A6298" s="2" t="s">
        <v>9069</v>
      </c>
      <c r="B6298" s="2" t="s">
        <v>17</v>
      </c>
      <c r="C6298" s="2" t="s">
        <v>8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12</v>
      </c>
      <c r="L6298" s="2" t="s">
        <v>1</v>
      </c>
      <c r="M6298" s="2">
        <v>1309.44</v>
      </c>
      <c r="N6298" s="2" t="s">
        <v>11</v>
      </c>
    </row>
    <row r="6299" spans="1:14" ht="14.25" customHeight="1" x14ac:dyDescent="0.3">
      <c r="A6299" s="2" t="s">
        <v>9068</v>
      </c>
      <c r="B6299" s="2" t="s">
        <v>9</v>
      </c>
      <c r="C6299" s="2" t="s">
        <v>25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7</v>
      </c>
      <c r="L6299" s="2" t="s">
        <v>22</v>
      </c>
      <c r="M6299" s="2">
        <v>531.53</v>
      </c>
      <c r="N6299" s="2" t="s">
        <v>11</v>
      </c>
    </row>
    <row r="6300" spans="1:14" ht="14.25" customHeight="1" x14ac:dyDescent="0.3">
      <c r="A6300" s="2" t="s">
        <v>9067</v>
      </c>
      <c r="B6300" s="2" t="s">
        <v>14</v>
      </c>
      <c r="C6300" s="2" t="s">
        <v>13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7</v>
      </c>
      <c r="L6300" s="2" t="s">
        <v>22</v>
      </c>
      <c r="M6300" s="2">
        <v>558.05999999999995</v>
      </c>
      <c r="N6300" s="2" t="s">
        <v>0</v>
      </c>
    </row>
    <row r="6301" spans="1:14" ht="14.25" customHeight="1" x14ac:dyDescent="0.3">
      <c r="A6301" s="2" t="s">
        <v>9066</v>
      </c>
      <c r="B6301" s="2" t="s">
        <v>4</v>
      </c>
      <c r="C6301" s="2" t="s">
        <v>8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12</v>
      </c>
      <c r="L6301" s="2" t="s">
        <v>1</v>
      </c>
      <c r="M6301" s="2">
        <v>492.39</v>
      </c>
      <c r="N6301" s="2" t="s">
        <v>27</v>
      </c>
    </row>
    <row r="6302" spans="1:14" ht="14.25" customHeight="1" x14ac:dyDescent="0.3">
      <c r="A6302" s="2" t="s">
        <v>9065</v>
      </c>
      <c r="B6302" s="2" t="s">
        <v>14</v>
      </c>
      <c r="C6302" s="2" t="s">
        <v>13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12</v>
      </c>
      <c r="L6302" s="2" t="s">
        <v>29</v>
      </c>
      <c r="M6302" s="2">
        <v>499.76</v>
      </c>
      <c r="N6302" s="2" t="s">
        <v>33</v>
      </c>
    </row>
    <row r="6303" spans="1:14" ht="14.25" customHeight="1" x14ac:dyDescent="0.3">
      <c r="A6303" s="2" t="s">
        <v>9064</v>
      </c>
      <c r="B6303" s="2" t="s">
        <v>4</v>
      </c>
      <c r="C6303" s="2" t="s">
        <v>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12</v>
      </c>
      <c r="L6303" s="2" t="s">
        <v>22</v>
      </c>
      <c r="M6303" s="2">
        <v>121.75</v>
      </c>
      <c r="N6303" s="2" t="s">
        <v>6</v>
      </c>
    </row>
    <row r="6304" spans="1:14" ht="14.25" customHeight="1" x14ac:dyDescent="0.3">
      <c r="A6304" s="2" t="s">
        <v>9063</v>
      </c>
      <c r="B6304" s="2" t="s">
        <v>9</v>
      </c>
      <c r="C6304" s="2" t="s">
        <v>8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2</v>
      </c>
      <c r="L6304" s="2" t="s">
        <v>29</v>
      </c>
      <c r="M6304" s="2">
        <v>81.260000000000005</v>
      </c>
      <c r="N6304" s="2" t="s">
        <v>27</v>
      </c>
    </row>
    <row r="6305" spans="1:14" ht="14.25" customHeight="1" x14ac:dyDescent="0.3">
      <c r="A6305" s="2" t="s">
        <v>9062</v>
      </c>
      <c r="B6305" s="2" t="s">
        <v>9</v>
      </c>
      <c r="C6305" s="2" t="s">
        <v>25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12</v>
      </c>
      <c r="L6305" s="2" t="s">
        <v>22</v>
      </c>
      <c r="M6305" s="2">
        <v>227.23</v>
      </c>
      <c r="N6305" s="2" t="s">
        <v>6</v>
      </c>
    </row>
    <row r="6306" spans="1:14" ht="14.25" customHeight="1" x14ac:dyDescent="0.3">
      <c r="A6306" s="2" t="s">
        <v>9061</v>
      </c>
      <c r="B6306" s="2" t="s">
        <v>17</v>
      </c>
      <c r="C6306" s="2" t="s">
        <v>16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12</v>
      </c>
      <c r="L6306" s="2" t="s">
        <v>22</v>
      </c>
      <c r="M6306" s="2">
        <v>55.6</v>
      </c>
      <c r="N6306" s="2" t="s">
        <v>0</v>
      </c>
    </row>
    <row r="6307" spans="1:14" ht="14.25" customHeight="1" x14ac:dyDescent="0.3">
      <c r="A6307" s="2" t="s">
        <v>9060</v>
      </c>
      <c r="B6307" s="2" t="s">
        <v>4</v>
      </c>
      <c r="C6307" s="2" t="s">
        <v>8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7</v>
      </c>
      <c r="L6307" s="2" t="s">
        <v>29</v>
      </c>
      <c r="M6307" s="2">
        <v>42.07</v>
      </c>
      <c r="N6307" s="2" t="s">
        <v>6</v>
      </c>
    </row>
    <row r="6308" spans="1:14" ht="14.25" customHeight="1" x14ac:dyDescent="0.3">
      <c r="A6308" s="2" t="s">
        <v>9059</v>
      </c>
      <c r="B6308" s="2" t="s">
        <v>4</v>
      </c>
      <c r="C6308" s="2" t="s">
        <v>8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12</v>
      </c>
      <c r="L6308" s="2" t="s">
        <v>1</v>
      </c>
      <c r="M6308" s="2">
        <v>654.94000000000005</v>
      </c>
      <c r="N6308" s="2" t="s">
        <v>6</v>
      </c>
    </row>
    <row r="6309" spans="1:14" ht="14.25" customHeight="1" x14ac:dyDescent="0.3">
      <c r="A6309" s="2" t="s">
        <v>9058</v>
      </c>
      <c r="B6309" s="2" t="s">
        <v>17</v>
      </c>
      <c r="C6309" s="2" t="s">
        <v>8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7</v>
      </c>
      <c r="L6309" s="2" t="s">
        <v>29</v>
      </c>
      <c r="M6309" s="2">
        <v>135.66</v>
      </c>
      <c r="N6309" s="2" t="s">
        <v>11</v>
      </c>
    </row>
    <row r="6310" spans="1:14" ht="14.25" customHeight="1" x14ac:dyDescent="0.3">
      <c r="A6310" s="2" t="s">
        <v>9057</v>
      </c>
      <c r="B6310" s="2" t="s">
        <v>17</v>
      </c>
      <c r="C6310" s="2" t="s">
        <v>8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12</v>
      </c>
      <c r="L6310" s="2" t="s">
        <v>29</v>
      </c>
      <c r="M6310" s="2">
        <v>434.89</v>
      </c>
      <c r="N6310" s="2" t="s">
        <v>27</v>
      </c>
    </row>
    <row r="6311" spans="1:14" ht="14.25" customHeight="1" x14ac:dyDescent="0.3">
      <c r="A6311" s="2" t="s">
        <v>9056</v>
      </c>
      <c r="B6311" s="2" t="s">
        <v>4</v>
      </c>
      <c r="C6311" s="2" t="s">
        <v>25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2</v>
      </c>
      <c r="L6311" s="2" t="s">
        <v>22</v>
      </c>
      <c r="M6311" s="2">
        <v>333.05</v>
      </c>
      <c r="N6311" s="2" t="s">
        <v>11</v>
      </c>
    </row>
    <row r="6312" spans="1:14" ht="14.25" customHeight="1" x14ac:dyDescent="0.3">
      <c r="A6312" s="2" t="s">
        <v>9055</v>
      </c>
      <c r="B6312" s="2" t="s">
        <v>17</v>
      </c>
      <c r="C6312" s="2" t="s">
        <v>25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12</v>
      </c>
      <c r="L6312" s="2" t="s">
        <v>1</v>
      </c>
      <c r="M6312" s="2">
        <v>1109.72</v>
      </c>
      <c r="N6312" s="2" t="s">
        <v>0</v>
      </c>
    </row>
    <row r="6313" spans="1:14" ht="14.25" customHeight="1" x14ac:dyDescent="0.3">
      <c r="A6313" s="2" t="s">
        <v>9054</v>
      </c>
      <c r="B6313" s="2" t="s">
        <v>9</v>
      </c>
      <c r="C6313" s="2" t="s">
        <v>16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12</v>
      </c>
      <c r="L6313" s="2" t="s">
        <v>29</v>
      </c>
      <c r="M6313" s="2">
        <v>175.93</v>
      </c>
      <c r="N6313" s="2" t="s">
        <v>6</v>
      </c>
    </row>
    <row r="6314" spans="1:14" ht="14.25" customHeight="1" x14ac:dyDescent="0.3">
      <c r="A6314" s="2" t="s">
        <v>9053</v>
      </c>
      <c r="B6314" s="2" t="s">
        <v>14</v>
      </c>
      <c r="C6314" s="2" t="s">
        <v>25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7</v>
      </c>
      <c r="L6314" s="2" t="s">
        <v>1</v>
      </c>
      <c r="M6314" s="2">
        <v>52.22</v>
      </c>
      <c r="N6314" s="2" t="s">
        <v>27</v>
      </c>
    </row>
    <row r="6315" spans="1:14" ht="14.25" customHeight="1" x14ac:dyDescent="0.3">
      <c r="A6315" s="2" t="s">
        <v>9052</v>
      </c>
      <c r="B6315" s="2" t="s">
        <v>9</v>
      </c>
      <c r="C6315" s="2" t="s">
        <v>25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7</v>
      </c>
      <c r="L6315" s="2" t="s">
        <v>1</v>
      </c>
      <c r="M6315" s="2">
        <v>442.6</v>
      </c>
      <c r="N6315" s="2" t="s">
        <v>0</v>
      </c>
    </row>
    <row r="6316" spans="1:14" ht="14.25" customHeight="1" x14ac:dyDescent="0.3">
      <c r="A6316" s="2" t="s">
        <v>9051</v>
      </c>
      <c r="B6316" s="2" t="s">
        <v>17</v>
      </c>
      <c r="C6316" s="2" t="s">
        <v>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7</v>
      </c>
      <c r="L6316" s="2" t="s">
        <v>1</v>
      </c>
      <c r="M6316" s="2">
        <v>322.68</v>
      </c>
      <c r="N6316" s="2" t="s">
        <v>27</v>
      </c>
    </row>
    <row r="6317" spans="1:14" ht="14.25" customHeight="1" x14ac:dyDescent="0.3">
      <c r="A6317" s="2" t="s">
        <v>9050</v>
      </c>
      <c r="B6317" s="2" t="s">
        <v>4</v>
      </c>
      <c r="C6317" s="2" t="s">
        <v>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12</v>
      </c>
      <c r="L6317" s="2" t="s">
        <v>29</v>
      </c>
      <c r="M6317" s="2">
        <v>310.61</v>
      </c>
      <c r="N6317" s="2" t="s">
        <v>20</v>
      </c>
    </row>
    <row r="6318" spans="1:14" ht="14.25" customHeight="1" x14ac:dyDescent="0.3">
      <c r="A6318" s="2" t="s">
        <v>9049</v>
      </c>
      <c r="B6318" s="2" t="s">
        <v>4</v>
      </c>
      <c r="C6318" s="2" t="s">
        <v>13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2</v>
      </c>
      <c r="L6318" s="2" t="s">
        <v>22</v>
      </c>
      <c r="M6318" s="2">
        <v>415.78</v>
      </c>
      <c r="N6318" s="2" t="s">
        <v>11</v>
      </c>
    </row>
    <row r="6319" spans="1:14" ht="14.25" customHeight="1" x14ac:dyDescent="0.3">
      <c r="A6319" s="2" t="s">
        <v>9048</v>
      </c>
      <c r="B6319" s="2" t="s">
        <v>9</v>
      </c>
      <c r="C6319" s="2" t="s">
        <v>16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7</v>
      </c>
      <c r="L6319" s="2" t="s">
        <v>1</v>
      </c>
      <c r="M6319" s="2">
        <v>315.45</v>
      </c>
      <c r="N6319" s="2" t="s">
        <v>0</v>
      </c>
    </row>
    <row r="6320" spans="1:14" ht="14.25" customHeight="1" x14ac:dyDescent="0.3">
      <c r="A6320" s="2" t="s">
        <v>9047</v>
      </c>
      <c r="B6320" s="2" t="s">
        <v>4</v>
      </c>
      <c r="C6320" s="2" t="s">
        <v>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12</v>
      </c>
      <c r="L6320" s="2" t="s">
        <v>22</v>
      </c>
      <c r="M6320" s="2">
        <v>454.28</v>
      </c>
      <c r="N6320" s="2" t="s">
        <v>33</v>
      </c>
    </row>
    <row r="6321" spans="1:14" ht="14.25" customHeight="1" x14ac:dyDescent="0.3">
      <c r="A6321" s="2" t="s">
        <v>9046</v>
      </c>
      <c r="B6321" s="2" t="s">
        <v>17</v>
      </c>
      <c r="C6321" s="2" t="s">
        <v>16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12</v>
      </c>
      <c r="L6321" s="2" t="s">
        <v>22</v>
      </c>
      <c r="M6321" s="2">
        <v>278.52</v>
      </c>
      <c r="N6321" s="2" t="s">
        <v>11</v>
      </c>
    </row>
    <row r="6322" spans="1:14" ht="14.25" customHeight="1" x14ac:dyDescent="0.3">
      <c r="A6322" s="2" t="s">
        <v>9045</v>
      </c>
      <c r="B6322" s="2" t="s">
        <v>9</v>
      </c>
      <c r="C6322" s="2" t="s">
        <v>16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12</v>
      </c>
      <c r="L6322" s="2" t="s">
        <v>29</v>
      </c>
      <c r="M6322" s="2">
        <v>485.63</v>
      </c>
      <c r="N6322" s="2" t="s">
        <v>11</v>
      </c>
    </row>
    <row r="6323" spans="1:14" ht="14.25" customHeight="1" x14ac:dyDescent="0.3">
      <c r="A6323" s="2" t="s">
        <v>9044</v>
      </c>
      <c r="B6323" s="2" t="s">
        <v>4</v>
      </c>
      <c r="C6323" s="2" t="s">
        <v>8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7</v>
      </c>
      <c r="L6323" s="2" t="s">
        <v>29</v>
      </c>
      <c r="M6323" s="2">
        <v>150.34</v>
      </c>
      <c r="N6323" s="2" t="s">
        <v>6</v>
      </c>
    </row>
    <row r="6324" spans="1:14" ht="14.25" customHeight="1" x14ac:dyDescent="0.3">
      <c r="A6324" s="2" t="s">
        <v>9043</v>
      </c>
      <c r="B6324" s="2" t="s">
        <v>14</v>
      </c>
      <c r="C6324" s="2" t="s">
        <v>16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12</v>
      </c>
      <c r="L6324" s="2" t="s">
        <v>29</v>
      </c>
      <c r="M6324" s="2">
        <v>350.27</v>
      </c>
      <c r="N6324" s="2" t="s">
        <v>0</v>
      </c>
    </row>
    <row r="6325" spans="1:14" ht="14.25" customHeight="1" x14ac:dyDescent="0.3">
      <c r="A6325" s="2" t="s">
        <v>9042</v>
      </c>
      <c r="B6325" s="2" t="s">
        <v>14</v>
      </c>
      <c r="C6325" s="2" t="s">
        <v>8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12</v>
      </c>
      <c r="L6325" s="2" t="s">
        <v>29</v>
      </c>
      <c r="M6325" s="2">
        <v>498.91</v>
      </c>
      <c r="N6325" s="2" t="s">
        <v>11</v>
      </c>
    </row>
    <row r="6326" spans="1:14" ht="14.25" customHeight="1" x14ac:dyDescent="0.3">
      <c r="A6326" s="2" t="s">
        <v>9041</v>
      </c>
      <c r="B6326" s="2" t="s">
        <v>17</v>
      </c>
      <c r="C6326" s="2" t="s">
        <v>13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7</v>
      </c>
      <c r="L6326" s="2" t="s">
        <v>22</v>
      </c>
      <c r="M6326" s="2">
        <v>680.27</v>
      </c>
      <c r="N6326" s="2" t="s">
        <v>0</v>
      </c>
    </row>
    <row r="6327" spans="1:14" ht="14.25" customHeight="1" x14ac:dyDescent="0.3">
      <c r="A6327" s="2" t="s">
        <v>9040</v>
      </c>
      <c r="B6327" s="2" t="s">
        <v>4</v>
      </c>
      <c r="C6327" s="2" t="s">
        <v>13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12</v>
      </c>
      <c r="L6327" s="2" t="s">
        <v>22</v>
      </c>
      <c r="M6327" s="2">
        <v>1170.43</v>
      </c>
      <c r="N6327" s="2" t="s">
        <v>20</v>
      </c>
    </row>
    <row r="6328" spans="1:14" ht="14.25" customHeight="1" x14ac:dyDescent="0.3">
      <c r="A6328" s="2" t="s">
        <v>9039</v>
      </c>
      <c r="B6328" s="2" t="s">
        <v>17</v>
      </c>
      <c r="C6328" s="2" t="s">
        <v>13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12</v>
      </c>
      <c r="L6328" s="2" t="s">
        <v>29</v>
      </c>
      <c r="M6328" s="2">
        <v>140.43</v>
      </c>
      <c r="N6328" s="2" t="s">
        <v>11</v>
      </c>
    </row>
    <row r="6329" spans="1:14" ht="14.25" customHeight="1" x14ac:dyDescent="0.3">
      <c r="A6329" s="2" t="s">
        <v>9038</v>
      </c>
      <c r="B6329" s="2" t="s">
        <v>9</v>
      </c>
      <c r="C6329" s="2" t="s">
        <v>8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2</v>
      </c>
      <c r="L6329" s="2" t="s">
        <v>22</v>
      </c>
      <c r="M6329" s="2">
        <v>484.89</v>
      </c>
      <c r="N6329" s="2" t="s">
        <v>33</v>
      </c>
    </row>
    <row r="6330" spans="1:14" ht="14.25" customHeight="1" x14ac:dyDescent="0.3">
      <c r="A6330" s="2" t="s">
        <v>9037</v>
      </c>
      <c r="B6330" s="2" t="s">
        <v>14</v>
      </c>
      <c r="C6330" s="2" t="s">
        <v>8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12</v>
      </c>
      <c r="L6330" s="2" t="s">
        <v>29</v>
      </c>
      <c r="M6330" s="2">
        <v>756.13</v>
      </c>
      <c r="N6330" s="2" t="s">
        <v>0</v>
      </c>
    </row>
    <row r="6331" spans="1:14" ht="14.25" customHeight="1" x14ac:dyDescent="0.3">
      <c r="A6331" s="2" t="s">
        <v>9036</v>
      </c>
      <c r="B6331" s="2" t="s">
        <v>9</v>
      </c>
      <c r="C6331" s="2" t="s">
        <v>13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2</v>
      </c>
      <c r="L6331" s="2" t="s">
        <v>22</v>
      </c>
      <c r="M6331" s="2">
        <v>950.92</v>
      </c>
      <c r="N6331" s="2" t="s">
        <v>20</v>
      </c>
    </row>
    <row r="6332" spans="1:14" ht="14.25" customHeight="1" x14ac:dyDescent="0.3">
      <c r="A6332" s="2" t="s">
        <v>9035</v>
      </c>
      <c r="B6332" s="2" t="s">
        <v>4</v>
      </c>
      <c r="C6332" s="2" t="s">
        <v>8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7</v>
      </c>
      <c r="L6332" s="2" t="s">
        <v>22</v>
      </c>
      <c r="M6332" s="2">
        <v>311.79000000000002</v>
      </c>
      <c r="N6332" s="2" t="s">
        <v>20</v>
      </c>
    </row>
    <row r="6333" spans="1:14" ht="14.25" customHeight="1" x14ac:dyDescent="0.3">
      <c r="A6333" s="2" t="s">
        <v>9034</v>
      </c>
      <c r="B6333" s="2" t="s">
        <v>17</v>
      </c>
      <c r="C6333" s="2" t="s">
        <v>25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7</v>
      </c>
      <c r="L6333" s="2" t="s">
        <v>29</v>
      </c>
      <c r="M6333" s="2">
        <v>235.12</v>
      </c>
      <c r="N6333" s="2" t="s">
        <v>27</v>
      </c>
    </row>
    <row r="6334" spans="1:14" ht="14.25" customHeight="1" x14ac:dyDescent="0.3">
      <c r="A6334" s="2" t="s">
        <v>9033</v>
      </c>
      <c r="B6334" s="2" t="s">
        <v>17</v>
      </c>
      <c r="C6334" s="2" t="s">
        <v>25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2</v>
      </c>
      <c r="L6334" s="2" t="s">
        <v>29</v>
      </c>
      <c r="M6334" s="2">
        <v>170.11</v>
      </c>
      <c r="N6334" s="2" t="s">
        <v>0</v>
      </c>
    </row>
    <row r="6335" spans="1:14" ht="14.25" customHeight="1" x14ac:dyDescent="0.3">
      <c r="A6335" s="2" t="s">
        <v>9032</v>
      </c>
      <c r="B6335" s="2" t="s">
        <v>17</v>
      </c>
      <c r="C6335" s="2" t="s">
        <v>8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2</v>
      </c>
      <c r="L6335" s="2" t="s">
        <v>22</v>
      </c>
      <c r="M6335" s="2">
        <v>394.18</v>
      </c>
      <c r="N6335" s="2" t="s">
        <v>0</v>
      </c>
    </row>
    <row r="6336" spans="1:14" ht="14.25" customHeight="1" x14ac:dyDescent="0.3">
      <c r="A6336" s="2" t="s">
        <v>9031</v>
      </c>
      <c r="B6336" s="2" t="s">
        <v>9</v>
      </c>
      <c r="C6336" s="2" t="s">
        <v>8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2</v>
      </c>
      <c r="L6336" s="2" t="s">
        <v>22</v>
      </c>
      <c r="M6336" s="2">
        <v>459.4</v>
      </c>
      <c r="N6336" s="2" t="s">
        <v>0</v>
      </c>
    </row>
    <row r="6337" spans="1:14" ht="14.25" customHeight="1" x14ac:dyDescent="0.3">
      <c r="A6337" s="2" t="s">
        <v>9030</v>
      </c>
      <c r="B6337" s="2" t="s">
        <v>14</v>
      </c>
      <c r="C6337" s="2" t="s">
        <v>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12</v>
      </c>
      <c r="L6337" s="2" t="s">
        <v>29</v>
      </c>
      <c r="M6337" s="2">
        <v>148.38999999999999</v>
      </c>
      <c r="N6337" s="2" t="s">
        <v>27</v>
      </c>
    </row>
    <row r="6338" spans="1:14" ht="14.25" customHeight="1" x14ac:dyDescent="0.3">
      <c r="A6338" s="2" t="s">
        <v>9029</v>
      </c>
      <c r="B6338" s="2" t="s">
        <v>9</v>
      </c>
      <c r="C6338" s="2" t="s">
        <v>3</v>
      </c>
      <c r="D6338" s="2">
        <v>3231.87</v>
      </c>
      <c r="E6338" s="2">
        <v>0.28000000000000003</v>
      </c>
      <c r="F6338" s="2">
        <f t="shared" ref="F6338:F6401" si="198">D6338*E6338</f>
        <v>904.92360000000008</v>
      </c>
      <c r="G6338" s="2">
        <f t="shared" ref="G6338:G6401" si="199">D6338-F6338</f>
        <v>2326.9463999999998</v>
      </c>
      <c r="H6338" s="2">
        <v>4</v>
      </c>
      <c r="I6338" s="3">
        <v>45241</v>
      </c>
      <c r="J6338" s="3">
        <v>45243</v>
      </c>
      <c r="K6338" s="2" t="s">
        <v>12</v>
      </c>
      <c r="L6338" s="2" t="s">
        <v>22</v>
      </c>
      <c r="M6338" s="2">
        <v>229.61</v>
      </c>
      <c r="N6338" s="2" t="s">
        <v>20</v>
      </c>
    </row>
    <row r="6339" spans="1:14" ht="14.25" customHeight="1" x14ac:dyDescent="0.3">
      <c r="A6339" s="2" t="s">
        <v>9028</v>
      </c>
      <c r="B6339" s="2" t="s">
        <v>9</v>
      </c>
      <c r="C6339" s="2" t="s">
        <v>16</v>
      </c>
      <c r="D6339" s="2">
        <v>757.16</v>
      </c>
      <c r="E6339" s="2">
        <v>0.03</v>
      </c>
      <c r="F6339" s="2">
        <f t="shared" si="198"/>
        <v>22.714799999999997</v>
      </c>
      <c r="G6339" s="2">
        <f t="shared" si="199"/>
        <v>734.4452</v>
      </c>
      <c r="H6339" s="2">
        <v>7</v>
      </c>
      <c r="I6339" s="3">
        <v>45652</v>
      </c>
      <c r="J6339" s="3">
        <v>45655</v>
      </c>
      <c r="K6339" s="2" t="s">
        <v>2</v>
      </c>
      <c r="L6339" s="2" t="s">
        <v>1</v>
      </c>
      <c r="M6339" s="2">
        <v>116.2</v>
      </c>
      <c r="N6339" s="2" t="s">
        <v>33</v>
      </c>
    </row>
    <row r="6340" spans="1:14" ht="14.25" customHeight="1" x14ac:dyDescent="0.3">
      <c r="A6340" s="2" t="s">
        <v>9027</v>
      </c>
      <c r="B6340" s="2" t="s">
        <v>4</v>
      </c>
      <c r="C6340" s="2" t="s">
        <v>16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2</v>
      </c>
      <c r="L6340" s="2" t="s">
        <v>1</v>
      </c>
      <c r="M6340" s="2">
        <v>366.88</v>
      </c>
      <c r="N6340" s="2" t="s">
        <v>27</v>
      </c>
    </row>
    <row r="6341" spans="1:14" ht="14.25" customHeight="1" x14ac:dyDescent="0.3">
      <c r="A6341" s="2" t="s">
        <v>9026</v>
      </c>
      <c r="B6341" s="2" t="s">
        <v>4</v>
      </c>
      <c r="C6341" s="2" t="s">
        <v>16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2</v>
      </c>
      <c r="L6341" s="2" t="s">
        <v>1</v>
      </c>
      <c r="M6341" s="2">
        <v>432.43</v>
      </c>
      <c r="N6341" s="2" t="s">
        <v>0</v>
      </c>
    </row>
    <row r="6342" spans="1:14" ht="14.25" customHeight="1" x14ac:dyDescent="0.3">
      <c r="A6342" s="2" t="s">
        <v>9025</v>
      </c>
      <c r="B6342" s="2" t="s">
        <v>4</v>
      </c>
      <c r="C6342" s="2" t="s">
        <v>13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7</v>
      </c>
      <c r="L6342" s="2" t="s">
        <v>29</v>
      </c>
      <c r="M6342" s="2">
        <v>270.73</v>
      </c>
      <c r="N6342" s="2" t="s">
        <v>6</v>
      </c>
    </row>
    <row r="6343" spans="1:14" ht="14.25" customHeight="1" x14ac:dyDescent="0.3">
      <c r="A6343" s="2" t="s">
        <v>9024</v>
      </c>
      <c r="B6343" s="2" t="s">
        <v>14</v>
      </c>
      <c r="C6343" s="2" t="s">
        <v>25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12</v>
      </c>
      <c r="L6343" s="2" t="s">
        <v>29</v>
      </c>
      <c r="M6343" s="2">
        <v>265.32</v>
      </c>
      <c r="N6343" s="2" t="s">
        <v>0</v>
      </c>
    </row>
    <row r="6344" spans="1:14" ht="14.25" customHeight="1" x14ac:dyDescent="0.3">
      <c r="A6344" s="2" t="s">
        <v>9023</v>
      </c>
      <c r="B6344" s="2" t="s">
        <v>14</v>
      </c>
      <c r="C6344" s="2" t="s">
        <v>13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12</v>
      </c>
      <c r="L6344" s="2" t="s">
        <v>1</v>
      </c>
      <c r="M6344" s="2">
        <v>39.78</v>
      </c>
      <c r="N6344" s="2" t="s">
        <v>0</v>
      </c>
    </row>
    <row r="6345" spans="1:14" ht="14.25" customHeight="1" x14ac:dyDescent="0.3">
      <c r="A6345" s="2" t="s">
        <v>9022</v>
      </c>
      <c r="B6345" s="2" t="s">
        <v>4</v>
      </c>
      <c r="C6345" s="2" t="s">
        <v>8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7</v>
      </c>
      <c r="L6345" s="2" t="s">
        <v>22</v>
      </c>
      <c r="M6345" s="2">
        <v>168.73</v>
      </c>
      <c r="N6345" s="2" t="s">
        <v>33</v>
      </c>
    </row>
    <row r="6346" spans="1:14" ht="14.25" customHeight="1" x14ac:dyDescent="0.3">
      <c r="A6346" s="2" t="s">
        <v>9021</v>
      </c>
      <c r="B6346" s="2" t="s">
        <v>4</v>
      </c>
      <c r="C6346" s="2" t="s">
        <v>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12</v>
      </c>
      <c r="L6346" s="2" t="s">
        <v>22</v>
      </c>
      <c r="M6346" s="2">
        <v>195.33</v>
      </c>
      <c r="N6346" s="2" t="s">
        <v>6</v>
      </c>
    </row>
    <row r="6347" spans="1:14" ht="14.25" customHeight="1" x14ac:dyDescent="0.3">
      <c r="A6347" s="2" t="s">
        <v>9020</v>
      </c>
      <c r="B6347" s="2" t="s">
        <v>14</v>
      </c>
      <c r="C6347" s="2" t="s">
        <v>8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2</v>
      </c>
      <c r="L6347" s="2" t="s">
        <v>29</v>
      </c>
      <c r="M6347" s="2">
        <v>409.07</v>
      </c>
      <c r="N6347" s="2" t="s">
        <v>0</v>
      </c>
    </row>
    <row r="6348" spans="1:14" ht="14.25" customHeight="1" x14ac:dyDescent="0.3">
      <c r="A6348" s="2" t="s">
        <v>9019</v>
      </c>
      <c r="B6348" s="2" t="s">
        <v>17</v>
      </c>
      <c r="C6348" s="2" t="s">
        <v>8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12</v>
      </c>
      <c r="L6348" s="2" t="s">
        <v>29</v>
      </c>
      <c r="M6348" s="2">
        <v>58.71</v>
      </c>
      <c r="N6348" s="2" t="s">
        <v>27</v>
      </c>
    </row>
    <row r="6349" spans="1:14" ht="14.25" customHeight="1" x14ac:dyDescent="0.3">
      <c r="A6349" s="2" t="s">
        <v>9018</v>
      </c>
      <c r="B6349" s="2" t="s">
        <v>14</v>
      </c>
      <c r="C6349" s="2" t="s">
        <v>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2</v>
      </c>
      <c r="L6349" s="2" t="s">
        <v>29</v>
      </c>
      <c r="M6349" s="2">
        <v>716.19</v>
      </c>
      <c r="N6349" s="2" t="s">
        <v>0</v>
      </c>
    </row>
    <row r="6350" spans="1:14" ht="14.25" customHeight="1" x14ac:dyDescent="0.3">
      <c r="A6350" s="2" t="s">
        <v>9017</v>
      </c>
      <c r="B6350" s="2" t="s">
        <v>14</v>
      </c>
      <c r="C6350" s="2" t="s">
        <v>8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7</v>
      </c>
      <c r="L6350" s="2" t="s">
        <v>1</v>
      </c>
      <c r="M6350" s="2">
        <v>412.08</v>
      </c>
      <c r="N6350" s="2" t="s">
        <v>20</v>
      </c>
    </row>
    <row r="6351" spans="1:14" ht="14.25" customHeight="1" x14ac:dyDescent="0.3">
      <c r="A6351" s="2" t="s">
        <v>9016</v>
      </c>
      <c r="B6351" s="2" t="s">
        <v>14</v>
      </c>
      <c r="C6351" s="2" t="s">
        <v>16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7</v>
      </c>
      <c r="L6351" s="2" t="s">
        <v>1</v>
      </c>
      <c r="M6351" s="2">
        <v>126.67</v>
      </c>
      <c r="N6351" s="2" t="s">
        <v>6</v>
      </c>
    </row>
    <row r="6352" spans="1:14" ht="14.25" customHeight="1" x14ac:dyDescent="0.3">
      <c r="A6352" s="2" t="s">
        <v>9015</v>
      </c>
      <c r="B6352" s="2" t="s">
        <v>4</v>
      </c>
      <c r="C6352" s="2" t="s">
        <v>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12</v>
      </c>
      <c r="L6352" s="2" t="s">
        <v>1</v>
      </c>
      <c r="M6352" s="2">
        <v>321.20999999999998</v>
      </c>
      <c r="N6352" s="2" t="s">
        <v>20</v>
      </c>
    </row>
    <row r="6353" spans="1:14" ht="14.25" customHeight="1" x14ac:dyDescent="0.3">
      <c r="A6353" s="2" t="s">
        <v>9014</v>
      </c>
      <c r="B6353" s="2" t="s">
        <v>17</v>
      </c>
      <c r="C6353" s="2" t="s">
        <v>8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2</v>
      </c>
      <c r="L6353" s="2" t="s">
        <v>29</v>
      </c>
      <c r="M6353" s="2">
        <v>102.02</v>
      </c>
      <c r="N6353" s="2" t="s">
        <v>20</v>
      </c>
    </row>
    <row r="6354" spans="1:14" ht="14.25" customHeight="1" x14ac:dyDescent="0.3">
      <c r="A6354" s="2" t="s">
        <v>9013</v>
      </c>
      <c r="B6354" s="2" t="s">
        <v>14</v>
      </c>
      <c r="C6354" s="2" t="s">
        <v>16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2</v>
      </c>
      <c r="L6354" s="2" t="s">
        <v>1</v>
      </c>
      <c r="M6354" s="2">
        <v>473.4</v>
      </c>
      <c r="N6354" s="2" t="s">
        <v>6</v>
      </c>
    </row>
    <row r="6355" spans="1:14" ht="14.25" customHeight="1" x14ac:dyDescent="0.3">
      <c r="A6355" s="2" t="s">
        <v>9012</v>
      </c>
      <c r="B6355" s="2" t="s">
        <v>4</v>
      </c>
      <c r="C6355" s="2" t="s">
        <v>16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12</v>
      </c>
      <c r="L6355" s="2" t="s">
        <v>22</v>
      </c>
      <c r="M6355" s="2">
        <v>217.32</v>
      </c>
      <c r="N6355" s="2" t="s">
        <v>0</v>
      </c>
    </row>
    <row r="6356" spans="1:14" ht="14.25" customHeight="1" x14ac:dyDescent="0.3">
      <c r="A6356" s="2" t="s">
        <v>9011</v>
      </c>
      <c r="B6356" s="2" t="s">
        <v>9</v>
      </c>
      <c r="C6356" s="2" t="s">
        <v>25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7</v>
      </c>
      <c r="L6356" s="2" t="s">
        <v>1</v>
      </c>
      <c r="M6356" s="2">
        <v>125.66</v>
      </c>
      <c r="N6356" s="2" t="s">
        <v>6</v>
      </c>
    </row>
    <row r="6357" spans="1:14" ht="14.25" customHeight="1" x14ac:dyDescent="0.3">
      <c r="A6357" s="2" t="s">
        <v>9010</v>
      </c>
      <c r="B6357" s="2" t="s">
        <v>9</v>
      </c>
      <c r="C6357" s="2" t="s">
        <v>16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2</v>
      </c>
      <c r="L6357" s="2" t="s">
        <v>29</v>
      </c>
      <c r="M6357" s="2">
        <v>94.21</v>
      </c>
      <c r="N6357" s="2" t="s">
        <v>27</v>
      </c>
    </row>
    <row r="6358" spans="1:14" ht="14.25" customHeight="1" x14ac:dyDescent="0.3">
      <c r="A6358" s="2" t="s">
        <v>9009</v>
      </c>
      <c r="B6358" s="2" t="s">
        <v>14</v>
      </c>
      <c r="C6358" s="2" t="s">
        <v>13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12</v>
      </c>
      <c r="L6358" s="2" t="s">
        <v>1</v>
      </c>
      <c r="M6358" s="2">
        <v>472.65</v>
      </c>
      <c r="N6358" s="2" t="s">
        <v>20</v>
      </c>
    </row>
    <row r="6359" spans="1:14" ht="14.25" customHeight="1" x14ac:dyDescent="0.3">
      <c r="A6359" s="2" t="s">
        <v>9008</v>
      </c>
      <c r="B6359" s="2" t="s">
        <v>9</v>
      </c>
      <c r="C6359" s="2" t="s">
        <v>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2</v>
      </c>
      <c r="L6359" s="2" t="s">
        <v>1</v>
      </c>
      <c r="M6359" s="2">
        <v>27.77</v>
      </c>
      <c r="N6359" s="2" t="s">
        <v>20</v>
      </c>
    </row>
    <row r="6360" spans="1:14" ht="14.25" customHeight="1" x14ac:dyDescent="0.3">
      <c r="A6360" s="2" t="s">
        <v>9007</v>
      </c>
      <c r="B6360" s="2" t="s">
        <v>17</v>
      </c>
      <c r="C6360" s="2" t="s">
        <v>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2</v>
      </c>
      <c r="L6360" s="2" t="s">
        <v>22</v>
      </c>
      <c r="M6360" s="2">
        <v>56.38</v>
      </c>
      <c r="N6360" s="2" t="s">
        <v>6</v>
      </c>
    </row>
    <row r="6361" spans="1:14" ht="14.25" customHeight="1" x14ac:dyDescent="0.3">
      <c r="A6361" s="2" t="s">
        <v>9006</v>
      </c>
      <c r="B6361" s="2" t="s">
        <v>9</v>
      </c>
      <c r="C6361" s="2" t="s">
        <v>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2</v>
      </c>
      <c r="L6361" s="2" t="s">
        <v>1</v>
      </c>
      <c r="M6361" s="2">
        <v>383.95</v>
      </c>
      <c r="N6361" s="2" t="s">
        <v>11</v>
      </c>
    </row>
    <row r="6362" spans="1:14" ht="14.25" customHeight="1" x14ac:dyDescent="0.3">
      <c r="A6362" s="2" t="s">
        <v>9005</v>
      </c>
      <c r="B6362" s="2" t="s">
        <v>9</v>
      </c>
      <c r="C6362" s="2" t="s">
        <v>8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12</v>
      </c>
      <c r="L6362" s="2" t="s">
        <v>1</v>
      </c>
      <c r="M6362" s="2">
        <v>443.85</v>
      </c>
      <c r="N6362" s="2" t="s">
        <v>6</v>
      </c>
    </row>
    <row r="6363" spans="1:14" ht="14.25" customHeight="1" x14ac:dyDescent="0.3">
      <c r="A6363" s="2" t="s">
        <v>9004</v>
      </c>
      <c r="B6363" s="2" t="s">
        <v>17</v>
      </c>
      <c r="C6363" s="2" t="s">
        <v>8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7</v>
      </c>
      <c r="L6363" s="2" t="s">
        <v>29</v>
      </c>
      <c r="M6363" s="2">
        <v>279.92</v>
      </c>
      <c r="N6363" s="2" t="s">
        <v>33</v>
      </c>
    </row>
    <row r="6364" spans="1:14" ht="14.25" customHeight="1" x14ac:dyDescent="0.3">
      <c r="A6364" s="2" t="s">
        <v>9003</v>
      </c>
      <c r="B6364" s="2" t="s">
        <v>14</v>
      </c>
      <c r="C6364" s="2" t="s">
        <v>13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7</v>
      </c>
      <c r="L6364" s="2" t="s">
        <v>22</v>
      </c>
      <c r="M6364" s="2">
        <v>751.4</v>
      </c>
      <c r="N6364" s="2" t="s">
        <v>0</v>
      </c>
    </row>
    <row r="6365" spans="1:14" ht="14.25" customHeight="1" x14ac:dyDescent="0.3">
      <c r="A6365" s="2" t="s">
        <v>9002</v>
      </c>
      <c r="B6365" s="2" t="s">
        <v>14</v>
      </c>
      <c r="C6365" s="2" t="s">
        <v>16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7</v>
      </c>
      <c r="L6365" s="2" t="s">
        <v>22</v>
      </c>
      <c r="M6365" s="2">
        <v>650.80999999999995</v>
      </c>
      <c r="N6365" s="2" t="s">
        <v>0</v>
      </c>
    </row>
    <row r="6366" spans="1:14" ht="14.25" customHeight="1" x14ac:dyDescent="0.3">
      <c r="A6366" s="2" t="s">
        <v>9001</v>
      </c>
      <c r="B6366" s="2" t="s">
        <v>17</v>
      </c>
      <c r="C6366" s="2" t="s">
        <v>8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12</v>
      </c>
      <c r="L6366" s="2" t="s">
        <v>1</v>
      </c>
      <c r="M6366" s="2">
        <v>595.91999999999996</v>
      </c>
      <c r="N6366" s="2" t="s">
        <v>6</v>
      </c>
    </row>
    <row r="6367" spans="1:14" ht="14.25" customHeight="1" x14ac:dyDescent="0.3">
      <c r="A6367" s="2" t="s">
        <v>9000</v>
      </c>
      <c r="B6367" s="2" t="s">
        <v>17</v>
      </c>
      <c r="C6367" s="2" t="s">
        <v>16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12</v>
      </c>
      <c r="L6367" s="2" t="s">
        <v>22</v>
      </c>
      <c r="M6367" s="2">
        <v>375.08</v>
      </c>
      <c r="N6367" s="2" t="s">
        <v>6</v>
      </c>
    </row>
    <row r="6368" spans="1:14" ht="14.25" customHeight="1" x14ac:dyDescent="0.3">
      <c r="A6368" s="2" t="s">
        <v>8999</v>
      </c>
      <c r="B6368" s="2" t="s">
        <v>17</v>
      </c>
      <c r="C6368" s="2" t="s">
        <v>16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7</v>
      </c>
      <c r="L6368" s="2" t="s">
        <v>29</v>
      </c>
      <c r="M6368" s="2">
        <v>636.70000000000005</v>
      </c>
      <c r="N6368" s="2" t="s">
        <v>0</v>
      </c>
    </row>
    <row r="6369" spans="1:14" ht="14.25" customHeight="1" x14ac:dyDescent="0.3">
      <c r="A6369" s="2" t="s">
        <v>8998</v>
      </c>
      <c r="B6369" s="2" t="s">
        <v>9</v>
      </c>
      <c r="C6369" s="2" t="s">
        <v>8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12</v>
      </c>
      <c r="L6369" s="2" t="s">
        <v>22</v>
      </c>
      <c r="M6369" s="2">
        <v>537.52</v>
      </c>
      <c r="N6369" s="2" t="s">
        <v>20</v>
      </c>
    </row>
    <row r="6370" spans="1:14" ht="14.25" customHeight="1" x14ac:dyDescent="0.3">
      <c r="A6370" s="2" t="s">
        <v>8997</v>
      </c>
      <c r="B6370" s="2" t="s">
        <v>17</v>
      </c>
      <c r="C6370" s="2" t="s">
        <v>8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7</v>
      </c>
      <c r="L6370" s="2" t="s">
        <v>1</v>
      </c>
      <c r="M6370" s="2">
        <v>301.77999999999997</v>
      </c>
      <c r="N6370" s="2" t="s">
        <v>27</v>
      </c>
    </row>
    <row r="6371" spans="1:14" ht="14.25" customHeight="1" x14ac:dyDescent="0.3">
      <c r="A6371" s="2" t="s">
        <v>8996</v>
      </c>
      <c r="B6371" s="2" t="s">
        <v>4</v>
      </c>
      <c r="C6371" s="2" t="s">
        <v>13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7</v>
      </c>
      <c r="L6371" s="2" t="s">
        <v>1</v>
      </c>
      <c r="M6371" s="2">
        <v>27.4</v>
      </c>
      <c r="N6371" s="2" t="s">
        <v>20</v>
      </c>
    </row>
    <row r="6372" spans="1:14" ht="14.25" customHeight="1" x14ac:dyDescent="0.3">
      <c r="A6372" s="2" t="s">
        <v>8995</v>
      </c>
      <c r="B6372" s="2" t="s">
        <v>9</v>
      </c>
      <c r="C6372" s="2" t="s">
        <v>25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12</v>
      </c>
      <c r="L6372" s="2" t="s">
        <v>1</v>
      </c>
      <c r="M6372" s="2">
        <v>190.06</v>
      </c>
      <c r="N6372" s="2" t="s">
        <v>27</v>
      </c>
    </row>
    <row r="6373" spans="1:14" ht="14.25" customHeight="1" x14ac:dyDescent="0.3">
      <c r="A6373" s="2" t="s">
        <v>8994</v>
      </c>
      <c r="B6373" s="2" t="s">
        <v>14</v>
      </c>
      <c r="C6373" s="2" t="s">
        <v>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2</v>
      </c>
      <c r="L6373" s="2" t="s">
        <v>29</v>
      </c>
      <c r="M6373" s="2">
        <v>41</v>
      </c>
      <c r="N6373" s="2" t="s">
        <v>0</v>
      </c>
    </row>
    <row r="6374" spans="1:14" ht="14.25" customHeight="1" x14ac:dyDescent="0.3">
      <c r="A6374" s="2" t="s">
        <v>8993</v>
      </c>
      <c r="B6374" s="2" t="s">
        <v>14</v>
      </c>
      <c r="C6374" s="2" t="s">
        <v>8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2</v>
      </c>
      <c r="L6374" s="2" t="s">
        <v>29</v>
      </c>
      <c r="M6374" s="2">
        <v>476.68</v>
      </c>
      <c r="N6374" s="2" t="s">
        <v>11</v>
      </c>
    </row>
    <row r="6375" spans="1:14" ht="14.25" customHeight="1" x14ac:dyDescent="0.3">
      <c r="A6375" s="2" t="s">
        <v>8992</v>
      </c>
      <c r="B6375" s="2" t="s">
        <v>14</v>
      </c>
      <c r="C6375" s="2" t="s">
        <v>8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12</v>
      </c>
      <c r="L6375" s="2" t="s">
        <v>22</v>
      </c>
      <c r="M6375" s="2">
        <v>576.19000000000005</v>
      </c>
      <c r="N6375" s="2" t="s">
        <v>27</v>
      </c>
    </row>
    <row r="6376" spans="1:14" ht="14.25" customHeight="1" x14ac:dyDescent="0.3">
      <c r="A6376" s="2" t="s">
        <v>8991</v>
      </c>
      <c r="B6376" s="2" t="s">
        <v>9</v>
      </c>
      <c r="C6376" s="2" t="s">
        <v>16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12</v>
      </c>
      <c r="L6376" s="2" t="s">
        <v>1</v>
      </c>
      <c r="M6376" s="2">
        <v>96.52</v>
      </c>
      <c r="N6376" s="2" t="s">
        <v>33</v>
      </c>
    </row>
    <row r="6377" spans="1:14" ht="14.25" customHeight="1" x14ac:dyDescent="0.3">
      <c r="A6377" s="2" t="s">
        <v>8990</v>
      </c>
      <c r="B6377" s="2" t="s">
        <v>4</v>
      </c>
      <c r="C6377" s="2" t="s">
        <v>25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7</v>
      </c>
      <c r="L6377" s="2" t="s">
        <v>29</v>
      </c>
      <c r="M6377" s="2">
        <v>436.58</v>
      </c>
      <c r="N6377" s="2" t="s">
        <v>6</v>
      </c>
    </row>
    <row r="6378" spans="1:14" ht="14.25" customHeight="1" x14ac:dyDescent="0.3">
      <c r="A6378" s="2" t="s">
        <v>8989</v>
      </c>
      <c r="B6378" s="2" t="s">
        <v>17</v>
      </c>
      <c r="C6378" s="2" t="s">
        <v>8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2</v>
      </c>
      <c r="L6378" s="2" t="s">
        <v>29</v>
      </c>
      <c r="M6378" s="2">
        <v>158.88</v>
      </c>
      <c r="N6378" s="2" t="s">
        <v>6</v>
      </c>
    </row>
    <row r="6379" spans="1:14" ht="14.25" customHeight="1" x14ac:dyDescent="0.3">
      <c r="A6379" s="2" t="s">
        <v>8988</v>
      </c>
      <c r="B6379" s="2" t="s">
        <v>17</v>
      </c>
      <c r="C6379" s="2" t="s">
        <v>25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2</v>
      </c>
      <c r="L6379" s="2" t="s">
        <v>22</v>
      </c>
      <c r="M6379" s="2">
        <v>831.53</v>
      </c>
      <c r="N6379" s="2" t="s">
        <v>11</v>
      </c>
    </row>
    <row r="6380" spans="1:14" ht="14.25" customHeight="1" x14ac:dyDescent="0.3">
      <c r="A6380" s="2" t="s">
        <v>8987</v>
      </c>
      <c r="B6380" s="2" t="s">
        <v>14</v>
      </c>
      <c r="C6380" s="2" t="s">
        <v>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7</v>
      </c>
      <c r="L6380" s="2" t="s">
        <v>1</v>
      </c>
      <c r="M6380" s="2">
        <v>539.26</v>
      </c>
      <c r="N6380" s="2" t="s">
        <v>27</v>
      </c>
    </row>
    <row r="6381" spans="1:14" ht="14.25" customHeight="1" x14ac:dyDescent="0.3">
      <c r="A6381" s="2" t="s">
        <v>8986</v>
      </c>
      <c r="B6381" s="2" t="s">
        <v>14</v>
      </c>
      <c r="C6381" s="2" t="s">
        <v>16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7</v>
      </c>
      <c r="L6381" s="2" t="s">
        <v>22</v>
      </c>
      <c r="M6381" s="2">
        <v>924.41</v>
      </c>
      <c r="N6381" s="2" t="s">
        <v>20</v>
      </c>
    </row>
    <row r="6382" spans="1:14" ht="14.25" customHeight="1" x14ac:dyDescent="0.3">
      <c r="A6382" s="2" t="s">
        <v>8985</v>
      </c>
      <c r="B6382" s="2" t="s">
        <v>9</v>
      </c>
      <c r="C6382" s="2" t="s">
        <v>13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2</v>
      </c>
      <c r="L6382" s="2" t="s">
        <v>1</v>
      </c>
      <c r="M6382" s="2">
        <v>865.02</v>
      </c>
      <c r="N6382" s="2" t="s">
        <v>33</v>
      </c>
    </row>
    <row r="6383" spans="1:14" ht="14.25" customHeight="1" x14ac:dyDescent="0.3">
      <c r="A6383" s="2" t="s">
        <v>8984</v>
      </c>
      <c r="B6383" s="2" t="s">
        <v>4</v>
      </c>
      <c r="C6383" s="2" t="s">
        <v>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7</v>
      </c>
      <c r="L6383" s="2" t="s">
        <v>1</v>
      </c>
      <c r="M6383" s="2">
        <v>670.67</v>
      </c>
      <c r="N6383" s="2" t="s">
        <v>11</v>
      </c>
    </row>
    <row r="6384" spans="1:14" ht="14.25" customHeight="1" x14ac:dyDescent="0.3">
      <c r="A6384" s="2" t="s">
        <v>8983</v>
      </c>
      <c r="B6384" s="2" t="s">
        <v>17</v>
      </c>
      <c r="C6384" s="2" t="s">
        <v>25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2</v>
      </c>
      <c r="L6384" s="2" t="s">
        <v>22</v>
      </c>
      <c r="M6384" s="2">
        <v>254.95</v>
      </c>
      <c r="N6384" s="2" t="s">
        <v>27</v>
      </c>
    </row>
    <row r="6385" spans="1:14" ht="14.25" customHeight="1" x14ac:dyDescent="0.3">
      <c r="A6385" s="2" t="s">
        <v>8982</v>
      </c>
      <c r="B6385" s="2" t="s">
        <v>9</v>
      </c>
      <c r="C6385" s="2" t="s">
        <v>25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12</v>
      </c>
      <c r="L6385" s="2" t="s">
        <v>29</v>
      </c>
      <c r="M6385" s="2">
        <v>556.02</v>
      </c>
      <c r="N6385" s="2" t="s">
        <v>0</v>
      </c>
    </row>
    <row r="6386" spans="1:14" ht="14.25" customHeight="1" x14ac:dyDescent="0.3">
      <c r="A6386" s="2" t="s">
        <v>8981</v>
      </c>
      <c r="B6386" s="2" t="s">
        <v>17</v>
      </c>
      <c r="C6386" s="2" t="s">
        <v>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12</v>
      </c>
      <c r="L6386" s="2" t="s">
        <v>1</v>
      </c>
      <c r="M6386" s="2">
        <v>364.82</v>
      </c>
      <c r="N6386" s="2" t="s">
        <v>33</v>
      </c>
    </row>
    <row r="6387" spans="1:14" ht="14.25" customHeight="1" x14ac:dyDescent="0.3">
      <c r="A6387" s="2" t="s">
        <v>8980</v>
      </c>
      <c r="B6387" s="2" t="s">
        <v>14</v>
      </c>
      <c r="C6387" s="2" t="s">
        <v>25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2</v>
      </c>
      <c r="L6387" s="2" t="s">
        <v>1</v>
      </c>
      <c r="M6387" s="2">
        <v>213.97</v>
      </c>
      <c r="N6387" s="2" t="s">
        <v>11</v>
      </c>
    </row>
    <row r="6388" spans="1:14" ht="14.25" customHeight="1" x14ac:dyDescent="0.3">
      <c r="A6388" s="2" t="s">
        <v>8979</v>
      </c>
      <c r="B6388" s="2" t="s">
        <v>17</v>
      </c>
      <c r="C6388" s="2" t="s">
        <v>13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2</v>
      </c>
      <c r="L6388" s="2" t="s">
        <v>29</v>
      </c>
      <c r="M6388" s="2">
        <v>148.5</v>
      </c>
      <c r="N6388" s="2" t="s">
        <v>27</v>
      </c>
    </row>
    <row r="6389" spans="1:14" ht="14.25" customHeight="1" x14ac:dyDescent="0.3">
      <c r="A6389" s="2" t="s">
        <v>8978</v>
      </c>
      <c r="B6389" s="2" t="s">
        <v>4</v>
      </c>
      <c r="C6389" s="2" t="s">
        <v>13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7</v>
      </c>
      <c r="L6389" s="2" t="s">
        <v>29</v>
      </c>
      <c r="M6389" s="2">
        <v>314.75</v>
      </c>
      <c r="N6389" s="2" t="s">
        <v>27</v>
      </c>
    </row>
    <row r="6390" spans="1:14" ht="14.25" customHeight="1" x14ac:dyDescent="0.3">
      <c r="A6390" s="2" t="s">
        <v>8977</v>
      </c>
      <c r="B6390" s="2" t="s">
        <v>4</v>
      </c>
      <c r="C6390" s="2" t="s">
        <v>25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12</v>
      </c>
      <c r="L6390" s="2" t="s">
        <v>22</v>
      </c>
      <c r="M6390" s="2">
        <v>66.28</v>
      </c>
      <c r="N6390" s="2" t="s">
        <v>11</v>
      </c>
    </row>
    <row r="6391" spans="1:14" ht="14.25" customHeight="1" x14ac:dyDescent="0.3">
      <c r="A6391" s="2" t="s">
        <v>8976</v>
      </c>
      <c r="B6391" s="2" t="s">
        <v>14</v>
      </c>
      <c r="C6391" s="2" t="s">
        <v>25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2</v>
      </c>
      <c r="L6391" s="2" t="s">
        <v>29</v>
      </c>
      <c r="M6391" s="2">
        <v>346.37</v>
      </c>
      <c r="N6391" s="2" t="s">
        <v>33</v>
      </c>
    </row>
    <row r="6392" spans="1:14" ht="14.25" customHeight="1" x14ac:dyDescent="0.3">
      <c r="A6392" s="2" t="s">
        <v>8975</v>
      </c>
      <c r="B6392" s="2" t="s">
        <v>4</v>
      </c>
      <c r="C6392" s="2" t="s">
        <v>13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7</v>
      </c>
      <c r="L6392" s="2" t="s">
        <v>29</v>
      </c>
      <c r="M6392" s="2">
        <v>138.58000000000001</v>
      </c>
      <c r="N6392" s="2" t="s">
        <v>6</v>
      </c>
    </row>
    <row r="6393" spans="1:14" ht="14.25" customHeight="1" x14ac:dyDescent="0.3">
      <c r="A6393" s="2" t="s">
        <v>8974</v>
      </c>
      <c r="B6393" s="2" t="s">
        <v>4</v>
      </c>
      <c r="C6393" s="2" t="s">
        <v>25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2</v>
      </c>
      <c r="L6393" s="2" t="s">
        <v>22</v>
      </c>
      <c r="M6393" s="2">
        <v>588.85</v>
      </c>
      <c r="N6393" s="2" t="s">
        <v>20</v>
      </c>
    </row>
    <row r="6394" spans="1:14" ht="14.25" customHeight="1" x14ac:dyDescent="0.3">
      <c r="A6394" s="2" t="s">
        <v>8973</v>
      </c>
      <c r="B6394" s="2" t="s">
        <v>9</v>
      </c>
      <c r="C6394" s="2" t="s">
        <v>8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12</v>
      </c>
      <c r="L6394" s="2" t="s">
        <v>22</v>
      </c>
      <c r="M6394" s="2">
        <v>318.56</v>
      </c>
      <c r="N6394" s="2" t="s">
        <v>11</v>
      </c>
    </row>
    <row r="6395" spans="1:14" ht="14.25" customHeight="1" x14ac:dyDescent="0.3">
      <c r="A6395" s="2" t="s">
        <v>8972</v>
      </c>
      <c r="B6395" s="2" t="s">
        <v>17</v>
      </c>
      <c r="C6395" s="2" t="s">
        <v>16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2</v>
      </c>
      <c r="L6395" s="2" t="s">
        <v>22</v>
      </c>
      <c r="M6395" s="2">
        <v>165.46</v>
      </c>
      <c r="N6395" s="2" t="s">
        <v>20</v>
      </c>
    </row>
    <row r="6396" spans="1:14" ht="14.25" customHeight="1" x14ac:dyDescent="0.3">
      <c r="A6396" s="2" t="s">
        <v>8971</v>
      </c>
      <c r="B6396" s="2" t="s">
        <v>14</v>
      </c>
      <c r="C6396" s="2" t="s">
        <v>8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2</v>
      </c>
      <c r="L6396" s="2" t="s">
        <v>1</v>
      </c>
      <c r="M6396" s="2">
        <v>726.42</v>
      </c>
      <c r="N6396" s="2" t="s">
        <v>27</v>
      </c>
    </row>
    <row r="6397" spans="1:14" ht="14.25" customHeight="1" x14ac:dyDescent="0.3">
      <c r="A6397" s="2" t="s">
        <v>8970</v>
      </c>
      <c r="B6397" s="2" t="s">
        <v>14</v>
      </c>
      <c r="C6397" s="2" t="s">
        <v>25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2</v>
      </c>
      <c r="L6397" s="2" t="s">
        <v>1</v>
      </c>
      <c r="M6397" s="2">
        <v>211.29</v>
      </c>
      <c r="N6397" s="2" t="s">
        <v>27</v>
      </c>
    </row>
    <row r="6398" spans="1:14" ht="14.25" customHeight="1" x14ac:dyDescent="0.3">
      <c r="A6398" s="2" t="s">
        <v>8969</v>
      </c>
      <c r="B6398" s="2" t="s">
        <v>14</v>
      </c>
      <c r="C6398" s="2" t="s">
        <v>25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2</v>
      </c>
      <c r="L6398" s="2" t="s">
        <v>1</v>
      </c>
      <c r="M6398" s="2">
        <v>363.49</v>
      </c>
      <c r="N6398" s="2" t="s">
        <v>6</v>
      </c>
    </row>
    <row r="6399" spans="1:14" ht="14.25" customHeight="1" x14ac:dyDescent="0.3">
      <c r="A6399" s="2" t="s">
        <v>8968</v>
      </c>
      <c r="B6399" s="2" t="s">
        <v>14</v>
      </c>
      <c r="C6399" s="2" t="s">
        <v>16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2</v>
      </c>
      <c r="L6399" s="2" t="s">
        <v>29</v>
      </c>
      <c r="M6399" s="2">
        <v>41.98</v>
      </c>
      <c r="N6399" s="2" t="s">
        <v>33</v>
      </c>
    </row>
    <row r="6400" spans="1:14" ht="14.25" customHeight="1" x14ac:dyDescent="0.3">
      <c r="A6400" s="2" t="s">
        <v>8967</v>
      </c>
      <c r="B6400" s="2" t="s">
        <v>14</v>
      </c>
      <c r="C6400" s="2" t="s">
        <v>25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12</v>
      </c>
      <c r="L6400" s="2" t="s">
        <v>29</v>
      </c>
      <c r="M6400" s="2">
        <v>245.93</v>
      </c>
      <c r="N6400" s="2" t="s">
        <v>20</v>
      </c>
    </row>
    <row r="6401" spans="1:14" ht="14.25" customHeight="1" x14ac:dyDescent="0.3">
      <c r="A6401" s="2" t="s">
        <v>8966</v>
      </c>
      <c r="B6401" s="2" t="s">
        <v>4</v>
      </c>
      <c r="C6401" s="2" t="s">
        <v>16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7</v>
      </c>
      <c r="L6401" s="2" t="s">
        <v>22</v>
      </c>
      <c r="M6401" s="2">
        <v>181.73</v>
      </c>
      <c r="N6401" s="2" t="s">
        <v>11</v>
      </c>
    </row>
    <row r="6402" spans="1:14" ht="14.25" customHeight="1" x14ac:dyDescent="0.3">
      <c r="A6402" s="2" t="s">
        <v>8965</v>
      </c>
      <c r="B6402" s="2" t="s">
        <v>9</v>
      </c>
      <c r="C6402" s="2" t="s">
        <v>13</v>
      </c>
      <c r="D6402" s="2">
        <v>4676.2700000000004</v>
      </c>
      <c r="E6402" s="2">
        <v>0.27</v>
      </c>
      <c r="F6402" s="2">
        <f t="shared" ref="F6402:F6465" si="200">D6402*E6402</f>
        <v>1262.5929000000001</v>
      </c>
      <c r="G6402" s="2">
        <f t="shared" ref="G6402:G6465" si="201">D6402-F6402</f>
        <v>3413.6771000000003</v>
      </c>
      <c r="H6402" s="2">
        <v>5</v>
      </c>
      <c r="I6402" s="3">
        <v>45089</v>
      </c>
      <c r="J6402" s="3">
        <v>45092</v>
      </c>
      <c r="K6402" s="2" t="s">
        <v>12</v>
      </c>
      <c r="L6402" s="2" t="s">
        <v>22</v>
      </c>
      <c r="M6402" s="2">
        <v>255.16</v>
      </c>
      <c r="N6402" s="2" t="s">
        <v>27</v>
      </c>
    </row>
    <row r="6403" spans="1:14" ht="14.25" customHeight="1" x14ac:dyDescent="0.3">
      <c r="A6403" s="2" t="s">
        <v>8964</v>
      </c>
      <c r="B6403" s="2" t="s">
        <v>14</v>
      </c>
      <c r="C6403" s="2" t="s">
        <v>16</v>
      </c>
      <c r="D6403" s="2">
        <v>1213.02</v>
      </c>
      <c r="E6403" s="2">
        <v>0.1</v>
      </c>
      <c r="F6403" s="2">
        <f t="shared" si="200"/>
        <v>121.30200000000001</v>
      </c>
      <c r="G6403" s="2">
        <f t="shared" si="201"/>
        <v>1091.7180000000001</v>
      </c>
      <c r="H6403" s="2">
        <v>9</v>
      </c>
      <c r="I6403" s="3">
        <v>45283</v>
      </c>
      <c r="J6403" s="3">
        <v>45287</v>
      </c>
      <c r="K6403" s="2" t="s">
        <v>7</v>
      </c>
      <c r="L6403" s="2" t="s">
        <v>1</v>
      </c>
      <c r="M6403" s="2">
        <v>190.55</v>
      </c>
      <c r="N6403" s="2" t="s">
        <v>0</v>
      </c>
    </row>
    <row r="6404" spans="1:14" ht="14.25" customHeight="1" x14ac:dyDescent="0.3">
      <c r="A6404" s="2" t="s">
        <v>8963</v>
      </c>
      <c r="B6404" s="2" t="s">
        <v>9</v>
      </c>
      <c r="C6404" s="2" t="s">
        <v>16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7</v>
      </c>
      <c r="L6404" s="2" t="s">
        <v>1</v>
      </c>
      <c r="M6404" s="2">
        <v>312.63</v>
      </c>
      <c r="N6404" s="2" t="s">
        <v>11</v>
      </c>
    </row>
    <row r="6405" spans="1:14" ht="14.25" customHeight="1" x14ac:dyDescent="0.3">
      <c r="A6405" s="2" t="s">
        <v>8962</v>
      </c>
      <c r="B6405" s="2" t="s">
        <v>9</v>
      </c>
      <c r="C6405" s="2" t="s">
        <v>8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12</v>
      </c>
      <c r="L6405" s="2" t="s">
        <v>29</v>
      </c>
      <c r="M6405" s="2">
        <v>103.55</v>
      </c>
      <c r="N6405" s="2" t="s">
        <v>33</v>
      </c>
    </row>
    <row r="6406" spans="1:14" ht="14.25" customHeight="1" x14ac:dyDescent="0.3">
      <c r="A6406" s="2" t="s">
        <v>8961</v>
      </c>
      <c r="B6406" s="2" t="s">
        <v>4</v>
      </c>
      <c r="C6406" s="2" t="s">
        <v>25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2</v>
      </c>
      <c r="L6406" s="2" t="s">
        <v>1</v>
      </c>
      <c r="M6406" s="2">
        <v>463.62</v>
      </c>
      <c r="N6406" s="2" t="s">
        <v>0</v>
      </c>
    </row>
    <row r="6407" spans="1:14" ht="14.25" customHeight="1" x14ac:dyDescent="0.3">
      <c r="A6407" s="2" t="s">
        <v>8960</v>
      </c>
      <c r="B6407" s="2" t="s">
        <v>14</v>
      </c>
      <c r="C6407" s="2" t="s">
        <v>13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7</v>
      </c>
      <c r="L6407" s="2" t="s">
        <v>22</v>
      </c>
      <c r="M6407" s="2">
        <v>245.88</v>
      </c>
      <c r="N6407" s="2" t="s">
        <v>27</v>
      </c>
    </row>
    <row r="6408" spans="1:14" ht="14.25" customHeight="1" x14ac:dyDescent="0.3">
      <c r="A6408" s="2" t="s">
        <v>8959</v>
      </c>
      <c r="B6408" s="2" t="s">
        <v>4</v>
      </c>
      <c r="C6408" s="2" t="s">
        <v>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2</v>
      </c>
      <c r="L6408" s="2" t="s">
        <v>1</v>
      </c>
      <c r="M6408" s="2">
        <v>568.96</v>
      </c>
      <c r="N6408" s="2" t="s">
        <v>27</v>
      </c>
    </row>
    <row r="6409" spans="1:14" ht="14.25" customHeight="1" x14ac:dyDescent="0.3">
      <c r="A6409" s="2" t="s">
        <v>8958</v>
      </c>
      <c r="B6409" s="2" t="s">
        <v>14</v>
      </c>
      <c r="C6409" s="2" t="s">
        <v>16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12</v>
      </c>
      <c r="L6409" s="2" t="s">
        <v>22</v>
      </c>
      <c r="M6409" s="2">
        <v>528.53</v>
      </c>
      <c r="N6409" s="2" t="s">
        <v>11</v>
      </c>
    </row>
    <row r="6410" spans="1:14" ht="14.25" customHeight="1" x14ac:dyDescent="0.3">
      <c r="A6410" s="2" t="s">
        <v>8957</v>
      </c>
      <c r="B6410" s="2" t="s">
        <v>4</v>
      </c>
      <c r="C6410" s="2" t="s">
        <v>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7</v>
      </c>
      <c r="L6410" s="2" t="s">
        <v>1</v>
      </c>
      <c r="M6410" s="2">
        <v>779.34</v>
      </c>
      <c r="N6410" s="2" t="s">
        <v>33</v>
      </c>
    </row>
    <row r="6411" spans="1:14" ht="14.25" customHeight="1" x14ac:dyDescent="0.3">
      <c r="A6411" s="2" t="s">
        <v>8956</v>
      </c>
      <c r="B6411" s="2" t="s">
        <v>9</v>
      </c>
      <c r="C6411" s="2" t="s">
        <v>25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7</v>
      </c>
      <c r="L6411" s="2" t="s">
        <v>22</v>
      </c>
      <c r="M6411" s="2">
        <v>379.94</v>
      </c>
      <c r="N6411" s="2" t="s">
        <v>27</v>
      </c>
    </row>
    <row r="6412" spans="1:14" ht="14.25" customHeight="1" x14ac:dyDescent="0.3">
      <c r="A6412" s="2" t="s">
        <v>8955</v>
      </c>
      <c r="B6412" s="2" t="s">
        <v>14</v>
      </c>
      <c r="C6412" s="2" t="s">
        <v>16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12</v>
      </c>
      <c r="L6412" s="2" t="s">
        <v>22</v>
      </c>
      <c r="M6412" s="2">
        <v>169.97</v>
      </c>
      <c r="N6412" s="2" t="s">
        <v>27</v>
      </c>
    </row>
    <row r="6413" spans="1:14" ht="14.25" customHeight="1" x14ac:dyDescent="0.3">
      <c r="A6413" s="2" t="s">
        <v>8954</v>
      </c>
      <c r="B6413" s="2" t="s">
        <v>17</v>
      </c>
      <c r="C6413" s="2" t="s">
        <v>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12</v>
      </c>
      <c r="L6413" s="2" t="s">
        <v>22</v>
      </c>
      <c r="M6413" s="2">
        <v>284.2</v>
      </c>
      <c r="N6413" s="2" t="s">
        <v>0</v>
      </c>
    </row>
    <row r="6414" spans="1:14" ht="14.25" customHeight="1" x14ac:dyDescent="0.3">
      <c r="A6414" s="2" t="s">
        <v>8953</v>
      </c>
      <c r="B6414" s="2" t="s">
        <v>9</v>
      </c>
      <c r="C6414" s="2" t="s">
        <v>8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2</v>
      </c>
      <c r="L6414" s="2" t="s">
        <v>29</v>
      </c>
      <c r="M6414" s="2">
        <v>792.3</v>
      </c>
      <c r="N6414" s="2" t="s">
        <v>27</v>
      </c>
    </row>
    <row r="6415" spans="1:14" ht="14.25" customHeight="1" x14ac:dyDescent="0.3">
      <c r="A6415" s="2" t="s">
        <v>8952</v>
      </c>
      <c r="B6415" s="2" t="s">
        <v>17</v>
      </c>
      <c r="C6415" s="2" t="s">
        <v>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12</v>
      </c>
      <c r="L6415" s="2" t="s">
        <v>29</v>
      </c>
      <c r="M6415" s="2">
        <v>75.53</v>
      </c>
      <c r="N6415" s="2" t="s">
        <v>27</v>
      </c>
    </row>
    <row r="6416" spans="1:14" ht="14.25" customHeight="1" x14ac:dyDescent="0.3">
      <c r="A6416" s="2" t="s">
        <v>8951</v>
      </c>
      <c r="B6416" s="2" t="s">
        <v>9</v>
      </c>
      <c r="C6416" s="2" t="s">
        <v>8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2</v>
      </c>
      <c r="L6416" s="2" t="s">
        <v>29</v>
      </c>
      <c r="M6416" s="2">
        <v>225.32</v>
      </c>
      <c r="N6416" s="2" t="s">
        <v>33</v>
      </c>
    </row>
    <row r="6417" spans="1:14" ht="14.25" customHeight="1" x14ac:dyDescent="0.3">
      <c r="A6417" s="2" t="s">
        <v>8950</v>
      </c>
      <c r="B6417" s="2" t="s">
        <v>4</v>
      </c>
      <c r="C6417" s="2" t="s">
        <v>13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7</v>
      </c>
      <c r="L6417" s="2" t="s">
        <v>22</v>
      </c>
      <c r="M6417" s="2">
        <v>239.03</v>
      </c>
      <c r="N6417" s="2" t="s">
        <v>33</v>
      </c>
    </row>
    <row r="6418" spans="1:14" ht="14.25" customHeight="1" x14ac:dyDescent="0.3">
      <c r="A6418" s="2" t="s">
        <v>8949</v>
      </c>
      <c r="B6418" s="2" t="s">
        <v>14</v>
      </c>
      <c r="C6418" s="2" t="s">
        <v>25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2</v>
      </c>
      <c r="L6418" s="2" t="s">
        <v>1</v>
      </c>
      <c r="M6418" s="2">
        <v>193.19</v>
      </c>
      <c r="N6418" s="2" t="s">
        <v>20</v>
      </c>
    </row>
    <row r="6419" spans="1:14" ht="14.25" customHeight="1" x14ac:dyDescent="0.3">
      <c r="A6419" s="2" t="s">
        <v>8948</v>
      </c>
      <c r="B6419" s="2" t="s">
        <v>9</v>
      </c>
      <c r="C6419" s="2" t="s">
        <v>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7</v>
      </c>
      <c r="L6419" s="2" t="s">
        <v>29</v>
      </c>
      <c r="M6419" s="2">
        <v>687.88</v>
      </c>
      <c r="N6419" s="2" t="s">
        <v>0</v>
      </c>
    </row>
    <row r="6420" spans="1:14" ht="14.25" customHeight="1" x14ac:dyDescent="0.3">
      <c r="A6420" s="2" t="s">
        <v>8947</v>
      </c>
      <c r="B6420" s="2" t="s">
        <v>4</v>
      </c>
      <c r="C6420" s="2" t="s">
        <v>16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7</v>
      </c>
      <c r="L6420" s="2" t="s">
        <v>1</v>
      </c>
      <c r="M6420" s="2">
        <v>237.47</v>
      </c>
      <c r="N6420" s="2" t="s">
        <v>0</v>
      </c>
    </row>
    <row r="6421" spans="1:14" ht="14.25" customHeight="1" x14ac:dyDescent="0.3">
      <c r="A6421" s="2" t="s">
        <v>8946</v>
      </c>
      <c r="B6421" s="2" t="s">
        <v>14</v>
      </c>
      <c r="C6421" s="2" t="s">
        <v>25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7</v>
      </c>
      <c r="L6421" s="2" t="s">
        <v>29</v>
      </c>
      <c r="M6421" s="2">
        <v>660.42</v>
      </c>
      <c r="N6421" s="2" t="s">
        <v>33</v>
      </c>
    </row>
    <row r="6422" spans="1:14" ht="14.25" customHeight="1" x14ac:dyDescent="0.3">
      <c r="A6422" s="2" t="s">
        <v>8945</v>
      </c>
      <c r="B6422" s="2" t="s">
        <v>14</v>
      </c>
      <c r="C6422" s="2" t="s">
        <v>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12</v>
      </c>
      <c r="L6422" s="2" t="s">
        <v>1</v>
      </c>
      <c r="M6422" s="2">
        <v>212.04</v>
      </c>
      <c r="N6422" s="2" t="s">
        <v>33</v>
      </c>
    </row>
    <row r="6423" spans="1:14" ht="14.25" customHeight="1" x14ac:dyDescent="0.3">
      <c r="A6423" s="2" t="s">
        <v>8944</v>
      </c>
      <c r="B6423" s="2" t="s">
        <v>9</v>
      </c>
      <c r="C6423" s="2" t="s">
        <v>16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2</v>
      </c>
      <c r="L6423" s="2" t="s">
        <v>1</v>
      </c>
      <c r="M6423" s="2">
        <v>19.5</v>
      </c>
      <c r="N6423" s="2" t="s">
        <v>27</v>
      </c>
    </row>
    <row r="6424" spans="1:14" ht="14.25" customHeight="1" x14ac:dyDescent="0.3">
      <c r="A6424" s="2" t="s">
        <v>8943</v>
      </c>
      <c r="B6424" s="2" t="s">
        <v>14</v>
      </c>
      <c r="C6424" s="2" t="s">
        <v>16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2</v>
      </c>
      <c r="L6424" s="2" t="s">
        <v>22</v>
      </c>
      <c r="M6424" s="2">
        <v>1414.02</v>
      </c>
      <c r="N6424" s="2" t="s">
        <v>0</v>
      </c>
    </row>
    <row r="6425" spans="1:14" ht="14.25" customHeight="1" x14ac:dyDescent="0.3">
      <c r="A6425" s="2" t="s">
        <v>8942</v>
      </c>
      <c r="B6425" s="2" t="s">
        <v>9</v>
      </c>
      <c r="C6425" s="2" t="s">
        <v>16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2</v>
      </c>
      <c r="L6425" s="2" t="s">
        <v>29</v>
      </c>
      <c r="M6425" s="2">
        <v>83.93</v>
      </c>
      <c r="N6425" s="2" t="s">
        <v>11</v>
      </c>
    </row>
    <row r="6426" spans="1:14" ht="14.25" customHeight="1" x14ac:dyDescent="0.3">
      <c r="A6426" s="2" t="s">
        <v>8941</v>
      </c>
      <c r="B6426" s="2" t="s">
        <v>14</v>
      </c>
      <c r="C6426" s="2" t="s">
        <v>16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2</v>
      </c>
      <c r="L6426" s="2" t="s">
        <v>22</v>
      </c>
      <c r="M6426" s="2">
        <v>1018.47</v>
      </c>
      <c r="N6426" s="2" t="s">
        <v>11</v>
      </c>
    </row>
    <row r="6427" spans="1:14" ht="14.25" customHeight="1" x14ac:dyDescent="0.3">
      <c r="A6427" s="2" t="s">
        <v>8940</v>
      </c>
      <c r="B6427" s="2" t="s">
        <v>17</v>
      </c>
      <c r="C6427" s="2" t="s">
        <v>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7</v>
      </c>
      <c r="L6427" s="2" t="s">
        <v>22</v>
      </c>
      <c r="M6427" s="2">
        <v>580.91</v>
      </c>
      <c r="N6427" s="2" t="s">
        <v>0</v>
      </c>
    </row>
    <row r="6428" spans="1:14" ht="14.25" customHeight="1" x14ac:dyDescent="0.3">
      <c r="A6428" s="2" t="s">
        <v>8939</v>
      </c>
      <c r="B6428" s="2" t="s">
        <v>4</v>
      </c>
      <c r="C6428" s="2" t="s">
        <v>13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7</v>
      </c>
      <c r="L6428" s="2" t="s">
        <v>1</v>
      </c>
      <c r="M6428" s="2">
        <v>631.84</v>
      </c>
      <c r="N6428" s="2" t="s">
        <v>6</v>
      </c>
    </row>
    <row r="6429" spans="1:14" ht="14.25" customHeight="1" x14ac:dyDescent="0.3">
      <c r="A6429" s="2" t="s">
        <v>8938</v>
      </c>
      <c r="B6429" s="2" t="s">
        <v>17</v>
      </c>
      <c r="C6429" s="2" t="s">
        <v>8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2</v>
      </c>
      <c r="L6429" s="2" t="s">
        <v>1</v>
      </c>
      <c r="M6429" s="2">
        <v>165.47</v>
      </c>
      <c r="N6429" s="2" t="s">
        <v>20</v>
      </c>
    </row>
    <row r="6430" spans="1:14" ht="14.25" customHeight="1" x14ac:dyDescent="0.3">
      <c r="A6430" s="2" t="s">
        <v>8937</v>
      </c>
      <c r="B6430" s="2" t="s">
        <v>9</v>
      </c>
      <c r="C6430" s="2" t="s">
        <v>8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12</v>
      </c>
      <c r="L6430" s="2" t="s">
        <v>1</v>
      </c>
      <c r="M6430" s="2">
        <v>151.01</v>
      </c>
      <c r="N6430" s="2" t="s">
        <v>6</v>
      </c>
    </row>
    <row r="6431" spans="1:14" ht="14.25" customHeight="1" x14ac:dyDescent="0.3">
      <c r="A6431" s="2" t="s">
        <v>8936</v>
      </c>
      <c r="B6431" s="2" t="s">
        <v>17</v>
      </c>
      <c r="C6431" s="2" t="s">
        <v>8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12</v>
      </c>
      <c r="L6431" s="2" t="s">
        <v>22</v>
      </c>
      <c r="M6431" s="2">
        <v>170.4</v>
      </c>
      <c r="N6431" s="2" t="s">
        <v>0</v>
      </c>
    </row>
    <row r="6432" spans="1:14" ht="14.25" customHeight="1" x14ac:dyDescent="0.3">
      <c r="A6432" s="2" t="s">
        <v>8935</v>
      </c>
      <c r="B6432" s="2" t="s">
        <v>9</v>
      </c>
      <c r="C6432" s="2" t="s">
        <v>13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12</v>
      </c>
      <c r="L6432" s="2" t="s">
        <v>29</v>
      </c>
      <c r="M6432" s="2">
        <v>462.53</v>
      </c>
      <c r="N6432" s="2" t="s">
        <v>0</v>
      </c>
    </row>
    <row r="6433" spans="1:14" ht="14.25" customHeight="1" x14ac:dyDescent="0.3">
      <c r="A6433" s="2" t="s">
        <v>8934</v>
      </c>
      <c r="B6433" s="2" t="s">
        <v>14</v>
      </c>
      <c r="C6433" s="2" t="s">
        <v>16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2</v>
      </c>
      <c r="L6433" s="2" t="s">
        <v>22</v>
      </c>
      <c r="M6433" s="2">
        <v>885.38</v>
      </c>
      <c r="N6433" s="2" t="s">
        <v>11</v>
      </c>
    </row>
    <row r="6434" spans="1:14" ht="14.25" customHeight="1" x14ac:dyDescent="0.3">
      <c r="A6434" s="2" t="s">
        <v>8933</v>
      </c>
      <c r="B6434" s="2" t="s">
        <v>14</v>
      </c>
      <c r="C6434" s="2" t="s">
        <v>16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7</v>
      </c>
      <c r="L6434" s="2" t="s">
        <v>29</v>
      </c>
      <c r="M6434" s="2">
        <v>143.88999999999999</v>
      </c>
      <c r="N6434" s="2" t="s">
        <v>6</v>
      </c>
    </row>
    <row r="6435" spans="1:14" ht="14.25" customHeight="1" x14ac:dyDescent="0.3">
      <c r="A6435" s="2" t="s">
        <v>8932</v>
      </c>
      <c r="B6435" s="2" t="s">
        <v>9</v>
      </c>
      <c r="C6435" s="2" t="s">
        <v>25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12</v>
      </c>
      <c r="L6435" s="2" t="s">
        <v>22</v>
      </c>
      <c r="M6435" s="2">
        <v>1000.5</v>
      </c>
      <c r="N6435" s="2" t="s">
        <v>11</v>
      </c>
    </row>
    <row r="6436" spans="1:14" ht="14.25" customHeight="1" x14ac:dyDescent="0.3">
      <c r="A6436" s="2" t="s">
        <v>8931</v>
      </c>
      <c r="B6436" s="2" t="s">
        <v>17</v>
      </c>
      <c r="C6436" s="2" t="s">
        <v>8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12</v>
      </c>
      <c r="L6436" s="2" t="s">
        <v>22</v>
      </c>
      <c r="M6436" s="2">
        <v>372.17</v>
      </c>
      <c r="N6436" s="2" t="s">
        <v>20</v>
      </c>
    </row>
    <row r="6437" spans="1:14" ht="14.25" customHeight="1" x14ac:dyDescent="0.3">
      <c r="A6437" s="2" t="s">
        <v>8930</v>
      </c>
      <c r="B6437" s="2" t="s">
        <v>14</v>
      </c>
      <c r="C6437" s="2" t="s">
        <v>8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12</v>
      </c>
      <c r="L6437" s="2" t="s">
        <v>22</v>
      </c>
      <c r="M6437" s="2">
        <v>210.85</v>
      </c>
      <c r="N6437" s="2" t="s">
        <v>20</v>
      </c>
    </row>
    <row r="6438" spans="1:14" ht="14.25" customHeight="1" x14ac:dyDescent="0.3">
      <c r="A6438" s="2" t="s">
        <v>8929</v>
      </c>
      <c r="B6438" s="2" t="s">
        <v>4</v>
      </c>
      <c r="C6438" s="2" t="s">
        <v>16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2</v>
      </c>
      <c r="L6438" s="2" t="s">
        <v>22</v>
      </c>
      <c r="M6438" s="2">
        <v>288.02999999999997</v>
      </c>
      <c r="N6438" s="2" t="s">
        <v>0</v>
      </c>
    </row>
    <row r="6439" spans="1:14" ht="14.25" customHeight="1" x14ac:dyDescent="0.3">
      <c r="A6439" s="2" t="s">
        <v>8928</v>
      </c>
      <c r="B6439" s="2" t="s">
        <v>14</v>
      </c>
      <c r="C6439" s="2" t="s">
        <v>8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7</v>
      </c>
      <c r="L6439" s="2" t="s">
        <v>29</v>
      </c>
      <c r="M6439" s="2">
        <v>405.46</v>
      </c>
      <c r="N6439" s="2" t="s">
        <v>11</v>
      </c>
    </row>
    <row r="6440" spans="1:14" ht="14.25" customHeight="1" x14ac:dyDescent="0.3">
      <c r="A6440" s="2" t="s">
        <v>8927</v>
      </c>
      <c r="B6440" s="2" t="s">
        <v>4</v>
      </c>
      <c r="C6440" s="2" t="s">
        <v>16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7</v>
      </c>
      <c r="L6440" s="2" t="s">
        <v>1</v>
      </c>
      <c r="M6440" s="2">
        <v>181.84</v>
      </c>
      <c r="N6440" s="2" t="s">
        <v>33</v>
      </c>
    </row>
    <row r="6441" spans="1:14" ht="14.25" customHeight="1" x14ac:dyDescent="0.3">
      <c r="A6441" s="2" t="s">
        <v>8926</v>
      </c>
      <c r="B6441" s="2" t="s">
        <v>17</v>
      </c>
      <c r="C6441" s="2" t="s">
        <v>16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2</v>
      </c>
      <c r="L6441" s="2" t="s">
        <v>22</v>
      </c>
      <c r="M6441" s="2">
        <v>80.77</v>
      </c>
      <c r="N6441" s="2" t="s">
        <v>27</v>
      </c>
    </row>
    <row r="6442" spans="1:14" ht="14.25" customHeight="1" x14ac:dyDescent="0.3">
      <c r="A6442" s="2" t="s">
        <v>8925</v>
      </c>
      <c r="B6442" s="2" t="s">
        <v>4</v>
      </c>
      <c r="C6442" s="2" t="s">
        <v>16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7</v>
      </c>
      <c r="L6442" s="2" t="s">
        <v>1</v>
      </c>
      <c r="M6442" s="2">
        <v>593.08000000000004</v>
      </c>
      <c r="N6442" s="2" t="s">
        <v>20</v>
      </c>
    </row>
    <row r="6443" spans="1:14" ht="14.25" customHeight="1" x14ac:dyDescent="0.3">
      <c r="A6443" s="2" t="s">
        <v>8924</v>
      </c>
      <c r="B6443" s="2" t="s">
        <v>4</v>
      </c>
      <c r="C6443" s="2" t="s">
        <v>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7</v>
      </c>
      <c r="L6443" s="2" t="s">
        <v>29</v>
      </c>
      <c r="M6443" s="2">
        <v>73.03</v>
      </c>
      <c r="N6443" s="2" t="s">
        <v>33</v>
      </c>
    </row>
    <row r="6444" spans="1:14" ht="14.25" customHeight="1" x14ac:dyDescent="0.3">
      <c r="A6444" s="2" t="s">
        <v>8923</v>
      </c>
      <c r="B6444" s="2" t="s">
        <v>4</v>
      </c>
      <c r="C6444" s="2" t="s">
        <v>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12</v>
      </c>
      <c r="L6444" s="2" t="s">
        <v>1</v>
      </c>
      <c r="M6444" s="2">
        <v>461.74</v>
      </c>
      <c r="N6444" s="2" t="s">
        <v>20</v>
      </c>
    </row>
    <row r="6445" spans="1:14" ht="14.25" customHeight="1" x14ac:dyDescent="0.3">
      <c r="A6445" s="2" t="s">
        <v>8922</v>
      </c>
      <c r="B6445" s="2" t="s">
        <v>4</v>
      </c>
      <c r="C6445" s="2" t="s">
        <v>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7</v>
      </c>
      <c r="L6445" s="2" t="s">
        <v>1</v>
      </c>
      <c r="M6445" s="2">
        <v>288</v>
      </c>
      <c r="N6445" s="2" t="s">
        <v>33</v>
      </c>
    </row>
    <row r="6446" spans="1:14" ht="14.25" customHeight="1" x14ac:dyDescent="0.3">
      <c r="A6446" s="2" t="s">
        <v>8921</v>
      </c>
      <c r="B6446" s="2" t="s">
        <v>14</v>
      </c>
      <c r="C6446" s="2" t="s">
        <v>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2</v>
      </c>
      <c r="L6446" s="2" t="s">
        <v>22</v>
      </c>
      <c r="M6446" s="2">
        <v>744.24</v>
      </c>
      <c r="N6446" s="2" t="s">
        <v>33</v>
      </c>
    </row>
    <row r="6447" spans="1:14" ht="14.25" customHeight="1" x14ac:dyDescent="0.3">
      <c r="A6447" s="2" t="s">
        <v>8920</v>
      </c>
      <c r="B6447" s="2" t="s">
        <v>4</v>
      </c>
      <c r="C6447" s="2" t="s">
        <v>13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7</v>
      </c>
      <c r="L6447" s="2" t="s">
        <v>22</v>
      </c>
      <c r="M6447" s="2">
        <v>144.44999999999999</v>
      </c>
      <c r="N6447" s="2" t="s">
        <v>0</v>
      </c>
    </row>
    <row r="6448" spans="1:14" ht="14.25" customHeight="1" x14ac:dyDescent="0.3">
      <c r="A6448" s="2" t="s">
        <v>8919</v>
      </c>
      <c r="B6448" s="2" t="s">
        <v>14</v>
      </c>
      <c r="C6448" s="2" t="s">
        <v>25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12</v>
      </c>
      <c r="L6448" s="2" t="s">
        <v>22</v>
      </c>
      <c r="M6448" s="2">
        <v>1324.09</v>
      </c>
      <c r="N6448" s="2" t="s">
        <v>33</v>
      </c>
    </row>
    <row r="6449" spans="1:14" ht="14.25" customHeight="1" x14ac:dyDescent="0.3">
      <c r="A6449" s="2" t="s">
        <v>8918</v>
      </c>
      <c r="B6449" s="2" t="s">
        <v>4</v>
      </c>
      <c r="C6449" s="2" t="s">
        <v>25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12</v>
      </c>
      <c r="L6449" s="2" t="s">
        <v>1</v>
      </c>
      <c r="M6449" s="2">
        <v>247.74</v>
      </c>
      <c r="N6449" s="2" t="s">
        <v>6</v>
      </c>
    </row>
    <row r="6450" spans="1:14" ht="14.25" customHeight="1" x14ac:dyDescent="0.3">
      <c r="A6450" s="2" t="s">
        <v>8917</v>
      </c>
      <c r="B6450" s="2" t="s">
        <v>9</v>
      </c>
      <c r="C6450" s="2" t="s">
        <v>16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2</v>
      </c>
      <c r="L6450" s="2" t="s">
        <v>1</v>
      </c>
      <c r="M6450" s="2">
        <v>338.69</v>
      </c>
      <c r="N6450" s="2" t="s">
        <v>33</v>
      </c>
    </row>
    <row r="6451" spans="1:14" ht="14.25" customHeight="1" x14ac:dyDescent="0.3">
      <c r="A6451" s="2" t="s">
        <v>8916</v>
      </c>
      <c r="B6451" s="2" t="s">
        <v>17</v>
      </c>
      <c r="C6451" s="2" t="s">
        <v>8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7</v>
      </c>
      <c r="L6451" s="2" t="s">
        <v>22</v>
      </c>
      <c r="M6451" s="2">
        <v>236.39</v>
      </c>
      <c r="N6451" s="2" t="s">
        <v>11</v>
      </c>
    </row>
    <row r="6452" spans="1:14" ht="14.25" customHeight="1" x14ac:dyDescent="0.3">
      <c r="A6452" s="2" t="s">
        <v>8915</v>
      </c>
      <c r="B6452" s="2" t="s">
        <v>4</v>
      </c>
      <c r="C6452" s="2" t="s">
        <v>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7</v>
      </c>
      <c r="L6452" s="2" t="s">
        <v>1</v>
      </c>
      <c r="M6452" s="2">
        <v>320.66000000000003</v>
      </c>
      <c r="N6452" s="2" t="s">
        <v>33</v>
      </c>
    </row>
    <row r="6453" spans="1:14" ht="14.25" customHeight="1" x14ac:dyDescent="0.3">
      <c r="A6453" s="2" t="s">
        <v>8914</v>
      </c>
      <c r="B6453" s="2" t="s">
        <v>9</v>
      </c>
      <c r="C6453" s="2" t="s">
        <v>25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12</v>
      </c>
      <c r="L6453" s="2" t="s">
        <v>29</v>
      </c>
      <c r="M6453" s="2">
        <v>428.7</v>
      </c>
      <c r="N6453" s="2" t="s">
        <v>11</v>
      </c>
    </row>
    <row r="6454" spans="1:14" ht="14.25" customHeight="1" x14ac:dyDescent="0.3">
      <c r="A6454" s="2" t="s">
        <v>8913</v>
      </c>
      <c r="B6454" s="2" t="s">
        <v>4</v>
      </c>
      <c r="C6454" s="2" t="s">
        <v>25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7</v>
      </c>
      <c r="L6454" s="2" t="s">
        <v>22</v>
      </c>
      <c r="M6454" s="2">
        <v>266.24</v>
      </c>
      <c r="N6454" s="2" t="s">
        <v>6</v>
      </c>
    </row>
    <row r="6455" spans="1:14" ht="14.25" customHeight="1" x14ac:dyDescent="0.3">
      <c r="A6455" s="2" t="s">
        <v>8912</v>
      </c>
      <c r="B6455" s="2" t="s">
        <v>4</v>
      </c>
      <c r="C6455" s="2" t="s">
        <v>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12</v>
      </c>
      <c r="L6455" s="2" t="s">
        <v>1</v>
      </c>
      <c r="M6455" s="2">
        <v>268.77999999999997</v>
      </c>
      <c r="N6455" s="2" t="s">
        <v>20</v>
      </c>
    </row>
    <row r="6456" spans="1:14" ht="14.25" customHeight="1" x14ac:dyDescent="0.3">
      <c r="A6456" s="2" t="s">
        <v>8911</v>
      </c>
      <c r="B6456" s="2" t="s">
        <v>4</v>
      </c>
      <c r="C6456" s="2" t="s">
        <v>13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2</v>
      </c>
      <c r="L6456" s="2" t="s">
        <v>29</v>
      </c>
      <c r="M6456" s="2">
        <v>83.99</v>
      </c>
      <c r="N6456" s="2" t="s">
        <v>11</v>
      </c>
    </row>
    <row r="6457" spans="1:14" ht="14.25" customHeight="1" x14ac:dyDescent="0.3">
      <c r="A6457" s="2" t="s">
        <v>8910</v>
      </c>
      <c r="B6457" s="2" t="s">
        <v>9</v>
      </c>
      <c r="C6457" s="2" t="s">
        <v>13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7</v>
      </c>
      <c r="L6457" s="2" t="s">
        <v>29</v>
      </c>
      <c r="M6457" s="2">
        <v>290.14999999999998</v>
      </c>
      <c r="N6457" s="2" t="s">
        <v>11</v>
      </c>
    </row>
    <row r="6458" spans="1:14" ht="14.25" customHeight="1" x14ac:dyDescent="0.3">
      <c r="A6458" s="2" t="s">
        <v>8909</v>
      </c>
      <c r="B6458" s="2" t="s">
        <v>17</v>
      </c>
      <c r="C6458" s="2" t="s">
        <v>25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12</v>
      </c>
      <c r="L6458" s="2" t="s">
        <v>29</v>
      </c>
      <c r="M6458" s="2">
        <v>1330.84</v>
      </c>
      <c r="N6458" s="2" t="s">
        <v>20</v>
      </c>
    </row>
    <row r="6459" spans="1:14" ht="14.25" customHeight="1" x14ac:dyDescent="0.3">
      <c r="A6459" s="2" t="s">
        <v>8908</v>
      </c>
      <c r="B6459" s="2" t="s">
        <v>9</v>
      </c>
      <c r="C6459" s="2" t="s">
        <v>13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2</v>
      </c>
      <c r="L6459" s="2" t="s">
        <v>29</v>
      </c>
      <c r="M6459" s="2">
        <v>985.25</v>
      </c>
      <c r="N6459" s="2" t="s">
        <v>11</v>
      </c>
    </row>
    <row r="6460" spans="1:14" ht="14.25" customHeight="1" x14ac:dyDescent="0.3">
      <c r="A6460" s="2" t="s">
        <v>8907</v>
      </c>
      <c r="B6460" s="2" t="s">
        <v>17</v>
      </c>
      <c r="C6460" s="2" t="s">
        <v>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7</v>
      </c>
      <c r="L6460" s="2" t="s">
        <v>29</v>
      </c>
      <c r="M6460" s="2">
        <v>566.16</v>
      </c>
      <c r="N6460" s="2" t="s">
        <v>6</v>
      </c>
    </row>
    <row r="6461" spans="1:14" ht="14.25" customHeight="1" x14ac:dyDescent="0.3">
      <c r="A6461" s="2" t="s">
        <v>8906</v>
      </c>
      <c r="B6461" s="2" t="s">
        <v>4</v>
      </c>
      <c r="C6461" s="2" t="s">
        <v>25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12</v>
      </c>
      <c r="L6461" s="2" t="s">
        <v>22</v>
      </c>
      <c r="M6461" s="2">
        <v>300.49</v>
      </c>
      <c r="N6461" s="2" t="s">
        <v>11</v>
      </c>
    </row>
    <row r="6462" spans="1:14" ht="14.25" customHeight="1" x14ac:dyDescent="0.3">
      <c r="A6462" s="2" t="s">
        <v>8905</v>
      </c>
      <c r="B6462" s="2" t="s">
        <v>14</v>
      </c>
      <c r="C6462" s="2" t="s">
        <v>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12</v>
      </c>
      <c r="L6462" s="2" t="s">
        <v>29</v>
      </c>
      <c r="M6462" s="2">
        <v>797.6</v>
      </c>
      <c r="N6462" s="2" t="s">
        <v>33</v>
      </c>
    </row>
    <row r="6463" spans="1:14" ht="14.25" customHeight="1" x14ac:dyDescent="0.3">
      <c r="A6463" s="2" t="s">
        <v>8904</v>
      </c>
      <c r="B6463" s="2" t="s">
        <v>4</v>
      </c>
      <c r="C6463" s="2" t="s">
        <v>13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7</v>
      </c>
      <c r="L6463" s="2" t="s">
        <v>1</v>
      </c>
      <c r="M6463" s="2">
        <v>470.15</v>
      </c>
      <c r="N6463" s="2" t="s">
        <v>11</v>
      </c>
    </row>
    <row r="6464" spans="1:14" ht="14.25" customHeight="1" x14ac:dyDescent="0.3">
      <c r="A6464" s="2" t="s">
        <v>8903</v>
      </c>
      <c r="B6464" s="2" t="s">
        <v>17</v>
      </c>
      <c r="C6464" s="2" t="s">
        <v>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2</v>
      </c>
      <c r="L6464" s="2" t="s">
        <v>1</v>
      </c>
      <c r="M6464" s="2">
        <v>580.61</v>
      </c>
      <c r="N6464" s="2" t="s">
        <v>33</v>
      </c>
    </row>
    <row r="6465" spans="1:14" ht="14.25" customHeight="1" x14ac:dyDescent="0.3">
      <c r="A6465" s="2" t="s">
        <v>8902</v>
      </c>
      <c r="B6465" s="2" t="s">
        <v>9</v>
      </c>
      <c r="C6465" s="2" t="s">
        <v>13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7</v>
      </c>
      <c r="L6465" s="2" t="s">
        <v>29</v>
      </c>
      <c r="M6465" s="2">
        <v>591.03</v>
      </c>
      <c r="N6465" s="2" t="s">
        <v>0</v>
      </c>
    </row>
    <row r="6466" spans="1:14" ht="14.25" customHeight="1" x14ac:dyDescent="0.3">
      <c r="A6466" s="2" t="s">
        <v>8901</v>
      </c>
      <c r="B6466" s="2" t="s">
        <v>4</v>
      </c>
      <c r="C6466" s="2" t="s">
        <v>13</v>
      </c>
      <c r="D6466" s="2">
        <v>1080.48</v>
      </c>
      <c r="E6466" s="2">
        <v>0.16</v>
      </c>
      <c r="F6466" s="2">
        <f t="shared" ref="F6466:F6529" si="202">D6466*E6466</f>
        <v>172.8768</v>
      </c>
      <c r="G6466" s="2">
        <f t="shared" ref="G6466:G6529" si="203">D6466-F6466</f>
        <v>907.60320000000002</v>
      </c>
      <c r="H6466" s="2">
        <v>7</v>
      </c>
      <c r="I6466" s="3">
        <v>45015</v>
      </c>
      <c r="J6466" s="3">
        <v>45016</v>
      </c>
      <c r="K6466" s="2" t="s">
        <v>12</v>
      </c>
      <c r="L6466" s="2" t="s">
        <v>29</v>
      </c>
      <c r="M6466" s="2">
        <v>177.68</v>
      </c>
      <c r="N6466" s="2" t="s">
        <v>0</v>
      </c>
    </row>
    <row r="6467" spans="1:14" ht="14.25" customHeight="1" x14ac:dyDescent="0.3">
      <c r="A6467" s="2" t="s">
        <v>8900</v>
      </c>
      <c r="B6467" s="2" t="s">
        <v>9</v>
      </c>
      <c r="C6467" s="2" t="s">
        <v>3</v>
      </c>
      <c r="D6467" s="2">
        <v>3657.04</v>
      </c>
      <c r="E6467" s="2">
        <v>0.15</v>
      </c>
      <c r="F6467" s="2">
        <f t="shared" si="202"/>
        <v>548.55599999999993</v>
      </c>
      <c r="G6467" s="2">
        <f t="shared" si="203"/>
        <v>3108.4839999999999</v>
      </c>
      <c r="H6467" s="2">
        <v>1</v>
      </c>
      <c r="I6467" s="3">
        <v>45586</v>
      </c>
      <c r="J6467" s="3">
        <v>45591</v>
      </c>
      <c r="K6467" s="2" t="s">
        <v>12</v>
      </c>
      <c r="L6467" s="2" t="s">
        <v>22</v>
      </c>
      <c r="M6467" s="2">
        <v>1019.54</v>
      </c>
      <c r="N6467" s="2" t="s">
        <v>11</v>
      </c>
    </row>
    <row r="6468" spans="1:14" ht="14.25" customHeight="1" x14ac:dyDescent="0.3">
      <c r="A6468" s="2" t="s">
        <v>8899</v>
      </c>
      <c r="B6468" s="2" t="s">
        <v>9</v>
      </c>
      <c r="C6468" s="2" t="s">
        <v>13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2</v>
      </c>
      <c r="L6468" s="2" t="s">
        <v>29</v>
      </c>
      <c r="M6468" s="2">
        <v>401.57</v>
      </c>
      <c r="N6468" s="2" t="s">
        <v>20</v>
      </c>
    </row>
    <row r="6469" spans="1:14" ht="14.25" customHeight="1" x14ac:dyDescent="0.3">
      <c r="A6469" s="2" t="s">
        <v>8898</v>
      </c>
      <c r="B6469" s="2" t="s">
        <v>9</v>
      </c>
      <c r="C6469" s="2" t="s">
        <v>16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2</v>
      </c>
      <c r="L6469" s="2" t="s">
        <v>1</v>
      </c>
      <c r="M6469" s="2">
        <v>538.76</v>
      </c>
      <c r="N6469" s="2" t="s">
        <v>20</v>
      </c>
    </row>
    <row r="6470" spans="1:14" ht="14.25" customHeight="1" x14ac:dyDescent="0.3">
      <c r="A6470" s="2" t="s">
        <v>8897</v>
      </c>
      <c r="B6470" s="2" t="s">
        <v>4</v>
      </c>
      <c r="C6470" s="2" t="s">
        <v>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2</v>
      </c>
      <c r="L6470" s="2" t="s">
        <v>22</v>
      </c>
      <c r="M6470" s="2">
        <v>237.29</v>
      </c>
      <c r="N6470" s="2" t="s">
        <v>27</v>
      </c>
    </row>
    <row r="6471" spans="1:14" ht="14.25" customHeight="1" x14ac:dyDescent="0.3">
      <c r="A6471" s="2" t="s">
        <v>8896</v>
      </c>
      <c r="B6471" s="2" t="s">
        <v>9</v>
      </c>
      <c r="C6471" s="2" t="s">
        <v>16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2</v>
      </c>
      <c r="L6471" s="2" t="s">
        <v>1</v>
      </c>
      <c r="M6471" s="2">
        <v>187.85</v>
      </c>
      <c r="N6471" s="2" t="s">
        <v>6</v>
      </c>
    </row>
    <row r="6472" spans="1:14" ht="14.25" customHeight="1" x14ac:dyDescent="0.3">
      <c r="A6472" s="2" t="s">
        <v>8895</v>
      </c>
      <c r="B6472" s="2" t="s">
        <v>9</v>
      </c>
      <c r="C6472" s="2" t="s">
        <v>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2</v>
      </c>
      <c r="L6472" s="2" t="s">
        <v>29</v>
      </c>
      <c r="M6472" s="2">
        <v>353.82</v>
      </c>
      <c r="N6472" s="2" t="s">
        <v>27</v>
      </c>
    </row>
    <row r="6473" spans="1:14" ht="14.25" customHeight="1" x14ac:dyDescent="0.3">
      <c r="A6473" s="2" t="s">
        <v>8894</v>
      </c>
      <c r="B6473" s="2" t="s">
        <v>4</v>
      </c>
      <c r="C6473" s="2" t="s">
        <v>13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12</v>
      </c>
      <c r="L6473" s="2" t="s">
        <v>29</v>
      </c>
      <c r="M6473" s="2">
        <v>193.89</v>
      </c>
      <c r="N6473" s="2" t="s">
        <v>20</v>
      </c>
    </row>
    <row r="6474" spans="1:14" ht="14.25" customHeight="1" x14ac:dyDescent="0.3">
      <c r="A6474" s="2" t="s">
        <v>8893</v>
      </c>
      <c r="B6474" s="2" t="s">
        <v>9</v>
      </c>
      <c r="C6474" s="2" t="s">
        <v>13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12</v>
      </c>
      <c r="L6474" s="2" t="s">
        <v>1</v>
      </c>
      <c r="M6474" s="2">
        <v>533.39</v>
      </c>
      <c r="N6474" s="2" t="s">
        <v>33</v>
      </c>
    </row>
    <row r="6475" spans="1:14" ht="14.25" customHeight="1" x14ac:dyDescent="0.3">
      <c r="A6475" s="2" t="s">
        <v>8892</v>
      </c>
      <c r="B6475" s="2" t="s">
        <v>4</v>
      </c>
      <c r="C6475" s="2" t="s">
        <v>25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2</v>
      </c>
      <c r="L6475" s="2" t="s">
        <v>22</v>
      </c>
      <c r="M6475" s="2">
        <v>651.69000000000005</v>
      </c>
      <c r="N6475" s="2" t="s">
        <v>11</v>
      </c>
    </row>
    <row r="6476" spans="1:14" ht="14.25" customHeight="1" x14ac:dyDescent="0.3">
      <c r="A6476" s="2" t="s">
        <v>8891</v>
      </c>
      <c r="B6476" s="2" t="s">
        <v>17</v>
      </c>
      <c r="C6476" s="2" t="s">
        <v>25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12</v>
      </c>
      <c r="L6476" s="2" t="s">
        <v>22</v>
      </c>
      <c r="M6476" s="2">
        <v>672.16</v>
      </c>
      <c r="N6476" s="2" t="s">
        <v>27</v>
      </c>
    </row>
    <row r="6477" spans="1:14" ht="14.25" customHeight="1" x14ac:dyDescent="0.3">
      <c r="A6477" s="2" t="s">
        <v>8890</v>
      </c>
      <c r="B6477" s="2" t="s">
        <v>17</v>
      </c>
      <c r="C6477" s="2" t="s">
        <v>16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7</v>
      </c>
      <c r="L6477" s="2" t="s">
        <v>22</v>
      </c>
      <c r="M6477" s="2">
        <v>652.99</v>
      </c>
      <c r="N6477" s="2" t="s">
        <v>11</v>
      </c>
    </row>
    <row r="6478" spans="1:14" ht="14.25" customHeight="1" x14ac:dyDescent="0.3">
      <c r="A6478" s="2" t="s">
        <v>8889</v>
      </c>
      <c r="B6478" s="2" t="s">
        <v>17</v>
      </c>
      <c r="C6478" s="2" t="s">
        <v>13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2</v>
      </c>
      <c r="L6478" s="2" t="s">
        <v>22</v>
      </c>
      <c r="M6478" s="2">
        <v>458.19</v>
      </c>
      <c r="N6478" s="2" t="s">
        <v>11</v>
      </c>
    </row>
    <row r="6479" spans="1:14" ht="14.25" customHeight="1" x14ac:dyDescent="0.3">
      <c r="A6479" s="2" t="s">
        <v>8888</v>
      </c>
      <c r="B6479" s="2" t="s">
        <v>9</v>
      </c>
      <c r="C6479" s="2" t="s">
        <v>25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7</v>
      </c>
      <c r="L6479" s="2" t="s">
        <v>22</v>
      </c>
      <c r="M6479" s="2">
        <v>459.02</v>
      </c>
      <c r="N6479" s="2" t="s">
        <v>33</v>
      </c>
    </row>
    <row r="6480" spans="1:14" ht="14.25" customHeight="1" x14ac:dyDescent="0.3">
      <c r="A6480" s="2" t="s">
        <v>8887</v>
      </c>
      <c r="B6480" s="2" t="s">
        <v>14</v>
      </c>
      <c r="C6480" s="2" t="s">
        <v>13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2</v>
      </c>
      <c r="L6480" s="2" t="s">
        <v>22</v>
      </c>
      <c r="M6480" s="2">
        <v>729.46</v>
      </c>
      <c r="N6480" s="2" t="s">
        <v>0</v>
      </c>
    </row>
    <row r="6481" spans="1:14" ht="14.25" customHeight="1" x14ac:dyDescent="0.3">
      <c r="A6481" s="2" t="s">
        <v>8886</v>
      </c>
      <c r="B6481" s="2" t="s">
        <v>14</v>
      </c>
      <c r="C6481" s="2" t="s">
        <v>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12</v>
      </c>
      <c r="L6481" s="2" t="s">
        <v>29</v>
      </c>
      <c r="M6481" s="2">
        <v>331.91</v>
      </c>
      <c r="N6481" s="2" t="s">
        <v>20</v>
      </c>
    </row>
    <row r="6482" spans="1:14" ht="14.25" customHeight="1" x14ac:dyDescent="0.3">
      <c r="A6482" s="2" t="s">
        <v>8885</v>
      </c>
      <c r="B6482" s="2" t="s">
        <v>9</v>
      </c>
      <c r="C6482" s="2" t="s">
        <v>25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2</v>
      </c>
      <c r="L6482" s="2" t="s">
        <v>22</v>
      </c>
      <c r="M6482" s="2">
        <v>364.08</v>
      </c>
      <c r="N6482" s="2" t="s">
        <v>6</v>
      </c>
    </row>
    <row r="6483" spans="1:14" ht="14.25" customHeight="1" x14ac:dyDescent="0.3">
      <c r="A6483" s="2" t="s">
        <v>8884</v>
      </c>
      <c r="B6483" s="2" t="s">
        <v>14</v>
      </c>
      <c r="C6483" s="2" t="s">
        <v>16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12</v>
      </c>
      <c r="L6483" s="2" t="s">
        <v>1</v>
      </c>
      <c r="M6483" s="2">
        <v>549.65</v>
      </c>
      <c r="N6483" s="2" t="s">
        <v>27</v>
      </c>
    </row>
    <row r="6484" spans="1:14" ht="14.25" customHeight="1" x14ac:dyDescent="0.3">
      <c r="A6484" s="2" t="s">
        <v>8883</v>
      </c>
      <c r="B6484" s="2" t="s">
        <v>4</v>
      </c>
      <c r="C6484" s="2" t="s">
        <v>25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12</v>
      </c>
      <c r="L6484" s="2" t="s">
        <v>29</v>
      </c>
      <c r="M6484" s="2">
        <v>479.17</v>
      </c>
      <c r="N6484" s="2" t="s">
        <v>27</v>
      </c>
    </row>
    <row r="6485" spans="1:14" ht="14.25" customHeight="1" x14ac:dyDescent="0.3">
      <c r="A6485" s="2" t="s">
        <v>8882</v>
      </c>
      <c r="B6485" s="2" t="s">
        <v>14</v>
      </c>
      <c r="C6485" s="2" t="s">
        <v>13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12</v>
      </c>
      <c r="L6485" s="2" t="s">
        <v>1</v>
      </c>
      <c r="M6485" s="2">
        <v>252.27</v>
      </c>
      <c r="N6485" s="2" t="s">
        <v>0</v>
      </c>
    </row>
    <row r="6486" spans="1:14" ht="14.25" customHeight="1" x14ac:dyDescent="0.3">
      <c r="A6486" s="2" t="s">
        <v>8881</v>
      </c>
      <c r="B6486" s="2" t="s">
        <v>9</v>
      </c>
      <c r="C6486" s="2" t="s">
        <v>8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12</v>
      </c>
      <c r="L6486" s="2" t="s">
        <v>22</v>
      </c>
      <c r="M6486" s="2">
        <v>145.83000000000001</v>
      </c>
      <c r="N6486" s="2" t="s">
        <v>6</v>
      </c>
    </row>
    <row r="6487" spans="1:14" ht="14.25" customHeight="1" x14ac:dyDescent="0.3">
      <c r="A6487" s="2" t="s">
        <v>8880</v>
      </c>
      <c r="B6487" s="2" t="s">
        <v>9</v>
      </c>
      <c r="C6487" s="2" t="s">
        <v>8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2</v>
      </c>
      <c r="L6487" s="2" t="s">
        <v>22</v>
      </c>
      <c r="M6487" s="2">
        <v>168.45</v>
      </c>
      <c r="N6487" s="2" t="s">
        <v>0</v>
      </c>
    </row>
    <row r="6488" spans="1:14" ht="14.25" customHeight="1" x14ac:dyDescent="0.3">
      <c r="A6488" s="2" t="s">
        <v>8879</v>
      </c>
      <c r="B6488" s="2" t="s">
        <v>4</v>
      </c>
      <c r="C6488" s="2" t="s">
        <v>13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7</v>
      </c>
      <c r="L6488" s="2" t="s">
        <v>29</v>
      </c>
      <c r="M6488" s="2">
        <v>389.54</v>
      </c>
      <c r="N6488" s="2" t="s">
        <v>6</v>
      </c>
    </row>
    <row r="6489" spans="1:14" ht="14.25" customHeight="1" x14ac:dyDescent="0.3">
      <c r="A6489" s="2" t="s">
        <v>8878</v>
      </c>
      <c r="B6489" s="2" t="s">
        <v>17</v>
      </c>
      <c r="C6489" s="2" t="s">
        <v>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2</v>
      </c>
      <c r="L6489" s="2" t="s">
        <v>22</v>
      </c>
      <c r="M6489" s="2">
        <v>414.36</v>
      </c>
      <c r="N6489" s="2" t="s">
        <v>27</v>
      </c>
    </row>
    <row r="6490" spans="1:14" ht="14.25" customHeight="1" x14ac:dyDescent="0.3">
      <c r="A6490" s="2" t="s">
        <v>8877</v>
      </c>
      <c r="B6490" s="2" t="s">
        <v>9</v>
      </c>
      <c r="C6490" s="2" t="s">
        <v>25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12</v>
      </c>
      <c r="L6490" s="2" t="s">
        <v>29</v>
      </c>
      <c r="M6490" s="2">
        <v>73.44</v>
      </c>
      <c r="N6490" s="2" t="s">
        <v>20</v>
      </c>
    </row>
    <row r="6491" spans="1:14" ht="14.25" customHeight="1" x14ac:dyDescent="0.3">
      <c r="A6491" s="2" t="s">
        <v>8876</v>
      </c>
      <c r="B6491" s="2" t="s">
        <v>4</v>
      </c>
      <c r="C6491" s="2" t="s">
        <v>8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2</v>
      </c>
      <c r="L6491" s="2" t="s">
        <v>29</v>
      </c>
      <c r="M6491" s="2">
        <v>706.13</v>
      </c>
      <c r="N6491" s="2" t="s">
        <v>27</v>
      </c>
    </row>
    <row r="6492" spans="1:14" ht="14.25" customHeight="1" x14ac:dyDescent="0.3">
      <c r="A6492" s="2" t="s">
        <v>8875</v>
      </c>
      <c r="B6492" s="2" t="s">
        <v>14</v>
      </c>
      <c r="C6492" s="2" t="s">
        <v>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7</v>
      </c>
      <c r="L6492" s="2" t="s">
        <v>22</v>
      </c>
      <c r="M6492" s="2">
        <v>20.77</v>
      </c>
      <c r="N6492" s="2" t="s">
        <v>20</v>
      </c>
    </row>
    <row r="6493" spans="1:14" ht="14.25" customHeight="1" x14ac:dyDescent="0.3">
      <c r="A6493" s="2" t="s">
        <v>8874</v>
      </c>
      <c r="B6493" s="2" t="s">
        <v>14</v>
      </c>
      <c r="C6493" s="2" t="s">
        <v>13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2</v>
      </c>
      <c r="L6493" s="2" t="s">
        <v>29</v>
      </c>
      <c r="M6493" s="2">
        <v>125.92</v>
      </c>
      <c r="N6493" s="2" t="s">
        <v>6</v>
      </c>
    </row>
    <row r="6494" spans="1:14" ht="14.25" customHeight="1" x14ac:dyDescent="0.3">
      <c r="A6494" s="2" t="s">
        <v>8873</v>
      </c>
      <c r="B6494" s="2" t="s">
        <v>4</v>
      </c>
      <c r="C6494" s="2" t="s">
        <v>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12</v>
      </c>
      <c r="L6494" s="2" t="s">
        <v>29</v>
      </c>
      <c r="M6494" s="2">
        <v>327.87</v>
      </c>
      <c r="N6494" s="2" t="s">
        <v>11</v>
      </c>
    </row>
    <row r="6495" spans="1:14" ht="14.25" customHeight="1" x14ac:dyDescent="0.3">
      <c r="A6495" s="2" t="s">
        <v>8872</v>
      </c>
      <c r="B6495" s="2" t="s">
        <v>4</v>
      </c>
      <c r="C6495" s="2" t="s">
        <v>13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12</v>
      </c>
      <c r="L6495" s="2" t="s">
        <v>1</v>
      </c>
      <c r="M6495" s="2">
        <v>453.02</v>
      </c>
      <c r="N6495" s="2" t="s">
        <v>33</v>
      </c>
    </row>
    <row r="6496" spans="1:14" ht="14.25" customHeight="1" x14ac:dyDescent="0.3">
      <c r="A6496" s="2" t="s">
        <v>8871</v>
      </c>
      <c r="B6496" s="2" t="s">
        <v>9</v>
      </c>
      <c r="C6496" s="2" t="s">
        <v>25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12</v>
      </c>
      <c r="L6496" s="2" t="s">
        <v>1</v>
      </c>
      <c r="M6496" s="2">
        <v>234.72</v>
      </c>
      <c r="N6496" s="2" t="s">
        <v>27</v>
      </c>
    </row>
    <row r="6497" spans="1:14" ht="14.25" customHeight="1" x14ac:dyDescent="0.3">
      <c r="A6497" s="2" t="s">
        <v>8870</v>
      </c>
      <c r="B6497" s="2" t="s">
        <v>14</v>
      </c>
      <c r="C6497" s="2" t="s">
        <v>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2</v>
      </c>
      <c r="L6497" s="2" t="s">
        <v>22</v>
      </c>
      <c r="M6497" s="2">
        <v>409.7</v>
      </c>
      <c r="N6497" s="2" t="s">
        <v>11</v>
      </c>
    </row>
    <row r="6498" spans="1:14" ht="14.25" customHeight="1" x14ac:dyDescent="0.3">
      <c r="A6498" s="2" t="s">
        <v>8869</v>
      </c>
      <c r="B6498" s="2" t="s">
        <v>4</v>
      </c>
      <c r="C6498" s="2" t="s">
        <v>25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2</v>
      </c>
      <c r="L6498" s="2" t="s">
        <v>1</v>
      </c>
      <c r="M6498" s="2">
        <v>481.98</v>
      </c>
      <c r="N6498" s="2" t="s">
        <v>11</v>
      </c>
    </row>
    <row r="6499" spans="1:14" ht="14.25" customHeight="1" x14ac:dyDescent="0.3">
      <c r="A6499" s="2" t="s">
        <v>8868</v>
      </c>
      <c r="B6499" s="2" t="s">
        <v>14</v>
      </c>
      <c r="C6499" s="2" t="s">
        <v>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7</v>
      </c>
      <c r="L6499" s="2" t="s">
        <v>22</v>
      </c>
      <c r="M6499" s="2">
        <v>352.3</v>
      </c>
      <c r="N6499" s="2" t="s">
        <v>27</v>
      </c>
    </row>
    <row r="6500" spans="1:14" ht="14.25" customHeight="1" x14ac:dyDescent="0.3">
      <c r="A6500" s="2" t="s">
        <v>8867</v>
      </c>
      <c r="B6500" s="2" t="s">
        <v>4</v>
      </c>
      <c r="C6500" s="2" t="s">
        <v>13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7</v>
      </c>
      <c r="L6500" s="2" t="s">
        <v>22</v>
      </c>
      <c r="M6500" s="2">
        <v>23.3</v>
      </c>
      <c r="N6500" s="2" t="s">
        <v>20</v>
      </c>
    </row>
    <row r="6501" spans="1:14" ht="14.25" customHeight="1" x14ac:dyDescent="0.3">
      <c r="A6501" s="2" t="s">
        <v>8866</v>
      </c>
      <c r="B6501" s="2" t="s">
        <v>14</v>
      </c>
      <c r="C6501" s="2" t="s">
        <v>13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7</v>
      </c>
      <c r="L6501" s="2" t="s">
        <v>29</v>
      </c>
      <c r="M6501" s="2">
        <v>1197.17</v>
      </c>
      <c r="N6501" s="2" t="s">
        <v>27</v>
      </c>
    </row>
    <row r="6502" spans="1:14" ht="14.25" customHeight="1" x14ac:dyDescent="0.3">
      <c r="A6502" s="2" t="s">
        <v>8865</v>
      </c>
      <c r="B6502" s="2" t="s">
        <v>17</v>
      </c>
      <c r="C6502" s="2" t="s">
        <v>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12</v>
      </c>
      <c r="L6502" s="2" t="s">
        <v>29</v>
      </c>
      <c r="M6502" s="2">
        <v>739.69</v>
      </c>
      <c r="N6502" s="2" t="s">
        <v>33</v>
      </c>
    </row>
    <row r="6503" spans="1:14" ht="14.25" customHeight="1" x14ac:dyDescent="0.3">
      <c r="A6503" s="2" t="s">
        <v>8864</v>
      </c>
      <c r="B6503" s="2" t="s">
        <v>9</v>
      </c>
      <c r="C6503" s="2" t="s">
        <v>13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2</v>
      </c>
      <c r="L6503" s="2" t="s">
        <v>22</v>
      </c>
      <c r="M6503" s="2">
        <v>193.61</v>
      </c>
      <c r="N6503" s="2" t="s">
        <v>11</v>
      </c>
    </row>
    <row r="6504" spans="1:14" ht="14.25" customHeight="1" x14ac:dyDescent="0.3">
      <c r="A6504" s="2" t="s">
        <v>8863</v>
      </c>
      <c r="B6504" s="2" t="s">
        <v>14</v>
      </c>
      <c r="C6504" s="2" t="s">
        <v>16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2</v>
      </c>
      <c r="L6504" s="2" t="s">
        <v>1</v>
      </c>
      <c r="M6504" s="2">
        <v>1052.06</v>
      </c>
      <c r="N6504" s="2" t="s">
        <v>20</v>
      </c>
    </row>
    <row r="6505" spans="1:14" ht="14.25" customHeight="1" x14ac:dyDescent="0.3">
      <c r="A6505" s="2" t="s">
        <v>8862</v>
      </c>
      <c r="B6505" s="2" t="s">
        <v>17</v>
      </c>
      <c r="C6505" s="2" t="s">
        <v>16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12</v>
      </c>
      <c r="L6505" s="2" t="s">
        <v>22</v>
      </c>
      <c r="M6505" s="2">
        <v>178.54</v>
      </c>
      <c r="N6505" s="2" t="s">
        <v>27</v>
      </c>
    </row>
    <row r="6506" spans="1:14" ht="14.25" customHeight="1" x14ac:dyDescent="0.3">
      <c r="A6506" s="2" t="s">
        <v>8861</v>
      </c>
      <c r="B6506" s="2" t="s">
        <v>14</v>
      </c>
      <c r="C6506" s="2" t="s">
        <v>25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12</v>
      </c>
      <c r="L6506" s="2" t="s">
        <v>22</v>
      </c>
      <c r="M6506" s="2">
        <v>318.23</v>
      </c>
      <c r="N6506" s="2" t="s">
        <v>6</v>
      </c>
    </row>
    <row r="6507" spans="1:14" ht="14.25" customHeight="1" x14ac:dyDescent="0.3">
      <c r="A6507" s="2" t="s">
        <v>8860</v>
      </c>
      <c r="B6507" s="2" t="s">
        <v>14</v>
      </c>
      <c r="C6507" s="2" t="s">
        <v>16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7</v>
      </c>
      <c r="L6507" s="2" t="s">
        <v>29</v>
      </c>
      <c r="M6507" s="2">
        <v>355.66</v>
      </c>
      <c r="N6507" s="2" t="s">
        <v>20</v>
      </c>
    </row>
    <row r="6508" spans="1:14" ht="14.25" customHeight="1" x14ac:dyDescent="0.3">
      <c r="A6508" s="2" t="s">
        <v>8859</v>
      </c>
      <c r="B6508" s="2" t="s">
        <v>17</v>
      </c>
      <c r="C6508" s="2" t="s">
        <v>16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12</v>
      </c>
      <c r="L6508" s="2" t="s">
        <v>29</v>
      </c>
      <c r="M6508" s="2">
        <v>338.16</v>
      </c>
      <c r="N6508" s="2" t="s">
        <v>6</v>
      </c>
    </row>
    <row r="6509" spans="1:14" ht="14.25" customHeight="1" x14ac:dyDescent="0.3">
      <c r="A6509" s="2" t="s">
        <v>8858</v>
      </c>
      <c r="B6509" s="2" t="s">
        <v>14</v>
      </c>
      <c r="C6509" s="2" t="s">
        <v>8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12</v>
      </c>
      <c r="L6509" s="2" t="s">
        <v>29</v>
      </c>
      <c r="M6509" s="2">
        <v>662.51</v>
      </c>
      <c r="N6509" s="2" t="s">
        <v>20</v>
      </c>
    </row>
    <row r="6510" spans="1:14" ht="14.25" customHeight="1" x14ac:dyDescent="0.3">
      <c r="A6510" s="2" t="s">
        <v>8857</v>
      </c>
      <c r="B6510" s="2" t="s">
        <v>14</v>
      </c>
      <c r="C6510" s="2" t="s">
        <v>8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12</v>
      </c>
      <c r="L6510" s="2" t="s">
        <v>1</v>
      </c>
      <c r="M6510" s="2">
        <v>1022.49</v>
      </c>
      <c r="N6510" s="2" t="s">
        <v>27</v>
      </c>
    </row>
    <row r="6511" spans="1:14" ht="14.25" customHeight="1" x14ac:dyDescent="0.3">
      <c r="A6511" s="2" t="s">
        <v>8856</v>
      </c>
      <c r="B6511" s="2" t="s">
        <v>9</v>
      </c>
      <c r="C6511" s="2" t="s">
        <v>8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7</v>
      </c>
      <c r="L6511" s="2" t="s">
        <v>22</v>
      </c>
      <c r="M6511" s="2">
        <v>850.36</v>
      </c>
      <c r="N6511" s="2" t="s">
        <v>20</v>
      </c>
    </row>
    <row r="6512" spans="1:14" ht="14.25" customHeight="1" x14ac:dyDescent="0.3">
      <c r="A6512" s="2" t="s">
        <v>8855</v>
      </c>
      <c r="B6512" s="2" t="s">
        <v>17</v>
      </c>
      <c r="C6512" s="2" t="s">
        <v>8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12</v>
      </c>
      <c r="L6512" s="2" t="s">
        <v>1</v>
      </c>
      <c r="M6512" s="2">
        <v>1091.9100000000001</v>
      </c>
      <c r="N6512" s="2" t="s">
        <v>11</v>
      </c>
    </row>
    <row r="6513" spans="1:14" ht="14.25" customHeight="1" x14ac:dyDescent="0.3">
      <c r="A6513" s="2" t="s">
        <v>8854</v>
      </c>
      <c r="B6513" s="2" t="s">
        <v>17</v>
      </c>
      <c r="C6513" s="2" t="s">
        <v>13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7</v>
      </c>
      <c r="L6513" s="2" t="s">
        <v>29</v>
      </c>
      <c r="M6513" s="2">
        <v>321.66000000000003</v>
      </c>
      <c r="N6513" s="2" t="s">
        <v>20</v>
      </c>
    </row>
    <row r="6514" spans="1:14" ht="14.25" customHeight="1" x14ac:dyDescent="0.3">
      <c r="A6514" s="2" t="s">
        <v>8853</v>
      </c>
      <c r="B6514" s="2" t="s">
        <v>4</v>
      </c>
      <c r="C6514" s="2" t="s">
        <v>25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2</v>
      </c>
      <c r="L6514" s="2" t="s">
        <v>1</v>
      </c>
      <c r="M6514" s="2">
        <v>256.24</v>
      </c>
      <c r="N6514" s="2" t="s">
        <v>11</v>
      </c>
    </row>
    <row r="6515" spans="1:14" ht="14.25" customHeight="1" x14ac:dyDescent="0.3">
      <c r="A6515" s="2" t="s">
        <v>8852</v>
      </c>
      <c r="B6515" s="2" t="s">
        <v>14</v>
      </c>
      <c r="C6515" s="2" t="s">
        <v>25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12</v>
      </c>
      <c r="L6515" s="2" t="s">
        <v>1</v>
      </c>
      <c r="M6515" s="2">
        <v>231.88</v>
      </c>
      <c r="N6515" s="2" t="s">
        <v>33</v>
      </c>
    </row>
    <row r="6516" spans="1:14" ht="14.25" customHeight="1" x14ac:dyDescent="0.3">
      <c r="A6516" s="2" t="s">
        <v>8851</v>
      </c>
      <c r="B6516" s="2" t="s">
        <v>9</v>
      </c>
      <c r="C6516" s="2" t="s">
        <v>16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12</v>
      </c>
      <c r="L6516" s="2" t="s">
        <v>29</v>
      </c>
      <c r="M6516" s="2">
        <v>550.35</v>
      </c>
      <c r="N6516" s="2" t="s">
        <v>11</v>
      </c>
    </row>
    <row r="6517" spans="1:14" ht="14.25" customHeight="1" x14ac:dyDescent="0.3">
      <c r="A6517" s="2" t="s">
        <v>8850</v>
      </c>
      <c r="B6517" s="2" t="s">
        <v>14</v>
      </c>
      <c r="C6517" s="2" t="s">
        <v>25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7</v>
      </c>
      <c r="L6517" s="2" t="s">
        <v>22</v>
      </c>
      <c r="M6517" s="2">
        <v>287.95999999999998</v>
      </c>
      <c r="N6517" s="2" t="s">
        <v>6</v>
      </c>
    </row>
    <row r="6518" spans="1:14" ht="14.25" customHeight="1" x14ac:dyDescent="0.3">
      <c r="A6518" s="2" t="s">
        <v>8849</v>
      </c>
      <c r="B6518" s="2" t="s">
        <v>14</v>
      </c>
      <c r="C6518" s="2" t="s">
        <v>16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2</v>
      </c>
      <c r="L6518" s="2" t="s">
        <v>1</v>
      </c>
      <c r="M6518" s="2">
        <v>313.43</v>
      </c>
      <c r="N6518" s="2" t="s">
        <v>27</v>
      </c>
    </row>
    <row r="6519" spans="1:14" ht="14.25" customHeight="1" x14ac:dyDescent="0.3">
      <c r="A6519" s="2" t="s">
        <v>8848</v>
      </c>
      <c r="B6519" s="2" t="s">
        <v>4</v>
      </c>
      <c r="C6519" s="2" t="s">
        <v>25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2</v>
      </c>
      <c r="L6519" s="2" t="s">
        <v>1</v>
      </c>
      <c r="M6519" s="2">
        <v>26.34</v>
      </c>
      <c r="N6519" s="2" t="s">
        <v>6</v>
      </c>
    </row>
    <row r="6520" spans="1:14" ht="14.25" customHeight="1" x14ac:dyDescent="0.3">
      <c r="A6520" s="2" t="s">
        <v>8847</v>
      </c>
      <c r="B6520" s="2" t="s">
        <v>14</v>
      </c>
      <c r="C6520" s="2" t="s">
        <v>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12</v>
      </c>
      <c r="L6520" s="2" t="s">
        <v>22</v>
      </c>
      <c r="M6520" s="2">
        <v>314.86</v>
      </c>
      <c r="N6520" s="2" t="s">
        <v>20</v>
      </c>
    </row>
    <row r="6521" spans="1:14" ht="14.25" customHeight="1" x14ac:dyDescent="0.3">
      <c r="A6521" s="2" t="s">
        <v>8846</v>
      </c>
      <c r="B6521" s="2" t="s">
        <v>9</v>
      </c>
      <c r="C6521" s="2" t="s">
        <v>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2</v>
      </c>
      <c r="L6521" s="2" t="s">
        <v>1</v>
      </c>
      <c r="M6521" s="2">
        <v>371.21</v>
      </c>
      <c r="N6521" s="2" t="s">
        <v>6</v>
      </c>
    </row>
    <row r="6522" spans="1:14" ht="14.25" customHeight="1" x14ac:dyDescent="0.3">
      <c r="A6522" s="2" t="s">
        <v>8845</v>
      </c>
      <c r="B6522" s="2" t="s">
        <v>9</v>
      </c>
      <c r="C6522" s="2" t="s">
        <v>25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7</v>
      </c>
      <c r="L6522" s="2" t="s">
        <v>1</v>
      </c>
      <c r="M6522" s="2">
        <v>186.78</v>
      </c>
      <c r="N6522" s="2" t="s">
        <v>27</v>
      </c>
    </row>
    <row r="6523" spans="1:14" ht="14.25" customHeight="1" x14ac:dyDescent="0.3">
      <c r="A6523" s="2" t="s">
        <v>8844</v>
      </c>
      <c r="B6523" s="2" t="s">
        <v>4</v>
      </c>
      <c r="C6523" s="2" t="s">
        <v>13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7</v>
      </c>
      <c r="L6523" s="2" t="s">
        <v>22</v>
      </c>
      <c r="M6523" s="2">
        <v>241.61</v>
      </c>
      <c r="N6523" s="2" t="s">
        <v>0</v>
      </c>
    </row>
    <row r="6524" spans="1:14" ht="14.25" customHeight="1" x14ac:dyDescent="0.3">
      <c r="A6524" s="2" t="s">
        <v>8843</v>
      </c>
      <c r="B6524" s="2" t="s">
        <v>14</v>
      </c>
      <c r="C6524" s="2" t="s">
        <v>16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7</v>
      </c>
      <c r="L6524" s="2" t="s">
        <v>22</v>
      </c>
      <c r="M6524" s="2">
        <v>281.69</v>
      </c>
      <c r="N6524" s="2" t="s">
        <v>6</v>
      </c>
    </row>
    <row r="6525" spans="1:14" ht="14.25" customHeight="1" x14ac:dyDescent="0.3">
      <c r="A6525" s="2" t="s">
        <v>8842</v>
      </c>
      <c r="B6525" s="2" t="s">
        <v>9</v>
      </c>
      <c r="C6525" s="2" t="s">
        <v>25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7</v>
      </c>
      <c r="L6525" s="2" t="s">
        <v>1</v>
      </c>
      <c r="M6525" s="2">
        <v>702.93</v>
      </c>
      <c r="N6525" s="2" t="s">
        <v>33</v>
      </c>
    </row>
    <row r="6526" spans="1:14" ht="14.25" customHeight="1" x14ac:dyDescent="0.3">
      <c r="A6526" s="2" t="s">
        <v>8841</v>
      </c>
      <c r="B6526" s="2" t="s">
        <v>14</v>
      </c>
      <c r="C6526" s="2" t="s">
        <v>16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7</v>
      </c>
      <c r="L6526" s="2" t="s">
        <v>22</v>
      </c>
      <c r="M6526" s="2">
        <v>1112.79</v>
      </c>
      <c r="N6526" s="2" t="s">
        <v>27</v>
      </c>
    </row>
    <row r="6527" spans="1:14" ht="14.25" customHeight="1" x14ac:dyDescent="0.3">
      <c r="A6527" s="2" t="s">
        <v>8840</v>
      </c>
      <c r="B6527" s="2" t="s">
        <v>14</v>
      </c>
      <c r="C6527" s="2" t="s">
        <v>8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2</v>
      </c>
      <c r="L6527" s="2" t="s">
        <v>22</v>
      </c>
      <c r="M6527" s="2">
        <v>326.92</v>
      </c>
      <c r="N6527" s="2" t="s">
        <v>6</v>
      </c>
    </row>
    <row r="6528" spans="1:14" ht="14.25" customHeight="1" x14ac:dyDescent="0.3">
      <c r="A6528" s="2" t="s">
        <v>8839</v>
      </c>
      <c r="B6528" s="2" t="s">
        <v>14</v>
      </c>
      <c r="C6528" s="2" t="s">
        <v>25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2</v>
      </c>
      <c r="L6528" s="2" t="s">
        <v>1</v>
      </c>
      <c r="M6528" s="2">
        <v>492.91</v>
      </c>
      <c r="N6528" s="2" t="s">
        <v>0</v>
      </c>
    </row>
    <row r="6529" spans="1:14" ht="14.25" customHeight="1" x14ac:dyDescent="0.3">
      <c r="A6529" s="2" t="s">
        <v>8838</v>
      </c>
      <c r="B6529" s="2" t="s">
        <v>4</v>
      </c>
      <c r="C6529" s="2" t="s">
        <v>13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12</v>
      </c>
      <c r="L6529" s="2" t="s">
        <v>29</v>
      </c>
      <c r="M6529" s="2">
        <v>317.47000000000003</v>
      </c>
      <c r="N6529" s="2" t="s">
        <v>11</v>
      </c>
    </row>
    <row r="6530" spans="1:14" ht="14.25" customHeight="1" x14ac:dyDescent="0.3">
      <c r="A6530" s="2" t="s">
        <v>8837</v>
      </c>
      <c r="B6530" s="2" t="s">
        <v>14</v>
      </c>
      <c r="C6530" s="2" t="s">
        <v>8</v>
      </c>
      <c r="D6530" s="2">
        <v>1392.83</v>
      </c>
      <c r="E6530" s="2">
        <v>0.49</v>
      </c>
      <c r="F6530" s="2">
        <f t="shared" ref="F6530:F6593" si="204">D6530*E6530</f>
        <v>682.48669999999993</v>
      </c>
      <c r="G6530" s="2">
        <f t="shared" ref="G6530:G6593" si="205">D6530-F6530</f>
        <v>710.3433</v>
      </c>
      <c r="H6530" s="2">
        <v>3</v>
      </c>
      <c r="I6530" s="3">
        <v>45001</v>
      </c>
      <c r="J6530" s="3">
        <v>45004</v>
      </c>
      <c r="K6530" s="2" t="s">
        <v>12</v>
      </c>
      <c r="L6530" s="2" t="s">
        <v>1</v>
      </c>
      <c r="M6530" s="2">
        <v>154.47999999999999</v>
      </c>
      <c r="N6530" s="2" t="s">
        <v>11</v>
      </c>
    </row>
    <row r="6531" spans="1:14" ht="14.25" customHeight="1" x14ac:dyDescent="0.3">
      <c r="A6531" s="2" t="s">
        <v>8836</v>
      </c>
      <c r="B6531" s="2" t="s">
        <v>9</v>
      </c>
      <c r="C6531" s="2" t="s">
        <v>25</v>
      </c>
      <c r="D6531" s="2">
        <v>2209.77</v>
      </c>
      <c r="E6531" s="2">
        <v>0.25</v>
      </c>
      <c r="F6531" s="2">
        <f t="shared" si="204"/>
        <v>552.4425</v>
      </c>
      <c r="G6531" s="2">
        <f t="shared" si="205"/>
        <v>1657.3274999999999</v>
      </c>
      <c r="H6531" s="2">
        <v>4</v>
      </c>
      <c r="I6531" s="3">
        <v>44945</v>
      </c>
      <c r="J6531" s="3">
        <v>44947</v>
      </c>
      <c r="K6531" s="2" t="s">
        <v>2</v>
      </c>
      <c r="L6531" s="2" t="s">
        <v>1</v>
      </c>
      <c r="M6531" s="2">
        <v>260.83</v>
      </c>
      <c r="N6531" s="2" t="s">
        <v>20</v>
      </c>
    </row>
    <row r="6532" spans="1:14" ht="14.25" customHeight="1" x14ac:dyDescent="0.3">
      <c r="A6532" s="2" t="s">
        <v>8835</v>
      </c>
      <c r="B6532" s="2" t="s">
        <v>14</v>
      </c>
      <c r="C6532" s="2" t="s">
        <v>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2</v>
      </c>
      <c r="L6532" s="2" t="s">
        <v>22</v>
      </c>
      <c r="M6532" s="2">
        <v>748.39</v>
      </c>
      <c r="N6532" s="2" t="s">
        <v>11</v>
      </c>
    </row>
    <row r="6533" spans="1:14" ht="14.25" customHeight="1" x14ac:dyDescent="0.3">
      <c r="A6533" s="2" t="s">
        <v>8834</v>
      </c>
      <c r="B6533" s="2" t="s">
        <v>9</v>
      </c>
      <c r="C6533" s="2" t="s">
        <v>25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12</v>
      </c>
      <c r="L6533" s="2" t="s">
        <v>29</v>
      </c>
      <c r="M6533" s="2">
        <v>416.31</v>
      </c>
      <c r="N6533" s="2" t="s">
        <v>11</v>
      </c>
    </row>
    <row r="6534" spans="1:14" ht="14.25" customHeight="1" x14ac:dyDescent="0.3">
      <c r="A6534" s="2" t="s">
        <v>8833</v>
      </c>
      <c r="B6534" s="2" t="s">
        <v>14</v>
      </c>
      <c r="C6534" s="2" t="s">
        <v>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12</v>
      </c>
      <c r="L6534" s="2" t="s">
        <v>29</v>
      </c>
      <c r="M6534" s="2">
        <v>583.86</v>
      </c>
      <c r="N6534" s="2" t="s">
        <v>20</v>
      </c>
    </row>
    <row r="6535" spans="1:14" ht="14.25" customHeight="1" x14ac:dyDescent="0.3">
      <c r="A6535" s="2" t="s">
        <v>8832</v>
      </c>
      <c r="B6535" s="2" t="s">
        <v>9</v>
      </c>
      <c r="C6535" s="2" t="s">
        <v>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7</v>
      </c>
      <c r="L6535" s="2" t="s">
        <v>29</v>
      </c>
      <c r="M6535" s="2">
        <v>460.53</v>
      </c>
      <c r="N6535" s="2" t="s">
        <v>0</v>
      </c>
    </row>
    <row r="6536" spans="1:14" ht="14.25" customHeight="1" x14ac:dyDescent="0.3">
      <c r="A6536" s="2" t="s">
        <v>8831</v>
      </c>
      <c r="B6536" s="2" t="s">
        <v>9</v>
      </c>
      <c r="C6536" s="2" t="s">
        <v>25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2</v>
      </c>
      <c r="L6536" s="2" t="s">
        <v>22</v>
      </c>
      <c r="M6536" s="2">
        <v>101.63</v>
      </c>
      <c r="N6536" s="2" t="s">
        <v>27</v>
      </c>
    </row>
    <row r="6537" spans="1:14" ht="14.25" customHeight="1" x14ac:dyDescent="0.3">
      <c r="A6537" s="2" t="s">
        <v>8830</v>
      </c>
      <c r="B6537" s="2" t="s">
        <v>14</v>
      </c>
      <c r="C6537" s="2" t="s">
        <v>25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2</v>
      </c>
      <c r="L6537" s="2" t="s">
        <v>22</v>
      </c>
      <c r="M6537" s="2">
        <v>103.13</v>
      </c>
      <c r="N6537" s="2" t="s">
        <v>33</v>
      </c>
    </row>
    <row r="6538" spans="1:14" ht="14.25" customHeight="1" x14ac:dyDescent="0.3">
      <c r="A6538" s="2" t="s">
        <v>8829</v>
      </c>
      <c r="B6538" s="2" t="s">
        <v>14</v>
      </c>
      <c r="C6538" s="2" t="s">
        <v>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2</v>
      </c>
      <c r="L6538" s="2" t="s">
        <v>29</v>
      </c>
      <c r="M6538" s="2">
        <v>256.79000000000002</v>
      </c>
      <c r="N6538" s="2" t="s">
        <v>6</v>
      </c>
    </row>
    <row r="6539" spans="1:14" ht="14.25" customHeight="1" x14ac:dyDescent="0.3">
      <c r="A6539" s="2" t="s">
        <v>8828</v>
      </c>
      <c r="B6539" s="2" t="s">
        <v>9</v>
      </c>
      <c r="C6539" s="2" t="s">
        <v>16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2</v>
      </c>
      <c r="L6539" s="2" t="s">
        <v>29</v>
      </c>
      <c r="M6539" s="2">
        <v>118.62</v>
      </c>
      <c r="N6539" s="2" t="s">
        <v>33</v>
      </c>
    </row>
    <row r="6540" spans="1:14" ht="14.25" customHeight="1" x14ac:dyDescent="0.3">
      <c r="A6540" s="2" t="s">
        <v>8827</v>
      </c>
      <c r="B6540" s="2" t="s">
        <v>17</v>
      </c>
      <c r="C6540" s="2" t="s">
        <v>8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7</v>
      </c>
      <c r="L6540" s="2" t="s">
        <v>22</v>
      </c>
      <c r="M6540" s="2">
        <v>39.659999999999997</v>
      </c>
      <c r="N6540" s="2" t="s">
        <v>20</v>
      </c>
    </row>
    <row r="6541" spans="1:14" ht="14.25" customHeight="1" x14ac:dyDescent="0.3">
      <c r="A6541" s="2" t="s">
        <v>8826</v>
      </c>
      <c r="B6541" s="2" t="s">
        <v>4</v>
      </c>
      <c r="C6541" s="2" t="s">
        <v>13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2</v>
      </c>
      <c r="L6541" s="2" t="s">
        <v>22</v>
      </c>
      <c r="M6541" s="2">
        <v>1038.68</v>
      </c>
      <c r="N6541" s="2" t="s">
        <v>0</v>
      </c>
    </row>
    <row r="6542" spans="1:14" ht="14.25" customHeight="1" x14ac:dyDescent="0.3">
      <c r="A6542" s="2" t="s">
        <v>8825</v>
      </c>
      <c r="B6542" s="2" t="s">
        <v>17</v>
      </c>
      <c r="C6542" s="2" t="s">
        <v>25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7</v>
      </c>
      <c r="L6542" s="2" t="s">
        <v>1</v>
      </c>
      <c r="M6542" s="2">
        <v>1387.2</v>
      </c>
      <c r="N6542" s="2" t="s">
        <v>11</v>
      </c>
    </row>
    <row r="6543" spans="1:14" ht="14.25" customHeight="1" x14ac:dyDescent="0.3">
      <c r="A6543" s="2" t="s">
        <v>8824</v>
      </c>
      <c r="B6543" s="2" t="s">
        <v>17</v>
      </c>
      <c r="C6543" s="2" t="s">
        <v>8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2</v>
      </c>
      <c r="L6543" s="2" t="s">
        <v>1</v>
      </c>
      <c r="M6543" s="2">
        <v>118.09</v>
      </c>
      <c r="N6543" s="2" t="s">
        <v>0</v>
      </c>
    </row>
    <row r="6544" spans="1:14" ht="14.25" customHeight="1" x14ac:dyDescent="0.3">
      <c r="A6544" s="2" t="s">
        <v>8823</v>
      </c>
      <c r="B6544" s="2" t="s">
        <v>14</v>
      </c>
      <c r="C6544" s="2" t="s">
        <v>8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12</v>
      </c>
      <c r="L6544" s="2" t="s">
        <v>22</v>
      </c>
      <c r="M6544" s="2">
        <v>710.68</v>
      </c>
      <c r="N6544" s="2" t="s">
        <v>20</v>
      </c>
    </row>
    <row r="6545" spans="1:14" ht="14.25" customHeight="1" x14ac:dyDescent="0.3">
      <c r="A6545" s="2" t="s">
        <v>8822</v>
      </c>
      <c r="B6545" s="2" t="s">
        <v>4</v>
      </c>
      <c r="C6545" s="2" t="s">
        <v>16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2</v>
      </c>
      <c r="L6545" s="2" t="s">
        <v>29</v>
      </c>
      <c r="M6545" s="2">
        <v>814.96</v>
      </c>
      <c r="N6545" s="2" t="s">
        <v>27</v>
      </c>
    </row>
    <row r="6546" spans="1:14" ht="14.25" customHeight="1" x14ac:dyDescent="0.3">
      <c r="A6546" s="2" t="s">
        <v>8821</v>
      </c>
      <c r="B6546" s="2" t="s">
        <v>17</v>
      </c>
      <c r="C6546" s="2" t="s">
        <v>8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12</v>
      </c>
      <c r="L6546" s="2" t="s">
        <v>22</v>
      </c>
      <c r="M6546" s="2">
        <v>318.93</v>
      </c>
      <c r="N6546" s="2" t="s">
        <v>11</v>
      </c>
    </row>
    <row r="6547" spans="1:14" ht="14.25" customHeight="1" x14ac:dyDescent="0.3">
      <c r="A6547" s="2" t="s">
        <v>8820</v>
      </c>
      <c r="B6547" s="2" t="s">
        <v>14</v>
      </c>
      <c r="C6547" s="2" t="s">
        <v>25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12</v>
      </c>
      <c r="L6547" s="2" t="s">
        <v>29</v>
      </c>
      <c r="M6547" s="2">
        <v>842.15</v>
      </c>
      <c r="N6547" s="2" t="s">
        <v>33</v>
      </c>
    </row>
    <row r="6548" spans="1:14" ht="14.25" customHeight="1" x14ac:dyDescent="0.3">
      <c r="A6548" s="2" t="s">
        <v>8819</v>
      </c>
      <c r="B6548" s="2" t="s">
        <v>17</v>
      </c>
      <c r="C6548" s="2" t="s">
        <v>8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2</v>
      </c>
      <c r="L6548" s="2" t="s">
        <v>22</v>
      </c>
      <c r="M6548" s="2">
        <v>459.62</v>
      </c>
      <c r="N6548" s="2" t="s">
        <v>27</v>
      </c>
    </row>
    <row r="6549" spans="1:14" ht="14.25" customHeight="1" x14ac:dyDescent="0.3">
      <c r="A6549" s="2" t="s">
        <v>8818</v>
      </c>
      <c r="B6549" s="2" t="s">
        <v>17</v>
      </c>
      <c r="C6549" s="2" t="s">
        <v>25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7</v>
      </c>
      <c r="L6549" s="2" t="s">
        <v>1</v>
      </c>
      <c r="M6549" s="2">
        <v>547.79999999999995</v>
      </c>
      <c r="N6549" s="2" t="s">
        <v>11</v>
      </c>
    </row>
    <row r="6550" spans="1:14" ht="14.25" customHeight="1" x14ac:dyDescent="0.3">
      <c r="A6550" s="2" t="s">
        <v>8817</v>
      </c>
      <c r="B6550" s="2" t="s">
        <v>14</v>
      </c>
      <c r="C6550" s="2" t="s">
        <v>25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2</v>
      </c>
      <c r="L6550" s="2" t="s">
        <v>1</v>
      </c>
      <c r="M6550" s="2">
        <v>218.27</v>
      </c>
      <c r="N6550" s="2" t="s">
        <v>11</v>
      </c>
    </row>
    <row r="6551" spans="1:14" ht="14.25" customHeight="1" x14ac:dyDescent="0.3">
      <c r="A6551" s="2" t="s">
        <v>8816</v>
      </c>
      <c r="B6551" s="2" t="s">
        <v>14</v>
      </c>
      <c r="C6551" s="2" t="s">
        <v>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2</v>
      </c>
      <c r="L6551" s="2" t="s">
        <v>1</v>
      </c>
      <c r="M6551" s="2">
        <v>447.28</v>
      </c>
      <c r="N6551" s="2" t="s">
        <v>27</v>
      </c>
    </row>
    <row r="6552" spans="1:14" ht="14.25" customHeight="1" x14ac:dyDescent="0.3">
      <c r="A6552" s="2" t="s">
        <v>8815</v>
      </c>
      <c r="B6552" s="2" t="s">
        <v>14</v>
      </c>
      <c r="C6552" s="2" t="s">
        <v>16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2</v>
      </c>
      <c r="L6552" s="2" t="s">
        <v>22</v>
      </c>
      <c r="M6552" s="2">
        <v>495.19</v>
      </c>
      <c r="N6552" s="2" t="s">
        <v>33</v>
      </c>
    </row>
    <row r="6553" spans="1:14" ht="14.25" customHeight="1" x14ac:dyDescent="0.3">
      <c r="A6553" s="2" t="s">
        <v>8814</v>
      </c>
      <c r="B6553" s="2" t="s">
        <v>4</v>
      </c>
      <c r="C6553" s="2" t="s">
        <v>13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2</v>
      </c>
      <c r="L6553" s="2" t="s">
        <v>22</v>
      </c>
      <c r="M6553" s="2">
        <v>834.58</v>
      </c>
      <c r="N6553" s="2" t="s">
        <v>6</v>
      </c>
    </row>
    <row r="6554" spans="1:14" ht="14.25" customHeight="1" x14ac:dyDescent="0.3">
      <c r="A6554" s="2" t="s">
        <v>8813</v>
      </c>
      <c r="B6554" s="2" t="s">
        <v>17</v>
      </c>
      <c r="C6554" s="2" t="s">
        <v>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2</v>
      </c>
      <c r="L6554" s="2" t="s">
        <v>29</v>
      </c>
      <c r="M6554" s="2">
        <v>475.13</v>
      </c>
      <c r="N6554" s="2" t="s">
        <v>6</v>
      </c>
    </row>
    <row r="6555" spans="1:14" ht="14.25" customHeight="1" x14ac:dyDescent="0.3">
      <c r="A6555" s="2" t="s">
        <v>8812</v>
      </c>
      <c r="B6555" s="2" t="s">
        <v>14</v>
      </c>
      <c r="C6555" s="2" t="s">
        <v>13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12</v>
      </c>
      <c r="L6555" s="2" t="s">
        <v>22</v>
      </c>
      <c r="M6555" s="2">
        <v>645.19000000000005</v>
      </c>
      <c r="N6555" s="2" t="s">
        <v>0</v>
      </c>
    </row>
    <row r="6556" spans="1:14" ht="14.25" customHeight="1" x14ac:dyDescent="0.3">
      <c r="A6556" s="2" t="s">
        <v>8811</v>
      </c>
      <c r="B6556" s="2" t="s">
        <v>9</v>
      </c>
      <c r="C6556" s="2" t="s">
        <v>25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2</v>
      </c>
      <c r="L6556" s="2" t="s">
        <v>22</v>
      </c>
      <c r="M6556" s="2">
        <v>820.44</v>
      </c>
      <c r="N6556" s="2" t="s">
        <v>0</v>
      </c>
    </row>
    <row r="6557" spans="1:14" ht="14.25" customHeight="1" x14ac:dyDescent="0.3">
      <c r="A6557" s="2" t="s">
        <v>8810</v>
      </c>
      <c r="B6557" s="2" t="s">
        <v>17</v>
      </c>
      <c r="C6557" s="2" t="s">
        <v>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2</v>
      </c>
      <c r="L6557" s="2" t="s">
        <v>1</v>
      </c>
      <c r="M6557" s="2">
        <v>431.29</v>
      </c>
      <c r="N6557" s="2" t="s">
        <v>0</v>
      </c>
    </row>
    <row r="6558" spans="1:14" ht="14.25" customHeight="1" x14ac:dyDescent="0.3">
      <c r="A6558" s="2" t="s">
        <v>8809</v>
      </c>
      <c r="B6558" s="2" t="s">
        <v>9</v>
      </c>
      <c r="C6558" s="2" t="s">
        <v>8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2</v>
      </c>
      <c r="L6558" s="2" t="s">
        <v>29</v>
      </c>
      <c r="M6558" s="2">
        <v>169.13</v>
      </c>
      <c r="N6558" s="2" t="s">
        <v>0</v>
      </c>
    </row>
    <row r="6559" spans="1:14" ht="14.25" customHeight="1" x14ac:dyDescent="0.3">
      <c r="A6559" s="2" t="s">
        <v>8808</v>
      </c>
      <c r="B6559" s="2" t="s">
        <v>4</v>
      </c>
      <c r="C6559" s="2" t="s">
        <v>8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7</v>
      </c>
      <c r="L6559" s="2" t="s">
        <v>1</v>
      </c>
      <c r="M6559" s="2">
        <v>198.99</v>
      </c>
      <c r="N6559" s="2" t="s">
        <v>27</v>
      </c>
    </row>
    <row r="6560" spans="1:14" ht="14.25" customHeight="1" x14ac:dyDescent="0.3">
      <c r="A6560" s="2" t="s">
        <v>8807</v>
      </c>
      <c r="B6560" s="2" t="s">
        <v>14</v>
      </c>
      <c r="C6560" s="2" t="s">
        <v>13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12</v>
      </c>
      <c r="L6560" s="2" t="s">
        <v>22</v>
      </c>
      <c r="M6560" s="2">
        <v>275.64999999999998</v>
      </c>
      <c r="N6560" s="2" t="s">
        <v>0</v>
      </c>
    </row>
    <row r="6561" spans="1:14" ht="14.25" customHeight="1" x14ac:dyDescent="0.3">
      <c r="A6561" s="2" t="s">
        <v>8806</v>
      </c>
      <c r="B6561" s="2" t="s">
        <v>9</v>
      </c>
      <c r="C6561" s="2" t="s">
        <v>25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7</v>
      </c>
      <c r="L6561" s="2" t="s">
        <v>1</v>
      </c>
      <c r="M6561" s="2">
        <v>1036.0999999999999</v>
      </c>
      <c r="N6561" s="2" t="s">
        <v>0</v>
      </c>
    </row>
    <row r="6562" spans="1:14" ht="14.25" customHeight="1" x14ac:dyDescent="0.3">
      <c r="A6562" s="2" t="s">
        <v>8805</v>
      </c>
      <c r="B6562" s="2" t="s">
        <v>4</v>
      </c>
      <c r="C6562" s="2" t="s">
        <v>13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7</v>
      </c>
      <c r="L6562" s="2" t="s">
        <v>1</v>
      </c>
      <c r="M6562" s="2">
        <v>434.07</v>
      </c>
      <c r="N6562" s="2" t="s">
        <v>11</v>
      </c>
    </row>
    <row r="6563" spans="1:14" ht="14.25" customHeight="1" x14ac:dyDescent="0.3">
      <c r="A6563" s="2" t="s">
        <v>8804</v>
      </c>
      <c r="B6563" s="2" t="s">
        <v>14</v>
      </c>
      <c r="C6563" s="2" t="s">
        <v>16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12</v>
      </c>
      <c r="L6563" s="2" t="s">
        <v>29</v>
      </c>
      <c r="M6563" s="2">
        <v>347.84</v>
      </c>
      <c r="N6563" s="2" t="s">
        <v>0</v>
      </c>
    </row>
    <row r="6564" spans="1:14" ht="14.25" customHeight="1" x14ac:dyDescent="0.3">
      <c r="A6564" s="2" t="s">
        <v>8803</v>
      </c>
      <c r="B6564" s="2" t="s">
        <v>9</v>
      </c>
      <c r="C6564" s="2" t="s">
        <v>8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2</v>
      </c>
      <c r="L6564" s="2" t="s">
        <v>22</v>
      </c>
      <c r="M6564" s="2">
        <v>336.3</v>
      </c>
      <c r="N6564" s="2" t="s">
        <v>20</v>
      </c>
    </row>
    <row r="6565" spans="1:14" ht="14.25" customHeight="1" x14ac:dyDescent="0.3">
      <c r="A6565" s="2" t="s">
        <v>8802</v>
      </c>
      <c r="B6565" s="2" t="s">
        <v>9</v>
      </c>
      <c r="C6565" s="2" t="s">
        <v>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12</v>
      </c>
      <c r="L6565" s="2" t="s">
        <v>29</v>
      </c>
      <c r="M6565" s="2">
        <v>177.44</v>
      </c>
      <c r="N6565" s="2" t="s">
        <v>0</v>
      </c>
    </row>
    <row r="6566" spans="1:14" ht="14.25" customHeight="1" x14ac:dyDescent="0.3">
      <c r="A6566" s="2" t="s">
        <v>8801</v>
      </c>
      <c r="B6566" s="2" t="s">
        <v>4</v>
      </c>
      <c r="C6566" s="2" t="s">
        <v>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12</v>
      </c>
      <c r="L6566" s="2" t="s">
        <v>1</v>
      </c>
      <c r="M6566" s="2">
        <v>43.6</v>
      </c>
      <c r="N6566" s="2" t="s">
        <v>11</v>
      </c>
    </row>
    <row r="6567" spans="1:14" ht="14.25" customHeight="1" x14ac:dyDescent="0.3">
      <c r="A6567" s="2" t="s">
        <v>8800</v>
      </c>
      <c r="B6567" s="2" t="s">
        <v>14</v>
      </c>
      <c r="C6567" s="2" t="s">
        <v>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2</v>
      </c>
      <c r="L6567" s="2" t="s">
        <v>29</v>
      </c>
      <c r="M6567" s="2">
        <v>410.83</v>
      </c>
      <c r="N6567" s="2" t="s">
        <v>27</v>
      </c>
    </row>
    <row r="6568" spans="1:14" ht="14.25" customHeight="1" x14ac:dyDescent="0.3">
      <c r="A6568" s="2" t="s">
        <v>8799</v>
      </c>
      <c r="B6568" s="2" t="s">
        <v>14</v>
      </c>
      <c r="C6568" s="2" t="s">
        <v>8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12</v>
      </c>
      <c r="L6568" s="2" t="s">
        <v>29</v>
      </c>
      <c r="M6568" s="2">
        <v>60.35</v>
      </c>
      <c r="N6568" s="2" t="s">
        <v>20</v>
      </c>
    </row>
    <row r="6569" spans="1:14" ht="14.25" customHeight="1" x14ac:dyDescent="0.3">
      <c r="A6569" s="2" t="s">
        <v>8798</v>
      </c>
      <c r="B6569" s="2" t="s">
        <v>9</v>
      </c>
      <c r="C6569" s="2" t="s">
        <v>25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2</v>
      </c>
      <c r="L6569" s="2" t="s">
        <v>22</v>
      </c>
      <c r="M6569" s="2">
        <v>292.13</v>
      </c>
      <c r="N6569" s="2" t="s">
        <v>11</v>
      </c>
    </row>
    <row r="6570" spans="1:14" ht="14.25" customHeight="1" x14ac:dyDescent="0.3">
      <c r="A6570" s="2" t="s">
        <v>8797</v>
      </c>
      <c r="B6570" s="2" t="s">
        <v>9</v>
      </c>
      <c r="C6570" s="2" t="s">
        <v>8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2</v>
      </c>
      <c r="L6570" s="2" t="s">
        <v>29</v>
      </c>
      <c r="M6570" s="2">
        <v>97.01</v>
      </c>
      <c r="N6570" s="2" t="s">
        <v>6</v>
      </c>
    </row>
    <row r="6571" spans="1:14" ht="14.25" customHeight="1" x14ac:dyDescent="0.3">
      <c r="A6571" s="2" t="s">
        <v>8796</v>
      </c>
      <c r="B6571" s="2" t="s">
        <v>9</v>
      </c>
      <c r="C6571" s="2" t="s">
        <v>8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2</v>
      </c>
      <c r="L6571" s="2" t="s">
        <v>1</v>
      </c>
      <c r="M6571" s="2">
        <v>831.69</v>
      </c>
      <c r="N6571" s="2" t="s">
        <v>27</v>
      </c>
    </row>
    <row r="6572" spans="1:14" ht="14.25" customHeight="1" x14ac:dyDescent="0.3">
      <c r="A6572" s="2" t="s">
        <v>8795</v>
      </c>
      <c r="B6572" s="2" t="s">
        <v>14</v>
      </c>
      <c r="C6572" s="2" t="s">
        <v>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12</v>
      </c>
      <c r="L6572" s="2" t="s">
        <v>29</v>
      </c>
      <c r="M6572" s="2">
        <v>266.92</v>
      </c>
      <c r="N6572" s="2" t="s">
        <v>6</v>
      </c>
    </row>
    <row r="6573" spans="1:14" ht="14.25" customHeight="1" x14ac:dyDescent="0.3">
      <c r="A6573" s="2" t="s">
        <v>8794</v>
      </c>
      <c r="B6573" s="2" t="s">
        <v>4</v>
      </c>
      <c r="C6573" s="2" t="s">
        <v>8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2</v>
      </c>
      <c r="L6573" s="2" t="s">
        <v>1</v>
      </c>
      <c r="M6573" s="2">
        <v>285.20999999999998</v>
      </c>
      <c r="N6573" s="2" t="s">
        <v>20</v>
      </c>
    </row>
    <row r="6574" spans="1:14" ht="14.25" customHeight="1" x14ac:dyDescent="0.3">
      <c r="A6574" s="2" t="s">
        <v>8793</v>
      </c>
      <c r="B6574" s="2" t="s">
        <v>4</v>
      </c>
      <c r="C6574" s="2" t="s">
        <v>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7</v>
      </c>
      <c r="L6574" s="2" t="s">
        <v>29</v>
      </c>
      <c r="M6574" s="2">
        <v>890.58</v>
      </c>
      <c r="N6574" s="2" t="s">
        <v>11</v>
      </c>
    </row>
    <row r="6575" spans="1:14" ht="14.25" customHeight="1" x14ac:dyDescent="0.3">
      <c r="A6575" s="2" t="s">
        <v>8792</v>
      </c>
      <c r="B6575" s="2" t="s">
        <v>14</v>
      </c>
      <c r="C6575" s="2" t="s">
        <v>25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12</v>
      </c>
      <c r="L6575" s="2" t="s">
        <v>29</v>
      </c>
      <c r="M6575" s="2">
        <v>461.34</v>
      </c>
      <c r="N6575" s="2" t="s">
        <v>20</v>
      </c>
    </row>
    <row r="6576" spans="1:14" ht="14.25" customHeight="1" x14ac:dyDescent="0.3">
      <c r="A6576" s="2" t="s">
        <v>8791</v>
      </c>
      <c r="B6576" s="2" t="s">
        <v>17</v>
      </c>
      <c r="C6576" s="2" t="s">
        <v>16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7</v>
      </c>
      <c r="L6576" s="2" t="s">
        <v>29</v>
      </c>
      <c r="M6576" s="2">
        <v>85.18</v>
      </c>
      <c r="N6576" s="2" t="s">
        <v>0</v>
      </c>
    </row>
    <row r="6577" spans="1:14" ht="14.25" customHeight="1" x14ac:dyDescent="0.3">
      <c r="A6577" s="2" t="s">
        <v>8790</v>
      </c>
      <c r="B6577" s="2" t="s">
        <v>4</v>
      </c>
      <c r="C6577" s="2" t="s">
        <v>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7</v>
      </c>
      <c r="L6577" s="2" t="s">
        <v>22</v>
      </c>
      <c r="M6577" s="2">
        <v>875.9</v>
      </c>
      <c r="N6577" s="2" t="s">
        <v>6</v>
      </c>
    </row>
    <row r="6578" spans="1:14" ht="14.25" customHeight="1" x14ac:dyDescent="0.3">
      <c r="A6578" s="2" t="s">
        <v>8789</v>
      </c>
      <c r="B6578" s="2" t="s">
        <v>9</v>
      </c>
      <c r="C6578" s="2" t="s">
        <v>13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7</v>
      </c>
      <c r="L6578" s="2" t="s">
        <v>29</v>
      </c>
      <c r="M6578" s="2">
        <v>90.62</v>
      </c>
      <c r="N6578" s="2" t="s">
        <v>20</v>
      </c>
    </row>
    <row r="6579" spans="1:14" ht="14.25" customHeight="1" x14ac:dyDescent="0.3">
      <c r="A6579" s="2" t="s">
        <v>8788</v>
      </c>
      <c r="B6579" s="2" t="s">
        <v>17</v>
      </c>
      <c r="C6579" s="2" t="s">
        <v>16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12</v>
      </c>
      <c r="L6579" s="2" t="s">
        <v>1</v>
      </c>
      <c r="M6579" s="2">
        <v>38.869999999999997</v>
      </c>
      <c r="N6579" s="2" t="s">
        <v>6</v>
      </c>
    </row>
    <row r="6580" spans="1:14" ht="14.25" customHeight="1" x14ac:dyDescent="0.3">
      <c r="A6580" s="2" t="s">
        <v>8787</v>
      </c>
      <c r="B6580" s="2" t="s">
        <v>17</v>
      </c>
      <c r="C6580" s="2" t="s">
        <v>25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2</v>
      </c>
      <c r="L6580" s="2" t="s">
        <v>1</v>
      </c>
      <c r="M6580" s="2">
        <v>121.38</v>
      </c>
      <c r="N6580" s="2" t="s">
        <v>0</v>
      </c>
    </row>
    <row r="6581" spans="1:14" ht="14.25" customHeight="1" x14ac:dyDescent="0.3">
      <c r="A6581" s="2" t="s">
        <v>8786</v>
      </c>
      <c r="B6581" s="2" t="s">
        <v>4</v>
      </c>
      <c r="C6581" s="2" t="s">
        <v>16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7</v>
      </c>
      <c r="L6581" s="2" t="s">
        <v>22</v>
      </c>
      <c r="M6581" s="2">
        <v>285.02</v>
      </c>
      <c r="N6581" s="2" t="s">
        <v>0</v>
      </c>
    </row>
    <row r="6582" spans="1:14" ht="14.25" customHeight="1" x14ac:dyDescent="0.3">
      <c r="A6582" s="2" t="s">
        <v>8785</v>
      </c>
      <c r="B6582" s="2" t="s">
        <v>17</v>
      </c>
      <c r="C6582" s="2" t="s">
        <v>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7</v>
      </c>
      <c r="L6582" s="2" t="s">
        <v>29</v>
      </c>
      <c r="M6582" s="2">
        <v>324.42</v>
      </c>
      <c r="N6582" s="2" t="s">
        <v>20</v>
      </c>
    </row>
    <row r="6583" spans="1:14" ht="14.25" customHeight="1" x14ac:dyDescent="0.3">
      <c r="A6583" s="2" t="s">
        <v>8784</v>
      </c>
      <c r="B6583" s="2" t="s">
        <v>17</v>
      </c>
      <c r="C6583" s="2" t="s">
        <v>25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2</v>
      </c>
      <c r="L6583" s="2" t="s">
        <v>1</v>
      </c>
      <c r="M6583" s="2">
        <v>383.35</v>
      </c>
      <c r="N6583" s="2" t="s">
        <v>0</v>
      </c>
    </row>
    <row r="6584" spans="1:14" ht="14.25" customHeight="1" x14ac:dyDescent="0.3">
      <c r="A6584" s="2" t="s">
        <v>8783</v>
      </c>
      <c r="B6584" s="2" t="s">
        <v>4</v>
      </c>
      <c r="C6584" s="2" t="s">
        <v>13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2</v>
      </c>
      <c r="L6584" s="2" t="s">
        <v>29</v>
      </c>
      <c r="M6584" s="2">
        <v>402.68</v>
      </c>
      <c r="N6584" s="2" t="s">
        <v>0</v>
      </c>
    </row>
    <row r="6585" spans="1:14" ht="14.25" customHeight="1" x14ac:dyDescent="0.3">
      <c r="A6585" s="2" t="s">
        <v>8782</v>
      </c>
      <c r="B6585" s="2" t="s">
        <v>4</v>
      </c>
      <c r="C6585" s="2" t="s">
        <v>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7</v>
      </c>
      <c r="L6585" s="2" t="s">
        <v>22</v>
      </c>
      <c r="M6585" s="2">
        <v>1377.53</v>
      </c>
      <c r="N6585" s="2" t="s">
        <v>33</v>
      </c>
    </row>
    <row r="6586" spans="1:14" ht="14.25" customHeight="1" x14ac:dyDescent="0.3">
      <c r="A6586" s="2" t="s">
        <v>8781</v>
      </c>
      <c r="B6586" s="2" t="s">
        <v>17</v>
      </c>
      <c r="C6586" s="2" t="s">
        <v>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7</v>
      </c>
      <c r="L6586" s="2" t="s">
        <v>29</v>
      </c>
      <c r="M6586" s="2">
        <v>301.51</v>
      </c>
      <c r="N6586" s="2" t="s">
        <v>0</v>
      </c>
    </row>
    <row r="6587" spans="1:14" ht="14.25" customHeight="1" x14ac:dyDescent="0.3">
      <c r="A6587" s="2" t="s">
        <v>8780</v>
      </c>
      <c r="B6587" s="2" t="s">
        <v>9</v>
      </c>
      <c r="C6587" s="2" t="s">
        <v>25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12</v>
      </c>
      <c r="L6587" s="2" t="s">
        <v>29</v>
      </c>
      <c r="M6587" s="2">
        <v>546.26</v>
      </c>
      <c r="N6587" s="2" t="s">
        <v>20</v>
      </c>
    </row>
    <row r="6588" spans="1:14" ht="14.25" customHeight="1" x14ac:dyDescent="0.3">
      <c r="A6588" s="2" t="s">
        <v>8779</v>
      </c>
      <c r="B6588" s="2" t="s">
        <v>14</v>
      </c>
      <c r="C6588" s="2" t="s">
        <v>25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2</v>
      </c>
      <c r="L6588" s="2" t="s">
        <v>1</v>
      </c>
      <c r="M6588" s="2">
        <v>437.79</v>
      </c>
      <c r="N6588" s="2" t="s">
        <v>27</v>
      </c>
    </row>
    <row r="6589" spans="1:14" ht="14.25" customHeight="1" x14ac:dyDescent="0.3">
      <c r="A6589" s="2" t="s">
        <v>8778</v>
      </c>
      <c r="B6589" s="2" t="s">
        <v>17</v>
      </c>
      <c r="C6589" s="2" t="s">
        <v>16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2</v>
      </c>
      <c r="L6589" s="2" t="s">
        <v>22</v>
      </c>
      <c r="M6589" s="2">
        <v>395.53</v>
      </c>
      <c r="N6589" s="2" t="s">
        <v>27</v>
      </c>
    </row>
    <row r="6590" spans="1:14" ht="14.25" customHeight="1" x14ac:dyDescent="0.3">
      <c r="A6590" s="2" t="s">
        <v>8777</v>
      </c>
      <c r="B6590" s="2" t="s">
        <v>17</v>
      </c>
      <c r="C6590" s="2" t="s">
        <v>13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12</v>
      </c>
      <c r="L6590" s="2" t="s">
        <v>22</v>
      </c>
      <c r="M6590" s="2">
        <v>132.38999999999999</v>
      </c>
      <c r="N6590" s="2" t="s">
        <v>20</v>
      </c>
    </row>
    <row r="6591" spans="1:14" ht="14.25" customHeight="1" x14ac:dyDescent="0.3">
      <c r="A6591" s="2" t="s">
        <v>8776</v>
      </c>
      <c r="B6591" s="2" t="s">
        <v>9</v>
      </c>
      <c r="C6591" s="2" t="s">
        <v>16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12</v>
      </c>
      <c r="L6591" s="2" t="s">
        <v>22</v>
      </c>
      <c r="M6591" s="2">
        <v>990.4</v>
      </c>
      <c r="N6591" s="2" t="s">
        <v>27</v>
      </c>
    </row>
    <row r="6592" spans="1:14" ht="14.25" customHeight="1" x14ac:dyDescent="0.3">
      <c r="A6592" s="2" t="s">
        <v>8775</v>
      </c>
      <c r="B6592" s="2" t="s">
        <v>17</v>
      </c>
      <c r="C6592" s="2" t="s">
        <v>16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12</v>
      </c>
      <c r="L6592" s="2" t="s">
        <v>29</v>
      </c>
      <c r="M6592" s="2">
        <v>109.25</v>
      </c>
      <c r="N6592" s="2" t="s">
        <v>0</v>
      </c>
    </row>
    <row r="6593" spans="1:14" ht="14.25" customHeight="1" x14ac:dyDescent="0.3">
      <c r="A6593" s="2" t="s">
        <v>8774</v>
      </c>
      <c r="B6593" s="2" t="s">
        <v>17</v>
      </c>
      <c r="C6593" s="2" t="s">
        <v>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7</v>
      </c>
      <c r="L6593" s="2" t="s">
        <v>22</v>
      </c>
      <c r="M6593" s="2">
        <v>403.31</v>
      </c>
      <c r="N6593" s="2" t="s">
        <v>27</v>
      </c>
    </row>
    <row r="6594" spans="1:14" ht="14.25" customHeight="1" x14ac:dyDescent="0.3">
      <c r="A6594" s="2" t="s">
        <v>8773</v>
      </c>
      <c r="B6594" s="2" t="s">
        <v>14</v>
      </c>
      <c r="C6594" s="2" t="s">
        <v>25</v>
      </c>
      <c r="D6594" s="2">
        <v>2496.06</v>
      </c>
      <c r="E6594" s="2">
        <v>0.34</v>
      </c>
      <c r="F6594" s="2">
        <f t="shared" ref="F6594:F6657" si="206">D6594*E6594</f>
        <v>848.6604000000001</v>
      </c>
      <c r="G6594" s="2">
        <f t="shared" ref="G6594:G6657" si="207">D6594-F6594</f>
        <v>1647.3995999999997</v>
      </c>
      <c r="H6594" s="2">
        <v>6</v>
      </c>
      <c r="I6594" s="3">
        <v>45473</v>
      </c>
      <c r="J6594" s="3">
        <v>45479</v>
      </c>
      <c r="K6594" s="2" t="s">
        <v>12</v>
      </c>
      <c r="L6594" s="2" t="s">
        <v>1</v>
      </c>
      <c r="M6594" s="2">
        <v>579</v>
      </c>
      <c r="N6594" s="2" t="s">
        <v>6</v>
      </c>
    </row>
    <row r="6595" spans="1:14" ht="14.25" customHeight="1" x14ac:dyDescent="0.3">
      <c r="A6595" s="2" t="s">
        <v>8772</v>
      </c>
      <c r="B6595" s="2" t="s">
        <v>14</v>
      </c>
      <c r="C6595" s="2" t="s">
        <v>3</v>
      </c>
      <c r="D6595" s="2">
        <v>3974.68</v>
      </c>
      <c r="E6595" s="2">
        <v>0.3</v>
      </c>
      <c r="F6595" s="2">
        <f t="shared" si="206"/>
        <v>1192.404</v>
      </c>
      <c r="G6595" s="2">
        <f t="shared" si="207"/>
        <v>2782.2759999999998</v>
      </c>
      <c r="H6595" s="2">
        <v>3</v>
      </c>
      <c r="I6595" s="3">
        <v>45618</v>
      </c>
      <c r="J6595" s="3">
        <v>45625</v>
      </c>
      <c r="K6595" s="2" t="s">
        <v>12</v>
      </c>
      <c r="L6595" s="2" t="s">
        <v>1</v>
      </c>
      <c r="M6595" s="2">
        <v>705.77</v>
      </c>
      <c r="N6595" s="2" t="s">
        <v>33</v>
      </c>
    </row>
    <row r="6596" spans="1:14" ht="14.25" customHeight="1" x14ac:dyDescent="0.3">
      <c r="A6596" s="2" t="s">
        <v>8771</v>
      </c>
      <c r="B6596" s="2" t="s">
        <v>14</v>
      </c>
      <c r="C6596" s="2" t="s">
        <v>13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7</v>
      </c>
      <c r="L6596" s="2" t="s">
        <v>29</v>
      </c>
      <c r="M6596" s="2">
        <v>121.42</v>
      </c>
      <c r="N6596" s="2" t="s">
        <v>20</v>
      </c>
    </row>
    <row r="6597" spans="1:14" ht="14.25" customHeight="1" x14ac:dyDescent="0.3">
      <c r="A6597" s="2" t="s">
        <v>8770</v>
      </c>
      <c r="B6597" s="2" t="s">
        <v>4</v>
      </c>
      <c r="C6597" s="2" t="s">
        <v>16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7</v>
      </c>
      <c r="L6597" s="2" t="s">
        <v>22</v>
      </c>
      <c r="M6597" s="2">
        <v>143.51</v>
      </c>
      <c r="N6597" s="2" t="s">
        <v>11</v>
      </c>
    </row>
    <row r="6598" spans="1:14" ht="14.25" customHeight="1" x14ac:dyDescent="0.3">
      <c r="A6598" s="2" t="s">
        <v>8769</v>
      </c>
      <c r="B6598" s="2" t="s">
        <v>4</v>
      </c>
      <c r="C6598" s="2" t="s">
        <v>13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2</v>
      </c>
      <c r="L6598" s="2" t="s">
        <v>22</v>
      </c>
      <c r="M6598" s="2">
        <v>140</v>
      </c>
      <c r="N6598" s="2" t="s">
        <v>0</v>
      </c>
    </row>
    <row r="6599" spans="1:14" ht="14.25" customHeight="1" x14ac:dyDescent="0.3">
      <c r="A6599" s="2" t="s">
        <v>8768</v>
      </c>
      <c r="B6599" s="2" t="s">
        <v>14</v>
      </c>
      <c r="C6599" s="2" t="s">
        <v>25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7</v>
      </c>
      <c r="L6599" s="2" t="s">
        <v>1</v>
      </c>
      <c r="M6599" s="2">
        <v>192.49</v>
      </c>
      <c r="N6599" s="2" t="s">
        <v>27</v>
      </c>
    </row>
    <row r="6600" spans="1:14" ht="14.25" customHeight="1" x14ac:dyDescent="0.3">
      <c r="A6600" s="2" t="s">
        <v>8767</v>
      </c>
      <c r="B6600" s="2" t="s">
        <v>14</v>
      </c>
      <c r="C6600" s="2" t="s">
        <v>25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2</v>
      </c>
      <c r="L6600" s="2" t="s">
        <v>1</v>
      </c>
      <c r="M6600" s="2">
        <v>29.54</v>
      </c>
      <c r="N6600" s="2" t="s">
        <v>11</v>
      </c>
    </row>
    <row r="6601" spans="1:14" ht="14.25" customHeight="1" x14ac:dyDescent="0.3">
      <c r="A6601" s="2" t="s">
        <v>8766</v>
      </c>
      <c r="B6601" s="2" t="s">
        <v>4</v>
      </c>
      <c r="C6601" s="2" t="s">
        <v>8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12</v>
      </c>
      <c r="L6601" s="2" t="s">
        <v>29</v>
      </c>
      <c r="M6601" s="2">
        <v>962.35</v>
      </c>
      <c r="N6601" s="2" t="s">
        <v>33</v>
      </c>
    </row>
    <row r="6602" spans="1:14" ht="14.25" customHeight="1" x14ac:dyDescent="0.3">
      <c r="A6602" s="2" t="s">
        <v>8765</v>
      </c>
      <c r="B6602" s="2" t="s">
        <v>9</v>
      </c>
      <c r="C6602" s="2" t="s">
        <v>13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2</v>
      </c>
      <c r="L6602" s="2" t="s">
        <v>29</v>
      </c>
      <c r="M6602" s="2">
        <v>121.09</v>
      </c>
      <c r="N6602" s="2" t="s">
        <v>6</v>
      </c>
    </row>
    <row r="6603" spans="1:14" ht="14.25" customHeight="1" x14ac:dyDescent="0.3">
      <c r="A6603" s="2" t="s">
        <v>8764</v>
      </c>
      <c r="B6603" s="2" t="s">
        <v>17</v>
      </c>
      <c r="C6603" s="2" t="s">
        <v>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7</v>
      </c>
      <c r="L6603" s="2" t="s">
        <v>1</v>
      </c>
      <c r="M6603" s="2">
        <v>115.85</v>
      </c>
      <c r="N6603" s="2" t="s">
        <v>27</v>
      </c>
    </row>
    <row r="6604" spans="1:14" ht="14.25" customHeight="1" x14ac:dyDescent="0.3">
      <c r="A6604" s="2" t="s">
        <v>8763</v>
      </c>
      <c r="B6604" s="2" t="s">
        <v>17</v>
      </c>
      <c r="C6604" s="2" t="s">
        <v>13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2</v>
      </c>
      <c r="L6604" s="2" t="s">
        <v>22</v>
      </c>
      <c r="M6604" s="2">
        <v>306.48</v>
      </c>
      <c r="N6604" s="2" t="s">
        <v>33</v>
      </c>
    </row>
    <row r="6605" spans="1:14" ht="14.25" customHeight="1" x14ac:dyDescent="0.3">
      <c r="A6605" s="2" t="s">
        <v>8762</v>
      </c>
      <c r="B6605" s="2" t="s">
        <v>14</v>
      </c>
      <c r="C6605" s="2" t="s">
        <v>16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2</v>
      </c>
      <c r="L6605" s="2" t="s">
        <v>22</v>
      </c>
      <c r="M6605" s="2">
        <v>1132.6099999999999</v>
      </c>
      <c r="N6605" s="2" t="s">
        <v>0</v>
      </c>
    </row>
    <row r="6606" spans="1:14" ht="14.25" customHeight="1" x14ac:dyDescent="0.3">
      <c r="A6606" s="2" t="s">
        <v>8761</v>
      </c>
      <c r="B6606" s="2" t="s">
        <v>9</v>
      </c>
      <c r="C6606" s="2" t="s">
        <v>25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2</v>
      </c>
      <c r="L6606" s="2" t="s">
        <v>29</v>
      </c>
      <c r="M6606" s="2">
        <v>265.57</v>
      </c>
      <c r="N6606" s="2" t="s">
        <v>0</v>
      </c>
    </row>
    <row r="6607" spans="1:14" ht="14.25" customHeight="1" x14ac:dyDescent="0.3">
      <c r="A6607" s="2" t="s">
        <v>8760</v>
      </c>
      <c r="B6607" s="2" t="s">
        <v>4</v>
      </c>
      <c r="C6607" s="2" t="s">
        <v>25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7</v>
      </c>
      <c r="L6607" s="2" t="s">
        <v>1</v>
      </c>
      <c r="M6607" s="2">
        <v>599.84</v>
      </c>
      <c r="N6607" s="2" t="s">
        <v>20</v>
      </c>
    </row>
    <row r="6608" spans="1:14" ht="14.25" customHeight="1" x14ac:dyDescent="0.3">
      <c r="A6608" s="2" t="s">
        <v>8759</v>
      </c>
      <c r="B6608" s="2" t="s">
        <v>14</v>
      </c>
      <c r="C6608" s="2" t="s">
        <v>13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2</v>
      </c>
      <c r="L6608" s="2" t="s">
        <v>1</v>
      </c>
      <c r="M6608" s="2">
        <v>70.64</v>
      </c>
      <c r="N6608" s="2" t="s">
        <v>20</v>
      </c>
    </row>
    <row r="6609" spans="1:14" ht="14.25" customHeight="1" x14ac:dyDescent="0.3">
      <c r="A6609" s="2" t="s">
        <v>8758</v>
      </c>
      <c r="B6609" s="2" t="s">
        <v>9</v>
      </c>
      <c r="C6609" s="2" t="s">
        <v>13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12</v>
      </c>
      <c r="L6609" s="2" t="s">
        <v>1</v>
      </c>
      <c r="M6609" s="2">
        <v>654.82000000000005</v>
      </c>
      <c r="N6609" s="2" t="s">
        <v>20</v>
      </c>
    </row>
    <row r="6610" spans="1:14" ht="14.25" customHeight="1" x14ac:dyDescent="0.3">
      <c r="A6610" s="2" t="s">
        <v>8757</v>
      </c>
      <c r="B6610" s="2" t="s">
        <v>9</v>
      </c>
      <c r="C6610" s="2" t="s">
        <v>13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12</v>
      </c>
      <c r="L6610" s="2" t="s">
        <v>22</v>
      </c>
      <c r="M6610" s="2">
        <v>551.4</v>
      </c>
      <c r="N6610" s="2" t="s">
        <v>27</v>
      </c>
    </row>
    <row r="6611" spans="1:14" ht="14.25" customHeight="1" x14ac:dyDescent="0.3">
      <c r="A6611" s="2" t="s">
        <v>8756</v>
      </c>
      <c r="B6611" s="2" t="s">
        <v>9</v>
      </c>
      <c r="C6611" s="2" t="s">
        <v>16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12</v>
      </c>
      <c r="L6611" s="2" t="s">
        <v>22</v>
      </c>
      <c r="M6611" s="2">
        <v>189.89</v>
      </c>
      <c r="N6611" s="2" t="s">
        <v>0</v>
      </c>
    </row>
    <row r="6612" spans="1:14" ht="14.25" customHeight="1" x14ac:dyDescent="0.3">
      <c r="A6612" s="2" t="s">
        <v>8755</v>
      </c>
      <c r="B6612" s="2" t="s">
        <v>4</v>
      </c>
      <c r="C6612" s="2" t="s">
        <v>16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12</v>
      </c>
      <c r="L6612" s="2" t="s">
        <v>29</v>
      </c>
      <c r="M6612" s="2">
        <v>1349.02</v>
      </c>
      <c r="N6612" s="2" t="s">
        <v>6</v>
      </c>
    </row>
    <row r="6613" spans="1:14" ht="14.25" customHeight="1" x14ac:dyDescent="0.3">
      <c r="A6613" s="2" t="s">
        <v>8754</v>
      </c>
      <c r="B6613" s="2" t="s">
        <v>4</v>
      </c>
      <c r="C6613" s="2" t="s">
        <v>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2</v>
      </c>
      <c r="L6613" s="2" t="s">
        <v>1</v>
      </c>
      <c r="M6613" s="2">
        <v>564.79999999999995</v>
      </c>
      <c r="N6613" s="2" t="s">
        <v>27</v>
      </c>
    </row>
    <row r="6614" spans="1:14" ht="14.25" customHeight="1" x14ac:dyDescent="0.3">
      <c r="A6614" s="2" t="s">
        <v>8753</v>
      </c>
      <c r="B6614" s="2" t="s">
        <v>17</v>
      </c>
      <c r="C6614" s="2" t="s">
        <v>13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12</v>
      </c>
      <c r="L6614" s="2" t="s">
        <v>22</v>
      </c>
      <c r="M6614" s="2">
        <v>655.68</v>
      </c>
      <c r="N6614" s="2" t="s">
        <v>6</v>
      </c>
    </row>
    <row r="6615" spans="1:14" ht="14.25" customHeight="1" x14ac:dyDescent="0.3">
      <c r="A6615" s="2" t="s">
        <v>8752</v>
      </c>
      <c r="B6615" s="2" t="s">
        <v>17</v>
      </c>
      <c r="C6615" s="2" t="s">
        <v>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2</v>
      </c>
      <c r="L6615" s="2" t="s">
        <v>22</v>
      </c>
      <c r="M6615" s="2">
        <v>182.46</v>
      </c>
      <c r="N6615" s="2" t="s">
        <v>27</v>
      </c>
    </row>
    <row r="6616" spans="1:14" ht="14.25" customHeight="1" x14ac:dyDescent="0.3">
      <c r="A6616" s="2" t="s">
        <v>8751</v>
      </c>
      <c r="B6616" s="2" t="s">
        <v>9</v>
      </c>
      <c r="C6616" s="2" t="s">
        <v>8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7</v>
      </c>
      <c r="L6616" s="2" t="s">
        <v>29</v>
      </c>
      <c r="M6616" s="2">
        <v>513.86</v>
      </c>
      <c r="N6616" s="2" t="s">
        <v>11</v>
      </c>
    </row>
    <row r="6617" spans="1:14" ht="14.25" customHeight="1" x14ac:dyDescent="0.3">
      <c r="A6617" s="2" t="s">
        <v>8750</v>
      </c>
      <c r="B6617" s="2" t="s">
        <v>9</v>
      </c>
      <c r="C6617" s="2" t="s">
        <v>16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2</v>
      </c>
      <c r="L6617" s="2" t="s">
        <v>1</v>
      </c>
      <c r="M6617" s="2">
        <v>386.74</v>
      </c>
      <c r="N6617" s="2" t="s">
        <v>6</v>
      </c>
    </row>
    <row r="6618" spans="1:14" ht="14.25" customHeight="1" x14ac:dyDescent="0.3">
      <c r="A6618" s="2" t="s">
        <v>8749</v>
      </c>
      <c r="B6618" s="2" t="s">
        <v>4</v>
      </c>
      <c r="C6618" s="2" t="s">
        <v>25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7</v>
      </c>
      <c r="L6618" s="2" t="s">
        <v>29</v>
      </c>
      <c r="M6618" s="2">
        <v>418.9</v>
      </c>
      <c r="N6618" s="2" t="s">
        <v>27</v>
      </c>
    </row>
    <row r="6619" spans="1:14" ht="14.25" customHeight="1" x14ac:dyDescent="0.3">
      <c r="A6619" s="2" t="s">
        <v>8748</v>
      </c>
      <c r="B6619" s="2" t="s">
        <v>17</v>
      </c>
      <c r="C6619" s="2" t="s">
        <v>8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7</v>
      </c>
      <c r="L6619" s="2" t="s">
        <v>22</v>
      </c>
      <c r="M6619" s="2">
        <v>119.95</v>
      </c>
      <c r="N6619" s="2" t="s">
        <v>33</v>
      </c>
    </row>
    <row r="6620" spans="1:14" ht="14.25" customHeight="1" x14ac:dyDescent="0.3">
      <c r="A6620" s="2" t="s">
        <v>8747</v>
      </c>
      <c r="B6620" s="2" t="s">
        <v>9</v>
      </c>
      <c r="C6620" s="2" t="s">
        <v>25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12</v>
      </c>
      <c r="L6620" s="2" t="s">
        <v>22</v>
      </c>
      <c r="M6620" s="2">
        <v>670.76</v>
      </c>
      <c r="N6620" s="2" t="s">
        <v>0</v>
      </c>
    </row>
    <row r="6621" spans="1:14" ht="14.25" customHeight="1" x14ac:dyDescent="0.3">
      <c r="A6621" s="2" t="s">
        <v>8746</v>
      </c>
      <c r="B6621" s="2" t="s">
        <v>17</v>
      </c>
      <c r="C6621" s="2" t="s">
        <v>8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12</v>
      </c>
      <c r="L6621" s="2" t="s">
        <v>29</v>
      </c>
      <c r="M6621" s="2">
        <v>19.52</v>
      </c>
      <c r="N6621" s="2" t="s">
        <v>27</v>
      </c>
    </row>
    <row r="6622" spans="1:14" ht="14.25" customHeight="1" x14ac:dyDescent="0.3">
      <c r="A6622" s="2" t="s">
        <v>8745</v>
      </c>
      <c r="B6622" s="2" t="s">
        <v>17</v>
      </c>
      <c r="C6622" s="2" t="s">
        <v>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7</v>
      </c>
      <c r="L6622" s="2" t="s">
        <v>29</v>
      </c>
      <c r="M6622" s="2">
        <v>887.67</v>
      </c>
      <c r="N6622" s="2" t="s">
        <v>27</v>
      </c>
    </row>
    <row r="6623" spans="1:14" ht="14.25" customHeight="1" x14ac:dyDescent="0.3">
      <c r="A6623" s="2" t="s">
        <v>8744</v>
      </c>
      <c r="B6623" s="2" t="s">
        <v>9</v>
      </c>
      <c r="C6623" s="2" t="s">
        <v>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12</v>
      </c>
      <c r="L6623" s="2" t="s">
        <v>29</v>
      </c>
      <c r="M6623" s="2">
        <v>647.27</v>
      </c>
      <c r="N6623" s="2" t="s">
        <v>20</v>
      </c>
    </row>
    <row r="6624" spans="1:14" ht="14.25" customHeight="1" x14ac:dyDescent="0.3">
      <c r="A6624" s="2" t="s">
        <v>8743</v>
      </c>
      <c r="B6624" s="2" t="s">
        <v>4</v>
      </c>
      <c r="C6624" s="2" t="s">
        <v>16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2</v>
      </c>
      <c r="L6624" s="2" t="s">
        <v>1</v>
      </c>
      <c r="M6624" s="2">
        <v>119.8</v>
      </c>
      <c r="N6624" s="2" t="s">
        <v>20</v>
      </c>
    </row>
    <row r="6625" spans="1:14" ht="14.25" customHeight="1" x14ac:dyDescent="0.3">
      <c r="A6625" s="2" t="s">
        <v>8742</v>
      </c>
      <c r="B6625" s="2" t="s">
        <v>9</v>
      </c>
      <c r="C6625" s="2" t="s">
        <v>25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12</v>
      </c>
      <c r="L6625" s="2" t="s">
        <v>29</v>
      </c>
      <c r="M6625" s="2">
        <v>529.88</v>
      </c>
      <c r="N6625" s="2" t="s">
        <v>33</v>
      </c>
    </row>
    <row r="6626" spans="1:14" ht="14.25" customHeight="1" x14ac:dyDescent="0.3">
      <c r="A6626" s="2" t="s">
        <v>8741</v>
      </c>
      <c r="B6626" s="2" t="s">
        <v>9</v>
      </c>
      <c r="C6626" s="2" t="s">
        <v>8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2</v>
      </c>
      <c r="L6626" s="2" t="s">
        <v>29</v>
      </c>
      <c r="M6626" s="2">
        <v>81.819999999999993</v>
      </c>
      <c r="N6626" s="2" t="s">
        <v>27</v>
      </c>
    </row>
    <row r="6627" spans="1:14" ht="14.25" customHeight="1" x14ac:dyDescent="0.3">
      <c r="A6627" s="2" t="s">
        <v>8740</v>
      </c>
      <c r="B6627" s="2" t="s">
        <v>17</v>
      </c>
      <c r="C6627" s="2" t="s">
        <v>13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12</v>
      </c>
      <c r="L6627" s="2" t="s">
        <v>29</v>
      </c>
      <c r="M6627" s="2">
        <v>442.05</v>
      </c>
      <c r="N6627" s="2" t="s">
        <v>6</v>
      </c>
    </row>
    <row r="6628" spans="1:14" ht="14.25" customHeight="1" x14ac:dyDescent="0.3">
      <c r="A6628" s="2" t="s">
        <v>8739</v>
      </c>
      <c r="B6628" s="2" t="s">
        <v>9</v>
      </c>
      <c r="C6628" s="2" t="s">
        <v>13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2</v>
      </c>
      <c r="L6628" s="2" t="s">
        <v>22</v>
      </c>
      <c r="M6628" s="2">
        <v>643.51</v>
      </c>
      <c r="N6628" s="2" t="s">
        <v>11</v>
      </c>
    </row>
    <row r="6629" spans="1:14" ht="14.25" customHeight="1" x14ac:dyDescent="0.3">
      <c r="A6629" s="2" t="s">
        <v>8738</v>
      </c>
      <c r="B6629" s="2" t="s">
        <v>4</v>
      </c>
      <c r="C6629" s="2" t="s">
        <v>16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7</v>
      </c>
      <c r="L6629" s="2" t="s">
        <v>22</v>
      </c>
      <c r="M6629" s="2">
        <v>582.61</v>
      </c>
      <c r="N6629" s="2" t="s">
        <v>20</v>
      </c>
    </row>
    <row r="6630" spans="1:14" ht="14.25" customHeight="1" x14ac:dyDescent="0.3">
      <c r="A6630" s="2" t="s">
        <v>8737</v>
      </c>
      <c r="B6630" s="2" t="s">
        <v>9</v>
      </c>
      <c r="C6630" s="2" t="s">
        <v>25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12</v>
      </c>
      <c r="L6630" s="2" t="s">
        <v>29</v>
      </c>
      <c r="M6630" s="2">
        <v>633.4</v>
      </c>
      <c r="N6630" s="2" t="s">
        <v>20</v>
      </c>
    </row>
    <row r="6631" spans="1:14" ht="14.25" customHeight="1" x14ac:dyDescent="0.3">
      <c r="A6631" s="2" t="s">
        <v>8736</v>
      </c>
      <c r="B6631" s="2" t="s">
        <v>4</v>
      </c>
      <c r="C6631" s="2" t="s">
        <v>13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2</v>
      </c>
      <c r="L6631" s="2" t="s">
        <v>22</v>
      </c>
      <c r="M6631" s="2">
        <v>277.60000000000002</v>
      </c>
      <c r="N6631" s="2" t="s">
        <v>0</v>
      </c>
    </row>
    <row r="6632" spans="1:14" ht="14.25" customHeight="1" x14ac:dyDescent="0.3">
      <c r="A6632" s="2" t="s">
        <v>8735</v>
      </c>
      <c r="B6632" s="2" t="s">
        <v>4</v>
      </c>
      <c r="C6632" s="2" t="s">
        <v>16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2</v>
      </c>
      <c r="L6632" s="2" t="s">
        <v>29</v>
      </c>
      <c r="M6632" s="2">
        <v>642.96</v>
      </c>
      <c r="N6632" s="2" t="s">
        <v>6</v>
      </c>
    </row>
    <row r="6633" spans="1:14" ht="14.25" customHeight="1" x14ac:dyDescent="0.3">
      <c r="A6633" s="2" t="s">
        <v>8734</v>
      </c>
      <c r="B6633" s="2" t="s">
        <v>17</v>
      </c>
      <c r="C6633" s="2" t="s">
        <v>16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2</v>
      </c>
      <c r="L6633" s="2" t="s">
        <v>29</v>
      </c>
      <c r="M6633" s="2">
        <v>242.36</v>
      </c>
      <c r="N6633" s="2" t="s">
        <v>27</v>
      </c>
    </row>
    <row r="6634" spans="1:14" ht="14.25" customHeight="1" x14ac:dyDescent="0.3">
      <c r="A6634" s="2" t="s">
        <v>8733</v>
      </c>
      <c r="B6634" s="2" t="s">
        <v>14</v>
      </c>
      <c r="C6634" s="2" t="s">
        <v>25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7</v>
      </c>
      <c r="L6634" s="2" t="s">
        <v>29</v>
      </c>
      <c r="M6634" s="2">
        <v>815.98</v>
      </c>
      <c r="N6634" s="2" t="s">
        <v>20</v>
      </c>
    </row>
    <row r="6635" spans="1:14" ht="14.25" customHeight="1" x14ac:dyDescent="0.3">
      <c r="A6635" s="2" t="s">
        <v>8732</v>
      </c>
      <c r="B6635" s="2" t="s">
        <v>14</v>
      </c>
      <c r="C6635" s="2" t="s">
        <v>13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7</v>
      </c>
      <c r="L6635" s="2" t="s">
        <v>22</v>
      </c>
      <c r="M6635" s="2">
        <v>78.33</v>
      </c>
      <c r="N6635" s="2" t="s">
        <v>27</v>
      </c>
    </row>
    <row r="6636" spans="1:14" ht="14.25" customHeight="1" x14ac:dyDescent="0.3">
      <c r="A6636" s="2" t="s">
        <v>8731</v>
      </c>
      <c r="B6636" s="2" t="s">
        <v>17</v>
      </c>
      <c r="C6636" s="2" t="s">
        <v>13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2</v>
      </c>
      <c r="L6636" s="2" t="s">
        <v>1</v>
      </c>
      <c r="M6636" s="2">
        <v>35.72</v>
      </c>
      <c r="N6636" s="2" t="s">
        <v>11</v>
      </c>
    </row>
    <row r="6637" spans="1:14" ht="14.25" customHeight="1" x14ac:dyDescent="0.3">
      <c r="A6637" s="2" t="s">
        <v>8730</v>
      </c>
      <c r="B6637" s="2" t="s">
        <v>9</v>
      </c>
      <c r="C6637" s="2" t="s">
        <v>13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12</v>
      </c>
      <c r="L6637" s="2" t="s">
        <v>1</v>
      </c>
      <c r="M6637" s="2">
        <v>127.96</v>
      </c>
      <c r="N6637" s="2" t="s">
        <v>33</v>
      </c>
    </row>
    <row r="6638" spans="1:14" ht="14.25" customHeight="1" x14ac:dyDescent="0.3">
      <c r="A6638" s="2" t="s">
        <v>8729</v>
      </c>
      <c r="B6638" s="2" t="s">
        <v>17</v>
      </c>
      <c r="C6638" s="2" t="s">
        <v>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12</v>
      </c>
      <c r="L6638" s="2" t="s">
        <v>22</v>
      </c>
      <c r="M6638" s="2">
        <v>562.67999999999995</v>
      </c>
      <c r="N6638" s="2" t="s">
        <v>0</v>
      </c>
    </row>
    <row r="6639" spans="1:14" ht="14.25" customHeight="1" x14ac:dyDescent="0.3">
      <c r="A6639" s="2" t="s">
        <v>8728</v>
      </c>
      <c r="B6639" s="2" t="s">
        <v>4</v>
      </c>
      <c r="C6639" s="2" t="s">
        <v>13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7</v>
      </c>
      <c r="L6639" s="2" t="s">
        <v>1</v>
      </c>
      <c r="M6639" s="2">
        <v>483.83</v>
      </c>
      <c r="N6639" s="2" t="s">
        <v>11</v>
      </c>
    </row>
    <row r="6640" spans="1:14" ht="14.25" customHeight="1" x14ac:dyDescent="0.3">
      <c r="A6640" s="2" t="s">
        <v>8727</v>
      </c>
      <c r="B6640" s="2" t="s">
        <v>14</v>
      </c>
      <c r="C6640" s="2" t="s">
        <v>8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2</v>
      </c>
      <c r="L6640" s="2" t="s">
        <v>1</v>
      </c>
      <c r="M6640" s="2">
        <v>501.19</v>
      </c>
      <c r="N6640" s="2" t="s">
        <v>27</v>
      </c>
    </row>
    <row r="6641" spans="1:14" ht="14.25" customHeight="1" x14ac:dyDescent="0.3">
      <c r="A6641" s="2" t="s">
        <v>8726</v>
      </c>
      <c r="B6641" s="2" t="s">
        <v>17</v>
      </c>
      <c r="C6641" s="2" t="s">
        <v>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2</v>
      </c>
      <c r="L6641" s="2" t="s">
        <v>1</v>
      </c>
      <c r="M6641" s="2">
        <v>118.49</v>
      </c>
      <c r="N6641" s="2" t="s">
        <v>27</v>
      </c>
    </row>
    <row r="6642" spans="1:14" ht="14.25" customHeight="1" x14ac:dyDescent="0.3">
      <c r="A6642" s="2" t="s">
        <v>8725</v>
      </c>
      <c r="B6642" s="2" t="s">
        <v>9</v>
      </c>
      <c r="C6642" s="2" t="s">
        <v>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12</v>
      </c>
      <c r="L6642" s="2" t="s">
        <v>29</v>
      </c>
      <c r="M6642" s="2">
        <v>12.54</v>
      </c>
      <c r="N6642" s="2" t="s">
        <v>27</v>
      </c>
    </row>
    <row r="6643" spans="1:14" ht="14.25" customHeight="1" x14ac:dyDescent="0.3">
      <c r="A6643" s="2" t="s">
        <v>8724</v>
      </c>
      <c r="B6643" s="2" t="s">
        <v>17</v>
      </c>
      <c r="C6643" s="2" t="s">
        <v>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7</v>
      </c>
      <c r="L6643" s="2" t="s">
        <v>29</v>
      </c>
      <c r="M6643" s="2">
        <v>144.22999999999999</v>
      </c>
      <c r="N6643" s="2" t="s">
        <v>20</v>
      </c>
    </row>
    <row r="6644" spans="1:14" ht="14.25" customHeight="1" x14ac:dyDescent="0.3">
      <c r="A6644" s="2" t="s">
        <v>8723</v>
      </c>
      <c r="B6644" s="2" t="s">
        <v>14</v>
      </c>
      <c r="C6644" s="2" t="s">
        <v>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2</v>
      </c>
      <c r="L6644" s="2" t="s">
        <v>1</v>
      </c>
      <c r="M6644" s="2">
        <v>1205.46</v>
      </c>
      <c r="N6644" s="2" t="s">
        <v>33</v>
      </c>
    </row>
    <row r="6645" spans="1:14" ht="14.25" customHeight="1" x14ac:dyDescent="0.3">
      <c r="A6645" s="2" t="s">
        <v>8722</v>
      </c>
      <c r="B6645" s="2" t="s">
        <v>17</v>
      </c>
      <c r="C6645" s="2" t="s">
        <v>16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7</v>
      </c>
      <c r="L6645" s="2" t="s">
        <v>29</v>
      </c>
      <c r="M6645" s="2">
        <v>81.739999999999995</v>
      </c>
      <c r="N6645" s="2" t="s">
        <v>0</v>
      </c>
    </row>
    <row r="6646" spans="1:14" ht="14.25" customHeight="1" x14ac:dyDescent="0.3">
      <c r="A6646" s="2" t="s">
        <v>8721</v>
      </c>
      <c r="B6646" s="2" t="s">
        <v>17</v>
      </c>
      <c r="C6646" s="2" t="s">
        <v>8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7</v>
      </c>
      <c r="L6646" s="2" t="s">
        <v>22</v>
      </c>
      <c r="M6646" s="2">
        <v>282.89999999999998</v>
      </c>
      <c r="N6646" s="2" t="s">
        <v>33</v>
      </c>
    </row>
    <row r="6647" spans="1:14" ht="14.25" customHeight="1" x14ac:dyDescent="0.3">
      <c r="A6647" s="2" t="s">
        <v>8720</v>
      </c>
      <c r="B6647" s="2" t="s">
        <v>14</v>
      </c>
      <c r="C6647" s="2" t="s">
        <v>25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2</v>
      </c>
      <c r="L6647" s="2" t="s">
        <v>29</v>
      </c>
      <c r="M6647" s="2">
        <v>584.29</v>
      </c>
      <c r="N6647" s="2" t="s">
        <v>27</v>
      </c>
    </row>
    <row r="6648" spans="1:14" ht="14.25" customHeight="1" x14ac:dyDescent="0.3">
      <c r="A6648" s="2" t="s">
        <v>8719</v>
      </c>
      <c r="B6648" s="2" t="s">
        <v>4</v>
      </c>
      <c r="C6648" s="2" t="s">
        <v>13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2</v>
      </c>
      <c r="L6648" s="2" t="s">
        <v>29</v>
      </c>
      <c r="M6648" s="2">
        <v>948.85</v>
      </c>
      <c r="N6648" s="2" t="s">
        <v>20</v>
      </c>
    </row>
    <row r="6649" spans="1:14" ht="14.25" customHeight="1" x14ac:dyDescent="0.3">
      <c r="A6649" s="2" t="s">
        <v>8718</v>
      </c>
      <c r="B6649" s="2" t="s">
        <v>4</v>
      </c>
      <c r="C6649" s="2" t="s">
        <v>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7</v>
      </c>
      <c r="L6649" s="2" t="s">
        <v>29</v>
      </c>
      <c r="M6649" s="2">
        <v>23.29</v>
      </c>
      <c r="N6649" s="2" t="s">
        <v>33</v>
      </c>
    </row>
    <row r="6650" spans="1:14" ht="14.25" customHeight="1" x14ac:dyDescent="0.3">
      <c r="A6650" s="2" t="s">
        <v>8717</v>
      </c>
      <c r="B6650" s="2" t="s">
        <v>14</v>
      </c>
      <c r="C6650" s="2" t="s">
        <v>25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7</v>
      </c>
      <c r="L6650" s="2" t="s">
        <v>29</v>
      </c>
      <c r="M6650" s="2">
        <v>616.32000000000005</v>
      </c>
      <c r="N6650" s="2" t="s">
        <v>20</v>
      </c>
    </row>
    <row r="6651" spans="1:14" ht="14.25" customHeight="1" x14ac:dyDescent="0.3">
      <c r="A6651" s="2" t="s">
        <v>8716</v>
      </c>
      <c r="B6651" s="2" t="s">
        <v>17</v>
      </c>
      <c r="C6651" s="2" t="s">
        <v>16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2</v>
      </c>
      <c r="L6651" s="2" t="s">
        <v>29</v>
      </c>
      <c r="M6651" s="2">
        <v>228.16</v>
      </c>
      <c r="N6651" s="2" t="s">
        <v>20</v>
      </c>
    </row>
    <row r="6652" spans="1:14" ht="14.25" customHeight="1" x14ac:dyDescent="0.3">
      <c r="A6652" s="2" t="s">
        <v>8715</v>
      </c>
      <c r="B6652" s="2" t="s">
        <v>14</v>
      </c>
      <c r="C6652" s="2" t="s">
        <v>25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12</v>
      </c>
      <c r="L6652" s="2" t="s">
        <v>29</v>
      </c>
      <c r="M6652" s="2">
        <v>427.71</v>
      </c>
      <c r="N6652" s="2" t="s">
        <v>11</v>
      </c>
    </row>
    <row r="6653" spans="1:14" ht="14.25" customHeight="1" x14ac:dyDescent="0.3">
      <c r="A6653" s="2" t="s">
        <v>8714</v>
      </c>
      <c r="B6653" s="2" t="s">
        <v>4</v>
      </c>
      <c r="C6653" s="2" t="s">
        <v>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7</v>
      </c>
      <c r="L6653" s="2" t="s">
        <v>1</v>
      </c>
      <c r="M6653" s="2">
        <v>764.75</v>
      </c>
      <c r="N6653" s="2" t="s">
        <v>20</v>
      </c>
    </row>
    <row r="6654" spans="1:14" ht="14.25" customHeight="1" x14ac:dyDescent="0.3">
      <c r="A6654" s="2" t="s">
        <v>8713</v>
      </c>
      <c r="B6654" s="2" t="s">
        <v>9</v>
      </c>
      <c r="C6654" s="2" t="s">
        <v>8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12</v>
      </c>
      <c r="L6654" s="2" t="s">
        <v>1</v>
      </c>
      <c r="M6654" s="2">
        <v>503.56</v>
      </c>
      <c r="N6654" s="2" t="s">
        <v>0</v>
      </c>
    </row>
    <row r="6655" spans="1:14" ht="14.25" customHeight="1" x14ac:dyDescent="0.3">
      <c r="A6655" s="2" t="s">
        <v>8712</v>
      </c>
      <c r="B6655" s="2" t="s">
        <v>17</v>
      </c>
      <c r="C6655" s="2" t="s">
        <v>25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7</v>
      </c>
      <c r="L6655" s="2" t="s">
        <v>29</v>
      </c>
      <c r="M6655" s="2">
        <v>461.27</v>
      </c>
      <c r="N6655" s="2" t="s">
        <v>27</v>
      </c>
    </row>
    <row r="6656" spans="1:14" ht="14.25" customHeight="1" x14ac:dyDescent="0.3">
      <c r="A6656" s="2" t="s">
        <v>8711</v>
      </c>
      <c r="B6656" s="2" t="s">
        <v>4</v>
      </c>
      <c r="C6656" s="2" t="s">
        <v>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7</v>
      </c>
      <c r="L6656" s="2" t="s">
        <v>29</v>
      </c>
      <c r="M6656" s="2">
        <v>46.35</v>
      </c>
      <c r="N6656" s="2" t="s">
        <v>27</v>
      </c>
    </row>
    <row r="6657" spans="1:14" ht="14.25" customHeight="1" x14ac:dyDescent="0.3">
      <c r="A6657" s="2" t="s">
        <v>8710</v>
      </c>
      <c r="B6657" s="2" t="s">
        <v>17</v>
      </c>
      <c r="C6657" s="2" t="s">
        <v>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7</v>
      </c>
      <c r="L6657" s="2" t="s">
        <v>29</v>
      </c>
      <c r="M6657" s="2">
        <v>761.98</v>
      </c>
      <c r="N6657" s="2" t="s">
        <v>33</v>
      </c>
    </row>
    <row r="6658" spans="1:14" ht="14.25" customHeight="1" x14ac:dyDescent="0.3">
      <c r="A6658" s="2" t="s">
        <v>8709</v>
      </c>
      <c r="B6658" s="2" t="s">
        <v>14</v>
      </c>
      <c r="C6658" s="2" t="s">
        <v>13</v>
      </c>
      <c r="D6658" s="2">
        <v>2225.8000000000002</v>
      </c>
      <c r="E6658" s="2">
        <v>0.34</v>
      </c>
      <c r="F6658" s="2">
        <f t="shared" ref="F6658:F6721" si="208">D6658*E6658</f>
        <v>756.77200000000016</v>
      </c>
      <c r="G6658" s="2">
        <f t="shared" ref="G6658:G6721" si="209">D6658-F6658</f>
        <v>1469.028</v>
      </c>
      <c r="H6658" s="2">
        <v>8</v>
      </c>
      <c r="I6658" s="3">
        <v>45364</v>
      </c>
      <c r="J6658" s="3">
        <v>45369</v>
      </c>
      <c r="K6658" s="2" t="s">
        <v>2</v>
      </c>
      <c r="L6658" s="2" t="s">
        <v>22</v>
      </c>
      <c r="M6658" s="2">
        <v>607.72</v>
      </c>
      <c r="N6658" s="2" t="s">
        <v>20</v>
      </c>
    </row>
    <row r="6659" spans="1:14" ht="14.25" customHeight="1" x14ac:dyDescent="0.3">
      <c r="A6659" s="2" t="s">
        <v>8708</v>
      </c>
      <c r="B6659" s="2" t="s">
        <v>9</v>
      </c>
      <c r="C6659" s="2" t="s">
        <v>13</v>
      </c>
      <c r="D6659" s="2">
        <v>2223.1999999999998</v>
      </c>
      <c r="E6659" s="2">
        <v>0.1</v>
      </c>
      <c r="F6659" s="2">
        <f t="shared" si="208"/>
        <v>222.32</v>
      </c>
      <c r="G6659" s="2">
        <f t="shared" si="209"/>
        <v>2000.8799999999999</v>
      </c>
      <c r="H6659" s="2">
        <v>7</v>
      </c>
      <c r="I6659" s="3">
        <v>44964</v>
      </c>
      <c r="J6659" s="3">
        <v>44971</v>
      </c>
      <c r="K6659" s="2" t="s">
        <v>2</v>
      </c>
      <c r="L6659" s="2" t="s">
        <v>29</v>
      </c>
      <c r="M6659" s="2">
        <v>606.28</v>
      </c>
      <c r="N6659" s="2" t="s">
        <v>27</v>
      </c>
    </row>
    <row r="6660" spans="1:14" ht="14.25" customHeight="1" x14ac:dyDescent="0.3">
      <c r="A6660" s="2" t="s">
        <v>8707</v>
      </c>
      <c r="B6660" s="2" t="s">
        <v>14</v>
      </c>
      <c r="C6660" s="2" t="s">
        <v>8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2</v>
      </c>
      <c r="L6660" s="2" t="s">
        <v>22</v>
      </c>
      <c r="M6660" s="2">
        <v>200.61</v>
      </c>
      <c r="N6660" s="2" t="s">
        <v>33</v>
      </c>
    </row>
    <row r="6661" spans="1:14" ht="14.25" customHeight="1" x14ac:dyDescent="0.3">
      <c r="A6661" s="2" t="s">
        <v>8706</v>
      </c>
      <c r="B6661" s="2" t="s">
        <v>9</v>
      </c>
      <c r="C6661" s="2" t="s">
        <v>13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12</v>
      </c>
      <c r="L6661" s="2" t="s">
        <v>29</v>
      </c>
      <c r="M6661" s="2">
        <v>613.96</v>
      </c>
      <c r="N6661" s="2" t="s">
        <v>27</v>
      </c>
    </row>
    <row r="6662" spans="1:14" ht="14.25" customHeight="1" x14ac:dyDescent="0.3">
      <c r="A6662" s="2" t="s">
        <v>8705</v>
      </c>
      <c r="B6662" s="2" t="s">
        <v>17</v>
      </c>
      <c r="C6662" s="2" t="s">
        <v>8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12</v>
      </c>
      <c r="L6662" s="2" t="s">
        <v>29</v>
      </c>
      <c r="M6662" s="2">
        <v>39.83</v>
      </c>
      <c r="N6662" s="2" t="s">
        <v>20</v>
      </c>
    </row>
    <row r="6663" spans="1:14" ht="14.25" customHeight="1" x14ac:dyDescent="0.3">
      <c r="A6663" s="2" t="s">
        <v>8704</v>
      </c>
      <c r="B6663" s="2" t="s">
        <v>17</v>
      </c>
      <c r="C6663" s="2" t="s">
        <v>16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12</v>
      </c>
      <c r="L6663" s="2" t="s">
        <v>1</v>
      </c>
      <c r="M6663" s="2">
        <v>684.74</v>
      </c>
      <c r="N6663" s="2" t="s">
        <v>11</v>
      </c>
    </row>
    <row r="6664" spans="1:14" ht="14.25" customHeight="1" x14ac:dyDescent="0.3">
      <c r="A6664" s="2" t="s">
        <v>8703</v>
      </c>
      <c r="B6664" s="2" t="s">
        <v>14</v>
      </c>
      <c r="C6664" s="2" t="s">
        <v>16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2</v>
      </c>
      <c r="L6664" s="2" t="s">
        <v>22</v>
      </c>
      <c r="M6664" s="2">
        <v>171.8</v>
      </c>
      <c r="N6664" s="2" t="s">
        <v>27</v>
      </c>
    </row>
    <row r="6665" spans="1:14" ht="14.25" customHeight="1" x14ac:dyDescent="0.3">
      <c r="A6665" s="2" t="s">
        <v>8702</v>
      </c>
      <c r="B6665" s="2" t="s">
        <v>9</v>
      </c>
      <c r="C6665" s="2" t="s">
        <v>13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7</v>
      </c>
      <c r="L6665" s="2" t="s">
        <v>29</v>
      </c>
      <c r="M6665" s="2">
        <v>833.88</v>
      </c>
      <c r="N6665" s="2" t="s">
        <v>11</v>
      </c>
    </row>
    <row r="6666" spans="1:14" ht="14.25" customHeight="1" x14ac:dyDescent="0.3">
      <c r="A6666" s="2" t="s">
        <v>8701</v>
      </c>
      <c r="B6666" s="2" t="s">
        <v>9</v>
      </c>
      <c r="C6666" s="2" t="s">
        <v>16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7</v>
      </c>
      <c r="L6666" s="2" t="s">
        <v>29</v>
      </c>
      <c r="M6666" s="2">
        <v>252.25</v>
      </c>
      <c r="N6666" s="2" t="s">
        <v>0</v>
      </c>
    </row>
    <row r="6667" spans="1:14" ht="14.25" customHeight="1" x14ac:dyDescent="0.3">
      <c r="A6667" s="2" t="s">
        <v>8700</v>
      </c>
      <c r="B6667" s="2" t="s">
        <v>17</v>
      </c>
      <c r="C6667" s="2" t="s">
        <v>25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12</v>
      </c>
      <c r="L6667" s="2" t="s">
        <v>1</v>
      </c>
      <c r="M6667" s="2">
        <v>735.66</v>
      </c>
      <c r="N6667" s="2" t="s">
        <v>0</v>
      </c>
    </row>
    <row r="6668" spans="1:14" ht="14.25" customHeight="1" x14ac:dyDescent="0.3">
      <c r="A6668" s="2" t="s">
        <v>8699</v>
      </c>
      <c r="B6668" s="2" t="s">
        <v>14</v>
      </c>
      <c r="C6668" s="2" t="s">
        <v>25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2</v>
      </c>
      <c r="L6668" s="2" t="s">
        <v>1</v>
      </c>
      <c r="M6668" s="2">
        <v>527.46</v>
      </c>
      <c r="N6668" s="2" t="s">
        <v>0</v>
      </c>
    </row>
    <row r="6669" spans="1:14" ht="14.25" customHeight="1" x14ac:dyDescent="0.3">
      <c r="A6669" s="2" t="s">
        <v>8698</v>
      </c>
      <c r="B6669" s="2" t="s">
        <v>9</v>
      </c>
      <c r="C6669" s="2" t="s">
        <v>25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2</v>
      </c>
      <c r="L6669" s="2" t="s">
        <v>29</v>
      </c>
      <c r="M6669" s="2">
        <v>166.93</v>
      </c>
      <c r="N6669" s="2" t="s">
        <v>33</v>
      </c>
    </row>
    <row r="6670" spans="1:14" ht="14.25" customHeight="1" x14ac:dyDescent="0.3">
      <c r="A6670" s="2" t="s">
        <v>8697</v>
      </c>
      <c r="B6670" s="2" t="s">
        <v>17</v>
      </c>
      <c r="C6670" s="2" t="s">
        <v>16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7</v>
      </c>
      <c r="L6670" s="2" t="s">
        <v>22</v>
      </c>
      <c r="M6670" s="2">
        <v>7.97</v>
      </c>
      <c r="N6670" s="2" t="s">
        <v>0</v>
      </c>
    </row>
    <row r="6671" spans="1:14" ht="14.25" customHeight="1" x14ac:dyDescent="0.3">
      <c r="A6671" s="2" t="s">
        <v>8696</v>
      </c>
      <c r="B6671" s="2" t="s">
        <v>4</v>
      </c>
      <c r="C6671" s="2" t="s">
        <v>25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2</v>
      </c>
      <c r="L6671" s="2" t="s">
        <v>1</v>
      </c>
      <c r="M6671" s="2">
        <v>420.98</v>
      </c>
      <c r="N6671" s="2" t="s">
        <v>20</v>
      </c>
    </row>
    <row r="6672" spans="1:14" ht="14.25" customHeight="1" x14ac:dyDescent="0.3">
      <c r="A6672" s="2" t="s">
        <v>8695</v>
      </c>
      <c r="B6672" s="2" t="s">
        <v>14</v>
      </c>
      <c r="C6672" s="2" t="s">
        <v>8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12</v>
      </c>
      <c r="L6672" s="2" t="s">
        <v>29</v>
      </c>
      <c r="M6672" s="2">
        <v>1088.07</v>
      </c>
      <c r="N6672" s="2" t="s">
        <v>33</v>
      </c>
    </row>
    <row r="6673" spans="1:14" ht="14.25" customHeight="1" x14ac:dyDescent="0.3">
      <c r="A6673" s="2" t="s">
        <v>8694</v>
      </c>
      <c r="B6673" s="2" t="s">
        <v>4</v>
      </c>
      <c r="C6673" s="2" t="s">
        <v>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2</v>
      </c>
      <c r="L6673" s="2" t="s">
        <v>29</v>
      </c>
      <c r="M6673" s="2">
        <v>245.07</v>
      </c>
      <c r="N6673" s="2" t="s">
        <v>20</v>
      </c>
    </row>
    <row r="6674" spans="1:14" ht="14.25" customHeight="1" x14ac:dyDescent="0.3">
      <c r="A6674" s="2" t="s">
        <v>8693</v>
      </c>
      <c r="B6674" s="2" t="s">
        <v>14</v>
      </c>
      <c r="C6674" s="2" t="s">
        <v>13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12</v>
      </c>
      <c r="L6674" s="2" t="s">
        <v>22</v>
      </c>
      <c r="M6674" s="2">
        <v>644.66</v>
      </c>
      <c r="N6674" s="2" t="s">
        <v>20</v>
      </c>
    </row>
    <row r="6675" spans="1:14" ht="14.25" customHeight="1" x14ac:dyDescent="0.3">
      <c r="A6675" s="2" t="s">
        <v>8692</v>
      </c>
      <c r="B6675" s="2" t="s">
        <v>17</v>
      </c>
      <c r="C6675" s="2" t="s">
        <v>8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12</v>
      </c>
      <c r="L6675" s="2" t="s">
        <v>1</v>
      </c>
      <c r="M6675" s="2">
        <v>1088.2</v>
      </c>
      <c r="N6675" s="2" t="s">
        <v>20</v>
      </c>
    </row>
    <row r="6676" spans="1:14" ht="14.25" customHeight="1" x14ac:dyDescent="0.3">
      <c r="A6676" s="2" t="s">
        <v>8691</v>
      </c>
      <c r="B6676" s="2" t="s">
        <v>9</v>
      </c>
      <c r="C6676" s="2" t="s">
        <v>25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12</v>
      </c>
      <c r="L6676" s="2" t="s">
        <v>22</v>
      </c>
      <c r="M6676" s="2">
        <v>480.36</v>
      </c>
      <c r="N6676" s="2" t="s">
        <v>33</v>
      </c>
    </row>
    <row r="6677" spans="1:14" ht="14.25" customHeight="1" x14ac:dyDescent="0.3">
      <c r="A6677" s="2" t="s">
        <v>8690</v>
      </c>
      <c r="B6677" s="2" t="s">
        <v>9</v>
      </c>
      <c r="C6677" s="2" t="s">
        <v>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12</v>
      </c>
      <c r="L6677" s="2" t="s">
        <v>29</v>
      </c>
      <c r="M6677" s="2">
        <v>196.45</v>
      </c>
      <c r="N6677" s="2" t="s">
        <v>11</v>
      </c>
    </row>
    <row r="6678" spans="1:14" ht="14.25" customHeight="1" x14ac:dyDescent="0.3">
      <c r="A6678" s="2" t="s">
        <v>8689</v>
      </c>
      <c r="B6678" s="2" t="s">
        <v>9</v>
      </c>
      <c r="C6678" s="2" t="s">
        <v>13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7</v>
      </c>
      <c r="L6678" s="2" t="s">
        <v>1</v>
      </c>
      <c r="M6678" s="2">
        <v>764.29</v>
      </c>
      <c r="N6678" s="2" t="s">
        <v>20</v>
      </c>
    </row>
    <row r="6679" spans="1:14" ht="14.25" customHeight="1" x14ac:dyDescent="0.3">
      <c r="A6679" s="2" t="s">
        <v>8688</v>
      </c>
      <c r="B6679" s="2" t="s">
        <v>14</v>
      </c>
      <c r="C6679" s="2" t="s">
        <v>8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2</v>
      </c>
      <c r="L6679" s="2" t="s">
        <v>29</v>
      </c>
      <c r="M6679" s="2">
        <v>1027.97</v>
      </c>
      <c r="N6679" s="2" t="s">
        <v>6</v>
      </c>
    </row>
    <row r="6680" spans="1:14" ht="14.25" customHeight="1" x14ac:dyDescent="0.3">
      <c r="A6680" s="2" t="s">
        <v>8687</v>
      </c>
      <c r="B6680" s="2" t="s">
        <v>17</v>
      </c>
      <c r="C6680" s="2" t="s">
        <v>13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2</v>
      </c>
      <c r="L6680" s="2" t="s">
        <v>29</v>
      </c>
      <c r="M6680" s="2">
        <v>511.06</v>
      </c>
      <c r="N6680" s="2" t="s">
        <v>20</v>
      </c>
    </row>
    <row r="6681" spans="1:14" ht="14.25" customHeight="1" x14ac:dyDescent="0.3">
      <c r="A6681" s="2" t="s">
        <v>8686</v>
      </c>
      <c r="B6681" s="2" t="s">
        <v>4</v>
      </c>
      <c r="C6681" s="2" t="s">
        <v>16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7</v>
      </c>
      <c r="L6681" s="2" t="s">
        <v>29</v>
      </c>
      <c r="M6681" s="2">
        <v>822.32</v>
      </c>
      <c r="N6681" s="2" t="s">
        <v>20</v>
      </c>
    </row>
    <row r="6682" spans="1:14" ht="14.25" customHeight="1" x14ac:dyDescent="0.3">
      <c r="A6682" s="2" t="s">
        <v>8685</v>
      </c>
      <c r="B6682" s="2" t="s">
        <v>17</v>
      </c>
      <c r="C6682" s="2" t="s">
        <v>25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7</v>
      </c>
      <c r="L6682" s="2" t="s">
        <v>22</v>
      </c>
      <c r="M6682" s="2">
        <v>175.16</v>
      </c>
      <c r="N6682" s="2" t="s">
        <v>11</v>
      </c>
    </row>
    <row r="6683" spans="1:14" ht="14.25" customHeight="1" x14ac:dyDescent="0.3">
      <c r="A6683" s="2" t="s">
        <v>8684</v>
      </c>
      <c r="B6683" s="2" t="s">
        <v>4</v>
      </c>
      <c r="C6683" s="2" t="s">
        <v>8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2</v>
      </c>
      <c r="L6683" s="2" t="s">
        <v>1</v>
      </c>
      <c r="M6683" s="2">
        <v>787.27</v>
      </c>
      <c r="N6683" s="2" t="s">
        <v>0</v>
      </c>
    </row>
    <row r="6684" spans="1:14" ht="14.25" customHeight="1" x14ac:dyDescent="0.3">
      <c r="A6684" s="2" t="s">
        <v>8683</v>
      </c>
      <c r="B6684" s="2" t="s">
        <v>14</v>
      </c>
      <c r="C6684" s="2" t="s">
        <v>8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7</v>
      </c>
      <c r="L6684" s="2" t="s">
        <v>1</v>
      </c>
      <c r="M6684" s="2">
        <v>276.52</v>
      </c>
      <c r="N6684" s="2" t="s">
        <v>0</v>
      </c>
    </row>
    <row r="6685" spans="1:14" ht="14.25" customHeight="1" x14ac:dyDescent="0.3">
      <c r="A6685" s="2" t="s">
        <v>8682</v>
      </c>
      <c r="B6685" s="2" t="s">
        <v>14</v>
      </c>
      <c r="C6685" s="2" t="s">
        <v>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2</v>
      </c>
      <c r="L6685" s="2" t="s">
        <v>22</v>
      </c>
      <c r="M6685" s="2">
        <v>490.44</v>
      </c>
      <c r="N6685" s="2" t="s">
        <v>27</v>
      </c>
    </row>
    <row r="6686" spans="1:14" ht="14.25" customHeight="1" x14ac:dyDescent="0.3">
      <c r="A6686" s="2" t="s">
        <v>8681</v>
      </c>
      <c r="B6686" s="2" t="s">
        <v>4</v>
      </c>
      <c r="C6686" s="2" t="s">
        <v>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7</v>
      </c>
      <c r="L6686" s="2" t="s">
        <v>29</v>
      </c>
      <c r="M6686" s="2">
        <v>320.76</v>
      </c>
      <c r="N6686" s="2" t="s">
        <v>6</v>
      </c>
    </row>
    <row r="6687" spans="1:14" ht="14.25" customHeight="1" x14ac:dyDescent="0.3">
      <c r="A6687" s="2" t="s">
        <v>8680</v>
      </c>
      <c r="B6687" s="2" t="s">
        <v>4</v>
      </c>
      <c r="C6687" s="2" t="s">
        <v>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7</v>
      </c>
      <c r="L6687" s="2" t="s">
        <v>1</v>
      </c>
      <c r="M6687" s="2">
        <v>183.1</v>
      </c>
      <c r="N6687" s="2" t="s">
        <v>33</v>
      </c>
    </row>
    <row r="6688" spans="1:14" ht="14.25" customHeight="1" x14ac:dyDescent="0.3">
      <c r="A6688" s="2" t="s">
        <v>8679</v>
      </c>
      <c r="B6688" s="2" t="s">
        <v>4</v>
      </c>
      <c r="C6688" s="2" t="s">
        <v>13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2</v>
      </c>
      <c r="L6688" s="2" t="s">
        <v>22</v>
      </c>
      <c r="M6688" s="2">
        <v>271.69</v>
      </c>
      <c r="N6688" s="2" t="s">
        <v>33</v>
      </c>
    </row>
    <row r="6689" spans="1:14" ht="14.25" customHeight="1" x14ac:dyDescent="0.3">
      <c r="A6689" s="2" t="s">
        <v>8678</v>
      </c>
      <c r="B6689" s="2" t="s">
        <v>17</v>
      </c>
      <c r="C6689" s="2" t="s">
        <v>25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12</v>
      </c>
      <c r="L6689" s="2" t="s">
        <v>22</v>
      </c>
      <c r="M6689" s="2">
        <v>1074.4000000000001</v>
      </c>
      <c r="N6689" s="2" t="s">
        <v>11</v>
      </c>
    </row>
    <row r="6690" spans="1:14" ht="14.25" customHeight="1" x14ac:dyDescent="0.3">
      <c r="A6690" s="2" t="s">
        <v>8677</v>
      </c>
      <c r="B6690" s="2" t="s">
        <v>4</v>
      </c>
      <c r="C6690" s="2" t="s">
        <v>13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7</v>
      </c>
      <c r="L6690" s="2" t="s">
        <v>29</v>
      </c>
      <c r="M6690" s="2">
        <v>173.58</v>
      </c>
      <c r="N6690" s="2" t="s">
        <v>11</v>
      </c>
    </row>
    <row r="6691" spans="1:14" ht="14.25" customHeight="1" x14ac:dyDescent="0.3">
      <c r="A6691" s="2" t="s">
        <v>8676</v>
      </c>
      <c r="B6691" s="2" t="s">
        <v>14</v>
      </c>
      <c r="C6691" s="2" t="s">
        <v>25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12</v>
      </c>
      <c r="L6691" s="2" t="s">
        <v>1</v>
      </c>
      <c r="M6691" s="2">
        <v>585.61</v>
      </c>
      <c r="N6691" s="2" t="s">
        <v>11</v>
      </c>
    </row>
    <row r="6692" spans="1:14" ht="14.25" customHeight="1" x14ac:dyDescent="0.3">
      <c r="A6692" s="2" t="s">
        <v>8675</v>
      </c>
      <c r="B6692" s="2" t="s">
        <v>14</v>
      </c>
      <c r="C6692" s="2" t="s">
        <v>8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12</v>
      </c>
      <c r="L6692" s="2" t="s">
        <v>1</v>
      </c>
      <c r="M6692" s="2">
        <v>263.62</v>
      </c>
      <c r="N6692" s="2" t="s">
        <v>27</v>
      </c>
    </row>
    <row r="6693" spans="1:14" ht="14.25" customHeight="1" x14ac:dyDescent="0.3">
      <c r="A6693" s="2" t="s">
        <v>8674</v>
      </c>
      <c r="B6693" s="2" t="s">
        <v>9</v>
      </c>
      <c r="C6693" s="2" t="s">
        <v>13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7</v>
      </c>
      <c r="L6693" s="2" t="s">
        <v>22</v>
      </c>
      <c r="M6693" s="2">
        <v>895.6</v>
      </c>
      <c r="N6693" s="2" t="s">
        <v>0</v>
      </c>
    </row>
    <row r="6694" spans="1:14" ht="14.25" customHeight="1" x14ac:dyDescent="0.3">
      <c r="A6694" s="2" t="s">
        <v>8673</v>
      </c>
      <c r="B6694" s="2" t="s">
        <v>4</v>
      </c>
      <c r="C6694" s="2" t="s">
        <v>13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12</v>
      </c>
      <c r="L6694" s="2" t="s">
        <v>1</v>
      </c>
      <c r="M6694" s="2">
        <v>114.62</v>
      </c>
      <c r="N6694" s="2" t="s">
        <v>33</v>
      </c>
    </row>
    <row r="6695" spans="1:14" ht="14.25" customHeight="1" x14ac:dyDescent="0.3">
      <c r="A6695" s="2" t="s">
        <v>8672</v>
      </c>
      <c r="B6695" s="2" t="s">
        <v>17</v>
      </c>
      <c r="C6695" s="2" t="s">
        <v>13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2</v>
      </c>
      <c r="L6695" s="2" t="s">
        <v>22</v>
      </c>
      <c r="M6695" s="2">
        <v>216.3</v>
      </c>
      <c r="N6695" s="2" t="s">
        <v>27</v>
      </c>
    </row>
    <row r="6696" spans="1:14" ht="14.25" customHeight="1" x14ac:dyDescent="0.3">
      <c r="A6696" s="2" t="s">
        <v>8671</v>
      </c>
      <c r="B6696" s="2" t="s">
        <v>17</v>
      </c>
      <c r="C6696" s="2" t="s">
        <v>16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2</v>
      </c>
      <c r="L6696" s="2" t="s">
        <v>29</v>
      </c>
      <c r="M6696" s="2">
        <v>918.88</v>
      </c>
      <c r="N6696" s="2" t="s">
        <v>6</v>
      </c>
    </row>
    <row r="6697" spans="1:14" ht="14.25" customHeight="1" x14ac:dyDescent="0.3">
      <c r="A6697" s="2" t="s">
        <v>8670</v>
      </c>
      <c r="B6697" s="2" t="s">
        <v>17</v>
      </c>
      <c r="C6697" s="2" t="s">
        <v>25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12</v>
      </c>
      <c r="L6697" s="2" t="s">
        <v>29</v>
      </c>
      <c r="M6697" s="2">
        <v>156.83000000000001</v>
      </c>
      <c r="N6697" s="2" t="s">
        <v>20</v>
      </c>
    </row>
    <row r="6698" spans="1:14" ht="14.25" customHeight="1" x14ac:dyDescent="0.3">
      <c r="A6698" s="2" t="s">
        <v>8669</v>
      </c>
      <c r="B6698" s="2" t="s">
        <v>9</v>
      </c>
      <c r="C6698" s="2" t="s">
        <v>25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2</v>
      </c>
      <c r="L6698" s="2" t="s">
        <v>1</v>
      </c>
      <c r="M6698" s="2">
        <v>710.66</v>
      </c>
      <c r="N6698" s="2" t="s">
        <v>0</v>
      </c>
    </row>
    <row r="6699" spans="1:14" ht="14.25" customHeight="1" x14ac:dyDescent="0.3">
      <c r="A6699" s="2" t="s">
        <v>8668</v>
      </c>
      <c r="B6699" s="2" t="s">
        <v>14</v>
      </c>
      <c r="C6699" s="2" t="s">
        <v>13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7</v>
      </c>
      <c r="L6699" s="2" t="s">
        <v>29</v>
      </c>
      <c r="M6699" s="2">
        <v>46.39</v>
      </c>
      <c r="N6699" s="2" t="s">
        <v>27</v>
      </c>
    </row>
    <row r="6700" spans="1:14" ht="14.25" customHeight="1" x14ac:dyDescent="0.3">
      <c r="A6700" s="2" t="s">
        <v>8667</v>
      </c>
      <c r="B6700" s="2" t="s">
        <v>17</v>
      </c>
      <c r="C6700" s="2" t="s">
        <v>16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12</v>
      </c>
      <c r="L6700" s="2" t="s">
        <v>1</v>
      </c>
      <c r="M6700" s="2">
        <v>156.72999999999999</v>
      </c>
      <c r="N6700" s="2" t="s">
        <v>0</v>
      </c>
    </row>
    <row r="6701" spans="1:14" ht="14.25" customHeight="1" x14ac:dyDescent="0.3">
      <c r="A6701" s="2" t="s">
        <v>8666</v>
      </c>
      <c r="B6701" s="2" t="s">
        <v>14</v>
      </c>
      <c r="C6701" s="2" t="s">
        <v>13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7</v>
      </c>
      <c r="L6701" s="2" t="s">
        <v>22</v>
      </c>
      <c r="M6701" s="2">
        <v>40.98</v>
      </c>
      <c r="N6701" s="2" t="s">
        <v>20</v>
      </c>
    </row>
    <row r="6702" spans="1:14" ht="14.25" customHeight="1" x14ac:dyDescent="0.3">
      <c r="A6702" s="2" t="s">
        <v>8665</v>
      </c>
      <c r="B6702" s="2" t="s">
        <v>9</v>
      </c>
      <c r="C6702" s="2" t="s">
        <v>25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7</v>
      </c>
      <c r="L6702" s="2" t="s">
        <v>1</v>
      </c>
      <c r="M6702" s="2">
        <v>228.42</v>
      </c>
      <c r="N6702" s="2" t="s">
        <v>33</v>
      </c>
    </row>
    <row r="6703" spans="1:14" ht="14.25" customHeight="1" x14ac:dyDescent="0.3">
      <c r="A6703" s="2" t="s">
        <v>8664</v>
      </c>
      <c r="B6703" s="2" t="s">
        <v>4</v>
      </c>
      <c r="C6703" s="2" t="s">
        <v>8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2</v>
      </c>
      <c r="L6703" s="2" t="s">
        <v>29</v>
      </c>
      <c r="M6703" s="2">
        <v>91.87</v>
      </c>
      <c r="N6703" s="2" t="s">
        <v>20</v>
      </c>
    </row>
    <row r="6704" spans="1:14" ht="14.25" customHeight="1" x14ac:dyDescent="0.3">
      <c r="A6704" s="2" t="s">
        <v>8663</v>
      </c>
      <c r="B6704" s="2" t="s">
        <v>4</v>
      </c>
      <c r="C6704" s="2" t="s">
        <v>16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12</v>
      </c>
      <c r="L6704" s="2" t="s">
        <v>29</v>
      </c>
      <c r="M6704" s="2">
        <v>280.08</v>
      </c>
      <c r="N6704" s="2" t="s">
        <v>27</v>
      </c>
    </row>
    <row r="6705" spans="1:14" ht="14.25" customHeight="1" x14ac:dyDescent="0.3">
      <c r="A6705" s="2" t="s">
        <v>8662</v>
      </c>
      <c r="B6705" s="2" t="s">
        <v>4</v>
      </c>
      <c r="C6705" s="2" t="s">
        <v>16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2</v>
      </c>
      <c r="L6705" s="2" t="s">
        <v>1</v>
      </c>
      <c r="M6705" s="2">
        <v>256.83999999999997</v>
      </c>
      <c r="N6705" s="2" t="s">
        <v>20</v>
      </c>
    </row>
    <row r="6706" spans="1:14" ht="14.25" customHeight="1" x14ac:dyDescent="0.3">
      <c r="A6706" s="2" t="s">
        <v>8661</v>
      </c>
      <c r="B6706" s="2" t="s">
        <v>17</v>
      </c>
      <c r="C6706" s="2" t="s">
        <v>13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2</v>
      </c>
      <c r="L6706" s="2" t="s">
        <v>29</v>
      </c>
      <c r="M6706" s="2">
        <v>811</v>
      </c>
      <c r="N6706" s="2" t="s">
        <v>6</v>
      </c>
    </row>
    <row r="6707" spans="1:14" ht="14.25" customHeight="1" x14ac:dyDescent="0.3">
      <c r="A6707" s="2" t="s">
        <v>8660</v>
      </c>
      <c r="B6707" s="2" t="s">
        <v>4</v>
      </c>
      <c r="C6707" s="2" t="s">
        <v>8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12</v>
      </c>
      <c r="L6707" s="2" t="s">
        <v>1</v>
      </c>
      <c r="M6707" s="2">
        <v>12.93</v>
      </c>
      <c r="N6707" s="2" t="s">
        <v>6</v>
      </c>
    </row>
    <row r="6708" spans="1:14" ht="14.25" customHeight="1" x14ac:dyDescent="0.3">
      <c r="A6708" s="2" t="s">
        <v>8659</v>
      </c>
      <c r="B6708" s="2" t="s">
        <v>17</v>
      </c>
      <c r="C6708" s="2" t="s">
        <v>25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7</v>
      </c>
      <c r="L6708" s="2" t="s">
        <v>1</v>
      </c>
      <c r="M6708" s="2">
        <v>982.17</v>
      </c>
      <c r="N6708" s="2" t="s">
        <v>11</v>
      </c>
    </row>
    <row r="6709" spans="1:14" ht="14.25" customHeight="1" x14ac:dyDescent="0.3">
      <c r="A6709" s="2" t="s">
        <v>8658</v>
      </c>
      <c r="B6709" s="2" t="s">
        <v>9</v>
      </c>
      <c r="C6709" s="2" t="s">
        <v>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12</v>
      </c>
      <c r="L6709" s="2" t="s">
        <v>22</v>
      </c>
      <c r="M6709" s="2">
        <v>1102.02</v>
      </c>
      <c r="N6709" s="2" t="s">
        <v>27</v>
      </c>
    </row>
    <row r="6710" spans="1:14" ht="14.25" customHeight="1" x14ac:dyDescent="0.3">
      <c r="A6710" s="2" t="s">
        <v>8657</v>
      </c>
      <c r="B6710" s="2" t="s">
        <v>9</v>
      </c>
      <c r="C6710" s="2" t="s">
        <v>25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7</v>
      </c>
      <c r="L6710" s="2" t="s">
        <v>29</v>
      </c>
      <c r="M6710" s="2">
        <v>75.33</v>
      </c>
      <c r="N6710" s="2" t="s">
        <v>6</v>
      </c>
    </row>
    <row r="6711" spans="1:14" ht="14.25" customHeight="1" x14ac:dyDescent="0.3">
      <c r="A6711" s="2" t="s">
        <v>8656</v>
      </c>
      <c r="B6711" s="2" t="s">
        <v>17</v>
      </c>
      <c r="C6711" s="2" t="s">
        <v>25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12</v>
      </c>
      <c r="L6711" s="2" t="s">
        <v>29</v>
      </c>
      <c r="M6711" s="2">
        <v>137.94</v>
      </c>
      <c r="N6711" s="2" t="s">
        <v>11</v>
      </c>
    </row>
    <row r="6712" spans="1:14" ht="14.25" customHeight="1" x14ac:dyDescent="0.3">
      <c r="A6712" s="2" t="s">
        <v>8655</v>
      </c>
      <c r="B6712" s="2" t="s">
        <v>14</v>
      </c>
      <c r="C6712" s="2" t="s">
        <v>8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2</v>
      </c>
      <c r="L6712" s="2" t="s">
        <v>29</v>
      </c>
      <c r="M6712" s="2">
        <v>1053.96</v>
      </c>
      <c r="N6712" s="2" t="s">
        <v>27</v>
      </c>
    </row>
    <row r="6713" spans="1:14" ht="14.25" customHeight="1" x14ac:dyDescent="0.3">
      <c r="A6713" s="2" t="s">
        <v>8654</v>
      </c>
      <c r="B6713" s="2" t="s">
        <v>4</v>
      </c>
      <c r="C6713" s="2" t="s">
        <v>16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12</v>
      </c>
      <c r="L6713" s="2" t="s">
        <v>1</v>
      </c>
      <c r="M6713" s="2">
        <v>661.2</v>
      </c>
      <c r="N6713" s="2" t="s">
        <v>20</v>
      </c>
    </row>
    <row r="6714" spans="1:14" ht="14.25" customHeight="1" x14ac:dyDescent="0.3">
      <c r="A6714" s="2" t="s">
        <v>8653</v>
      </c>
      <c r="B6714" s="2" t="s">
        <v>4</v>
      </c>
      <c r="C6714" s="2" t="s">
        <v>25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2</v>
      </c>
      <c r="L6714" s="2" t="s">
        <v>22</v>
      </c>
      <c r="M6714" s="2">
        <v>574.63</v>
      </c>
      <c r="N6714" s="2" t="s">
        <v>33</v>
      </c>
    </row>
    <row r="6715" spans="1:14" ht="14.25" customHeight="1" x14ac:dyDescent="0.3">
      <c r="A6715" s="2" t="s">
        <v>8652</v>
      </c>
      <c r="B6715" s="2" t="s">
        <v>4</v>
      </c>
      <c r="C6715" s="2" t="s">
        <v>16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7</v>
      </c>
      <c r="L6715" s="2" t="s">
        <v>1</v>
      </c>
      <c r="M6715" s="2">
        <v>179.41</v>
      </c>
      <c r="N6715" s="2" t="s">
        <v>11</v>
      </c>
    </row>
    <row r="6716" spans="1:14" ht="14.25" customHeight="1" x14ac:dyDescent="0.3">
      <c r="A6716" s="2" t="s">
        <v>8651</v>
      </c>
      <c r="B6716" s="2" t="s">
        <v>17</v>
      </c>
      <c r="C6716" s="2" t="s">
        <v>8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2</v>
      </c>
      <c r="L6716" s="2" t="s">
        <v>29</v>
      </c>
      <c r="M6716" s="2">
        <v>985.57</v>
      </c>
      <c r="N6716" s="2" t="s">
        <v>6</v>
      </c>
    </row>
    <row r="6717" spans="1:14" ht="14.25" customHeight="1" x14ac:dyDescent="0.3">
      <c r="A6717" s="2" t="s">
        <v>8650</v>
      </c>
      <c r="B6717" s="2" t="s">
        <v>9</v>
      </c>
      <c r="C6717" s="2" t="s">
        <v>8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12</v>
      </c>
      <c r="L6717" s="2" t="s">
        <v>1</v>
      </c>
      <c r="M6717" s="2">
        <v>222.95</v>
      </c>
      <c r="N6717" s="2" t="s">
        <v>20</v>
      </c>
    </row>
    <row r="6718" spans="1:14" ht="14.25" customHeight="1" x14ac:dyDescent="0.3">
      <c r="A6718" s="2" t="s">
        <v>8649</v>
      </c>
      <c r="B6718" s="2" t="s">
        <v>4</v>
      </c>
      <c r="C6718" s="2" t="s">
        <v>13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12</v>
      </c>
      <c r="L6718" s="2" t="s">
        <v>29</v>
      </c>
      <c r="M6718" s="2">
        <v>216.81</v>
      </c>
      <c r="N6718" s="2" t="s">
        <v>11</v>
      </c>
    </row>
    <row r="6719" spans="1:14" ht="14.25" customHeight="1" x14ac:dyDescent="0.3">
      <c r="A6719" s="2" t="s">
        <v>8648</v>
      </c>
      <c r="B6719" s="2" t="s">
        <v>9</v>
      </c>
      <c r="C6719" s="2" t="s">
        <v>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12</v>
      </c>
      <c r="L6719" s="2" t="s">
        <v>1</v>
      </c>
      <c r="M6719" s="2">
        <v>402.1</v>
      </c>
      <c r="N6719" s="2" t="s">
        <v>27</v>
      </c>
    </row>
    <row r="6720" spans="1:14" ht="14.25" customHeight="1" x14ac:dyDescent="0.3">
      <c r="A6720" s="2" t="s">
        <v>8647</v>
      </c>
      <c r="B6720" s="2" t="s">
        <v>4</v>
      </c>
      <c r="C6720" s="2" t="s">
        <v>8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2</v>
      </c>
      <c r="L6720" s="2" t="s">
        <v>1</v>
      </c>
      <c r="M6720" s="2">
        <v>707.76</v>
      </c>
      <c r="N6720" s="2" t="s">
        <v>27</v>
      </c>
    </row>
    <row r="6721" spans="1:14" ht="14.25" customHeight="1" x14ac:dyDescent="0.3">
      <c r="A6721" s="2" t="s">
        <v>8646</v>
      </c>
      <c r="B6721" s="2" t="s">
        <v>4</v>
      </c>
      <c r="C6721" s="2" t="s">
        <v>8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2</v>
      </c>
      <c r="L6721" s="2" t="s">
        <v>29</v>
      </c>
      <c r="M6721" s="2">
        <v>277.24</v>
      </c>
      <c r="N6721" s="2" t="s">
        <v>33</v>
      </c>
    </row>
    <row r="6722" spans="1:14" ht="14.25" customHeight="1" x14ac:dyDescent="0.3">
      <c r="A6722" s="2" t="s">
        <v>8645</v>
      </c>
      <c r="B6722" s="2" t="s">
        <v>17</v>
      </c>
      <c r="C6722" s="2" t="s">
        <v>16</v>
      </c>
      <c r="D6722" s="2">
        <v>4256.3599999999997</v>
      </c>
      <c r="E6722" s="2">
        <v>0.14000000000000001</v>
      </c>
      <c r="F6722" s="2">
        <f t="shared" ref="F6722:F6785" si="210">D6722*E6722</f>
        <v>595.8904</v>
      </c>
      <c r="G6722" s="2">
        <f t="shared" ref="G6722:G6785" si="211">D6722-F6722</f>
        <v>3660.4695999999994</v>
      </c>
      <c r="H6722" s="2">
        <v>2</v>
      </c>
      <c r="I6722" s="3">
        <v>45181</v>
      </c>
      <c r="J6722" s="3">
        <v>45185</v>
      </c>
      <c r="K6722" s="2" t="s">
        <v>7</v>
      </c>
      <c r="L6722" s="2" t="s">
        <v>1</v>
      </c>
      <c r="M6722" s="2">
        <v>1249.97</v>
      </c>
      <c r="N6722" s="2" t="s">
        <v>0</v>
      </c>
    </row>
    <row r="6723" spans="1:14" ht="14.25" customHeight="1" x14ac:dyDescent="0.3">
      <c r="A6723" s="2" t="s">
        <v>8644</v>
      </c>
      <c r="B6723" s="2" t="s">
        <v>14</v>
      </c>
      <c r="C6723" s="2" t="s">
        <v>8</v>
      </c>
      <c r="D6723" s="2">
        <v>3238.03</v>
      </c>
      <c r="E6723" s="2">
        <v>0.16</v>
      </c>
      <c r="F6723" s="2">
        <f t="shared" si="210"/>
        <v>518.08480000000009</v>
      </c>
      <c r="G6723" s="2">
        <f t="shared" si="211"/>
        <v>2719.9452000000001</v>
      </c>
      <c r="H6723" s="2">
        <v>8</v>
      </c>
      <c r="I6723" s="3">
        <v>45503</v>
      </c>
      <c r="J6723" s="3">
        <v>45509</v>
      </c>
      <c r="K6723" s="2" t="s">
        <v>12</v>
      </c>
      <c r="L6723" s="2" t="s">
        <v>29</v>
      </c>
      <c r="M6723" s="2">
        <v>326.25</v>
      </c>
      <c r="N6723" s="2" t="s">
        <v>20</v>
      </c>
    </row>
    <row r="6724" spans="1:14" ht="14.25" customHeight="1" x14ac:dyDescent="0.3">
      <c r="A6724" s="2" t="s">
        <v>8643</v>
      </c>
      <c r="B6724" s="2" t="s">
        <v>17</v>
      </c>
      <c r="C6724" s="2" t="s">
        <v>25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7</v>
      </c>
      <c r="L6724" s="2" t="s">
        <v>1</v>
      </c>
      <c r="M6724" s="2">
        <v>93.07</v>
      </c>
      <c r="N6724" s="2" t="s">
        <v>6</v>
      </c>
    </row>
    <row r="6725" spans="1:14" ht="14.25" customHeight="1" x14ac:dyDescent="0.3">
      <c r="A6725" s="2" t="s">
        <v>8642</v>
      </c>
      <c r="B6725" s="2" t="s">
        <v>4</v>
      </c>
      <c r="C6725" s="2" t="s">
        <v>13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12</v>
      </c>
      <c r="L6725" s="2" t="s">
        <v>1</v>
      </c>
      <c r="M6725" s="2">
        <v>689.35</v>
      </c>
      <c r="N6725" s="2" t="s">
        <v>6</v>
      </c>
    </row>
    <row r="6726" spans="1:14" ht="14.25" customHeight="1" x14ac:dyDescent="0.3">
      <c r="A6726" s="2" t="s">
        <v>8641</v>
      </c>
      <c r="B6726" s="2" t="s">
        <v>4</v>
      </c>
      <c r="C6726" s="2" t="s">
        <v>13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2</v>
      </c>
      <c r="L6726" s="2" t="s">
        <v>29</v>
      </c>
      <c r="M6726" s="2">
        <v>621.21</v>
      </c>
      <c r="N6726" s="2" t="s">
        <v>0</v>
      </c>
    </row>
    <row r="6727" spans="1:14" ht="14.25" customHeight="1" x14ac:dyDescent="0.3">
      <c r="A6727" s="2" t="s">
        <v>8640</v>
      </c>
      <c r="B6727" s="2" t="s">
        <v>14</v>
      </c>
      <c r="C6727" s="2" t="s">
        <v>25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2</v>
      </c>
      <c r="L6727" s="2" t="s">
        <v>29</v>
      </c>
      <c r="M6727" s="2">
        <v>592.69000000000005</v>
      </c>
      <c r="N6727" s="2" t="s">
        <v>27</v>
      </c>
    </row>
    <row r="6728" spans="1:14" ht="14.25" customHeight="1" x14ac:dyDescent="0.3">
      <c r="A6728" s="2" t="s">
        <v>8639</v>
      </c>
      <c r="B6728" s="2" t="s">
        <v>9</v>
      </c>
      <c r="C6728" s="2" t="s">
        <v>8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7</v>
      </c>
      <c r="L6728" s="2" t="s">
        <v>29</v>
      </c>
      <c r="M6728" s="2">
        <v>1392.13</v>
      </c>
      <c r="N6728" s="2" t="s">
        <v>11</v>
      </c>
    </row>
    <row r="6729" spans="1:14" ht="14.25" customHeight="1" x14ac:dyDescent="0.3">
      <c r="A6729" s="2" t="s">
        <v>8638</v>
      </c>
      <c r="B6729" s="2" t="s">
        <v>9</v>
      </c>
      <c r="C6729" s="2" t="s">
        <v>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12</v>
      </c>
      <c r="L6729" s="2" t="s">
        <v>29</v>
      </c>
      <c r="M6729" s="2">
        <v>15.12</v>
      </c>
      <c r="N6729" s="2" t="s">
        <v>6</v>
      </c>
    </row>
    <row r="6730" spans="1:14" ht="14.25" customHeight="1" x14ac:dyDescent="0.3">
      <c r="A6730" s="2" t="s">
        <v>8637</v>
      </c>
      <c r="B6730" s="2" t="s">
        <v>4</v>
      </c>
      <c r="C6730" s="2" t="s">
        <v>8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7</v>
      </c>
      <c r="L6730" s="2" t="s">
        <v>29</v>
      </c>
      <c r="M6730" s="2">
        <v>245.71</v>
      </c>
      <c r="N6730" s="2" t="s">
        <v>0</v>
      </c>
    </row>
    <row r="6731" spans="1:14" ht="14.25" customHeight="1" x14ac:dyDescent="0.3">
      <c r="A6731" s="2" t="s">
        <v>8636</v>
      </c>
      <c r="B6731" s="2" t="s">
        <v>9</v>
      </c>
      <c r="C6731" s="2" t="s">
        <v>13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12</v>
      </c>
      <c r="L6731" s="2" t="s">
        <v>1</v>
      </c>
      <c r="M6731" s="2">
        <v>419.2</v>
      </c>
      <c r="N6731" s="2" t="s">
        <v>6</v>
      </c>
    </row>
    <row r="6732" spans="1:14" ht="14.25" customHeight="1" x14ac:dyDescent="0.3">
      <c r="A6732" s="2" t="s">
        <v>8635</v>
      </c>
      <c r="B6732" s="2" t="s">
        <v>4</v>
      </c>
      <c r="C6732" s="2" t="s">
        <v>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2</v>
      </c>
      <c r="L6732" s="2" t="s">
        <v>1</v>
      </c>
      <c r="M6732" s="2">
        <v>545.48</v>
      </c>
      <c r="N6732" s="2" t="s">
        <v>6</v>
      </c>
    </row>
    <row r="6733" spans="1:14" ht="14.25" customHeight="1" x14ac:dyDescent="0.3">
      <c r="A6733" s="2" t="s">
        <v>8634</v>
      </c>
      <c r="B6733" s="2" t="s">
        <v>14</v>
      </c>
      <c r="C6733" s="2" t="s">
        <v>16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7</v>
      </c>
      <c r="L6733" s="2" t="s">
        <v>22</v>
      </c>
      <c r="M6733" s="2">
        <v>178.42</v>
      </c>
      <c r="N6733" s="2" t="s">
        <v>6</v>
      </c>
    </row>
    <row r="6734" spans="1:14" ht="14.25" customHeight="1" x14ac:dyDescent="0.3">
      <c r="A6734" s="2" t="s">
        <v>8633</v>
      </c>
      <c r="B6734" s="2" t="s">
        <v>14</v>
      </c>
      <c r="C6734" s="2" t="s">
        <v>16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2</v>
      </c>
      <c r="L6734" s="2" t="s">
        <v>22</v>
      </c>
      <c r="M6734" s="2">
        <v>281.86</v>
      </c>
      <c r="N6734" s="2" t="s">
        <v>33</v>
      </c>
    </row>
    <row r="6735" spans="1:14" ht="14.25" customHeight="1" x14ac:dyDescent="0.3">
      <c r="A6735" s="2" t="s">
        <v>8632</v>
      </c>
      <c r="B6735" s="2" t="s">
        <v>4</v>
      </c>
      <c r="C6735" s="2" t="s">
        <v>8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12</v>
      </c>
      <c r="L6735" s="2" t="s">
        <v>22</v>
      </c>
      <c r="M6735" s="2">
        <v>101.93</v>
      </c>
      <c r="N6735" s="2" t="s">
        <v>11</v>
      </c>
    </row>
    <row r="6736" spans="1:14" ht="14.25" customHeight="1" x14ac:dyDescent="0.3">
      <c r="A6736" s="2" t="s">
        <v>8631</v>
      </c>
      <c r="B6736" s="2" t="s">
        <v>14</v>
      </c>
      <c r="C6736" s="2" t="s">
        <v>8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2</v>
      </c>
      <c r="L6736" s="2" t="s">
        <v>29</v>
      </c>
      <c r="M6736" s="2">
        <v>5.76</v>
      </c>
      <c r="N6736" s="2" t="s">
        <v>20</v>
      </c>
    </row>
    <row r="6737" spans="1:14" ht="14.25" customHeight="1" x14ac:dyDescent="0.3">
      <c r="A6737" s="2" t="s">
        <v>8630</v>
      </c>
      <c r="B6737" s="2" t="s">
        <v>17</v>
      </c>
      <c r="C6737" s="2" t="s">
        <v>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2</v>
      </c>
      <c r="L6737" s="2" t="s">
        <v>29</v>
      </c>
      <c r="M6737" s="2">
        <v>385.32</v>
      </c>
      <c r="N6737" s="2" t="s">
        <v>27</v>
      </c>
    </row>
    <row r="6738" spans="1:14" ht="14.25" customHeight="1" x14ac:dyDescent="0.3">
      <c r="A6738" s="2" t="s">
        <v>8629</v>
      </c>
      <c r="B6738" s="2" t="s">
        <v>17</v>
      </c>
      <c r="C6738" s="2" t="s">
        <v>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7</v>
      </c>
      <c r="L6738" s="2" t="s">
        <v>1</v>
      </c>
      <c r="M6738" s="2">
        <v>224.37</v>
      </c>
      <c r="N6738" s="2" t="s">
        <v>27</v>
      </c>
    </row>
    <row r="6739" spans="1:14" ht="14.25" customHeight="1" x14ac:dyDescent="0.3">
      <c r="A6739" s="2" t="s">
        <v>8628</v>
      </c>
      <c r="B6739" s="2" t="s">
        <v>14</v>
      </c>
      <c r="C6739" s="2" t="s">
        <v>8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2</v>
      </c>
      <c r="L6739" s="2" t="s">
        <v>1</v>
      </c>
      <c r="M6739" s="2">
        <v>593.49</v>
      </c>
      <c r="N6739" s="2" t="s">
        <v>6</v>
      </c>
    </row>
    <row r="6740" spans="1:14" ht="14.25" customHeight="1" x14ac:dyDescent="0.3">
      <c r="A6740" s="2" t="s">
        <v>8627</v>
      </c>
      <c r="B6740" s="2" t="s">
        <v>4</v>
      </c>
      <c r="C6740" s="2" t="s">
        <v>13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12</v>
      </c>
      <c r="L6740" s="2" t="s">
        <v>1</v>
      </c>
      <c r="M6740" s="2">
        <v>210.52</v>
      </c>
      <c r="N6740" s="2" t="s">
        <v>11</v>
      </c>
    </row>
    <row r="6741" spans="1:14" ht="14.25" customHeight="1" x14ac:dyDescent="0.3">
      <c r="A6741" s="2" t="s">
        <v>8626</v>
      </c>
      <c r="B6741" s="2" t="s">
        <v>4</v>
      </c>
      <c r="C6741" s="2" t="s">
        <v>16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12</v>
      </c>
      <c r="L6741" s="2" t="s">
        <v>29</v>
      </c>
      <c r="M6741" s="2">
        <v>112.96</v>
      </c>
      <c r="N6741" s="2" t="s">
        <v>11</v>
      </c>
    </row>
    <row r="6742" spans="1:14" ht="14.25" customHeight="1" x14ac:dyDescent="0.3">
      <c r="A6742" s="2" t="s">
        <v>8625</v>
      </c>
      <c r="B6742" s="2" t="s">
        <v>14</v>
      </c>
      <c r="C6742" s="2" t="s">
        <v>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2</v>
      </c>
      <c r="L6742" s="2" t="s">
        <v>22</v>
      </c>
      <c r="M6742" s="2">
        <v>743.57</v>
      </c>
      <c r="N6742" s="2" t="s">
        <v>11</v>
      </c>
    </row>
    <row r="6743" spans="1:14" ht="14.25" customHeight="1" x14ac:dyDescent="0.3">
      <c r="A6743" s="2" t="s">
        <v>8624</v>
      </c>
      <c r="B6743" s="2" t="s">
        <v>9</v>
      </c>
      <c r="C6743" s="2" t="s">
        <v>13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7</v>
      </c>
      <c r="L6743" s="2" t="s">
        <v>29</v>
      </c>
      <c r="M6743" s="2">
        <v>1147.83</v>
      </c>
      <c r="N6743" s="2" t="s">
        <v>20</v>
      </c>
    </row>
    <row r="6744" spans="1:14" ht="14.25" customHeight="1" x14ac:dyDescent="0.3">
      <c r="A6744" s="2" t="s">
        <v>8623</v>
      </c>
      <c r="B6744" s="2" t="s">
        <v>17</v>
      </c>
      <c r="C6744" s="2" t="s">
        <v>8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12</v>
      </c>
      <c r="L6744" s="2" t="s">
        <v>22</v>
      </c>
      <c r="M6744" s="2">
        <v>165.68</v>
      </c>
      <c r="N6744" s="2" t="s">
        <v>33</v>
      </c>
    </row>
    <row r="6745" spans="1:14" ht="14.25" customHeight="1" x14ac:dyDescent="0.3">
      <c r="A6745" s="2" t="s">
        <v>8622</v>
      </c>
      <c r="B6745" s="2" t="s">
        <v>9</v>
      </c>
      <c r="C6745" s="2" t="s">
        <v>25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7</v>
      </c>
      <c r="L6745" s="2" t="s">
        <v>1</v>
      </c>
      <c r="M6745" s="2">
        <v>61.51</v>
      </c>
      <c r="N6745" s="2" t="s">
        <v>20</v>
      </c>
    </row>
    <row r="6746" spans="1:14" ht="14.25" customHeight="1" x14ac:dyDescent="0.3">
      <c r="A6746" s="2" t="s">
        <v>8621</v>
      </c>
      <c r="B6746" s="2" t="s">
        <v>4</v>
      </c>
      <c r="C6746" s="2" t="s">
        <v>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12</v>
      </c>
      <c r="L6746" s="2" t="s">
        <v>1</v>
      </c>
      <c r="M6746" s="2">
        <v>484.38</v>
      </c>
      <c r="N6746" s="2" t="s">
        <v>0</v>
      </c>
    </row>
    <row r="6747" spans="1:14" ht="14.25" customHeight="1" x14ac:dyDescent="0.3">
      <c r="A6747" s="2" t="s">
        <v>8620</v>
      </c>
      <c r="B6747" s="2" t="s">
        <v>4</v>
      </c>
      <c r="C6747" s="2" t="s">
        <v>25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2</v>
      </c>
      <c r="L6747" s="2" t="s">
        <v>22</v>
      </c>
      <c r="M6747" s="2">
        <v>64.540000000000006</v>
      </c>
      <c r="N6747" s="2" t="s">
        <v>0</v>
      </c>
    </row>
    <row r="6748" spans="1:14" ht="14.25" customHeight="1" x14ac:dyDescent="0.3">
      <c r="A6748" s="2" t="s">
        <v>8619</v>
      </c>
      <c r="B6748" s="2" t="s">
        <v>9</v>
      </c>
      <c r="C6748" s="2" t="s">
        <v>13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12</v>
      </c>
      <c r="L6748" s="2" t="s">
        <v>29</v>
      </c>
      <c r="M6748" s="2">
        <v>1196.42</v>
      </c>
      <c r="N6748" s="2" t="s">
        <v>6</v>
      </c>
    </row>
    <row r="6749" spans="1:14" ht="14.25" customHeight="1" x14ac:dyDescent="0.3">
      <c r="A6749" s="2" t="s">
        <v>8618</v>
      </c>
      <c r="B6749" s="2" t="s">
        <v>14</v>
      </c>
      <c r="C6749" s="2" t="s">
        <v>16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7</v>
      </c>
      <c r="L6749" s="2" t="s">
        <v>1</v>
      </c>
      <c r="M6749" s="2">
        <v>175.91</v>
      </c>
      <c r="N6749" s="2" t="s">
        <v>0</v>
      </c>
    </row>
    <row r="6750" spans="1:14" ht="14.25" customHeight="1" x14ac:dyDescent="0.3">
      <c r="A6750" s="2" t="s">
        <v>8617</v>
      </c>
      <c r="B6750" s="2" t="s">
        <v>9</v>
      </c>
      <c r="C6750" s="2" t="s">
        <v>13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2</v>
      </c>
      <c r="L6750" s="2" t="s">
        <v>22</v>
      </c>
      <c r="M6750" s="2">
        <v>1043.95</v>
      </c>
      <c r="N6750" s="2" t="s">
        <v>27</v>
      </c>
    </row>
    <row r="6751" spans="1:14" ht="14.25" customHeight="1" x14ac:dyDescent="0.3">
      <c r="A6751" s="2" t="s">
        <v>8616</v>
      </c>
      <c r="B6751" s="2" t="s">
        <v>9</v>
      </c>
      <c r="C6751" s="2" t="s">
        <v>16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7</v>
      </c>
      <c r="L6751" s="2" t="s">
        <v>29</v>
      </c>
      <c r="M6751" s="2">
        <v>365.81</v>
      </c>
      <c r="N6751" s="2" t="s">
        <v>0</v>
      </c>
    </row>
    <row r="6752" spans="1:14" ht="14.25" customHeight="1" x14ac:dyDescent="0.3">
      <c r="A6752" s="2" t="s">
        <v>8615</v>
      </c>
      <c r="B6752" s="2" t="s">
        <v>17</v>
      </c>
      <c r="C6752" s="2" t="s">
        <v>13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7</v>
      </c>
      <c r="L6752" s="2" t="s">
        <v>22</v>
      </c>
      <c r="M6752" s="2">
        <v>490.56</v>
      </c>
      <c r="N6752" s="2" t="s">
        <v>33</v>
      </c>
    </row>
    <row r="6753" spans="1:14" ht="14.25" customHeight="1" x14ac:dyDescent="0.3">
      <c r="A6753" s="2" t="s">
        <v>8614</v>
      </c>
      <c r="B6753" s="2" t="s">
        <v>17</v>
      </c>
      <c r="C6753" s="2" t="s">
        <v>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12</v>
      </c>
      <c r="L6753" s="2" t="s">
        <v>1</v>
      </c>
      <c r="M6753" s="2">
        <v>1039.81</v>
      </c>
      <c r="N6753" s="2" t="s">
        <v>33</v>
      </c>
    </row>
    <row r="6754" spans="1:14" ht="14.25" customHeight="1" x14ac:dyDescent="0.3">
      <c r="A6754" s="2" t="s">
        <v>8613</v>
      </c>
      <c r="B6754" s="2" t="s">
        <v>9</v>
      </c>
      <c r="C6754" s="2" t="s">
        <v>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7</v>
      </c>
      <c r="L6754" s="2" t="s">
        <v>29</v>
      </c>
      <c r="M6754" s="2">
        <v>39.840000000000003</v>
      </c>
      <c r="N6754" s="2" t="s">
        <v>20</v>
      </c>
    </row>
    <row r="6755" spans="1:14" ht="14.25" customHeight="1" x14ac:dyDescent="0.3">
      <c r="A6755" s="2" t="s">
        <v>8612</v>
      </c>
      <c r="B6755" s="2" t="s">
        <v>9</v>
      </c>
      <c r="C6755" s="2" t="s">
        <v>25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2</v>
      </c>
      <c r="L6755" s="2" t="s">
        <v>1</v>
      </c>
      <c r="M6755" s="2">
        <v>248.45</v>
      </c>
      <c r="N6755" s="2" t="s">
        <v>6</v>
      </c>
    </row>
    <row r="6756" spans="1:14" ht="14.25" customHeight="1" x14ac:dyDescent="0.3">
      <c r="A6756" s="2" t="s">
        <v>8611</v>
      </c>
      <c r="B6756" s="2" t="s">
        <v>4</v>
      </c>
      <c r="C6756" s="2" t="s">
        <v>13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2</v>
      </c>
      <c r="L6756" s="2" t="s">
        <v>29</v>
      </c>
      <c r="M6756" s="2">
        <v>139.66999999999999</v>
      </c>
      <c r="N6756" s="2" t="s">
        <v>27</v>
      </c>
    </row>
    <row r="6757" spans="1:14" ht="14.25" customHeight="1" x14ac:dyDescent="0.3">
      <c r="A6757" s="2" t="s">
        <v>8610</v>
      </c>
      <c r="B6757" s="2" t="s">
        <v>17</v>
      </c>
      <c r="C6757" s="2" t="s">
        <v>13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7</v>
      </c>
      <c r="L6757" s="2" t="s">
        <v>1</v>
      </c>
      <c r="M6757" s="2">
        <v>203.35</v>
      </c>
      <c r="N6757" s="2" t="s">
        <v>6</v>
      </c>
    </row>
    <row r="6758" spans="1:14" ht="14.25" customHeight="1" x14ac:dyDescent="0.3">
      <c r="A6758" s="2" t="s">
        <v>8609</v>
      </c>
      <c r="B6758" s="2" t="s">
        <v>17</v>
      </c>
      <c r="C6758" s="2" t="s">
        <v>25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2</v>
      </c>
      <c r="L6758" s="2" t="s">
        <v>29</v>
      </c>
      <c r="M6758" s="2">
        <v>329.06</v>
      </c>
      <c r="N6758" s="2" t="s">
        <v>33</v>
      </c>
    </row>
    <row r="6759" spans="1:14" ht="14.25" customHeight="1" x14ac:dyDescent="0.3">
      <c r="A6759" s="2" t="s">
        <v>8608</v>
      </c>
      <c r="B6759" s="2" t="s">
        <v>4</v>
      </c>
      <c r="C6759" s="2" t="s">
        <v>8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2</v>
      </c>
      <c r="L6759" s="2" t="s">
        <v>22</v>
      </c>
      <c r="M6759" s="2">
        <v>626.66</v>
      </c>
      <c r="N6759" s="2" t="s">
        <v>27</v>
      </c>
    </row>
    <row r="6760" spans="1:14" ht="14.25" customHeight="1" x14ac:dyDescent="0.3">
      <c r="A6760" s="2" t="s">
        <v>8607</v>
      </c>
      <c r="B6760" s="2" t="s">
        <v>14</v>
      </c>
      <c r="C6760" s="2" t="s">
        <v>13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2</v>
      </c>
      <c r="L6760" s="2" t="s">
        <v>1</v>
      </c>
      <c r="M6760" s="2">
        <v>57.19</v>
      </c>
      <c r="N6760" s="2" t="s">
        <v>27</v>
      </c>
    </row>
    <row r="6761" spans="1:14" ht="14.25" customHeight="1" x14ac:dyDescent="0.3">
      <c r="A6761" s="2" t="s">
        <v>8606</v>
      </c>
      <c r="B6761" s="2" t="s">
        <v>17</v>
      </c>
      <c r="C6761" s="2" t="s">
        <v>13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12</v>
      </c>
      <c r="L6761" s="2" t="s">
        <v>1</v>
      </c>
      <c r="M6761" s="2">
        <v>758.84</v>
      </c>
      <c r="N6761" s="2" t="s">
        <v>33</v>
      </c>
    </row>
    <row r="6762" spans="1:14" ht="14.25" customHeight="1" x14ac:dyDescent="0.3">
      <c r="A6762" s="2" t="s">
        <v>8605</v>
      </c>
      <c r="B6762" s="2" t="s">
        <v>17</v>
      </c>
      <c r="C6762" s="2" t="s">
        <v>13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2</v>
      </c>
      <c r="L6762" s="2" t="s">
        <v>1</v>
      </c>
      <c r="M6762" s="2">
        <v>920.91</v>
      </c>
      <c r="N6762" s="2" t="s">
        <v>33</v>
      </c>
    </row>
    <row r="6763" spans="1:14" ht="14.25" customHeight="1" x14ac:dyDescent="0.3">
      <c r="A6763" s="2" t="s">
        <v>8604</v>
      </c>
      <c r="B6763" s="2" t="s">
        <v>14</v>
      </c>
      <c r="C6763" s="2" t="s">
        <v>8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2</v>
      </c>
      <c r="L6763" s="2" t="s">
        <v>1</v>
      </c>
      <c r="M6763" s="2">
        <v>320.27999999999997</v>
      </c>
      <c r="N6763" s="2" t="s">
        <v>33</v>
      </c>
    </row>
    <row r="6764" spans="1:14" ht="14.25" customHeight="1" x14ac:dyDescent="0.3">
      <c r="A6764" s="2" t="s">
        <v>8603</v>
      </c>
      <c r="B6764" s="2" t="s">
        <v>17</v>
      </c>
      <c r="C6764" s="2" t="s">
        <v>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2</v>
      </c>
      <c r="L6764" s="2" t="s">
        <v>22</v>
      </c>
      <c r="M6764" s="2">
        <v>302.45</v>
      </c>
      <c r="N6764" s="2" t="s">
        <v>33</v>
      </c>
    </row>
    <row r="6765" spans="1:14" ht="14.25" customHeight="1" x14ac:dyDescent="0.3">
      <c r="A6765" s="2" t="s">
        <v>8602</v>
      </c>
      <c r="B6765" s="2" t="s">
        <v>17</v>
      </c>
      <c r="C6765" s="2" t="s">
        <v>25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2</v>
      </c>
      <c r="L6765" s="2" t="s">
        <v>22</v>
      </c>
      <c r="M6765" s="2">
        <v>432.46</v>
      </c>
      <c r="N6765" s="2" t="s">
        <v>6</v>
      </c>
    </row>
    <row r="6766" spans="1:14" ht="14.25" customHeight="1" x14ac:dyDescent="0.3">
      <c r="A6766" s="2" t="s">
        <v>8601</v>
      </c>
      <c r="B6766" s="2" t="s">
        <v>14</v>
      </c>
      <c r="C6766" s="2" t="s">
        <v>8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7</v>
      </c>
      <c r="L6766" s="2" t="s">
        <v>29</v>
      </c>
      <c r="M6766" s="2">
        <v>237.56</v>
      </c>
      <c r="N6766" s="2" t="s">
        <v>6</v>
      </c>
    </row>
    <row r="6767" spans="1:14" ht="14.25" customHeight="1" x14ac:dyDescent="0.3">
      <c r="A6767" s="2" t="s">
        <v>8600</v>
      </c>
      <c r="B6767" s="2" t="s">
        <v>14</v>
      </c>
      <c r="C6767" s="2" t="s">
        <v>16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2</v>
      </c>
      <c r="L6767" s="2" t="s">
        <v>29</v>
      </c>
      <c r="M6767" s="2">
        <v>671.82</v>
      </c>
      <c r="N6767" s="2" t="s">
        <v>11</v>
      </c>
    </row>
    <row r="6768" spans="1:14" ht="14.25" customHeight="1" x14ac:dyDescent="0.3">
      <c r="A6768" s="2" t="s">
        <v>8599</v>
      </c>
      <c r="B6768" s="2" t="s">
        <v>9</v>
      </c>
      <c r="C6768" s="2" t="s">
        <v>16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2</v>
      </c>
      <c r="L6768" s="2" t="s">
        <v>22</v>
      </c>
      <c r="M6768" s="2">
        <v>216.92</v>
      </c>
      <c r="N6768" s="2" t="s">
        <v>0</v>
      </c>
    </row>
    <row r="6769" spans="1:14" ht="14.25" customHeight="1" x14ac:dyDescent="0.3">
      <c r="A6769" s="2" t="s">
        <v>8598</v>
      </c>
      <c r="B6769" s="2" t="s">
        <v>4</v>
      </c>
      <c r="C6769" s="2" t="s">
        <v>8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7</v>
      </c>
      <c r="L6769" s="2" t="s">
        <v>29</v>
      </c>
      <c r="M6769" s="2">
        <v>501.77</v>
      </c>
      <c r="N6769" s="2" t="s">
        <v>11</v>
      </c>
    </row>
    <row r="6770" spans="1:14" ht="14.25" customHeight="1" x14ac:dyDescent="0.3">
      <c r="A6770" s="2" t="s">
        <v>8597</v>
      </c>
      <c r="B6770" s="2" t="s">
        <v>4</v>
      </c>
      <c r="C6770" s="2" t="s">
        <v>8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7</v>
      </c>
      <c r="L6770" s="2" t="s">
        <v>1</v>
      </c>
      <c r="M6770" s="2">
        <v>124.97</v>
      </c>
      <c r="N6770" s="2" t="s">
        <v>6</v>
      </c>
    </row>
    <row r="6771" spans="1:14" ht="14.25" customHeight="1" x14ac:dyDescent="0.3">
      <c r="A6771" s="2" t="s">
        <v>8596</v>
      </c>
      <c r="B6771" s="2" t="s">
        <v>14</v>
      </c>
      <c r="C6771" s="2" t="s">
        <v>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2</v>
      </c>
      <c r="L6771" s="2" t="s">
        <v>29</v>
      </c>
      <c r="M6771" s="2">
        <v>422.17</v>
      </c>
      <c r="N6771" s="2" t="s">
        <v>20</v>
      </c>
    </row>
    <row r="6772" spans="1:14" ht="14.25" customHeight="1" x14ac:dyDescent="0.3">
      <c r="A6772" s="2" t="s">
        <v>8595</v>
      </c>
      <c r="B6772" s="2" t="s">
        <v>14</v>
      </c>
      <c r="C6772" s="2" t="s">
        <v>16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2</v>
      </c>
      <c r="L6772" s="2" t="s">
        <v>29</v>
      </c>
      <c r="M6772" s="2">
        <v>26.23</v>
      </c>
      <c r="N6772" s="2" t="s">
        <v>11</v>
      </c>
    </row>
    <row r="6773" spans="1:14" ht="14.25" customHeight="1" x14ac:dyDescent="0.3">
      <c r="A6773" s="2" t="s">
        <v>8594</v>
      </c>
      <c r="B6773" s="2" t="s">
        <v>17</v>
      </c>
      <c r="C6773" s="2" t="s">
        <v>25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12</v>
      </c>
      <c r="L6773" s="2" t="s">
        <v>29</v>
      </c>
      <c r="M6773" s="2">
        <v>477.38</v>
      </c>
      <c r="N6773" s="2" t="s">
        <v>20</v>
      </c>
    </row>
    <row r="6774" spans="1:14" ht="14.25" customHeight="1" x14ac:dyDescent="0.3">
      <c r="A6774" s="2" t="s">
        <v>8593</v>
      </c>
      <c r="B6774" s="2" t="s">
        <v>9</v>
      </c>
      <c r="C6774" s="2" t="s">
        <v>13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7</v>
      </c>
      <c r="L6774" s="2" t="s">
        <v>22</v>
      </c>
      <c r="M6774" s="2">
        <v>1330.12</v>
      </c>
      <c r="N6774" s="2" t="s">
        <v>11</v>
      </c>
    </row>
    <row r="6775" spans="1:14" ht="14.25" customHeight="1" x14ac:dyDescent="0.3">
      <c r="A6775" s="2" t="s">
        <v>8592</v>
      </c>
      <c r="B6775" s="2" t="s">
        <v>9</v>
      </c>
      <c r="C6775" s="2" t="s">
        <v>13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12</v>
      </c>
      <c r="L6775" s="2" t="s">
        <v>29</v>
      </c>
      <c r="M6775" s="2">
        <v>432.01</v>
      </c>
      <c r="N6775" s="2" t="s">
        <v>20</v>
      </c>
    </row>
    <row r="6776" spans="1:14" ht="14.25" customHeight="1" x14ac:dyDescent="0.3">
      <c r="A6776" s="2" t="s">
        <v>8591</v>
      </c>
      <c r="B6776" s="2" t="s">
        <v>14</v>
      </c>
      <c r="C6776" s="2" t="s">
        <v>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7</v>
      </c>
      <c r="L6776" s="2" t="s">
        <v>1</v>
      </c>
      <c r="M6776" s="2">
        <v>257.45</v>
      </c>
      <c r="N6776" s="2" t="s">
        <v>6</v>
      </c>
    </row>
    <row r="6777" spans="1:14" ht="14.25" customHeight="1" x14ac:dyDescent="0.3">
      <c r="A6777" s="2" t="s">
        <v>8590</v>
      </c>
      <c r="B6777" s="2" t="s">
        <v>17</v>
      </c>
      <c r="C6777" s="2" t="s">
        <v>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2</v>
      </c>
      <c r="L6777" s="2" t="s">
        <v>1</v>
      </c>
      <c r="M6777" s="2">
        <v>463.7</v>
      </c>
      <c r="N6777" s="2" t="s">
        <v>0</v>
      </c>
    </row>
    <row r="6778" spans="1:14" ht="14.25" customHeight="1" x14ac:dyDescent="0.3">
      <c r="A6778" s="2" t="s">
        <v>8589</v>
      </c>
      <c r="B6778" s="2" t="s">
        <v>17</v>
      </c>
      <c r="C6778" s="2" t="s">
        <v>16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7</v>
      </c>
      <c r="L6778" s="2" t="s">
        <v>29</v>
      </c>
      <c r="M6778" s="2">
        <v>582.34</v>
      </c>
      <c r="N6778" s="2" t="s">
        <v>0</v>
      </c>
    </row>
    <row r="6779" spans="1:14" ht="14.25" customHeight="1" x14ac:dyDescent="0.3">
      <c r="A6779" s="2" t="s">
        <v>8588</v>
      </c>
      <c r="B6779" s="2" t="s">
        <v>4</v>
      </c>
      <c r="C6779" s="2" t="s">
        <v>25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2</v>
      </c>
      <c r="L6779" s="2" t="s">
        <v>1</v>
      </c>
      <c r="M6779" s="2">
        <v>304.36</v>
      </c>
      <c r="N6779" s="2" t="s">
        <v>0</v>
      </c>
    </row>
    <row r="6780" spans="1:14" ht="14.25" customHeight="1" x14ac:dyDescent="0.3">
      <c r="A6780" s="2" t="s">
        <v>8587</v>
      </c>
      <c r="B6780" s="2" t="s">
        <v>4</v>
      </c>
      <c r="C6780" s="2" t="s">
        <v>25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12</v>
      </c>
      <c r="L6780" s="2" t="s">
        <v>29</v>
      </c>
      <c r="M6780" s="2">
        <v>173.6</v>
      </c>
      <c r="N6780" s="2" t="s">
        <v>33</v>
      </c>
    </row>
    <row r="6781" spans="1:14" ht="14.25" customHeight="1" x14ac:dyDescent="0.3">
      <c r="A6781" s="2" t="s">
        <v>8586</v>
      </c>
      <c r="B6781" s="2" t="s">
        <v>17</v>
      </c>
      <c r="C6781" s="2" t="s">
        <v>8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12</v>
      </c>
      <c r="L6781" s="2" t="s">
        <v>29</v>
      </c>
      <c r="M6781" s="2">
        <v>472.45</v>
      </c>
      <c r="N6781" s="2" t="s">
        <v>27</v>
      </c>
    </row>
    <row r="6782" spans="1:14" ht="14.25" customHeight="1" x14ac:dyDescent="0.3">
      <c r="A6782" s="2" t="s">
        <v>8585</v>
      </c>
      <c r="B6782" s="2" t="s">
        <v>4</v>
      </c>
      <c r="C6782" s="2" t="s">
        <v>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12</v>
      </c>
      <c r="L6782" s="2" t="s">
        <v>1</v>
      </c>
      <c r="M6782" s="2">
        <v>89.54</v>
      </c>
      <c r="N6782" s="2" t="s">
        <v>20</v>
      </c>
    </row>
    <row r="6783" spans="1:14" ht="14.25" customHeight="1" x14ac:dyDescent="0.3">
      <c r="A6783" s="2" t="s">
        <v>8584</v>
      </c>
      <c r="B6783" s="2" t="s">
        <v>14</v>
      </c>
      <c r="C6783" s="2" t="s">
        <v>13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7</v>
      </c>
      <c r="L6783" s="2" t="s">
        <v>22</v>
      </c>
      <c r="M6783" s="2">
        <v>524.78</v>
      </c>
      <c r="N6783" s="2" t="s">
        <v>20</v>
      </c>
    </row>
    <row r="6784" spans="1:14" ht="14.25" customHeight="1" x14ac:dyDescent="0.3">
      <c r="A6784" s="2" t="s">
        <v>8583</v>
      </c>
      <c r="B6784" s="2" t="s">
        <v>17</v>
      </c>
      <c r="C6784" s="2" t="s">
        <v>13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7</v>
      </c>
      <c r="L6784" s="2" t="s">
        <v>1</v>
      </c>
      <c r="M6784" s="2">
        <v>367.58</v>
      </c>
      <c r="N6784" s="2" t="s">
        <v>6</v>
      </c>
    </row>
    <row r="6785" spans="1:14" ht="14.25" customHeight="1" x14ac:dyDescent="0.3">
      <c r="A6785" s="2" t="s">
        <v>8582</v>
      </c>
      <c r="B6785" s="2" t="s">
        <v>4</v>
      </c>
      <c r="C6785" s="2" t="s">
        <v>16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2</v>
      </c>
      <c r="L6785" s="2" t="s">
        <v>29</v>
      </c>
      <c r="M6785" s="2">
        <v>1161.8800000000001</v>
      </c>
      <c r="N6785" s="2" t="s">
        <v>33</v>
      </c>
    </row>
    <row r="6786" spans="1:14" ht="14.25" customHeight="1" x14ac:dyDescent="0.3">
      <c r="A6786" s="2" t="s">
        <v>8581</v>
      </c>
      <c r="B6786" s="2" t="s">
        <v>9</v>
      </c>
      <c r="C6786" s="2" t="s">
        <v>13</v>
      </c>
      <c r="D6786" s="2">
        <v>1047.28</v>
      </c>
      <c r="E6786" s="2">
        <v>0.42</v>
      </c>
      <c r="F6786" s="2">
        <f t="shared" ref="F6786:F6849" si="212">D6786*E6786</f>
        <v>439.85759999999999</v>
      </c>
      <c r="G6786" s="2">
        <f t="shared" ref="G6786:G6849" si="213">D6786-F6786</f>
        <v>607.42239999999993</v>
      </c>
      <c r="H6786" s="2">
        <v>7</v>
      </c>
      <c r="I6786" s="3">
        <v>45091</v>
      </c>
      <c r="J6786" s="3">
        <v>45094</v>
      </c>
      <c r="K6786" s="2" t="s">
        <v>2</v>
      </c>
      <c r="L6786" s="2" t="s">
        <v>29</v>
      </c>
      <c r="M6786" s="2">
        <v>238.63</v>
      </c>
      <c r="N6786" s="2" t="s">
        <v>0</v>
      </c>
    </row>
    <row r="6787" spans="1:14" ht="14.25" customHeight="1" x14ac:dyDescent="0.3">
      <c r="A6787" s="2" t="s">
        <v>8580</v>
      </c>
      <c r="B6787" s="2" t="s">
        <v>17</v>
      </c>
      <c r="C6787" s="2" t="s">
        <v>25</v>
      </c>
      <c r="D6787" s="2">
        <v>2146.83</v>
      </c>
      <c r="E6787" s="2">
        <v>0.24</v>
      </c>
      <c r="F6787" s="2">
        <f t="shared" si="212"/>
        <v>515.23919999999998</v>
      </c>
      <c r="G6787" s="2">
        <f t="shared" si="213"/>
        <v>1631.5907999999999</v>
      </c>
      <c r="H6787" s="2">
        <v>8</v>
      </c>
      <c r="I6787" s="3">
        <v>45627</v>
      </c>
      <c r="J6787" s="3">
        <v>45630</v>
      </c>
      <c r="K6787" s="2" t="s">
        <v>2</v>
      </c>
      <c r="L6787" s="2" t="s">
        <v>1</v>
      </c>
      <c r="M6787" s="2">
        <v>232.18</v>
      </c>
      <c r="N6787" s="2" t="s">
        <v>6</v>
      </c>
    </row>
    <row r="6788" spans="1:14" ht="14.25" customHeight="1" x14ac:dyDescent="0.3">
      <c r="A6788" s="2" t="s">
        <v>8579</v>
      </c>
      <c r="B6788" s="2" t="s">
        <v>17</v>
      </c>
      <c r="C6788" s="2" t="s">
        <v>25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2</v>
      </c>
      <c r="L6788" s="2" t="s">
        <v>1</v>
      </c>
      <c r="M6788" s="2">
        <v>555.85</v>
      </c>
      <c r="N6788" s="2" t="s">
        <v>6</v>
      </c>
    </row>
    <row r="6789" spans="1:14" ht="14.25" customHeight="1" x14ac:dyDescent="0.3">
      <c r="A6789" s="2" t="s">
        <v>8578</v>
      </c>
      <c r="B6789" s="2" t="s">
        <v>9</v>
      </c>
      <c r="C6789" s="2" t="s">
        <v>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7</v>
      </c>
      <c r="L6789" s="2" t="s">
        <v>22</v>
      </c>
      <c r="M6789" s="2">
        <v>110.49</v>
      </c>
      <c r="N6789" s="2" t="s">
        <v>20</v>
      </c>
    </row>
    <row r="6790" spans="1:14" ht="14.25" customHeight="1" x14ac:dyDescent="0.3">
      <c r="A6790" s="2" t="s">
        <v>8577</v>
      </c>
      <c r="B6790" s="2" t="s">
        <v>14</v>
      </c>
      <c r="C6790" s="2" t="s">
        <v>16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2</v>
      </c>
      <c r="L6790" s="2" t="s">
        <v>29</v>
      </c>
      <c r="M6790" s="2">
        <v>819.66</v>
      </c>
      <c r="N6790" s="2" t="s">
        <v>0</v>
      </c>
    </row>
    <row r="6791" spans="1:14" ht="14.25" customHeight="1" x14ac:dyDescent="0.3">
      <c r="A6791" s="2" t="s">
        <v>8576</v>
      </c>
      <c r="B6791" s="2" t="s">
        <v>9</v>
      </c>
      <c r="C6791" s="2" t="s">
        <v>13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12</v>
      </c>
      <c r="L6791" s="2" t="s">
        <v>1</v>
      </c>
      <c r="M6791" s="2">
        <v>89.8</v>
      </c>
      <c r="N6791" s="2" t="s">
        <v>0</v>
      </c>
    </row>
    <row r="6792" spans="1:14" ht="14.25" customHeight="1" x14ac:dyDescent="0.3">
      <c r="A6792" s="2" t="s">
        <v>8575</v>
      </c>
      <c r="B6792" s="2" t="s">
        <v>17</v>
      </c>
      <c r="C6792" s="2" t="s">
        <v>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2</v>
      </c>
      <c r="L6792" s="2" t="s">
        <v>1</v>
      </c>
      <c r="M6792" s="2">
        <v>366.37</v>
      </c>
      <c r="N6792" s="2" t="s">
        <v>11</v>
      </c>
    </row>
    <row r="6793" spans="1:14" ht="14.25" customHeight="1" x14ac:dyDescent="0.3">
      <c r="A6793" s="2" t="s">
        <v>8574</v>
      </c>
      <c r="B6793" s="2" t="s">
        <v>14</v>
      </c>
      <c r="C6793" s="2" t="s">
        <v>8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12</v>
      </c>
      <c r="L6793" s="2" t="s">
        <v>22</v>
      </c>
      <c r="M6793" s="2">
        <v>66.510000000000005</v>
      </c>
      <c r="N6793" s="2" t="s">
        <v>0</v>
      </c>
    </row>
    <row r="6794" spans="1:14" ht="14.25" customHeight="1" x14ac:dyDescent="0.3">
      <c r="A6794" s="2" t="s">
        <v>8573</v>
      </c>
      <c r="B6794" s="2" t="s">
        <v>4</v>
      </c>
      <c r="C6794" s="2" t="s">
        <v>8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12</v>
      </c>
      <c r="L6794" s="2" t="s">
        <v>1</v>
      </c>
      <c r="M6794" s="2">
        <v>376.99</v>
      </c>
      <c r="N6794" s="2" t="s">
        <v>20</v>
      </c>
    </row>
    <row r="6795" spans="1:14" ht="14.25" customHeight="1" x14ac:dyDescent="0.3">
      <c r="A6795" s="2" t="s">
        <v>8572</v>
      </c>
      <c r="B6795" s="2" t="s">
        <v>4</v>
      </c>
      <c r="C6795" s="2" t="s">
        <v>13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7</v>
      </c>
      <c r="L6795" s="2" t="s">
        <v>22</v>
      </c>
      <c r="M6795" s="2">
        <v>578.08000000000004</v>
      </c>
      <c r="N6795" s="2" t="s">
        <v>6</v>
      </c>
    </row>
    <row r="6796" spans="1:14" ht="14.25" customHeight="1" x14ac:dyDescent="0.3">
      <c r="A6796" s="2" t="s">
        <v>8571</v>
      </c>
      <c r="B6796" s="2" t="s">
        <v>4</v>
      </c>
      <c r="C6796" s="2" t="s">
        <v>13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2</v>
      </c>
      <c r="L6796" s="2" t="s">
        <v>1</v>
      </c>
      <c r="M6796" s="2">
        <v>44.66</v>
      </c>
      <c r="N6796" s="2" t="s">
        <v>0</v>
      </c>
    </row>
    <row r="6797" spans="1:14" ht="14.25" customHeight="1" x14ac:dyDescent="0.3">
      <c r="A6797" s="2" t="s">
        <v>8570</v>
      </c>
      <c r="B6797" s="2" t="s">
        <v>17</v>
      </c>
      <c r="C6797" s="2" t="s">
        <v>13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2</v>
      </c>
      <c r="L6797" s="2" t="s">
        <v>22</v>
      </c>
      <c r="M6797" s="2">
        <v>538.44000000000005</v>
      </c>
      <c r="N6797" s="2" t="s">
        <v>0</v>
      </c>
    </row>
    <row r="6798" spans="1:14" ht="14.25" customHeight="1" x14ac:dyDescent="0.3">
      <c r="A6798" s="2" t="s">
        <v>8569</v>
      </c>
      <c r="B6798" s="2" t="s">
        <v>9</v>
      </c>
      <c r="C6798" s="2" t="s">
        <v>25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7</v>
      </c>
      <c r="L6798" s="2" t="s">
        <v>29</v>
      </c>
      <c r="M6798" s="2">
        <v>325.31</v>
      </c>
      <c r="N6798" s="2" t="s">
        <v>27</v>
      </c>
    </row>
    <row r="6799" spans="1:14" ht="14.25" customHeight="1" x14ac:dyDescent="0.3">
      <c r="A6799" s="2" t="s">
        <v>8568</v>
      </c>
      <c r="B6799" s="2" t="s">
        <v>14</v>
      </c>
      <c r="C6799" s="2" t="s">
        <v>13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2</v>
      </c>
      <c r="L6799" s="2" t="s">
        <v>29</v>
      </c>
      <c r="M6799" s="2">
        <v>307.60000000000002</v>
      </c>
      <c r="N6799" s="2" t="s">
        <v>0</v>
      </c>
    </row>
    <row r="6800" spans="1:14" ht="14.25" customHeight="1" x14ac:dyDescent="0.3">
      <c r="A6800" s="2" t="s">
        <v>8567</v>
      </c>
      <c r="B6800" s="2" t="s">
        <v>4</v>
      </c>
      <c r="C6800" s="2" t="s">
        <v>8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7</v>
      </c>
      <c r="L6800" s="2" t="s">
        <v>22</v>
      </c>
      <c r="M6800" s="2">
        <v>184.62</v>
      </c>
      <c r="N6800" s="2" t="s">
        <v>6</v>
      </c>
    </row>
    <row r="6801" spans="1:14" ht="14.25" customHeight="1" x14ac:dyDescent="0.3">
      <c r="A6801" s="2" t="s">
        <v>8566</v>
      </c>
      <c r="B6801" s="2" t="s">
        <v>14</v>
      </c>
      <c r="C6801" s="2" t="s">
        <v>13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12</v>
      </c>
      <c r="L6801" s="2" t="s">
        <v>29</v>
      </c>
      <c r="M6801" s="2">
        <v>953.81</v>
      </c>
      <c r="N6801" s="2" t="s">
        <v>33</v>
      </c>
    </row>
    <row r="6802" spans="1:14" ht="14.25" customHeight="1" x14ac:dyDescent="0.3">
      <c r="A6802" s="2" t="s">
        <v>8565</v>
      </c>
      <c r="B6802" s="2" t="s">
        <v>17</v>
      </c>
      <c r="C6802" s="2" t="s">
        <v>16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7</v>
      </c>
      <c r="L6802" s="2" t="s">
        <v>29</v>
      </c>
      <c r="M6802" s="2">
        <v>1041.77</v>
      </c>
      <c r="N6802" s="2" t="s">
        <v>0</v>
      </c>
    </row>
    <row r="6803" spans="1:14" ht="14.25" customHeight="1" x14ac:dyDescent="0.3">
      <c r="A6803" s="2" t="s">
        <v>8564</v>
      </c>
      <c r="B6803" s="2" t="s">
        <v>4</v>
      </c>
      <c r="C6803" s="2" t="s">
        <v>8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2</v>
      </c>
      <c r="L6803" s="2" t="s">
        <v>1</v>
      </c>
      <c r="M6803" s="2">
        <v>937.32</v>
      </c>
      <c r="N6803" s="2" t="s">
        <v>0</v>
      </c>
    </row>
    <row r="6804" spans="1:14" ht="14.25" customHeight="1" x14ac:dyDescent="0.3">
      <c r="A6804" s="2" t="s">
        <v>8563</v>
      </c>
      <c r="B6804" s="2" t="s">
        <v>17</v>
      </c>
      <c r="C6804" s="2" t="s">
        <v>16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7</v>
      </c>
      <c r="L6804" s="2" t="s">
        <v>29</v>
      </c>
      <c r="M6804" s="2">
        <v>663.48</v>
      </c>
      <c r="N6804" s="2" t="s">
        <v>6</v>
      </c>
    </row>
    <row r="6805" spans="1:14" ht="14.25" customHeight="1" x14ac:dyDescent="0.3">
      <c r="A6805" s="2" t="s">
        <v>8562</v>
      </c>
      <c r="B6805" s="2" t="s">
        <v>9</v>
      </c>
      <c r="C6805" s="2" t="s">
        <v>8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7</v>
      </c>
      <c r="L6805" s="2" t="s">
        <v>22</v>
      </c>
      <c r="M6805" s="2">
        <v>88.07</v>
      </c>
      <c r="N6805" s="2" t="s">
        <v>27</v>
      </c>
    </row>
    <row r="6806" spans="1:14" ht="14.25" customHeight="1" x14ac:dyDescent="0.3">
      <c r="A6806" s="2" t="s">
        <v>8561</v>
      </c>
      <c r="B6806" s="2" t="s">
        <v>17</v>
      </c>
      <c r="C6806" s="2" t="s">
        <v>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12</v>
      </c>
      <c r="L6806" s="2" t="s">
        <v>22</v>
      </c>
      <c r="M6806" s="2">
        <v>832.86</v>
      </c>
      <c r="N6806" s="2" t="s">
        <v>33</v>
      </c>
    </row>
    <row r="6807" spans="1:14" ht="14.25" customHeight="1" x14ac:dyDescent="0.3">
      <c r="A6807" s="2" t="s">
        <v>8560</v>
      </c>
      <c r="B6807" s="2" t="s">
        <v>17</v>
      </c>
      <c r="C6807" s="2" t="s">
        <v>8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7</v>
      </c>
      <c r="L6807" s="2" t="s">
        <v>29</v>
      </c>
      <c r="M6807" s="2">
        <v>1151.48</v>
      </c>
      <c r="N6807" s="2" t="s">
        <v>33</v>
      </c>
    </row>
    <row r="6808" spans="1:14" ht="14.25" customHeight="1" x14ac:dyDescent="0.3">
      <c r="A6808" s="2" t="s">
        <v>8559</v>
      </c>
      <c r="B6808" s="2" t="s">
        <v>9</v>
      </c>
      <c r="C6808" s="2" t="s">
        <v>8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2</v>
      </c>
      <c r="L6808" s="2" t="s">
        <v>22</v>
      </c>
      <c r="M6808" s="2">
        <v>62.95</v>
      </c>
      <c r="N6808" s="2" t="s">
        <v>11</v>
      </c>
    </row>
    <row r="6809" spans="1:14" ht="14.25" customHeight="1" x14ac:dyDescent="0.3">
      <c r="A6809" s="2" t="s">
        <v>8558</v>
      </c>
      <c r="B6809" s="2" t="s">
        <v>14</v>
      </c>
      <c r="C6809" s="2" t="s">
        <v>16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12</v>
      </c>
      <c r="L6809" s="2" t="s">
        <v>1</v>
      </c>
      <c r="M6809" s="2">
        <v>1088.6400000000001</v>
      </c>
      <c r="N6809" s="2" t="s">
        <v>6</v>
      </c>
    </row>
    <row r="6810" spans="1:14" ht="14.25" customHeight="1" x14ac:dyDescent="0.3">
      <c r="A6810" s="2" t="s">
        <v>8557</v>
      </c>
      <c r="B6810" s="2" t="s">
        <v>9</v>
      </c>
      <c r="C6810" s="2" t="s">
        <v>16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12</v>
      </c>
      <c r="L6810" s="2" t="s">
        <v>1</v>
      </c>
      <c r="M6810" s="2">
        <v>573.44000000000005</v>
      </c>
      <c r="N6810" s="2" t="s">
        <v>0</v>
      </c>
    </row>
    <row r="6811" spans="1:14" ht="14.25" customHeight="1" x14ac:dyDescent="0.3">
      <c r="A6811" s="2" t="s">
        <v>8556</v>
      </c>
      <c r="B6811" s="2" t="s">
        <v>9</v>
      </c>
      <c r="C6811" s="2" t="s">
        <v>8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7</v>
      </c>
      <c r="L6811" s="2" t="s">
        <v>22</v>
      </c>
      <c r="M6811" s="2">
        <v>1111.58</v>
      </c>
      <c r="N6811" s="2" t="s">
        <v>11</v>
      </c>
    </row>
    <row r="6812" spans="1:14" ht="14.25" customHeight="1" x14ac:dyDescent="0.3">
      <c r="A6812" s="2" t="s">
        <v>8555</v>
      </c>
      <c r="B6812" s="2" t="s">
        <v>17</v>
      </c>
      <c r="C6812" s="2" t="s">
        <v>8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2</v>
      </c>
      <c r="L6812" s="2" t="s">
        <v>29</v>
      </c>
      <c r="M6812" s="2">
        <v>399.88</v>
      </c>
      <c r="N6812" s="2" t="s">
        <v>6</v>
      </c>
    </row>
    <row r="6813" spans="1:14" ht="14.25" customHeight="1" x14ac:dyDescent="0.3">
      <c r="A6813" s="2" t="s">
        <v>8554</v>
      </c>
      <c r="B6813" s="2" t="s">
        <v>14</v>
      </c>
      <c r="C6813" s="2" t="s">
        <v>25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7</v>
      </c>
      <c r="L6813" s="2" t="s">
        <v>1</v>
      </c>
      <c r="M6813" s="2">
        <v>448.73</v>
      </c>
      <c r="N6813" s="2" t="s">
        <v>20</v>
      </c>
    </row>
    <row r="6814" spans="1:14" ht="14.25" customHeight="1" x14ac:dyDescent="0.3">
      <c r="A6814" s="2" t="s">
        <v>8553</v>
      </c>
      <c r="B6814" s="2" t="s">
        <v>4</v>
      </c>
      <c r="C6814" s="2" t="s">
        <v>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7</v>
      </c>
      <c r="L6814" s="2" t="s">
        <v>1</v>
      </c>
      <c r="M6814" s="2">
        <v>716.92</v>
      </c>
      <c r="N6814" s="2" t="s">
        <v>20</v>
      </c>
    </row>
    <row r="6815" spans="1:14" ht="14.25" customHeight="1" x14ac:dyDescent="0.3">
      <c r="A6815" s="2" t="s">
        <v>8552</v>
      </c>
      <c r="B6815" s="2" t="s">
        <v>9</v>
      </c>
      <c r="C6815" s="2" t="s">
        <v>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7</v>
      </c>
      <c r="L6815" s="2" t="s">
        <v>29</v>
      </c>
      <c r="M6815" s="2">
        <v>114.44</v>
      </c>
      <c r="N6815" s="2" t="s">
        <v>27</v>
      </c>
    </row>
    <row r="6816" spans="1:14" ht="14.25" customHeight="1" x14ac:dyDescent="0.3">
      <c r="A6816" s="2" t="s">
        <v>8551</v>
      </c>
      <c r="B6816" s="2" t="s">
        <v>14</v>
      </c>
      <c r="C6816" s="2" t="s">
        <v>13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7</v>
      </c>
      <c r="L6816" s="2" t="s">
        <v>29</v>
      </c>
      <c r="M6816" s="2">
        <v>239.8</v>
      </c>
      <c r="N6816" s="2" t="s">
        <v>11</v>
      </c>
    </row>
    <row r="6817" spans="1:14" ht="14.25" customHeight="1" x14ac:dyDescent="0.3">
      <c r="A6817" s="2" t="s">
        <v>8550</v>
      </c>
      <c r="B6817" s="2" t="s">
        <v>9</v>
      </c>
      <c r="C6817" s="2" t="s">
        <v>8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2</v>
      </c>
      <c r="L6817" s="2" t="s">
        <v>1</v>
      </c>
      <c r="M6817" s="2">
        <v>200.79</v>
      </c>
      <c r="N6817" s="2" t="s">
        <v>20</v>
      </c>
    </row>
    <row r="6818" spans="1:14" ht="14.25" customHeight="1" x14ac:dyDescent="0.3">
      <c r="A6818" s="2" t="s">
        <v>8549</v>
      </c>
      <c r="B6818" s="2" t="s">
        <v>9</v>
      </c>
      <c r="C6818" s="2" t="s">
        <v>8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12</v>
      </c>
      <c r="L6818" s="2" t="s">
        <v>29</v>
      </c>
      <c r="M6818" s="2">
        <v>89.67</v>
      </c>
      <c r="N6818" s="2" t="s">
        <v>27</v>
      </c>
    </row>
    <row r="6819" spans="1:14" ht="14.25" customHeight="1" x14ac:dyDescent="0.3">
      <c r="A6819" s="2" t="s">
        <v>8548</v>
      </c>
      <c r="B6819" s="2" t="s">
        <v>9</v>
      </c>
      <c r="C6819" s="2" t="s">
        <v>8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7</v>
      </c>
      <c r="L6819" s="2" t="s">
        <v>22</v>
      </c>
      <c r="M6819" s="2">
        <v>201.33</v>
      </c>
      <c r="N6819" s="2" t="s">
        <v>20</v>
      </c>
    </row>
    <row r="6820" spans="1:14" ht="14.25" customHeight="1" x14ac:dyDescent="0.3">
      <c r="A6820" s="2" t="s">
        <v>8547</v>
      </c>
      <c r="B6820" s="2" t="s">
        <v>9</v>
      </c>
      <c r="C6820" s="2" t="s">
        <v>8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12</v>
      </c>
      <c r="L6820" s="2" t="s">
        <v>1</v>
      </c>
      <c r="M6820" s="2">
        <v>770.21</v>
      </c>
      <c r="N6820" s="2" t="s">
        <v>11</v>
      </c>
    </row>
    <row r="6821" spans="1:14" ht="14.25" customHeight="1" x14ac:dyDescent="0.3">
      <c r="A6821" s="2" t="s">
        <v>8546</v>
      </c>
      <c r="B6821" s="2" t="s">
        <v>17</v>
      </c>
      <c r="C6821" s="2" t="s">
        <v>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2</v>
      </c>
      <c r="L6821" s="2" t="s">
        <v>29</v>
      </c>
      <c r="M6821" s="2">
        <v>180.86</v>
      </c>
      <c r="N6821" s="2" t="s">
        <v>11</v>
      </c>
    </row>
    <row r="6822" spans="1:14" ht="14.25" customHeight="1" x14ac:dyDescent="0.3">
      <c r="A6822" s="2" t="s">
        <v>8545</v>
      </c>
      <c r="B6822" s="2" t="s">
        <v>14</v>
      </c>
      <c r="C6822" s="2" t="s">
        <v>16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7</v>
      </c>
      <c r="L6822" s="2" t="s">
        <v>29</v>
      </c>
      <c r="M6822" s="2">
        <v>432.17</v>
      </c>
      <c r="N6822" s="2" t="s">
        <v>6</v>
      </c>
    </row>
    <row r="6823" spans="1:14" ht="14.25" customHeight="1" x14ac:dyDescent="0.3">
      <c r="A6823" s="2" t="s">
        <v>8544</v>
      </c>
      <c r="B6823" s="2" t="s">
        <v>14</v>
      </c>
      <c r="C6823" s="2" t="s">
        <v>25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12</v>
      </c>
      <c r="L6823" s="2" t="s">
        <v>1</v>
      </c>
      <c r="M6823" s="2">
        <v>760.95</v>
      </c>
      <c r="N6823" s="2" t="s">
        <v>27</v>
      </c>
    </row>
    <row r="6824" spans="1:14" ht="14.25" customHeight="1" x14ac:dyDescent="0.3">
      <c r="A6824" s="2" t="s">
        <v>8543</v>
      </c>
      <c r="B6824" s="2" t="s">
        <v>14</v>
      </c>
      <c r="C6824" s="2" t="s">
        <v>16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2</v>
      </c>
      <c r="L6824" s="2" t="s">
        <v>29</v>
      </c>
      <c r="M6824" s="2">
        <v>963.48</v>
      </c>
      <c r="N6824" s="2" t="s">
        <v>11</v>
      </c>
    </row>
    <row r="6825" spans="1:14" ht="14.25" customHeight="1" x14ac:dyDescent="0.3">
      <c r="A6825" s="2" t="s">
        <v>8542</v>
      </c>
      <c r="B6825" s="2" t="s">
        <v>9</v>
      </c>
      <c r="C6825" s="2" t="s">
        <v>16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12</v>
      </c>
      <c r="L6825" s="2" t="s">
        <v>29</v>
      </c>
      <c r="M6825" s="2">
        <v>136.19</v>
      </c>
      <c r="N6825" s="2" t="s">
        <v>0</v>
      </c>
    </row>
    <row r="6826" spans="1:14" ht="14.25" customHeight="1" x14ac:dyDescent="0.3">
      <c r="A6826" s="2" t="s">
        <v>8541</v>
      </c>
      <c r="B6826" s="2" t="s">
        <v>17</v>
      </c>
      <c r="C6826" s="2" t="s">
        <v>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12</v>
      </c>
      <c r="L6826" s="2" t="s">
        <v>29</v>
      </c>
      <c r="M6826" s="2">
        <v>338.41</v>
      </c>
      <c r="N6826" s="2" t="s">
        <v>11</v>
      </c>
    </row>
    <row r="6827" spans="1:14" ht="14.25" customHeight="1" x14ac:dyDescent="0.3">
      <c r="A6827" s="2" t="s">
        <v>8540</v>
      </c>
      <c r="B6827" s="2" t="s">
        <v>9</v>
      </c>
      <c r="C6827" s="2" t="s">
        <v>25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2</v>
      </c>
      <c r="L6827" s="2" t="s">
        <v>1</v>
      </c>
      <c r="M6827" s="2">
        <v>188.96</v>
      </c>
      <c r="N6827" s="2" t="s">
        <v>6</v>
      </c>
    </row>
    <row r="6828" spans="1:14" ht="14.25" customHeight="1" x14ac:dyDescent="0.3">
      <c r="A6828" s="2" t="s">
        <v>8539</v>
      </c>
      <c r="B6828" s="2" t="s">
        <v>9</v>
      </c>
      <c r="C6828" s="2" t="s">
        <v>8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7</v>
      </c>
      <c r="L6828" s="2" t="s">
        <v>22</v>
      </c>
      <c r="M6828" s="2">
        <v>587.99</v>
      </c>
      <c r="N6828" s="2" t="s">
        <v>0</v>
      </c>
    </row>
    <row r="6829" spans="1:14" ht="14.25" customHeight="1" x14ac:dyDescent="0.3">
      <c r="A6829" s="2" t="s">
        <v>8538</v>
      </c>
      <c r="B6829" s="2" t="s">
        <v>14</v>
      </c>
      <c r="C6829" s="2" t="s">
        <v>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12</v>
      </c>
      <c r="L6829" s="2" t="s">
        <v>29</v>
      </c>
      <c r="M6829" s="2">
        <v>618.19000000000005</v>
      </c>
      <c r="N6829" s="2" t="s">
        <v>33</v>
      </c>
    </row>
    <row r="6830" spans="1:14" ht="14.25" customHeight="1" x14ac:dyDescent="0.3">
      <c r="A6830" s="2" t="s">
        <v>8537</v>
      </c>
      <c r="B6830" s="2" t="s">
        <v>9</v>
      </c>
      <c r="C6830" s="2" t="s">
        <v>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12</v>
      </c>
      <c r="L6830" s="2" t="s">
        <v>1</v>
      </c>
      <c r="M6830" s="2">
        <v>736.58</v>
      </c>
      <c r="N6830" s="2" t="s">
        <v>27</v>
      </c>
    </row>
    <row r="6831" spans="1:14" ht="14.25" customHeight="1" x14ac:dyDescent="0.3">
      <c r="A6831" s="2" t="s">
        <v>8536</v>
      </c>
      <c r="B6831" s="2" t="s">
        <v>4</v>
      </c>
      <c r="C6831" s="2" t="s">
        <v>25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2</v>
      </c>
      <c r="L6831" s="2" t="s">
        <v>1</v>
      </c>
      <c r="M6831" s="2">
        <v>892.73</v>
      </c>
      <c r="N6831" s="2" t="s">
        <v>27</v>
      </c>
    </row>
    <row r="6832" spans="1:14" ht="14.25" customHeight="1" x14ac:dyDescent="0.3">
      <c r="A6832" s="2" t="s">
        <v>8535</v>
      </c>
      <c r="B6832" s="2" t="s">
        <v>9</v>
      </c>
      <c r="C6832" s="2" t="s">
        <v>13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7</v>
      </c>
      <c r="L6832" s="2" t="s">
        <v>22</v>
      </c>
      <c r="M6832" s="2">
        <v>406.77</v>
      </c>
      <c r="N6832" s="2" t="s">
        <v>6</v>
      </c>
    </row>
    <row r="6833" spans="1:14" ht="14.25" customHeight="1" x14ac:dyDescent="0.3">
      <c r="A6833" s="2" t="s">
        <v>8534</v>
      </c>
      <c r="B6833" s="2" t="s">
        <v>4</v>
      </c>
      <c r="C6833" s="2" t="s">
        <v>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7</v>
      </c>
      <c r="L6833" s="2" t="s">
        <v>29</v>
      </c>
      <c r="M6833" s="2">
        <v>32.700000000000003</v>
      </c>
      <c r="N6833" s="2" t="s">
        <v>6</v>
      </c>
    </row>
    <row r="6834" spans="1:14" ht="14.25" customHeight="1" x14ac:dyDescent="0.3">
      <c r="A6834" s="2" t="s">
        <v>8533</v>
      </c>
      <c r="B6834" s="2" t="s">
        <v>9</v>
      </c>
      <c r="C6834" s="2" t="s">
        <v>16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12</v>
      </c>
      <c r="L6834" s="2" t="s">
        <v>1</v>
      </c>
      <c r="M6834" s="2">
        <v>877.18</v>
      </c>
      <c r="N6834" s="2" t="s">
        <v>20</v>
      </c>
    </row>
    <row r="6835" spans="1:14" ht="14.25" customHeight="1" x14ac:dyDescent="0.3">
      <c r="A6835" s="2" t="s">
        <v>8532</v>
      </c>
      <c r="B6835" s="2" t="s">
        <v>17</v>
      </c>
      <c r="C6835" s="2" t="s">
        <v>16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7</v>
      </c>
      <c r="L6835" s="2" t="s">
        <v>29</v>
      </c>
      <c r="M6835" s="2">
        <v>104.6</v>
      </c>
      <c r="N6835" s="2" t="s">
        <v>6</v>
      </c>
    </row>
    <row r="6836" spans="1:14" ht="14.25" customHeight="1" x14ac:dyDescent="0.3">
      <c r="A6836" s="2" t="s">
        <v>8531</v>
      </c>
      <c r="B6836" s="2" t="s">
        <v>17</v>
      </c>
      <c r="C6836" s="2" t="s">
        <v>8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12</v>
      </c>
      <c r="L6836" s="2" t="s">
        <v>29</v>
      </c>
      <c r="M6836" s="2">
        <v>856.42</v>
      </c>
      <c r="N6836" s="2" t="s">
        <v>33</v>
      </c>
    </row>
    <row r="6837" spans="1:14" ht="14.25" customHeight="1" x14ac:dyDescent="0.3">
      <c r="A6837" s="2" t="s">
        <v>8530</v>
      </c>
      <c r="B6837" s="2" t="s">
        <v>14</v>
      </c>
      <c r="C6837" s="2" t="s">
        <v>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7</v>
      </c>
      <c r="L6837" s="2" t="s">
        <v>1</v>
      </c>
      <c r="M6837" s="2">
        <v>856.84</v>
      </c>
      <c r="N6837" s="2" t="s">
        <v>20</v>
      </c>
    </row>
    <row r="6838" spans="1:14" ht="14.25" customHeight="1" x14ac:dyDescent="0.3">
      <c r="A6838" s="2" t="s">
        <v>8529</v>
      </c>
      <c r="B6838" s="2" t="s">
        <v>9</v>
      </c>
      <c r="C6838" s="2" t="s">
        <v>8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12</v>
      </c>
      <c r="L6838" s="2" t="s">
        <v>22</v>
      </c>
      <c r="M6838" s="2">
        <v>210.62</v>
      </c>
      <c r="N6838" s="2" t="s">
        <v>20</v>
      </c>
    </row>
    <row r="6839" spans="1:14" ht="14.25" customHeight="1" x14ac:dyDescent="0.3">
      <c r="A6839" s="2" t="s">
        <v>8528</v>
      </c>
      <c r="B6839" s="2" t="s">
        <v>4</v>
      </c>
      <c r="C6839" s="2" t="s">
        <v>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2</v>
      </c>
      <c r="L6839" s="2" t="s">
        <v>1</v>
      </c>
      <c r="M6839" s="2">
        <v>281.31</v>
      </c>
      <c r="N6839" s="2" t="s">
        <v>27</v>
      </c>
    </row>
    <row r="6840" spans="1:14" ht="14.25" customHeight="1" x14ac:dyDescent="0.3">
      <c r="A6840" s="2" t="s">
        <v>8527</v>
      </c>
      <c r="B6840" s="2" t="s">
        <v>4</v>
      </c>
      <c r="C6840" s="2" t="s">
        <v>25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12</v>
      </c>
      <c r="L6840" s="2" t="s">
        <v>29</v>
      </c>
      <c r="M6840" s="2">
        <v>676.98</v>
      </c>
      <c r="N6840" s="2" t="s">
        <v>0</v>
      </c>
    </row>
    <row r="6841" spans="1:14" ht="14.25" customHeight="1" x14ac:dyDescent="0.3">
      <c r="A6841" s="2" t="s">
        <v>8526</v>
      </c>
      <c r="B6841" s="2" t="s">
        <v>9</v>
      </c>
      <c r="C6841" s="2" t="s">
        <v>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2</v>
      </c>
      <c r="L6841" s="2" t="s">
        <v>22</v>
      </c>
      <c r="M6841" s="2">
        <v>201.06</v>
      </c>
      <c r="N6841" s="2" t="s">
        <v>6</v>
      </c>
    </row>
    <row r="6842" spans="1:14" ht="14.25" customHeight="1" x14ac:dyDescent="0.3">
      <c r="A6842" s="2" t="s">
        <v>8525</v>
      </c>
      <c r="B6842" s="2" t="s">
        <v>4</v>
      </c>
      <c r="C6842" s="2" t="s">
        <v>13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7</v>
      </c>
      <c r="L6842" s="2" t="s">
        <v>1</v>
      </c>
      <c r="M6842" s="2">
        <v>60.29</v>
      </c>
      <c r="N6842" s="2" t="s">
        <v>6</v>
      </c>
    </row>
    <row r="6843" spans="1:14" ht="14.25" customHeight="1" x14ac:dyDescent="0.3">
      <c r="A6843" s="2" t="s">
        <v>8524</v>
      </c>
      <c r="B6843" s="2" t="s">
        <v>17</v>
      </c>
      <c r="C6843" s="2" t="s">
        <v>16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7</v>
      </c>
      <c r="L6843" s="2" t="s">
        <v>29</v>
      </c>
      <c r="M6843" s="2">
        <v>566.92999999999995</v>
      </c>
      <c r="N6843" s="2" t="s">
        <v>20</v>
      </c>
    </row>
    <row r="6844" spans="1:14" ht="14.25" customHeight="1" x14ac:dyDescent="0.3">
      <c r="A6844" s="2" t="s">
        <v>8523</v>
      </c>
      <c r="B6844" s="2" t="s">
        <v>4</v>
      </c>
      <c r="C6844" s="2" t="s">
        <v>25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2</v>
      </c>
      <c r="L6844" s="2" t="s">
        <v>29</v>
      </c>
      <c r="M6844" s="2">
        <v>67.78</v>
      </c>
      <c r="N6844" s="2" t="s">
        <v>11</v>
      </c>
    </row>
    <row r="6845" spans="1:14" ht="14.25" customHeight="1" x14ac:dyDescent="0.3">
      <c r="A6845" s="2" t="s">
        <v>8522</v>
      </c>
      <c r="B6845" s="2" t="s">
        <v>14</v>
      </c>
      <c r="C6845" s="2" t="s">
        <v>16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7</v>
      </c>
      <c r="L6845" s="2" t="s">
        <v>1</v>
      </c>
      <c r="M6845" s="2">
        <v>661.88</v>
      </c>
      <c r="N6845" s="2" t="s">
        <v>33</v>
      </c>
    </row>
    <row r="6846" spans="1:14" ht="14.25" customHeight="1" x14ac:dyDescent="0.3">
      <c r="A6846" s="2" t="s">
        <v>8521</v>
      </c>
      <c r="B6846" s="2" t="s">
        <v>17</v>
      </c>
      <c r="C6846" s="2" t="s">
        <v>8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2</v>
      </c>
      <c r="L6846" s="2" t="s">
        <v>22</v>
      </c>
      <c r="M6846" s="2">
        <v>422.59</v>
      </c>
      <c r="N6846" s="2" t="s">
        <v>27</v>
      </c>
    </row>
    <row r="6847" spans="1:14" ht="14.25" customHeight="1" x14ac:dyDescent="0.3">
      <c r="A6847" s="2" t="s">
        <v>8520</v>
      </c>
      <c r="B6847" s="2" t="s">
        <v>17</v>
      </c>
      <c r="C6847" s="2" t="s">
        <v>25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2</v>
      </c>
      <c r="L6847" s="2" t="s">
        <v>1</v>
      </c>
      <c r="M6847" s="2">
        <v>327.77</v>
      </c>
      <c r="N6847" s="2" t="s">
        <v>27</v>
      </c>
    </row>
    <row r="6848" spans="1:14" ht="14.25" customHeight="1" x14ac:dyDescent="0.3">
      <c r="A6848" s="2" t="s">
        <v>8519</v>
      </c>
      <c r="B6848" s="2" t="s">
        <v>17</v>
      </c>
      <c r="C6848" s="2" t="s">
        <v>13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12</v>
      </c>
      <c r="L6848" s="2" t="s">
        <v>29</v>
      </c>
      <c r="M6848" s="2">
        <v>455.05</v>
      </c>
      <c r="N6848" s="2" t="s">
        <v>0</v>
      </c>
    </row>
    <row r="6849" spans="1:14" ht="14.25" customHeight="1" x14ac:dyDescent="0.3">
      <c r="A6849" s="2" t="s">
        <v>8518</v>
      </c>
      <c r="B6849" s="2" t="s">
        <v>9</v>
      </c>
      <c r="C6849" s="2" t="s">
        <v>16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12</v>
      </c>
      <c r="L6849" s="2" t="s">
        <v>29</v>
      </c>
      <c r="M6849" s="2">
        <v>242.51</v>
      </c>
      <c r="N6849" s="2" t="s">
        <v>33</v>
      </c>
    </row>
    <row r="6850" spans="1:14" ht="14.25" customHeight="1" x14ac:dyDescent="0.3">
      <c r="A6850" s="2" t="s">
        <v>8517</v>
      </c>
      <c r="B6850" s="2" t="s">
        <v>9</v>
      </c>
      <c r="C6850" s="2" t="s">
        <v>3</v>
      </c>
      <c r="D6850" s="2">
        <v>2186.06</v>
      </c>
      <c r="E6850" s="2">
        <v>0.48</v>
      </c>
      <c r="F6850" s="2">
        <f t="shared" ref="F6850:F6913" si="214">D6850*E6850</f>
        <v>1049.3088</v>
      </c>
      <c r="G6850" s="2">
        <f t="shared" ref="G6850:G6913" si="215">D6850-F6850</f>
        <v>1136.7511999999999</v>
      </c>
      <c r="H6850" s="2">
        <v>5</v>
      </c>
      <c r="I6850" s="3">
        <v>45314</v>
      </c>
      <c r="J6850" s="3">
        <v>45321</v>
      </c>
      <c r="K6850" s="2" t="s">
        <v>12</v>
      </c>
      <c r="L6850" s="2" t="s">
        <v>1</v>
      </c>
      <c r="M6850" s="2">
        <v>264.79000000000002</v>
      </c>
      <c r="N6850" s="2" t="s">
        <v>33</v>
      </c>
    </row>
    <row r="6851" spans="1:14" ht="14.25" customHeight="1" x14ac:dyDescent="0.3">
      <c r="A6851" s="2" t="s">
        <v>8516</v>
      </c>
      <c r="B6851" s="2" t="s">
        <v>17</v>
      </c>
      <c r="C6851" s="2" t="s">
        <v>3</v>
      </c>
      <c r="D6851" s="2">
        <v>274</v>
      </c>
      <c r="E6851" s="2">
        <v>0.43</v>
      </c>
      <c r="F6851" s="2">
        <f t="shared" si="214"/>
        <v>117.82</v>
      </c>
      <c r="G6851" s="2">
        <f t="shared" si="215"/>
        <v>156.18</v>
      </c>
      <c r="H6851" s="2">
        <v>6</v>
      </c>
      <c r="I6851" s="3">
        <v>45115</v>
      </c>
      <c r="J6851" s="3">
        <v>45116</v>
      </c>
      <c r="K6851" s="2" t="s">
        <v>2</v>
      </c>
      <c r="L6851" s="2" t="s">
        <v>1</v>
      </c>
      <c r="M6851" s="2">
        <v>55.59</v>
      </c>
      <c r="N6851" s="2" t="s">
        <v>33</v>
      </c>
    </row>
    <row r="6852" spans="1:14" ht="14.25" customHeight="1" x14ac:dyDescent="0.3">
      <c r="A6852" s="2" t="s">
        <v>8515</v>
      </c>
      <c r="B6852" s="2" t="s">
        <v>9</v>
      </c>
      <c r="C6852" s="2" t="s">
        <v>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12</v>
      </c>
      <c r="L6852" s="2" t="s">
        <v>22</v>
      </c>
      <c r="M6852" s="2">
        <v>1071.3699999999999</v>
      </c>
      <c r="N6852" s="2" t="s">
        <v>27</v>
      </c>
    </row>
    <row r="6853" spans="1:14" ht="14.25" customHeight="1" x14ac:dyDescent="0.3">
      <c r="A6853" s="2" t="s">
        <v>8514</v>
      </c>
      <c r="B6853" s="2" t="s">
        <v>4</v>
      </c>
      <c r="C6853" s="2" t="s">
        <v>25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2</v>
      </c>
      <c r="L6853" s="2" t="s">
        <v>29</v>
      </c>
      <c r="M6853" s="2">
        <v>164.73</v>
      </c>
      <c r="N6853" s="2" t="s">
        <v>11</v>
      </c>
    </row>
    <row r="6854" spans="1:14" ht="14.25" customHeight="1" x14ac:dyDescent="0.3">
      <c r="A6854" s="2" t="s">
        <v>8513</v>
      </c>
      <c r="B6854" s="2" t="s">
        <v>9</v>
      </c>
      <c r="C6854" s="2" t="s">
        <v>13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12</v>
      </c>
      <c r="L6854" s="2" t="s">
        <v>29</v>
      </c>
      <c r="M6854" s="2">
        <v>592.54</v>
      </c>
      <c r="N6854" s="2" t="s">
        <v>27</v>
      </c>
    </row>
    <row r="6855" spans="1:14" ht="14.25" customHeight="1" x14ac:dyDescent="0.3">
      <c r="A6855" s="2" t="s">
        <v>8512</v>
      </c>
      <c r="B6855" s="2" t="s">
        <v>9</v>
      </c>
      <c r="C6855" s="2" t="s">
        <v>13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12</v>
      </c>
      <c r="L6855" s="2" t="s">
        <v>1</v>
      </c>
      <c r="M6855" s="2">
        <v>414.09</v>
      </c>
      <c r="N6855" s="2" t="s">
        <v>27</v>
      </c>
    </row>
    <row r="6856" spans="1:14" ht="14.25" customHeight="1" x14ac:dyDescent="0.3">
      <c r="A6856" s="2" t="s">
        <v>8511</v>
      </c>
      <c r="B6856" s="2" t="s">
        <v>17</v>
      </c>
      <c r="C6856" s="2" t="s">
        <v>13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2</v>
      </c>
      <c r="L6856" s="2" t="s">
        <v>29</v>
      </c>
      <c r="M6856" s="2">
        <v>672.87</v>
      </c>
      <c r="N6856" s="2" t="s">
        <v>27</v>
      </c>
    </row>
    <row r="6857" spans="1:14" ht="14.25" customHeight="1" x14ac:dyDescent="0.3">
      <c r="A6857" s="2" t="s">
        <v>8510</v>
      </c>
      <c r="B6857" s="2" t="s">
        <v>14</v>
      </c>
      <c r="C6857" s="2" t="s">
        <v>16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12</v>
      </c>
      <c r="L6857" s="2" t="s">
        <v>29</v>
      </c>
      <c r="M6857" s="2">
        <v>257.83999999999997</v>
      </c>
      <c r="N6857" s="2" t="s">
        <v>11</v>
      </c>
    </row>
    <row r="6858" spans="1:14" ht="14.25" customHeight="1" x14ac:dyDescent="0.3">
      <c r="A6858" s="2" t="s">
        <v>8509</v>
      </c>
      <c r="B6858" s="2" t="s">
        <v>14</v>
      </c>
      <c r="C6858" s="2" t="s">
        <v>25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2</v>
      </c>
      <c r="L6858" s="2" t="s">
        <v>1</v>
      </c>
      <c r="M6858" s="2">
        <v>399.42</v>
      </c>
      <c r="N6858" s="2" t="s">
        <v>27</v>
      </c>
    </row>
    <row r="6859" spans="1:14" ht="14.25" customHeight="1" x14ac:dyDescent="0.3">
      <c r="A6859" s="2" t="s">
        <v>8508</v>
      </c>
      <c r="B6859" s="2" t="s">
        <v>14</v>
      </c>
      <c r="C6859" s="2" t="s">
        <v>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7</v>
      </c>
      <c r="L6859" s="2" t="s">
        <v>1</v>
      </c>
      <c r="M6859" s="2">
        <v>415.19</v>
      </c>
      <c r="N6859" s="2" t="s">
        <v>27</v>
      </c>
    </row>
    <row r="6860" spans="1:14" ht="14.25" customHeight="1" x14ac:dyDescent="0.3">
      <c r="A6860" s="2" t="s">
        <v>8507</v>
      </c>
      <c r="B6860" s="2" t="s">
        <v>4</v>
      </c>
      <c r="C6860" s="2" t="s">
        <v>16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2</v>
      </c>
      <c r="L6860" s="2" t="s">
        <v>29</v>
      </c>
      <c r="M6860" s="2">
        <v>1006.02</v>
      </c>
      <c r="N6860" s="2" t="s">
        <v>33</v>
      </c>
    </row>
    <row r="6861" spans="1:14" ht="14.25" customHeight="1" x14ac:dyDescent="0.3">
      <c r="A6861" s="2" t="s">
        <v>8506</v>
      </c>
      <c r="B6861" s="2" t="s">
        <v>9</v>
      </c>
      <c r="C6861" s="2" t="s">
        <v>13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2</v>
      </c>
      <c r="L6861" s="2" t="s">
        <v>22</v>
      </c>
      <c r="M6861" s="2">
        <v>640.07000000000005</v>
      </c>
      <c r="N6861" s="2" t="s">
        <v>33</v>
      </c>
    </row>
    <row r="6862" spans="1:14" ht="14.25" customHeight="1" x14ac:dyDescent="0.3">
      <c r="A6862" s="2" t="s">
        <v>8505</v>
      </c>
      <c r="B6862" s="2" t="s">
        <v>14</v>
      </c>
      <c r="C6862" s="2" t="s">
        <v>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12</v>
      </c>
      <c r="L6862" s="2" t="s">
        <v>1</v>
      </c>
      <c r="M6862" s="2">
        <v>521.70000000000005</v>
      </c>
      <c r="N6862" s="2" t="s">
        <v>6</v>
      </c>
    </row>
    <row r="6863" spans="1:14" ht="14.25" customHeight="1" x14ac:dyDescent="0.3">
      <c r="A6863" s="2" t="s">
        <v>8504</v>
      </c>
      <c r="B6863" s="2" t="s">
        <v>17</v>
      </c>
      <c r="C6863" s="2" t="s">
        <v>25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7</v>
      </c>
      <c r="L6863" s="2" t="s">
        <v>1</v>
      </c>
      <c r="M6863" s="2">
        <v>390.11</v>
      </c>
      <c r="N6863" s="2" t="s">
        <v>0</v>
      </c>
    </row>
    <row r="6864" spans="1:14" ht="14.25" customHeight="1" x14ac:dyDescent="0.3">
      <c r="A6864" s="2" t="s">
        <v>8503</v>
      </c>
      <c r="B6864" s="2" t="s">
        <v>14</v>
      </c>
      <c r="C6864" s="2" t="s">
        <v>8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7</v>
      </c>
      <c r="L6864" s="2" t="s">
        <v>22</v>
      </c>
      <c r="M6864" s="2">
        <v>526.42999999999995</v>
      </c>
      <c r="N6864" s="2" t="s">
        <v>20</v>
      </c>
    </row>
    <row r="6865" spans="1:14" ht="14.25" customHeight="1" x14ac:dyDescent="0.3">
      <c r="A6865" s="2" t="s">
        <v>8502</v>
      </c>
      <c r="B6865" s="2" t="s">
        <v>14</v>
      </c>
      <c r="C6865" s="2" t="s">
        <v>13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2</v>
      </c>
      <c r="L6865" s="2" t="s">
        <v>29</v>
      </c>
      <c r="M6865" s="2">
        <v>967.69</v>
      </c>
      <c r="N6865" s="2" t="s">
        <v>11</v>
      </c>
    </row>
    <row r="6866" spans="1:14" ht="14.25" customHeight="1" x14ac:dyDescent="0.3">
      <c r="A6866" s="2" t="s">
        <v>8501</v>
      </c>
      <c r="B6866" s="2" t="s">
        <v>9</v>
      </c>
      <c r="C6866" s="2" t="s">
        <v>13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12</v>
      </c>
      <c r="L6866" s="2" t="s">
        <v>29</v>
      </c>
      <c r="M6866" s="2">
        <v>107.47</v>
      </c>
      <c r="N6866" s="2" t="s">
        <v>0</v>
      </c>
    </row>
    <row r="6867" spans="1:14" ht="14.25" customHeight="1" x14ac:dyDescent="0.3">
      <c r="A6867" s="2" t="s">
        <v>8500</v>
      </c>
      <c r="B6867" s="2" t="s">
        <v>9</v>
      </c>
      <c r="C6867" s="2" t="s">
        <v>13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7</v>
      </c>
      <c r="L6867" s="2" t="s">
        <v>22</v>
      </c>
      <c r="M6867" s="2">
        <v>193.48</v>
      </c>
      <c r="N6867" s="2" t="s">
        <v>27</v>
      </c>
    </row>
    <row r="6868" spans="1:14" ht="14.25" customHeight="1" x14ac:dyDescent="0.3">
      <c r="A6868" s="2" t="s">
        <v>8499</v>
      </c>
      <c r="B6868" s="2" t="s">
        <v>9</v>
      </c>
      <c r="C6868" s="2" t="s">
        <v>13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2</v>
      </c>
      <c r="L6868" s="2" t="s">
        <v>22</v>
      </c>
      <c r="M6868" s="2">
        <v>524.16</v>
      </c>
      <c r="N6868" s="2" t="s">
        <v>27</v>
      </c>
    </row>
    <row r="6869" spans="1:14" ht="14.25" customHeight="1" x14ac:dyDescent="0.3">
      <c r="A6869" s="2" t="s">
        <v>8498</v>
      </c>
      <c r="B6869" s="2" t="s">
        <v>4</v>
      </c>
      <c r="C6869" s="2" t="s">
        <v>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12</v>
      </c>
      <c r="L6869" s="2" t="s">
        <v>22</v>
      </c>
      <c r="M6869" s="2">
        <v>629.66999999999996</v>
      </c>
      <c r="N6869" s="2" t="s">
        <v>6</v>
      </c>
    </row>
    <row r="6870" spans="1:14" ht="14.25" customHeight="1" x14ac:dyDescent="0.3">
      <c r="A6870" s="2" t="s">
        <v>8497</v>
      </c>
      <c r="B6870" s="2" t="s">
        <v>4</v>
      </c>
      <c r="C6870" s="2" t="s">
        <v>25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2</v>
      </c>
      <c r="L6870" s="2" t="s">
        <v>1</v>
      </c>
      <c r="M6870" s="2">
        <v>146.13</v>
      </c>
      <c r="N6870" s="2" t="s">
        <v>20</v>
      </c>
    </row>
    <row r="6871" spans="1:14" ht="14.25" customHeight="1" x14ac:dyDescent="0.3">
      <c r="A6871" s="2" t="s">
        <v>8496</v>
      </c>
      <c r="B6871" s="2" t="s">
        <v>14</v>
      </c>
      <c r="C6871" s="2" t="s">
        <v>16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7</v>
      </c>
      <c r="L6871" s="2" t="s">
        <v>1</v>
      </c>
      <c r="M6871" s="2">
        <v>404.73</v>
      </c>
      <c r="N6871" s="2" t="s">
        <v>33</v>
      </c>
    </row>
    <row r="6872" spans="1:14" ht="14.25" customHeight="1" x14ac:dyDescent="0.3">
      <c r="A6872" s="2" t="s">
        <v>8495</v>
      </c>
      <c r="B6872" s="2" t="s">
        <v>9</v>
      </c>
      <c r="C6872" s="2" t="s">
        <v>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12</v>
      </c>
      <c r="L6872" s="2" t="s">
        <v>1</v>
      </c>
      <c r="M6872" s="2">
        <v>375.37</v>
      </c>
      <c r="N6872" s="2" t="s">
        <v>11</v>
      </c>
    </row>
    <row r="6873" spans="1:14" ht="14.25" customHeight="1" x14ac:dyDescent="0.3">
      <c r="A6873" s="2" t="s">
        <v>8494</v>
      </c>
      <c r="B6873" s="2" t="s">
        <v>14</v>
      </c>
      <c r="C6873" s="2" t="s">
        <v>25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7</v>
      </c>
      <c r="L6873" s="2" t="s">
        <v>22</v>
      </c>
      <c r="M6873" s="2">
        <v>845.43</v>
      </c>
      <c r="N6873" s="2" t="s">
        <v>0</v>
      </c>
    </row>
    <row r="6874" spans="1:14" ht="14.25" customHeight="1" x14ac:dyDescent="0.3">
      <c r="A6874" s="2" t="s">
        <v>8493</v>
      </c>
      <c r="B6874" s="2" t="s">
        <v>17</v>
      </c>
      <c r="C6874" s="2" t="s">
        <v>16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2</v>
      </c>
      <c r="L6874" s="2" t="s">
        <v>22</v>
      </c>
      <c r="M6874" s="2">
        <v>716.38</v>
      </c>
      <c r="N6874" s="2" t="s">
        <v>33</v>
      </c>
    </row>
    <row r="6875" spans="1:14" ht="14.25" customHeight="1" x14ac:dyDescent="0.3">
      <c r="A6875" s="2" t="s">
        <v>8492</v>
      </c>
      <c r="B6875" s="2" t="s">
        <v>17</v>
      </c>
      <c r="C6875" s="2" t="s">
        <v>13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7</v>
      </c>
      <c r="L6875" s="2" t="s">
        <v>29</v>
      </c>
      <c r="M6875" s="2">
        <v>145.30000000000001</v>
      </c>
      <c r="N6875" s="2" t="s">
        <v>0</v>
      </c>
    </row>
    <row r="6876" spans="1:14" ht="14.25" customHeight="1" x14ac:dyDescent="0.3">
      <c r="A6876" s="2" t="s">
        <v>8491</v>
      </c>
      <c r="B6876" s="2" t="s">
        <v>9</v>
      </c>
      <c r="C6876" s="2" t="s">
        <v>25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12</v>
      </c>
      <c r="L6876" s="2" t="s">
        <v>22</v>
      </c>
      <c r="M6876" s="2">
        <v>593.1</v>
      </c>
      <c r="N6876" s="2" t="s">
        <v>6</v>
      </c>
    </row>
    <row r="6877" spans="1:14" ht="14.25" customHeight="1" x14ac:dyDescent="0.3">
      <c r="A6877" s="2" t="s">
        <v>8490</v>
      </c>
      <c r="B6877" s="2" t="s">
        <v>9</v>
      </c>
      <c r="C6877" s="2" t="s">
        <v>13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7</v>
      </c>
      <c r="L6877" s="2" t="s">
        <v>29</v>
      </c>
      <c r="M6877" s="2">
        <v>50.55</v>
      </c>
      <c r="N6877" s="2" t="s">
        <v>20</v>
      </c>
    </row>
    <row r="6878" spans="1:14" ht="14.25" customHeight="1" x14ac:dyDescent="0.3">
      <c r="A6878" s="2" t="s">
        <v>8489</v>
      </c>
      <c r="B6878" s="2" t="s">
        <v>17</v>
      </c>
      <c r="C6878" s="2" t="s">
        <v>25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7</v>
      </c>
      <c r="L6878" s="2" t="s">
        <v>1</v>
      </c>
      <c r="M6878" s="2">
        <v>97.63</v>
      </c>
      <c r="N6878" s="2" t="s">
        <v>6</v>
      </c>
    </row>
    <row r="6879" spans="1:14" ht="14.25" customHeight="1" x14ac:dyDescent="0.3">
      <c r="A6879" s="2" t="s">
        <v>8488</v>
      </c>
      <c r="B6879" s="2" t="s">
        <v>9</v>
      </c>
      <c r="C6879" s="2" t="s">
        <v>8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12</v>
      </c>
      <c r="L6879" s="2" t="s">
        <v>29</v>
      </c>
      <c r="M6879" s="2">
        <v>650.54</v>
      </c>
      <c r="N6879" s="2" t="s">
        <v>0</v>
      </c>
    </row>
    <row r="6880" spans="1:14" ht="14.25" customHeight="1" x14ac:dyDescent="0.3">
      <c r="A6880" s="2" t="s">
        <v>8487</v>
      </c>
      <c r="B6880" s="2" t="s">
        <v>4</v>
      </c>
      <c r="C6880" s="2" t="s">
        <v>13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2</v>
      </c>
      <c r="L6880" s="2" t="s">
        <v>22</v>
      </c>
      <c r="M6880" s="2">
        <v>684.17</v>
      </c>
      <c r="N6880" s="2" t="s">
        <v>0</v>
      </c>
    </row>
    <row r="6881" spans="1:14" ht="14.25" customHeight="1" x14ac:dyDescent="0.3">
      <c r="A6881" s="2" t="s">
        <v>8486</v>
      </c>
      <c r="B6881" s="2" t="s">
        <v>4</v>
      </c>
      <c r="C6881" s="2" t="s">
        <v>13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12</v>
      </c>
      <c r="L6881" s="2" t="s">
        <v>1</v>
      </c>
      <c r="M6881" s="2">
        <v>765.31</v>
      </c>
      <c r="N6881" s="2" t="s">
        <v>33</v>
      </c>
    </row>
    <row r="6882" spans="1:14" ht="14.25" customHeight="1" x14ac:dyDescent="0.3">
      <c r="A6882" s="2" t="s">
        <v>8485</v>
      </c>
      <c r="B6882" s="2" t="s">
        <v>9</v>
      </c>
      <c r="C6882" s="2" t="s">
        <v>13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2</v>
      </c>
      <c r="L6882" s="2" t="s">
        <v>29</v>
      </c>
      <c r="M6882" s="2">
        <v>598.64</v>
      </c>
      <c r="N6882" s="2" t="s">
        <v>27</v>
      </c>
    </row>
    <row r="6883" spans="1:14" ht="14.25" customHeight="1" x14ac:dyDescent="0.3">
      <c r="A6883" s="2" t="s">
        <v>8484</v>
      </c>
      <c r="B6883" s="2" t="s">
        <v>17</v>
      </c>
      <c r="C6883" s="2" t="s">
        <v>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2</v>
      </c>
      <c r="L6883" s="2" t="s">
        <v>29</v>
      </c>
      <c r="M6883" s="2">
        <v>167.5</v>
      </c>
      <c r="N6883" s="2" t="s">
        <v>6</v>
      </c>
    </row>
    <row r="6884" spans="1:14" ht="14.25" customHeight="1" x14ac:dyDescent="0.3">
      <c r="A6884" s="2" t="s">
        <v>8483</v>
      </c>
      <c r="B6884" s="2" t="s">
        <v>14</v>
      </c>
      <c r="C6884" s="2" t="s">
        <v>16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7</v>
      </c>
      <c r="L6884" s="2" t="s">
        <v>29</v>
      </c>
      <c r="M6884" s="2">
        <v>330.12</v>
      </c>
      <c r="N6884" s="2" t="s">
        <v>27</v>
      </c>
    </row>
    <row r="6885" spans="1:14" ht="14.25" customHeight="1" x14ac:dyDescent="0.3">
      <c r="A6885" s="2" t="s">
        <v>8482</v>
      </c>
      <c r="B6885" s="2" t="s">
        <v>9</v>
      </c>
      <c r="C6885" s="2" t="s">
        <v>13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12</v>
      </c>
      <c r="L6885" s="2" t="s">
        <v>29</v>
      </c>
      <c r="M6885" s="2">
        <v>103.88</v>
      </c>
      <c r="N6885" s="2" t="s">
        <v>0</v>
      </c>
    </row>
    <row r="6886" spans="1:14" ht="14.25" customHeight="1" x14ac:dyDescent="0.3">
      <c r="A6886" s="2" t="s">
        <v>8481</v>
      </c>
      <c r="B6886" s="2" t="s">
        <v>9</v>
      </c>
      <c r="C6886" s="2" t="s">
        <v>13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2</v>
      </c>
      <c r="L6886" s="2" t="s">
        <v>1</v>
      </c>
      <c r="M6886" s="2">
        <v>490.09</v>
      </c>
      <c r="N6886" s="2" t="s">
        <v>0</v>
      </c>
    </row>
    <row r="6887" spans="1:14" ht="14.25" customHeight="1" x14ac:dyDescent="0.3">
      <c r="A6887" s="2" t="s">
        <v>8480</v>
      </c>
      <c r="B6887" s="2" t="s">
        <v>14</v>
      </c>
      <c r="C6887" s="2" t="s">
        <v>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2</v>
      </c>
      <c r="L6887" s="2" t="s">
        <v>1</v>
      </c>
      <c r="M6887" s="2">
        <v>371.52</v>
      </c>
      <c r="N6887" s="2" t="s">
        <v>6</v>
      </c>
    </row>
    <row r="6888" spans="1:14" ht="14.25" customHeight="1" x14ac:dyDescent="0.3">
      <c r="A6888" s="2" t="s">
        <v>8479</v>
      </c>
      <c r="B6888" s="2" t="s">
        <v>9</v>
      </c>
      <c r="C6888" s="2" t="s">
        <v>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2</v>
      </c>
      <c r="L6888" s="2" t="s">
        <v>22</v>
      </c>
      <c r="M6888" s="2">
        <v>298.02999999999997</v>
      </c>
      <c r="N6888" s="2" t="s">
        <v>20</v>
      </c>
    </row>
    <row r="6889" spans="1:14" ht="14.25" customHeight="1" x14ac:dyDescent="0.3">
      <c r="A6889" s="2" t="s">
        <v>8478</v>
      </c>
      <c r="B6889" s="2" t="s">
        <v>14</v>
      </c>
      <c r="C6889" s="2" t="s">
        <v>8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7</v>
      </c>
      <c r="L6889" s="2" t="s">
        <v>1</v>
      </c>
      <c r="M6889" s="2">
        <v>187.1</v>
      </c>
      <c r="N6889" s="2" t="s">
        <v>6</v>
      </c>
    </row>
    <row r="6890" spans="1:14" ht="14.25" customHeight="1" x14ac:dyDescent="0.3">
      <c r="A6890" s="2" t="s">
        <v>8477</v>
      </c>
      <c r="B6890" s="2" t="s">
        <v>17</v>
      </c>
      <c r="C6890" s="2" t="s">
        <v>25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12</v>
      </c>
      <c r="L6890" s="2" t="s">
        <v>22</v>
      </c>
      <c r="M6890" s="2">
        <v>569.72</v>
      </c>
      <c r="N6890" s="2" t="s">
        <v>11</v>
      </c>
    </row>
    <row r="6891" spans="1:14" ht="14.25" customHeight="1" x14ac:dyDescent="0.3">
      <c r="A6891" s="2" t="s">
        <v>8476</v>
      </c>
      <c r="B6891" s="2" t="s">
        <v>4</v>
      </c>
      <c r="C6891" s="2" t="s">
        <v>13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7</v>
      </c>
      <c r="L6891" s="2" t="s">
        <v>22</v>
      </c>
      <c r="M6891" s="2">
        <v>607.14</v>
      </c>
      <c r="N6891" s="2" t="s">
        <v>0</v>
      </c>
    </row>
    <row r="6892" spans="1:14" ht="14.25" customHeight="1" x14ac:dyDescent="0.3">
      <c r="A6892" s="2" t="s">
        <v>8475</v>
      </c>
      <c r="B6892" s="2" t="s">
        <v>17</v>
      </c>
      <c r="C6892" s="2" t="s">
        <v>25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2</v>
      </c>
      <c r="L6892" s="2" t="s">
        <v>1</v>
      </c>
      <c r="M6892" s="2">
        <v>553.19000000000005</v>
      </c>
      <c r="N6892" s="2" t="s">
        <v>0</v>
      </c>
    </row>
    <row r="6893" spans="1:14" ht="14.25" customHeight="1" x14ac:dyDescent="0.3">
      <c r="A6893" s="2" t="s">
        <v>8474</v>
      </c>
      <c r="B6893" s="2" t="s">
        <v>4</v>
      </c>
      <c r="C6893" s="2" t="s">
        <v>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2</v>
      </c>
      <c r="L6893" s="2" t="s">
        <v>22</v>
      </c>
      <c r="M6893" s="2">
        <v>223.37</v>
      </c>
      <c r="N6893" s="2" t="s">
        <v>27</v>
      </c>
    </row>
    <row r="6894" spans="1:14" ht="14.25" customHeight="1" x14ac:dyDescent="0.3">
      <c r="A6894" s="2" t="s">
        <v>8473</v>
      </c>
      <c r="B6894" s="2" t="s">
        <v>14</v>
      </c>
      <c r="C6894" s="2" t="s">
        <v>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12</v>
      </c>
      <c r="L6894" s="2" t="s">
        <v>1</v>
      </c>
      <c r="M6894" s="2">
        <v>90.2</v>
      </c>
      <c r="N6894" s="2" t="s">
        <v>11</v>
      </c>
    </row>
    <row r="6895" spans="1:14" ht="14.25" customHeight="1" x14ac:dyDescent="0.3">
      <c r="A6895" s="2" t="s">
        <v>8472</v>
      </c>
      <c r="B6895" s="2" t="s">
        <v>4</v>
      </c>
      <c r="C6895" s="2" t="s">
        <v>8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12</v>
      </c>
      <c r="L6895" s="2" t="s">
        <v>29</v>
      </c>
      <c r="M6895" s="2">
        <v>464.15</v>
      </c>
      <c r="N6895" s="2" t="s">
        <v>20</v>
      </c>
    </row>
    <row r="6896" spans="1:14" ht="14.25" customHeight="1" x14ac:dyDescent="0.3">
      <c r="A6896" s="2" t="s">
        <v>8471</v>
      </c>
      <c r="B6896" s="2" t="s">
        <v>17</v>
      </c>
      <c r="C6896" s="2" t="s">
        <v>16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12</v>
      </c>
      <c r="L6896" s="2" t="s">
        <v>22</v>
      </c>
      <c r="M6896" s="2">
        <v>674.5</v>
      </c>
      <c r="N6896" s="2" t="s">
        <v>0</v>
      </c>
    </row>
    <row r="6897" spans="1:14" ht="14.25" customHeight="1" x14ac:dyDescent="0.3">
      <c r="A6897" s="2" t="s">
        <v>8470</v>
      </c>
      <c r="B6897" s="2" t="s">
        <v>4</v>
      </c>
      <c r="C6897" s="2" t="s">
        <v>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2</v>
      </c>
      <c r="L6897" s="2" t="s">
        <v>1</v>
      </c>
      <c r="M6897" s="2">
        <v>756.26</v>
      </c>
      <c r="N6897" s="2" t="s">
        <v>27</v>
      </c>
    </row>
    <row r="6898" spans="1:14" ht="14.25" customHeight="1" x14ac:dyDescent="0.3">
      <c r="A6898" s="2" t="s">
        <v>8469</v>
      </c>
      <c r="B6898" s="2" t="s">
        <v>14</v>
      </c>
      <c r="C6898" s="2" t="s">
        <v>13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2</v>
      </c>
      <c r="L6898" s="2" t="s">
        <v>29</v>
      </c>
      <c r="M6898" s="2">
        <v>306.19</v>
      </c>
      <c r="N6898" s="2" t="s">
        <v>33</v>
      </c>
    </row>
    <row r="6899" spans="1:14" ht="14.25" customHeight="1" x14ac:dyDescent="0.3">
      <c r="A6899" s="2" t="s">
        <v>8468</v>
      </c>
      <c r="B6899" s="2" t="s">
        <v>4</v>
      </c>
      <c r="C6899" s="2" t="s">
        <v>8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2</v>
      </c>
      <c r="L6899" s="2" t="s">
        <v>22</v>
      </c>
      <c r="M6899" s="2">
        <v>146.21</v>
      </c>
      <c r="N6899" s="2" t="s">
        <v>6</v>
      </c>
    </row>
    <row r="6900" spans="1:14" ht="14.25" customHeight="1" x14ac:dyDescent="0.3">
      <c r="A6900" s="2" t="s">
        <v>8467</v>
      </c>
      <c r="B6900" s="2" t="s">
        <v>9</v>
      </c>
      <c r="C6900" s="2" t="s">
        <v>16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12</v>
      </c>
      <c r="L6900" s="2" t="s">
        <v>29</v>
      </c>
      <c r="M6900" s="2">
        <v>393.63</v>
      </c>
      <c r="N6900" s="2" t="s">
        <v>33</v>
      </c>
    </row>
    <row r="6901" spans="1:14" ht="14.25" customHeight="1" x14ac:dyDescent="0.3">
      <c r="A6901" s="2" t="s">
        <v>8466</v>
      </c>
      <c r="B6901" s="2" t="s">
        <v>17</v>
      </c>
      <c r="C6901" s="2" t="s">
        <v>8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7</v>
      </c>
      <c r="L6901" s="2" t="s">
        <v>29</v>
      </c>
      <c r="M6901" s="2">
        <v>661.4</v>
      </c>
      <c r="N6901" s="2" t="s">
        <v>11</v>
      </c>
    </row>
    <row r="6902" spans="1:14" ht="14.25" customHeight="1" x14ac:dyDescent="0.3">
      <c r="A6902" s="2" t="s">
        <v>8465</v>
      </c>
      <c r="B6902" s="2" t="s">
        <v>9</v>
      </c>
      <c r="C6902" s="2" t="s">
        <v>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7</v>
      </c>
      <c r="L6902" s="2" t="s">
        <v>29</v>
      </c>
      <c r="M6902" s="2">
        <v>103.78</v>
      </c>
      <c r="N6902" s="2" t="s">
        <v>20</v>
      </c>
    </row>
    <row r="6903" spans="1:14" ht="14.25" customHeight="1" x14ac:dyDescent="0.3">
      <c r="A6903" s="2" t="s">
        <v>8464</v>
      </c>
      <c r="B6903" s="2" t="s">
        <v>14</v>
      </c>
      <c r="C6903" s="2" t="s">
        <v>16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2</v>
      </c>
      <c r="L6903" s="2" t="s">
        <v>1</v>
      </c>
      <c r="M6903" s="2">
        <v>290.66000000000003</v>
      </c>
      <c r="N6903" s="2" t="s">
        <v>6</v>
      </c>
    </row>
    <row r="6904" spans="1:14" ht="14.25" customHeight="1" x14ac:dyDescent="0.3">
      <c r="A6904" s="2" t="s">
        <v>8463</v>
      </c>
      <c r="B6904" s="2" t="s">
        <v>4</v>
      </c>
      <c r="C6904" s="2" t="s">
        <v>25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2</v>
      </c>
      <c r="L6904" s="2" t="s">
        <v>29</v>
      </c>
      <c r="M6904" s="2">
        <v>83.79</v>
      </c>
      <c r="N6904" s="2" t="s">
        <v>6</v>
      </c>
    </row>
    <row r="6905" spans="1:14" ht="14.25" customHeight="1" x14ac:dyDescent="0.3">
      <c r="A6905" s="2" t="s">
        <v>8462</v>
      </c>
      <c r="B6905" s="2" t="s">
        <v>9</v>
      </c>
      <c r="C6905" s="2" t="s">
        <v>16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7</v>
      </c>
      <c r="L6905" s="2" t="s">
        <v>29</v>
      </c>
      <c r="M6905" s="2">
        <v>869.18</v>
      </c>
      <c r="N6905" s="2" t="s">
        <v>27</v>
      </c>
    </row>
    <row r="6906" spans="1:14" ht="14.25" customHeight="1" x14ac:dyDescent="0.3">
      <c r="A6906" s="2" t="s">
        <v>8461</v>
      </c>
      <c r="B6906" s="2" t="s">
        <v>9</v>
      </c>
      <c r="C6906" s="2" t="s">
        <v>13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7</v>
      </c>
      <c r="L6906" s="2" t="s">
        <v>29</v>
      </c>
      <c r="M6906" s="2">
        <v>790.97</v>
      </c>
      <c r="N6906" s="2" t="s">
        <v>33</v>
      </c>
    </row>
    <row r="6907" spans="1:14" ht="14.25" customHeight="1" x14ac:dyDescent="0.3">
      <c r="A6907" s="2" t="s">
        <v>8460</v>
      </c>
      <c r="B6907" s="2" t="s">
        <v>4</v>
      </c>
      <c r="C6907" s="2" t="s">
        <v>25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2</v>
      </c>
      <c r="L6907" s="2" t="s">
        <v>29</v>
      </c>
      <c r="M6907" s="2">
        <v>70.040000000000006</v>
      </c>
      <c r="N6907" s="2" t="s">
        <v>33</v>
      </c>
    </row>
    <row r="6908" spans="1:14" ht="14.25" customHeight="1" x14ac:dyDescent="0.3">
      <c r="A6908" s="2" t="s">
        <v>8459</v>
      </c>
      <c r="B6908" s="2" t="s">
        <v>4</v>
      </c>
      <c r="C6908" s="2" t="s">
        <v>25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12</v>
      </c>
      <c r="L6908" s="2" t="s">
        <v>29</v>
      </c>
      <c r="M6908" s="2">
        <v>965.44</v>
      </c>
      <c r="N6908" s="2" t="s">
        <v>0</v>
      </c>
    </row>
    <row r="6909" spans="1:14" ht="14.25" customHeight="1" x14ac:dyDescent="0.3">
      <c r="A6909" s="2" t="s">
        <v>8458</v>
      </c>
      <c r="B6909" s="2" t="s">
        <v>17</v>
      </c>
      <c r="C6909" s="2" t="s">
        <v>13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2</v>
      </c>
      <c r="L6909" s="2" t="s">
        <v>22</v>
      </c>
      <c r="M6909" s="2">
        <v>381.42</v>
      </c>
      <c r="N6909" s="2" t="s">
        <v>20</v>
      </c>
    </row>
    <row r="6910" spans="1:14" ht="14.25" customHeight="1" x14ac:dyDescent="0.3">
      <c r="A6910" s="2" t="s">
        <v>8457</v>
      </c>
      <c r="B6910" s="2" t="s">
        <v>9</v>
      </c>
      <c r="C6910" s="2" t="s">
        <v>25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12</v>
      </c>
      <c r="L6910" s="2" t="s">
        <v>29</v>
      </c>
      <c r="M6910" s="2">
        <v>517.61</v>
      </c>
      <c r="N6910" s="2" t="s">
        <v>33</v>
      </c>
    </row>
    <row r="6911" spans="1:14" ht="14.25" customHeight="1" x14ac:dyDescent="0.3">
      <c r="A6911" s="2" t="s">
        <v>8456</v>
      </c>
      <c r="B6911" s="2" t="s">
        <v>9</v>
      </c>
      <c r="C6911" s="2" t="s">
        <v>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7</v>
      </c>
      <c r="L6911" s="2" t="s">
        <v>22</v>
      </c>
      <c r="M6911" s="2">
        <v>622.75</v>
      </c>
      <c r="N6911" s="2" t="s">
        <v>20</v>
      </c>
    </row>
    <row r="6912" spans="1:14" ht="14.25" customHeight="1" x14ac:dyDescent="0.3">
      <c r="A6912" s="2" t="s">
        <v>8455</v>
      </c>
      <c r="B6912" s="2" t="s">
        <v>14</v>
      </c>
      <c r="C6912" s="2" t="s">
        <v>16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7</v>
      </c>
      <c r="L6912" s="2" t="s">
        <v>22</v>
      </c>
      <c r="M6912" s="2">
        <v>182.53</v>
      </c>
      <c r="N6912" s="2" t="s">
        <v>33</v>
      </c>
    </row>
    <row r="6913" spans="1:14" ht="14.25" customHeight="1" x14ac:dyDescent="0.3">
      <c r="A6913" s="2" t="s">
        <v>8454</v>
      </c>
      <c r="B6913" s="2" t="s">
        <v>17</v>
      </c>
      <c r="C6913" s="2" t="s">
        <v>16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7</v>
      </c>
      <c r="L6913" s="2" t="s">
        <v>22</v>
      </c>
      <c r="M6913" s="2">
        <v>810.39</v>
      </c>
      <c r="N6913" s="2" t="s">
        <v>33</v>
      </c>
    </row>
    <row r="6914" spans="1:14" ht="14.25" customHeight="1" x14ac:dyDescent="0.3">
      <c r="A6914" s="2" t="s">
        <v>8453</v>
      </c>
      <c r="B6914" s="2" t="s">
        <v>14</v>
      </c>
      <c r="C6914" s="2" t="s">
        <v>13</v>
      </c>
      <c r="D6914" s="2">
        <v>3439.23</v>
      </c>
      <c r="E6914" s="2">
        <v>0.03</v>
      </c>
      <c r="F6914" s="2">
        <f t="shared" ref="F6914:F6977" si="216">D6914*E6914</f>
        <v>103.1769</v>
      </c>
      <c r="G6914" s="2">
        <f t="shared" ref="G6914:G6977" si="217">D6914-F6914</f>
        <v>3336.0531000000001</v>
      </c>
      <c r="H6914" s="2">
        <v>4</v>
      </c>
      <c r="I6914" s="3">
        <v>45108</v>
      </c>
      <c r="J6914" s="3">
        <v>45112</v>
      </c>
      <c r="K6914" s="2" t="s">
        <v>7</v>
      </c>
      <c r="L6914" s="2" t="s">
        <v>29</v>
      </c>
      <c r="M6914" s="2">
        <v>261.88</v>
      </c>
      <c r="N6914" s="2" t="s">
        <v>33</v>
      </c>
    </row>
    <row r="6915" spans="1:14" ht="14.25" customHeight="1" x14ac:dyDescent="0.3">
      <c r="A6915" s="2" t="s">
        <v>8452</v>
      </c>
      <c r="B6915" s="2" t="s">
        <v>9</v>
      </c>
      <c r="C6915" s="2" t="s">
        <v>3</v>
      </c>
      <c r="D6915" s="2">
        <v>3924.87</v>
      </c>
      <c r="E6915" s="2">
        <v>0.25</v>
      </c>
      <c r="F6915" s="2">
        <f t="shared" si="216"/>
        <v>981.21749999999997</v>
      </c>
      <c r="G6915" s="2">
        <f t="shared" si="217"/>
        <v>2943.6525000000001</v>
      </c>
      <c r="H6915" s="2">
        <v>4</v>
      </c>
      <c r="I6915" s="3">
        <v>45306</v>
      </c>
      <c r="J6915" s="3">
        <v>45312</v>
      </c>
      <c r="K6915" s="2" t="s">
        <v>2</v>
      </c>
      <c r="L6915" s="2" t="s">
        <v>29</v>
      </c>
      <c r="M6915" s="2">
        <v>659.16</v>
      </c>
      <c r="N6915" s="2" t="s">
        <v>11</v>
      </c>
    </row>
    <row r="6916" spans="1:14" ht="14.25" customHeight="1" x14ac:dyDescent="0.3">
      <c r="A6916" s="2" t="s">
        <v>8451</v>
      </c>
      <c r="B6916" s="2" t="s">
        <v>14</v>
      </c>
      <c r="C6916" s="2" t="s">
        <v>25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7</v>
      </c>
      <c r="L6916" s="2" t="s">
        <v>29</v>
      </c>
      <c r="M6916" s="2">
        <v>675.51</v>
      </c>
      <c r="N6916" s="2" t="s">
        <v>20</v>
      </c>
    </row>
    <row r="6917" spans="1:14" ht="14.25" customHeight="1" x14ac:dyDescent="0.3">
      <c r="A6917" s="2" t="s">
        <v>8450</v>
      </c>
      <c r="B6917" s="2" t="s">
        <v>9</v>
      </c>
      <c r="C6917" s="2" t="s">
        <v>16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12</v>
      </c>
      <c r="L6917" s="2" t="s">
        <v>22</v>
      </c>
      <c r="M6917" s="2">
        <v>95.9</v>
      </c>
      <c r="N6917" s="2" t="s">
        <v>11</v>
      </c>
    </row>
    <row r="6918" spans="1:14" ht="14.25" customHeight="1" x14ac:dyDescent="0.3">
      <c r="A6918" s="2" t="s">
        <v>8449</v>
      </c>
      <c r="B6918" s="2" t="s">
        <v>9</v>
      </c>
      <c r="C6918" s="2" t="s">
        <v>16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12</v>
      </c>
      <c r="L6918" s="2" t="s">
        <v>29</v>
      </c>
      <c r="M6918" s="2">
        <v>281.17</v>
      </c>
      <c r="N6918" s="2" t="s">
        <v>27</v>
      </c>
    </row>
    <row r="6919" spans="1:14" ht="14.25" customHeight="1" x14ac:dyDescent="0.3">
      <c r="A6919" s="2" t="s">
        <v>8448</v>
      </c>
      <c r="B6919" s="2" t="s">
        <v>14</v>
      </c>
      <c r="C6919" s="2" t="s">
        <v>16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2</v>
      </c>
      <c r="L6919" s="2" t="s">
        <v>1</v>
      </c>
      <c r="M6919" s="2">
        <v>1013.06</v>
      </c>
      <c r="N6919" s="2" t="s">
        <v>27</v>
      </c>
    </row>
    <row r="6920" spans="1:14" ht="14.25" customHeight="1" x14ac:dyDescent="0.3">
      <c r="A6920" s="2" t="s">
        <v>8447</v>
      </c>
      <c r="B6920" s="2" t="s">
        <v>14</v>
      </c>
      <c r="C6920" s="2" t="s">
        <v>16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7</v>
      </c>
      <c r="L6920" s="2" t="s">
        <v>1</v>
      </c>
      <c r="M6920" s="2">
        <v>663.32</v>
      </c>
      <c r="N6920" s="2" t="s">
        <v>0</v>
      </c>
    </row>
    <row r="6921" spans="1:14" ht="14.25" customHeight="1" x14ac:dyDescent="0.3">
      <c r="A6921" s="2" t="s">
        <v>8446</v>
      </c>
      <c r="B6921" s="2" t="s">
        <v>4</v>
      </c>
      <c r="C6921" s="2" t="s">
        <v>8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7</v>
      </c>
      <c r="L6921" s="2" t="s">
        <v>22</v>
      </c>
      <c r="M6921" s="2">
        <v>596.25</v>
      </c>
      <c r="N6921" s="2" t="s">
        <v>0</v>
      </c>
    </row>
    <row r="6922" spans="1:14" ht="14.25" customHeight="1" x14ac:dyDescent="0.3">
      <c r="A6922" s="2" t="s">
        <v>8445</v>
      </c>
      <c r="B6922" s="2" t="s">
        <v>4</v>
      </c>
      <c r="C6922" s="2" t="s">
        <v>13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12</v>
      </c>
      <c r="L6922" s="2" t="s">
        <v>1</v>
      </c>
      <c r="M6922" s="2">
        <v>161.16999999999999</v>
      </c>
      <c r="N6922" s="2" t="s">
        <v>11</v>
      </c>
    </row>
    <row r="6923" spans="1:14" ht="14.25" customHeight="1" x14ac:dyDescent="0.3">
      <c r="A6923" s="2" t="s">
        <v>8444</v>
      </c>
      <c r="B6923" s="2" t="s">
        <v>4</v>
      </c>
      <c r="C6923" s="2" t="s">
        <v>25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7</v>
      </c>
      <c r="L6923" s="2" t="s">
        <v>1</v>
      </c>
      <c r="M6923" s="2">
        <v>269.95999999999998</v>
      </c>
      <c r="N6923" s="2" t="s">
        <v>0</v>
      </c>
    </row>
    <row r="6924" spans="1:14" ht="14.25" customHeight="1" x14ac:dyDescent="0.3">
      <c r="A6924" s="2" t="s">
        <v>8443</v>
      </c>
      <c r="B6924" s="2" t="s">
        <v>9</v>
      </c>
      <c r="C6924" s="2" t="s">
        <v>25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12</v>
      </c>
      <c r="L6924" s="2" t="s">
        <v>29</v>
      </c>
      <c r="M6924" s="2">
        <v>509.68</v>
      </c>
      <c r="N6924" s="2" t="s">
        <v>20</v>
      </c>
    </row>
    <row r="6925" spans="1:14" ht="14.25" customHeight="1" x14ac:dyDescent="0.3">
      <c r="A6925" s="2" t="s">
        <v>8442</v>
      </c>
      <c r="B6925" s="2" t="s">
        <v>14</v>
      </c>
      <c r="C6925" s="2" t="s">
        <v>13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12</v>
      </c>
      <c r="L6925" s="2" t="s">
        <v>1</v>
      </c>
      <c r="M6925" s="2">
        <v>1094.2</v>
      </c>
      <c r="N6925" s="2" t="s">
        <v>11</v>
      </c>
    </row>
    <row r="6926" spans="1:14" ht="14.25" customHeight="1" x14ac:dyDescent="0.3">
      <c r="A6926" s="2" t="s">
        <v>8441</v>
      </c>
      <c r="B6926" s="2" t="s">
        <v>17</v>
      </c>
      <c r="C6926" s="2" t="s">
        <v>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2</v>
      </c>
      <c r="L6926" s="2" t="s">
        <v>22</v>
      </c>
      <c r="M6926" s="2">
        <v>57.67</v>
      </c>
      <c r="N6926" s="2" t="s">
        <v>11</v>
      </c>
    </row>
    <row r="6927" spans="1:14" ht="14.25" customHeight="1" x14ac:dyDescent="0.3">
      <c r="A6927" s="2" t="s">
        <v>8440</v>
      </c>
      <c r="B6927" s="2" t="s">
        <v>9</v>
      </c>
      <c r="C6927" s="2" t="s">
        <v>13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2</v>
      </c>
      <c r="L6927" s="2" t="s">
        <v>29</v>
      </c>
      <c r="M6927" s="2">
        <v>43.68</v>
      </c>
      <c r="N6927" s="2" t="s">
        <v>11</v>
      </c>
    </row>
    <row r="6928" spans="1:14" ht="14.25" customHeight="1" x14ac:dyDescent="0.3">
      <c r="A6928" s="2" t="s">
        <v>8439</v>
      </c>
      <c r="B6928" s="2" t="s">
        <v>17</v>
      </c>
      <c r="C6928" s="2" t="s">
        <v>16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2</v>
      </c>
      <c r="L6928" s="2" t="s">
        <v>1</v>
      </c>
      <c r="M6928" s="2">
        <v>245.04</v>
      </c>
      <c r="N6928" s="2" t="s">
        <v>33</v>
      </c>
    </row>
    <row r="6929" spans="1:14" ht="14.25" customHeight="1" x14ac:dyDescent="0.3">
      <c r="A6929" s="2" t="s">
        <v>8438</v>
      </c>
      <c r="B6929" s="2" t="s">
        <v>14</v>
      </c>
      <c r="C6929" s="2" t="s">
        <v>16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7</v>
      </c>
      <c r="L6929" s="2" t="s">
        <v>29</v>
      </c>
      <c r="M6929" s="2">
        <v>148.78</v>
      </c>
      <c r="N6929" s="2" t="s">
        <v>11</v>
      </c>
    </row>
    <row r="6930" spans="1:14" ht="14.25" customHeight="1" x14ac:dyDescent="0.3">
      <c r="A6930" s="2" t="s">
        <v>8437</v>
      </c>
      <c r="B6930" s="2" t="s">
        <v>9</v>
      </c>
      <c r="C6930" s="2" t="s">
        <v>13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7</v>
      </c>
      <c r="L6930" s="2" t="s">
        <v>1</v>
      </c>
      <c r="M6930" s="2">
        <v>630.29999999999995</v>
      </c>
      <c r="N6930" s="2" t="s">
        <v>0</v>
      </c>
    </row>
    <row r="6931" spans="1:14" ht="14.25" customHeight="1" x14ac:dyDescent="0.3">
      <c r="A6931" s="2" t="s">
        <v>8436</v>
      </c>
      <c r="B6931" s="2" t="s">
        <v>17</v>
      </c>
      <c r="C6931" s="2" t="s">
        <v>13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7</v>
      </c>
      <c r="L6931" s="2" t="s">
        <v>29</v>
      </c>
      <c r="M6931" s="2">
        <v>465.8</v>
      </c>
      <c r="N6931" s="2" t="s">
        <v>33</v>
      </c>
    </row>
    <row r="6932" spans="1:14" ht="14.25" customHeight="1" x14ac:dyDescent="0.3">
      <c r="A6932" s="2" t="s">
        <v>8435</v>
      </c>
      <c r="B6932" s="2" t="s">
        <v>17</v>
      </c>
      <c r="C6932" s="2" t="s">
        <v>25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7</v>
      </c>
      <c r="L6932" s="2" t="s">
        <v>1</v>
      </c>
      <c r="M6932" s="2">
        <v>353.99</v>
      </c>
      <c r="N6932" s="2" t="s">
        <v>27</v>
      </c>
    </row>
    <row r="6933" spans="1:14" ht="14.25" customHeight="1" x14ac:dyDescent="0.3">
      <c r="A6933" s="2" t="s">
        <v>8434</v>
      </c>
      <c r="B6933" s="2" t="s">
        <v>4</v>
      </c>
      <c r="C6933" s="2" t="s">
        <v>25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2</v>
      </c>
      <c r="L6933" s="2" t="s">
        <v>29</v>
      </c>
      <c r="M6933" s="2">
        <v>96</v>
      </c>
      <c r="N6933" s="2" t="s">
        <v>33</v>
      </c>
    </row>
    <row r="6934" spans="1:14" ht="14.25" customHeight="1" x14ac:dyDescent="0.3">
      <c r="A6934" s="2" t="s">
        <v>8433</v>
      </c>
      <c r="B6934" s="2" t="s">
        <v>4</v>
      </c>
      <c r="C6934" s="2" t="s">
        <v>8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12</v>
      </c>
      <c r="L6934" s="2" t="s">
        <v>22</v>
      </c>
      <c r="M6934" s="2">
        <v>555.80999999999995</v>
      </c>
      <c r="N6934" s="2" t="s">
        <v>33</v>
      </c>
    </row>
    <row r="6935" spans="1:14" ht="14.25" customHeight="1" x14ac:dyDescent="0.3">
      <c r="A6935" s="2" t="s">
        <v>8432</v>
      </c>
      <c r="B6935" s="2" t="s">
        <v>4</v>
      </c>
      <c r="C6935" s="2" t="s">
        <v>8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12</v>
      </c>
      <c r="L6935" s="2" t="s">
        <v>1</v>
      </c>
      <c r="M6935" s="2">
        <v>859.45</v>
      </c>
      <c r="N6935" s="2" t="s">
        <v>6</v>
      </c>
    </row>
    <row r="6936" spans="1:14" ht="14.25" customHeight="1" x14ac:dyDescent="0.3">
      <c r="A6936" s="2" t="s">
        <v>8431</v>
      </c>
      <c r="B6936" s="2" t="s">
        <v>9</v>
      </c>
      <c r="C6936" s="2" t="s">
        <v>16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2</v>
      </c>
      <c r="L6936" s="2" t="s">
        <v>22</v>
      </c>
      <c r="M6936" s="2">
        <v>505.9</v>
      </c>
      <c r="N6936" s="2" t="s">
        <v>0</v>
      </c>
    </row>
    <row r="6937" spans="1:14" ht="14.25" customHeight="1" x14ac:dyDescent="0.3">
      <c r="A6937" s="2" t="s">
        <v>8430</v>
      </c>
      <c r="B6937" s="2" t="s">
        <v>14</v>
      </c>
      <c r="C6937" s="2" t="s">
        <v>8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12</v>
      </c>
      <c r="L6937" s="2" t="s">
        <v>1</v>
      </c>
      <c r="M6937" s="2">
        <v>193.57</v>
      </c>
      <c r="N6937" s="2" t="s">
        <v>0</v>
      </c>
    </row>
    <row r="6938" spans="1:14" ht="14.25" customHeight="1" x14ac:dyDescent="0.3">
      <c r="A6938" s="2" t="s">
        <v>8429</v>
      </c>
      <c r="B6938" s="2" t="s">
        <v>14</v>
      </c>
      <c r="C6938" s="2" t="s">
        <v>8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2</v>
      </c>
      <c r="L6938" s="2" t="s">
        <v>22</v>
      </c>
      <c r="M6938" s="2">
        <v>584.33000000000004</v>
      </c>
      <c r="N6938" s="2" t="s">
        <v>27</v>
      </c>
    </row>
    <row r="6939" spans="1:14" ht="14.25" customHeight="1" x14ac:dyDescent="0.3">
      <c r="A6939" s="2" t="s">
        <v>8428</v>
      </c>
      <c r="B6939" s="2" t="s">
        <v>4</v>
      </c>
      <c r="C6939" s="2" t="s">
        <v>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7</v>
      </c>
      <c r="L6939" s="2" t="s">
        <v>29</v>
      </c>
      <c r="M6939" s="2">
        <v>914.3</v>
      </c>
      <c r="N6939" s="2" t="s">
        <v>11</v>
      </c>
    </row>
    <row r="6940" spans="1:14" ht="14.25" customHeight="1" x14ac:dyDescent="0.3">
      <c r="A6940" s="2" t="s">
        <v>8427</v>
      </c>
      <c r="B6940" s="2" t="s">
        <v>4</v>
      </c>
      <c r="C6940" s="2" t="s">
        <v>13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2</v>
      </c>
      <c r="L6940" s="2" t="s">
        <v>1</v>
      </c>
      <c r="M6940" s="2">
        <v>77.87</v>
      </c>
      <c r="N6940" s="2" t="s">
        <v>0</v>
      </c>
    </row>
    <row r="6941" spans="1:14" ht="14.25" customHeight="1" x14ac:dyDescent="0.3">
      <c r="A6941" s="2" t="s">
        <v>8426</v>
      </c>
      <c r="B6941" s="2" t="s">
        <v>4</v>
      </c>
      <c r="C6941" s="2" t="s">
        <v>25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2</v>
      </c>
      <c r="L6941" s="2" t="s">
        <v>29</v>
      </c>
      <c r="M6941" s="2">
        <v>870.37</v>
      </c>
      <c r="N6941" s="2" t="s">
        <v>11</v>
      </c>
    </row>
    <row r="6942" spans="1:14" ht="14.25" customHeight="1" x14ac:dyDescent="0.3">
      <c r="A6942" s="2" t="s">
        <v>8425</v>
      </c>
      <c r="B6942" s="2" t="s">
        <v>17</v>
      </c>
      <c r="C6942" s="2" t="s">
        <v>8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7</v>
      </c>
      <c r="L6942" s="2" t="s">
        <v>1</v>
      </c>
      <c r="M6942" s="2">
        <v>320.47000000000003</v>
      </c>
      <c r="N6942" s="2" t="s">
        <v>0</v>
      </c>
    </row>
    <row r="6943" spans="1:14" ht="14.25" customHeight="1" x14ac:dyDescent="0.3">
      <c r="A6943" s="2" t="s">
        <v>8424</v>
      </c>
      <c r="B6943" s="2" t="s">
        <v>4</v>
      </c>
      <c r="C6943" s="2" t="s">
        <v>25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7</v>
      </c>
      <c r="L6943" s="2" t="s">
        <v>1</v>
      </c>
      <c r="M6943" s="2">
        <v>651.71</v>
      </c>
      <c r="N6943" s="2" t="s">
        <v>0</v>
      </c>
    </row>
    <row r="6944" spans="1:14" ht="14.25" customHeight="1" x14ac:dyDescent="0.3">
      <c r="A6944" s="2" t="s">
        <v>8423</v>
      </c>
      <c r="B6944" s="2" t="s">
        <v>17</v>
      </c>
      <c r="C6944" s="2" t="s">
        <v>8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7</v>
      </c>
      <c r="L6944" s="2" t="s">
        <v>22</v>
      </c>
      <c r="M6944" s="2">
        <v>187.75</v>
      </c>
      <c r="N6944" s="2" t="s">
        <v>33</v>
      </c>
    </row>
    <row r="6945" spans="1:14" ht="14.25" customHeight="1" x14ac:dyDescent="0.3">
      <c r="A6945" s="2" t="s">
        <v>8422</v>
      </c>
      <c r="B6945" s="2" t="s">
        <v>14</v>
      </c>
      <c r="C6945" s="2" t="s">
        <v>8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12</v>
      </c>
      <c r="L6945" s="2" t="s">
        <v>1</v>
      </c>
      <c r="M6945" s="2">
        <v>326.49</v>
      </c>
      <c r="N6945" s="2" t="s">
        <v>33</v>
      </c>
    </row>
    <row r="6946" spans="1:14" ht="14.25" customHeight="1" x14ac:dyDescent="0.3">
      <c r="A6946" s="2" t="s">
        <v>8421</v>
      </c>
      <c r="B6946" s="2" t="s">
        <v>9</v>
      </c>
      <c r="C6946" s="2" t="s">
        <v>16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2</v>
      </c>
      <c r="L6946" s="2" t="s">
        <v>22</v>
      </c>
      <c r="M6946" s="2">
        <v>144.41</v>
      </c>
      <c r="N6946" s="2" t="s">
        <v>33</v>
      </c>
    </row>
    <row r="6947" spans="1:14" ht="14.25" customHeight="1" x14ac:dyDescent="0.3">
      <c r="A6947" s="2" t="s">
        <v>8420</v>
      </c>
      <c r="B6947" s="2" t="s">
        <v>9</v>
      </c>
      <c r="C6947" s="2" t="s">
        <v>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12</v>
      </c>
      <c r="L6947" s="2" t="s">
        <v>1</v>
      </c>
      <c r="M6947" s="2">
        <v>869.61</v>
      </c>
      <c r="N6947" s="2" t="s">
        <v>6</v>
      </c>
    </row>
    <row r="6948" spans="1:14" ht="14.25" customHeight="1" x14ac:dyDescent="0.3">
      <c r="A6948" s="2" t="s">
        <v>8419</v>
      </c>
      <c r="B6948" s="2" t="s">
        <v>9</v>
      </c>
      <c r="C6948" s="2" t="s">
        <v>13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12</v>
      </c>
      <c r="L6948" s="2" t="s">
        <v>1</v>
      </c>
      <c r="M6948" s="2">
        <v>335.75</v>
      </c>
      <c r="N6948" s="2" t="s">
        <v>6</v>
      </c>
    </row>
    <row r="6949" spans="1:14" ht="14.25" customHeight="1" x14ac:dyDescent="0.3">
      <c r="A6949" s="2" t="s">
        <v>8418</v>
      </c>
      <c r="B6949" s="2" t="s">
        <v>9</v>
      </c>
      <c r="C6949" s="2" t="s">
        <v>13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2</v>
      </c>
      <c r="L6949" s="2" t="s">
        <v>1</v>
      </c>
      <c r="M6949" s="2">
        <v>390.67</v>
      </c>
      <c r="N6949" s="2" t="s">
        <v>6</v>
      </c>
    </row>
    <row r="6950" spans="1:14" ht="14.25" customHeight="1" x14ac:dyDescent="0.3">
      <c r="A6950" s="2" t="s">
        <v>8417</v>
      </c>
      <c r="B6950" s="2" t="s">
        <v>17</v>
      </c>
      <c r="C6950" s="2" t="s">
        <v>16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12</v>
      </c>
      <c r="L6950" s="2" t="s">
        <v>22</v>
      </c>
      <c r="M6950" s="2">
        <v>766.58</v>
      </c>
      <c r="N6950" s="2" t="s">
        <v>0</v>
      </c>
    </row>
    <row r="6951" spans="1:14" ht="14.25" customHeight="1" x14ac:dyDescent="0.3">
      <c r="A6951" s="2" t="s">
        <v>8416</v>
      </c>
      <c r="B6951" s="2" t="s">
        <v>17</v>
      </c>
      <c r="C6951" s="2" t="s">
        <v>16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12</v>
      </c>
      <c r="L6951" s="2" t="s">
        <v>22</v>
      </c>
      <c r="M6951" s="2">
        <v>486.93</v>
      </c>
      <c r="N6951" s="2" t="s">
        <v>11</v>
      </c>
    </row>
    <row r="6952" spans="1:14" ht="14.25" customHeight="1" x14ac:dyDescent="0.3">
      <c r="A6952" s="2" t="s">
        <v>8415</v>
      </c>
      <c r="B6952" s="2" t="s">
        <v>4</v>
      </c>
      <c r="C6952" s="2" t="s">
        <v>13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7</v>
      </c>
      <c r="L6952" s="2" t="s">
        <v>22</v>
      </c>
      <c r="M6952" s="2">
        <v>971.93</v>
      </c>
      <c r="N6952" s="2" t="s">
        <v>0</v>
      </c>
    </row>
    <row r="6953" spans="1:14" ht="14.25" customHeight="1" x14ac:dyDescent="0.3">
      <c r="A6953" s="2" t="s">
        <v>8414</v>
      </c>
      <c r="B6953" s="2" t="s">
        <v>17</v>
      </c>
      <c r="C6953" s="2" t="s">
        <v>13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7</v>
      </c>
      <c r="L6953" s="2" t="s">
        <v>29</v>
      </c>
      <c r="M6953" s="2">
        <v>846.9</v>
      </c>
      <c r="N6953" s="2" t="s">
        <v>6</v>
      </c>
    </row>
    <row r="6954" spans="1:14" ht="14.25" customHeight="1" x14ac:dyDescent="0.3">
      <c r="A6954" s="2" t="s">
        <v>8413</v>
      </c>
      <c r="B6954" s="2" t="s">
        <v>4</v>
      </c>
      <c r="C6954" s="2" t="s">
        <v>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7</v>
      </c>
      <c r="L6954" s="2" t="s">
        <v>1</v>
      </c>
      <c r="M6954" s="2">
        <v>978.47</v>
      </c>
      <c r="N6954" s="2" t="s">
        <v>0</v>
      </c>
    </row>
    <row r="6955" spans="1:14" ht="14.25" customHeight="1" x14ac:dyDescent="0.3">
      <c r="A6955" s="2" t="s">
        <v>8412</v>
      </c>
      <c r="B6955" s="2" t="s">
        <v>4</v>
      </c>
      <c r="C6955" s="2" t="s">
        <v>8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12</v>
      </c>
      <c r="L6955" s="2" t="s">
        <v>29</v>
      </c>
      <c r="M6955" s="2">
        <v>935.45</v>
      </c>
      <c r="N6955" s="2" t="s">
        <v>33</v>
      </c>
    </row>
    <row r="6956" spans="1:14" ht="14.25" customHeight="1" x14ac:dyDescent="0.3">
      <c r="A6956" s="2" t="s">
        <v>8411</v>
      </c>
      <c r="B6956" s="2" t="s">
        <v>9</v>
      </c>
      <c r="C6956" s="2" t="s">
        <v>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12</v>
      </c>
      <c r="L6956" s="2" t="s">
        <v>22</v>
      </c>
      <c r="M6956" s="2">
        <v>915.3</v>
      </c>
      <c r="N6956" s="2" t="s">
        <v>11</v>
      </c>
    </row>
    <row r="6957" spans="1:14" ht="14.25" customHeight="1" x14ac:dyDescent="0.3">
      <c r="A6957" s="2" t="s">
        <v>8410</v>
      </c>
      <c r="B6957" s="2" t="s">
        <v>17</v>
      </c>
      <c r="C6957" s="2" t="s">
        <v>13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7</v>
      </c>
      <c r="L6957" s="2" t="s">
        <v>29</v>
      </c>
      <c r="M6957" s="2">
        <v>47.45</v>
      </c>
      <c r="N6957" s="2" t="s">
        <v>0</v>
      </c>
    </row>
    <row r="6958" spans="1:14" ht="14.25" customHeight="1" x14ac:dyDescent="0.3">
      <c r="A6958" s="2" t="s">
        <v>8409</v>
      </c>
      <c r="B6958" s="2" t="s">
        <v>17</v>
      </c>
      <c r="C6958" s="2" t="s">
        <v>8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2</v>
      </c>
      <c r="L6958" s="2" t="s">
        <v>1</v>
      </c>
      <c r="M6958" s="2">
        <v>126.23</v>
      </c>
      <c r="N6958" s="2" t="s">
        <v>11</v>
      </c>
    </row>
    <row r="6959" spans="1:14" ht="14.25" customHeight="1" x14ac:dyDescent="0.3">
      <c r="A6959" s="2" t="s">
        <v>8408</v>
      </c>
      <c r="B6959" s="2" t="s">
        <v>4</v>
      </c>
      <c r="C6959" s="2" t="s">
        <v>13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7</v>
      </c>
      <c r="L6959" s="2" t="s">
        <v>22</v>
      </c>
      <c r="M6959" s="2">
        <v>700.11</v>
      </c>
      <c r="N6959" s="2" t="s">
        <v>0</v>
      </c>
    </row>
    <row r="6960" spans="1:14" ht="14.25" customHeight="1" x14ac:dyDescent="0.3">
      <c r="A6960" s="2" t="s">
        <v>8407</v>
      </c>
      <c r="B6960" s="2" t="s">
        <v>4</v>
      </c>
      <c r="C6960" s="2" t="s">
        <v>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2</v>
      </c>
      <c r="L6960" s="2" t="s">
        <v>1</v>
      </c>
      <c r="M6960" s="2">
        <v>229.22</v>
      </c>
      <c r="N6960" s="2" t="s">
        <v>20</v>
      </c>
    </row>
    <row r="6961" spans="1:14" ht="14.25" customHeight="1" x14ac:dyDescent="0.3">
      <c r="A6961" s="2" t="s">
        <v>8406</v>
      </c>
      <c r="B6961" s="2" t="s">
        <v>14</v>
      </c>
      <c r="C6961" s="2" t="s">
        <v>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2</v>
      </c>
      <c r="L6961" s="2" t="s">
        <v>22</v>
      </c>
      <c r="M6961" s="2">
        <v>610.34</v>
      </c>
      <c r="N6961" s="2" t="s">
        <v>6</v>
      </c>
    </row>
    <row r="6962" spans="1:14" ht="14.25" customHeight="1" x14ac:dyDescent="0.3">
      <c r="A6962" s="2" t="s">
        <v>8405</v>
      </c>
      <c r="B6962" s="2" t="s">
        <v>14</v>
      </c>
      <c r="C6962" s="2" t="s">
        <v>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12</v>
      </c>
      <c r="L6962" s="2" t="s">
        <v>29</v>
      </c>
      <c r="M6962" s="2">
        <v>83.6</v>
      </c>
      <c r="N6962" s="2" t="s">
        <v>27</v>
      </c>
    </row>
    <row r="6963" spans="1:14" ht="14.25" customHeight="1" x14ac:dyDescent="0.3">
      <c r="A6963" s="2" t="s">
        <v>8404</v>
      </c>
      <c r="B6963" s="2" t="s">
        <v>4</v>
      </c>
      <c r="C6963" s="2" t="s">
        <v>8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7</v>
      </c>
      <c r="L6963" s="2" t="s">
        <v>22</v>
      </c>
      <c r="M6963" s="2">
        <v>88.6</v>
      </c>
      <c r="N6963" s="2" t="s">
        <v>0</v>
      </c>
    </row>
    <row r="6964" spans="1:14" ht="14.25" customHeight="1" x14ac:dyDescent="0.3">
      <c r="A6964" s="2" t="s">
        <v>8403</v>
      </c>
      <c r="B6964" s="2" t="s">
        <v>14</v>
      </c>
      <c r="C6964" s="2" t="s">
        <v>25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2</v>
      </c>
      <c r="L6964" s="2" t="s">
        <v>22</v>
      </c>
      <c r="M6964" s="2">
        <v>173.62</v>
      </c>
      <c r="N6964" s="2" t="s">
        <v>11</v>
      </c>
    </row>
    <row r="6965" spans="1:14" ht="14.25" customHeight="1" x14ac:dyDescent="0.3">
      <c r="A6965" s="2" t="s">
        <v>8402</v>
      </c>
      <c r="B6965" s="2" t="s">
        <v>14</v>
      </c>
      <c r="C6965" s="2" t="s">
        <v>25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12</v>
      </c>
      <c r="L6965" s="2" t="s">
        <v>22</v>
      </c>
      <c r="M6965" s="2">
        <v>857.95</v>
      </c>
      <c r="N6965" s="2" t="s">
        <v>6</v>
      </c>
    </row>
    <row r="6966" spans="1:14" ht="14.25" customHeight="1" x14ac:dyDescent="0.3">
      <c r="A6966" s="2" t="s">
        <v>8401</v>
      </c>
      <c r="B6966" s="2" t="s">
        <v>4</v>
      </c>
      <c r="C6966" s="2" t="s">
        <v>13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12</v>
      </c>
      <c r="L6966" s="2" t="s">
        <v>22</v>
      </c>
      <c r="M6966" s="2">
        <v>582.09</v>
      </c>
      <c r="N6966" s="2" t="s">
        <v>33</v>
      </c>
    </row>
    <row r="6967" spans="1:14" ht="14.25" customHeight="1" x14ac:dyDescent="0.3">
      <c r="A6967" s="2" t="s">
        <v>8400</v>
      </c>
      <c r="B6967" s="2" t="s">
        <v>4</v>
      </c>
      <c r="C6967" s="2" t="s">
        <v>8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12</v>
      </c>
      <c r="L6967" s="2" t="s">
        <v>1</v>
      </c>
      <c r="M6967" s="2">
        <v>517.87</v>
      </c>
      <c r="N6967" s="2" t="s">
        <v>27</v>
      </c>
    </row>
    <row r="6968" spans="1:14" ht="14.25" customHeight="1" x14ac:dyDescent="0.3">
      <c r="A6968" s="2" t="s">
        <v>8399</v>
      </c>
      <c r="B6968" s="2" t="s">
        <v>17</v>
      </c>
      <c r="C6968" s="2" t="s">
        <v>16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7</v>
      </c>
      <c r="L6968" s="2" t="s">
        <v>29</v>
      </c>
      <c r="M6968" s="2">
        <v>179.56</v>
      </c>
      <c r="N6968" s="2" t="s">
        <v>27</v>
      </c>
    </row>
    <row r="6969" spans="1:14" ht="14.25" customHeight="1" x14ac:dyDescent="0.3">
      <c r="A6969" s="2" t="s">
        <v>8398</v>
      </c>
      <c r="B6969" s="2" t="s">
        <v>4</v>
      </c>
      <c r="C6969" s="2" t="s">
        <v>25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12</v>
      </c>
      <c r="L6969" s="2" t="s">
        <v>1</v>
      </c>
      <c r="M6969" s="2">
        <v>639.42999999999995</v>
      </c>
      <c r="N6969" s="2" t="s">
        <v>20</v>
      </c>
    </row>
    <row r="6970" spans="1:14" ht="14.25" customHeight="1" x14ac:dyDescent="0.3">
      <c r="A6970" s="2" t="s">
        <v>8397</v>
      </c>
      <c r="B6970" s="2" t="s">
        <v>4</v>
      </c>
      <c r="C6970" s="2" t="s">
        <v>8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12</v>
      </c>
      <c r="L6970" s="2" t="s">
        <v>29</v>
      </c>
      <c r="M6970" s="2">
        <v>995.83</v>
      </c>
      <c r="N6970" s="2" t="s">
        <v>20</v>
      </c>
    </row>
    <row r="6971" spans="1:14" ht="14.25" customHeight="1" x14ac:dyDescent="0.3">
      <c r="A6971" s="2" t="s">
        <v>8396</v>
      </c>
      <c r="B6971" s="2" t="s">
        <v>9</v>
      </c>
      <c r="C6971" s="2" t="s">
        <v>8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2</v>
      </c>
      <c r="L6971" s="2" t="s">
        <v>29</v>
      </c>
      <c r="M6971" s="2">
        <v>380.47</v>
      </c>
      <c r="N6971" s="2" t="s">
        <v>0</v>
      </c>
    </row>
    <row r="6972" spans="1:14" ht="14.25" customHeight="1" x14ac:dyDescent="0.3">
      <c r="A6972" s="2" t="s">
        <v>8395</v>
      </c>
      <c r="B6972" s="2" t="s">
        <v>17</v>
      </c>
      <c r="C6972" s="2" t="s">
        <v>25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2</v>
      </c>
      <c r="L6972" s="2" t="s">
        <v>1</v>
      </c>
      <c r="M6972" s="2">
        <v>89.67</v>
      </c>
      <c r="N6972" s="2" t="s">
        <v>27</v>
      </c>
    </row>
    <row r="6973" spans="1:14" ht="14.25" customHeight="1" x14ac:dyDescent="0.3">
      <c r="A6973" s="2" t="s">
        <v>8394</v>
      </c>
      <c r="B6973" s="2" t="s">
        <v>17</v>
      </c>
      <c r="C6973" s="2" t="s">
        <v>8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2</v>
      </c>
      <c r="L6973" s="2" t="s">
        <v>1</v>
      </c>
      <c r="M6973" s="2">
        <v>367.62</v>
      </c>
      <c r="N6973" s="2" t="s">
        <v>11</v>
      </c>
    </row>
    <row r="6974" spans="1:14" ht="14.25" customHeight="1" x14ac:dyDescent="0.3">
      <c r="A6974" s="2" t="s">
        <v>8393</v>
      </c>
      <c r="B6974" s="2" t="s">
        <v>17</v>
      </c>
      <c r="C6974" s="2" t="s">
        <v>8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2</v>
      </c>
      <c r="L6974" s="2" t="s">
        <v>1</v>
      </c>
      <c r="M6974" s="2">
        <v>1023.12</v>
      </c>
      <c r="N6974" s="2" t="s">
        <v>33</v>
      </c>
    </row>
    <row r="6975" spans="1:14" ht="14.25" customHeight="1" x14ac:dyDescent="0.3">
      <c r="A6975" s="2" t="s">
        <v>8392</v>
      </c>
      <c r="B6975" s="2" t="s">
        <v>9</v>
      </c>
      <c r="C6975" s="2" t="s">
        <v>25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7</v>
      </c>
      <c r="L6975" s="2" t="s">
        <v>29</v>
      </c>
      <c r="M6975" s="2">
        <v>34.85</v>
      </c>
      <c r="N6975" s="2" t="s">
        <v>27</v>
      </c>
    </row>
    <row r="6976" spans="1:14" ht="14.25" customHeight="1" x14ac:dyDescent="0.3">
      <c r="A6976" s="2" t="s">
        <v>8391</v>
      </c>
      <c r="B6976" s="2" t="s">
        <v>4</v>
      </c>
      <c r="C6976" s="2" t="s">
        <v>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12</v>
      </c>
      <c r="L6976" s="2" t="s">
        <v>29</v>
      </c>
      <c r="M6976" s="2">
        <v>326.04000000000002</v>
      </c>
      <c r="N6976" s="2" t="s">
        <v>6</v>
      </c>
    </row>
    <row r="6977" spans="1:14" ht="14.25" customHeight="1" x14ac:dyDescent="0.3">
      <c r="A6977" s="2" t="s">
        <v>8390</v>
      </c>
      <c r="B6977" s="2" t="s">
        <v>17</v>
      </c>
      <c r="C6977" s="2" t="s">
        <v>13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2</v>
      </c>
      <c r="L6977" s="2" t="s">
        <v>1</v>
      </c>
      <c r="M6977" s="2">
        <v>99.14</v>
      </c>
      <c r="N6977" s="2" t="s">
        <v>33</v>
      </c>
    </row>
    <row r="6978" spans="1:14" ht="14.25" customHeight="1" x14ac:dyDescent="0.3">
      <c r="A6978" s="2" t="s">
        <v>8389</v>
      </c>
      <c r="B6978" s="2" t="s">
        <v>17</v>
      </c>
      <c r="C6978" s="2" t="s">
        <v>16</v>
      </c>
      <c r="D6978" s="2">
        <v>4728.91</v>
      </c>
      <c r="E6978" s="2">
        <v>0.21</v>
      </c>
      <c r="F6978" s="2">
        <f t="shared" ref="F6978:F7041" si="218">D6978*E6978</f>
        <v>993.07109999999989</v>
      </c>
      <c r="G6978" s="2">
        <f t="shared" ref="G6978:G7041" si="219">D6978-F6978</f>
        <v>3735.8388999999997</v>
      </c>
      <c r="H6978" s="2">
        <v>6</v>
      </c>
      <c r="I6978" s="3">
        <v>44980</v>
      </c>
      <c r="J6978" s="3">
        <v>44981</v>
      </c>
      <c r="K6978" s="2" t="s">
        <v>7</v>
      </c>
      <c r="L6978" s="2" t="s">
        <v>22</v>
      </c>
      <c r="M6978" s="2">
        <v>751.43</v>
      </c>
      <c r="N6978" s="2" t="s">
        <v>6</v>
      </c>
    </row>
    <row r="6979" spans="1:14" ht="14.25" customHeight="1" x14ac:dyDescent="0.3">
      <c r="A6979" s="2" t="s">
        <v>8388</v>
      </c>
      <c r="B6979" s="2" t="s">
        <v>14</v>
      </c>
      <c r="C6979" s="2" t="s">
        <v>13</v>
      </c>
      <c r="D6979" s="2">
        <v>541.46</v>
      </c>
      <c r="E6979" s="2">
        <v>0.43</v>
      </c>
      <c r="F6979" s="2">
        <f t="shared" si="218"/>
        <v>232.82780000000002</v>
      </c>
      <c r="G6979" s="2">
        <f t="shared" si="219"/>
        <v>308.63220000000001</v>
      </c>
      <c r="H6979" s="2">
        <v>2</v>
      </c>
      <c r="I6979" s="3">
        <v>45466</v>
      </c>
      <c r="J6979" s="3">
        <v>45471</v>
      </c>
      <c r="K6979" s="2" t="s">
        <v>2</v>
      </c>
      <c r="L6979" s="2" t="s">
        <v>22</v>
      </c>
      <c r="M6979" s="2">
        <v>72.25</v>
      </c>
      <c r="N6979" s="2" t="s">
        <v>0</v>
      </c>
    </row>
    <row r="6980" spans="1:14" ht="14.25" customHeight="1" x14ac:dyDescent="0.3">
      <c r="A6980" s="2" t="s">
        <v>8387</v>
      </c>
      <c r="B6980" s="2" t="s">
        <v>17</v>
      </c>
      <c r="C6980" s="2" t="s">
        <v>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7</v>
      </c>
      <c r="L6980" s="2" t="s">
        <v>22</v>
      </c>
      <c r="M6980" s="2">
        <v>1055.3800000000001</v>
      </c>
      <c r="N6980" s="2" t="s">
        <v>20</v>
      </c>
    </row>
    <row r="6981" spans="1:14" ht="14.25" customHeight="1" x14ac:dyDescent="0.3">
      <c r="A6981" s="2" t="s">
        <v>8386</v>
      </c>
      <c r="B6981" s="2" t="s">
        <v>4</v>
      </c>
      <c r="C6981" s="2" t="s">
        <v>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12</v>
      </c>
      <c r="L6981" s="2" t="s">
        <v>29</v>
      </c>
      <c r="M6981" s="2">
        <v>398.58</v>
      </c>
      <c r="N6981" s="2" t="s">
        <v>20</v>
      </c>
    </row>
    <row r="6982" spans="1:14" ht="14.25" customHeight="1" x14ac:dyDescent="0.3">
      <c r="A6982" s="2" t="s">
        <v>8385</v>
      </c>
      <c r="B6982" s="2" t="s">
        <v>4</v>
      </c>
      <c r="C6982" s="2" t="s">
        <v>8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12</v>
      </c>
      <c r="L6982" s="2" t="s">
        <v>29</v>
      </c>
      <c r="M6982" s="2">
        <v>927.92</v>
      </c>
      <c r="N6982" s="2" t="s">
        <v>33</v>
      </c>
    </row>
    <row r="6983" spans="1:14" ht="14.25" customHeight="1" x14ac:dyDescent="0.3">
      <c r="A6983" s="2" t="s">
        <v>8384</v>
      </c>
      <c r="B6983" s="2" t="s">
        <v>14</v>
      </c>
      <c r="C6983" s="2" t="s">
        <v>13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2</v>
      </c>
      <c r="L6983" s="2" t="s">
        <v>22</v>
      </c>
      <c r="M6983" s="2">
        <v>302.67</v>
      </c>
      <c r="N6983" s="2" t="s">
        <v>6</v>
      </c>
    </row>
    <row r="6984" spans="1:14" ht="14.25" customHeight="1" x14ac:dyDescent="0.3">
      <c r="A6984" s="2" t="s">
        <v>8383</v>
      </c>
      <c r="B6984" s="2" t="s">
        <v>17</v>
      </c>
      <c r="C6984" s="2" t="s">
        <v>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12</v>
      </c>
      <c r="L6984" s="2" t="s">
        <v>22</v>
      </c>
      <c r="M6984" s="2">
        <v>579.07000000000005</v>
      </c>
      <c r="N6984" s="2" t="s">
        <v>11</v>
      </c>
    </row>
    <row r="6985" spans="1:14" ht="14.25" customHeight="1" x14ac:dyDescent="0.3">
      <c r="A6985" s="2" t="s">
        <v>8382</v>
      </c>
      <c r="B6985" s="2" t="s">
        <v>17</v>
      </c>
      <c r="C6985" s="2" t="s">
        <v>13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12</v>
      </c>
      <c r="L6985" s="2" t="s">
        <v>1</v>
      </c>
      <c r="M6985" s="2">
        <v>444.13</v>
      </c>
      <c r="N6985" s="2" t="s">
        <v>11</v>
      </c>
    </row>
    <row r="6986" spans="1:14" ht="14.25" customHeight="1" x14ac:dyDescent="0.3">
      <c r="A6986" s="2" t="s">
        <v>8381</v>
      </c>
      <c r="B6986" s="2" t="s">
        <v>17</v>
      </c>
      <c r="C6986" s="2" t="s">
        <v>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2</v>
      </c>
      <c r="L6986" s="2" t="s">
        <v>1</v>
      </c>
      <c r="M6986" s="2">
        <v>176.55</v>
      </c>
      <c r="N6986" s="2" t="s">
        <v>6</v>
      </c>
    </row>
    <row r="6987" spans="1:14" ht="14.25" customHeight="1" x14ac:dyDescent="0.3">
      <c r="A6987" s="2" t="s">
        <v>8380</v>
      </c>
      <c r="B6987" s="2" t="s">
        <v>9</v>
      </c>
      <c r="C6987" s="2" t="s">
        <v>16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2</v>
      </c>
      <c r="L6987" s="2" t="s">
        <v>22</v>
      </c>
      <c r="M6987" s="2">
        <v>171.07</v>
      </c>
      <c r="N6987" s="2" t="s">
        <v>0</v>
      </c>
    </row>
    <row r="6988" spans="1:14" ht="14.25" customHeight="1" x14ac:dyDescent="0.3">
      <c r="A6988" s="2" t="s">
        <v>8379</v>
      </c>
      <c r="B6988" s="2" t="s">
        <v>17</v>
      </c>
      <c r="C6988" s="2" t="s">
        <v>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7</v>
      </c>
      <c r="L6988" s="2" t="s">
        <v>22</v>
      </c>
      <c r="M6988" s="2">
        <v>407.98</v>
      </c>
      <c r="N6988" s="2" t="s">
        <v>0</v>
      </c>
    </row>
    <row r="6989" spans="1:14" ht="14.25" customHeight="1" x14ac:dyDescent="0.3">
      <c r="A6989" s="2" t="s">
        <v>8378</v>
      </c>
      <c r="B6989" s="2" t="s">
        <v>4</v>
      </c>
      <c r="C6989" s="2" t="s">
        <v>13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7</v>
      </c>
      <c r="L6989" s="2" t="s">
        <v>22</v>
      </c>
      <c r="M6989" s="2">
        <v>1307.76</v>
      </c>
      <c r="N6989" s="2" t="s">
        <v>11</v>
      </c>
    </row>
    <row r="6990" spans="1:14" ht="14.25" customHeight="1" x14ac:dyDescent="0.3">
      <c r="A6990" s="2" t="s">
        <v>8377</v>
      </c>
      <c r="B6990" s="2" t="s">
        <v>4</v>
      </c>
      <c r="C6990" s="2" t="s">
        <v>8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7</v>
      </c>
      <c r="L6990" s="2" t="s">
        <v>29</v>
      </c>
      <c r="M6990" s="2">
        <v>619.26</v>
      </c>
      <c r="N6990" s="2" t="s">
        <v>6</v>
      </c>
    </row>
    <row r="6991" spans="1:14" ht="14.25" customHeight="1" x14ac:dyDescent="0.3">
      <c r="A6991" s="2" t="s">
        <v>8376</v>
      </c>
      <c r="B6991" s="2" t="s">
        <v>9</v>
      </c>
      <c r="C6991" s="2" t="s">
        <v>13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12</v>
      </c>
      <c r="L6991" s="2" t="s">
        <v>29</v>
      </c>
      <c r="M6991" s="2">
        <v>882.14</v>
      </c>
      <c r="N6991" s="2" t="s">
        <v>0</v>
      </c>
    </row>
    <row r="6992" spans="1:14" ht="14.25" customHeight="1" x14ac:dyDescent="0.3">
      <c r="A6992" s="2" t="s">
        <v>8375</v>
      </c>
      <c r="B6992" s="2" t="s">
        <v>9</v>
      </c>
      <c r="C6992" s="2" t="s">
        <v>25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7</v>
      </c>
      <c r="L6992" s="2" t="s">
        <v>22</v>
      </c>
      <c r="M6992" s="2">
        <v>1240.4100000000001</v>
      </c>
      <c r="N6992" s="2" t="s">
        <v>33</v>
      </c>
    </row>
    <row r="6993" spans="1:14" ht="14.25" customHeight="1" x14ac:dyDescent="0.3">
      <c r="A6993" s="2" t="s">
        <v>8374</v>
      </c>
      <c r="B6993" s="2" t="s">
        <v>17</v>
      </c>
      <c r="C6993" s="2" t="s">
        <v>13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12</v>
      </c>
      <c r="L6993" s="2" t="s">
        <v>29</v>
      </c>
      <c r="M6993" s="2">
        <v>823.26</v>
      </c>
      <c r="N6993" s="2" t="s">
        <v>33</v>
      </c>
    </row>
    <row r="6994" spans="1:14" ht="14.25" customHeight="1" x14ac:dyDescent="0.3">
      <c r="A6994" s="2" t="s">
        <v>8373</v>
      </c>
      <c r="B6994" s="2" t="s">
        <v>14</v>
      </c>
      <c r="C6994" s="2" t="s">
        <v>16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7</v>
      </c>
      <c r="L6994" s="2" t="s">
        <v>29</v>
      </c>
      <c r="M6994" s="2">
        <v>210.23</v>
      </c>
      <c r="N6994" s="2" t="s">
        <v>6</v>
      </c>
    </row>
    <row r="6995" spans="1:14" ht="14.25" customHeight="1" x14ac:dyDescent="0.3">
      <c r="A6995" s="2" t="s">
        <v>8372</v>
      </c>
      <c r="B6995" s="2" t="s">
        <v>9</v>
      </c>
      <c r="C6995" s="2" t="s">
        <v>16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12</v>
      </c>
      <c r="L6995" s="2" t="s">
        <v>29</v>
      </c>
      <c r="M6995" s="2">
        <v>476.92</v>
      </c>
      <c r="N6995" s="2" t="s">
        <v>6</v>
      </c>
    </row>
    <row r="6996" spans="1:14" ht="14.25" customHeight="1" x14ac:dyDescent="0.3">
      <c r="A6996" s="2" t="s">
        <v>8371</v>
      </c>
      <c r="B6996" s="2" t="s">
        <v>9</v>
      </c>
      <c r="C6996" s="2" t="s">
        <v>16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7</v>
      </c>
      <c r="L6996" s="2" t="s">
        <v>22</v>
      </c>
      <c r="M6996" s="2">
        <v>997.26</v>
      </c>
      <c r="N6996" s="2" t="s">
        <v>27</v>
      </c>
    </row>
    <row r="6997" spans="1:14" ht="14.25" customHeight="1" x14ac:dyDescent="0.3">
      <c r="A6997" s="2" t="s">
        <v>8370</v>
      </c>
      <c r="B6997" s="2" t="s">
        <v>17</v>
      </c>
      <c r="C6997" s="2" t="s">
        <v>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12</v>
      </c>
      <c r="L6997" s="2" t="s">
        <v>1</v>
      </c>
      <c r="M6997" s="2">
        <v>370.02</v>
      </c>
      <c r="N6997" s="2" t="s">
        <v>20</v>
      </c>
    </row>
    <row r="6998" spans="1:14" ht="14.25" customHeight="1" x14ac:dyDescent="0.3">
      <c r="A6998" s="2" t="s">
        <v>8369</v>
      </c>
      <c r="B6998" s="2" t="s">
        <v>17</v>
      </c>
      <c r="C6998" s="2" t="s">
        <v>16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2</v>
      </c>
      <c r="L6998" s="2" t="s">
        <v>29</v>
      </c>
      <c r="M6998" s="2">
        <v>1165.99</v>
      </c>
      <c r="N6998" s="2" t="s">
        <v>11</v>
      </c>
    </row>
    <row r="6999" spans="1:14" ht="14.25" customHeight="1" x14ac:dyDescent="0.3">
      <c r="A6999" s="2" t="s">
        <v>8368</v>
      </c>
      <c r="B6999" s="2" t="s">
        <v>9</v>
      </c>
      <c r="C6999" s="2" t="s">
        <v>13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12</v>
      </c>
      <c r="L6999" s="2" t="s">
        <v>22</v>
      </c>
      <c r="M6999" s="2">
        <v>63.03</v>
      </c>
      <c r="N6999" s="2" t="s">
        <v>6</v>
      </c>
    </row>
    <row r="7000" spans="1:14" ht="14.25" customHeight="1" x14ac:dyDescent="0.3">
      <c r="A7000" s="2" t="s">
        <v>8367</v>
      </c>
      <c r="B7000" s="2" t="s">
        <v>14</v>
      </c>
      <c r="C7000" s="2" t="s">
        <v>8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2</v>
      </c>
      <c r="L7000" s="2" t="s">
        <v>1</v>
      </c>
      <c r="M7000" s="2">
        <v>239.43</v>
      </c>
      <c r="N7000" s="2" t="s">
        <v>33</v>
      </c>
    </row>
    <row r="7001" spans="1:14" ht="14.25" customHeight="1" x14ac:dyDescent="0.3">
      <c r="A7001" s="2" t="s">
        <v>8366</v>
      </c>
      <c r="B7001" s="2" t="s">
        <v>9</v>
      </c>
      <c r="C7001" s="2" t="s">
        <v>16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2</v>
      </c>
      <c r="L7001" s="2" t="s">
        <v>22</v>
      </c>
      <c r="M7001" s="2">
        <v>494.02</v>
      </c>
      <c r="N7001" s="2" t="s">
        <v>27</v>
      </c>
    </row>
    <row r="7002" spans="1:14" ht="14.25" customHeight="1" x14ac:dyDescent="0.3">
      <c r="A7002" s="2" t="s">
        <v>8365</v>
      </c>
      <c r="B7002" s="2" t="s">
        <v>17</v>
      </c>
      <c r="C7002" s="2" t="s">
        <v>13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12</v>
      </c>
      <c r="L7002" s="2" t="s">
        <v>22</v>
      </c>
      <c r="M7002" s="2">
        <v>135.5</v>
      </c>
      <c r="N7002" s="2" t="s">
        <v>6</v>
      </c>
    </row>
    <row r="7003" spans="1:14" ht="14.25" customHeight="1" x14ac:dyDescent="0.3">
      <c r="A7003" s="2" t="s">
        <v>8364</v>
      </c>
      <c r="B7003" s="2" t="s">
        <v>17</v>
      </c>
      <c r="C7003" s="2" t="s">
        <v>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12</v>
      </c>
      <c r="L7003" s="2" t="s">
        <v>29</v>
      </c>
      <c r="M7003" s="2">
        <v>1193.74</v>
      </c>
      <c r="N7003" s="2" t="s">
        <v>11</v>
      </c>
    </row>
    <row r="7004" spans="1:14" ht="14.25" customHeight="1" x14ac:dyDescent="0.3">
      <c r="A7004" s="2" t="s">
        <v>8363</v>
      </c>
      <c r="B7004" s="2" t="s">
        <v>9</v>
      </c>
      <c r="C7004" s="2" t="s">
        <v>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2</v>
      </c>
      <c r="L7004" s="2" t="s">
        <v>22</v>
      </c>
      <c r="M7004" s="2">
        <v>229.8</v>
      </c>
      <c r="N7004" s="2" t="s">
        <v>6</v>
      </c>
    </row>
    <row r="7005" spans="1:14" ht="14.25" customHeight="1" x14ac:dyDescent="0.3">
      <c r="A7005" s="2" t="s">
        <v>8362</v>
      </c>
      <c r="B7005" s="2" t="s">
        <v>14</v>
      </c>
      <c r="C7005" s="2" t="s">
        <v>8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7</v>
      </c>
      <c r="L7005" s="2" t="s">
        <v>29</v>
      </c>
      <c r="M7005" s="2">
        <v>356.91</v>
      </c>
      <c r="N7005" s="2" t="s">
        <v>27</v>
      </c>
    </row>
    <row r="7006" spans="1:14" ht="14.25" customHeight="1" x14ac:dyDescent="0.3">
      <c r="A7006" s="2" t="s">
        <v>8361</v>
      </c>
      <c r="B7006" s="2" t="s">
        <v>9</v>
      </c>
      <c r="C7006" s="2" t="s">
        <v>8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2</v>
      </c>
      <c r="L7006" s="2" t="s">
        <v>1</v>
      </c>
      <c r="M7006" s="2">
        <v>120.81</v>
      </c>
      <c r="N7006" s="2" t="s">
        <v>11</v>
      </c>
    </row>
    <row r="7007" spans="1:14" ht="14.25" customHeight="1" x14ac:dyDescent="0.3">
      <c r="A7007" s="2" t="s">
        <v>8360</v>
      </c>
      <c r="B7007" s="2" t="s">
        <v>9</v>
      </c>
      <c r="C7007" s="2" t="s">
        <v>13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7</v>
      </c>
      <c r="L7007" s="2" t="s">
        <v>1</v>
      </c>
      <c r="M7007" s="2">
        <v>131.69</v>
      </c>
      <c r="N7007" s="2" t="s">
        <v>0</v>
      </c>
    </row>
    <row r="7008" spans="1:14" ht="14.25" customHeight="1" x14ac:dyDescent="0.3">
      <c r="A7008" s="2" t="s">
        <v>8359</v>
      </c>
      <c r="B7008" s="2" t="s">
        <v>17</v>
      </c>
      <c r="C7008" s="2" t="s">
        <v>8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2</v>
      </c>
      <c r="L7008" s="2" t="s">
        <v>29</v>
      </c>
      <c r="M7008" s="2">
        <v>131.86000000000001</v>
      </c>
      <c r="N7008" s="2" t="s">
        <v>20</v>
      </c>
    </row>
    <row r="7009" spans="1:14" ht="14.25" customHeight="1" x14ac:dyDescent="0.3">
      <c r="A7009" s="2" t="s">
        <v>8358</v>
      </c>
      <c r="B7009" s="2" t="s">
        <v>14</v>
      </c>
      <c r="C7009" s="2" t="s">
        <v>8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2</v>
      </c>
      <c r="L7009" s="2" t="s">
        <v>1</v>
      </c>
      <c r="M7009" s="2">
        <v>1372.84</v>
      </c>
      <c r="N7009" s="2" t="s">
        <v>6</v>
      </c>
    </row>
    <row r="7010" spans="1:14" ht="14.25" customHeight="1" x14ac:dyDescent="0.3">
      <c r="A7010" s="2" t="s">
        <v>8357</v>
      </c>
      <c r="B7010" s="2" t="s">
        <v>4</v>
      </c>
      <c r="C7010" s="2" t="s">
        <v>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2</v>
      </c>
      <c r="L7010" s="2" t="s">
        <v>29</v>
      </c>
      <c r="M7010" s="2">
        <v>705.38</v>
      </c>
      <c r="N7010" s="2" t="s">
        <v>11</v>
      </c>
    </row>
    <row r="7011" spans="1:14" ht="14.25" customHeight="1" x14ac:dyDescent="0.3">
      <c r="A7011" s="2" t="s">
        <v>8356</v>
      </c>
      <c r="B7011" s="2" t="s">
        <v>14</v>
      </c>
      <c r="C7011" s="2" t="s">
        <v>13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12</v>
      </c>
      <c r="L7011" s="2" t="s">
        <v>29</v>
      </c>
      <c r="M7011" s="2">
        <v>844.33</v>
      </c>
      <c r="N7011" s="2" t="s">
        <v>33</v>
      </c>
    </row>
    <row r="7012" spans="1:14" ht="14.25" customHeight="1" x14ac:dyDescent="0.3">
      <c r="A7012" s="2" t="s">
        <v>8355</v>
      </c>
      <c r="B7012" s="2" t="s">
        <v>9</v>
      </c>
      <c r="C7012" s="2" t="s">
        <v>8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12</v>
      </c>
      <c r="L7012" s="2" t="s">
        <v>1</v>
      </c>
      <c r="M7012" s="2">
        <v>1315.36</v>
      </c>
      <c r="N7012" s="2" t="s">
        <v>0</v>
      </c>
    </row>
    <row r="7013" spans="1:14" ht="14.25" customHeight="1" x14ac:dyDescent="0.3">
      <c r="A7013" s="2" t="s">
        <v>8354</v>
      </c>
      <c r="B7013" s="2" t="s">
        <v>9</v>
      </c>
      <c r="C7013" s="2" t="s">
        <v>13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12</v>
      </c>
      <c r="L7013" s="2" t="s">
        <v>1</v>
      </c>
      <c r="M7013" s="2">
        <v>1117.49</v>
      </c>
      <c r="N7013" s="2" t="s">
        <v>6</v>
      </c>
    </row>
    <row r="7014" spans="1:14" ht="14.25" customHeight="1" x14ac:dyDescent="0.3">
      <c r="A7014" s="2" t="s">
        <v>8353</v>
      </c>
      <c r="B7014" s="2" t="s">
        <v>9</v>
      </c>
      <c r="C7014" s="2" t="s">
        <v>16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2</v>
      </c>
      <c r="L7014" s="2" t="s">
        <v>22</v>
      </c>
      <c r="M7014" s="2">
        <v>388.89</v>
      </c>
      <c r="N7014" s="2" t="s">
        <v>27</v>
      </c>
    </row>
    <row r="7015" spans="1:14" ht="14.25" customHeight="1" x14ac:dyDescent="0.3">
      <c r="A7015" s="2" t="s">
        <v>8352</v>
      </c>
      <c r="B7015" s="2" t="s">
        <v>14</v>
      </c>
      <c r="C7015" s="2" t="s">
        <v>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2</v>
      </c>
      <c r="L7015" s="2" t="s">
        <v>29</v>
      </c>
      <c r="M7015" s="2">
        <v>450.84</v>
      </c>
      <c r="N7015" s="2" t="s">
        <v>11</v>
      </c>
    </row>
    <row r="7016" spans="1:14" ht="14.25" customHeight="1" x14ac:dyDescent="0.3">
      <c r="A7016" s="2" t="s">
        <v>8351</v>
      </c>
      <c r="B7016" s="2" t="s">
        <v>17</v>
      </c>
      <c r="C7016" s="2" t="s">
        <v>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12</v>
      </c>
      <c r="L7016" s="2" t="s">
        <v>1</v>
      </c>
      <c r="M7016" s="2">
        <v>324.33</v>
      </c>
      <c r="N7016" s="2" t="s">
        <v>0</v>
      </c>
    </row>
    <row r="7017" spans="1:14" ht="14.25" customHeight="1" x14ac:dyDescent="0.3">
      <c r="A7017" s="2" t="s">
        <v>8350</v>
      </c>
      <c r="B7017" s="2" t="s">
        <v>9</v>
      </c>
      <c r="C7017" s="2" t="s">
        <v>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12</v>
      </c>
      <c r="L7017" s="2" t="s">
        <v>1</v>
      </c>
      <c r="M7017" s="2">
        <v>20.67</v>
      </c>
      <c r="N7017" s="2" t="s">
        <v>6</v>
      </c>
    </row>
    <row r="7018" spans="1:14" ht="14.25" customHeight="1" x14ac:dyDescent="0.3">
      <c r="A7018" s="2" t="s">
        <v>8349</v>
      </c>
      <c r="B7018" s="2" t="s">
        <v>9</v>
      </c>
      <c r="C7018" s="2" t="s">
        <v>25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12</v>
      </c>
      <c r="L7018" s="2" t="s">
        <v>1</v>
      </c>
      <c r="M7018" s="2">
        <v>298.35000000000002</v>
      </c>
      <c r="N7018" s="2" t="s">
        <v>11</v>
      </c>
    </row>
    <row r="7019" spans="1:14" ht="14.25" customHeight="1" x14ac:dyDescent="0.3">
      <c r="A7019" s="2" t="s">
        <v>8348</v>
      </c>
      <c r="B7019" s="2" t="s">
        <v>14</v>
      </c>
      <c r="C7019" s="2" t="s">
        <v>13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12</v>
      </c>
      <c r="L7019" s="2" t="s">
        <v>22</v>
      </c>
      <c r="M7019" s="2">
        <v>94.46</v>
      </c>
      <c r="N7019" s="2" t="s">
        <v>0</v>
      </c>
    </row>
    <row r="7020" spans="1:14" ht="14.25" customHeight="1" x14ac:dyDescent="0.3">
      <c r="A7020" s="2" t="s">
        <v>8347</v>
      </c>
      <c r="B7020" s="2" t="s">
        <v>4</v>
      </c>
      <c r="C7020" s="2" t="s">
        <v>16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2</v>
      </c>
      <c r="L7020" s="2" t="s">
        <v>1</v>
      </c>
      <c r="M7020" s="2">
        <v>82.54</v>
      </c>
      <c r="N7020" s="2" t="s">
        <v>27</v>
      </c>
    </row>
    <row r="7021" spans="1:14" ht="14.25" customHeight="1" x14ac:dyDescent="0.3">
      <c r="A7021" s="2" t="s">
        <v>8346</v>
      </c>
      <c r="B7021" s="2" t="s">
        <v>4</v>
      </c>
      <c r="C7021" s="2" t="s">
        <v>8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7</v>
      </c>
      <c r="L7021" s="2" t="s">
        <v>1</v>
      </c>
      <c r="M7021" s="2">
        <v>797.35</v>
      </c>
      <c r="N7021" s="2" t="s">
        <v>11</v>
      </c>
    </row>
    <row r="7022" spans="1:14" ht="14.25" customHeight="1" x14ac:dyDescent="0.3">
      <c r="A7022" s="2" t="s">
        <v>8345</v>
      </c>
      <c r="B7022" s="2" t="s">
        <v>17</v>
      </c>
      <c r="C7022" s="2" t="s">
        <v>16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12</v>
      </c>
      <c r="L7022" s="2" t="s">
        <v>29</v>
      </c>
      <c r="M7022" s="2">
        <v>310.81</v>
      </c>
      <c r="N7022" s="2" t="s">
        <v>33</v>
      </c>
    </row>
    <row r="7023" spans="1:14" ht="14.25" customHeight="1" x14ac:dyDescent="0.3">
      <c r="A7023" s="2" t="s">
        <v>8344</v>
      </c>
      <c r="B7023" s="2" t="s">
        <v>17</v>
      </c>
      <c r="C7023" s="2" t="s">
        <v>13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2</v>
      </c>
      <c r="L7023" s="2" t="s">
        <v>1</v>
      </c>
      <c r="M7023" s="2">
        <v>166.39</v>
      </c>
      <c r="N7023" s="2" t="s">
        <v>27</v>
      </c>
    </row>
    <row r="7024" spans="1:14" ht="14.25" customHeight="1" x14ac:dyDescent="0.3">
      <c r="A7024" s="2" t="s">
        <v>8343</v>
      </c>
      <c r="B7024" s="2" t="s">
        <v>9</v>
      </c>
      <c r="C7024" s="2" t="s">
        <v>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7</v>
      </c>
      <c r="L7024" s="2" t="s">
        <v>22</v>
      </c>
      <c r="M7024" s="2">
        <v>865.76</v>
      </c>
      <c r="N7024" s="2" t="s">
        <v>0</v>
      </c>
    </row>
    <row r="7025" spans="1:14" ht="14.25" customHeight="1" x14ac:dyDescent="0.3">
      <c r="A7025" s="2" t="s">
        <v>8342</v>
      </c>
      <c r="B7025" s="2" t="s">
        <v>14</v>
      </c>
      <c r="C7025" s="2" t="s">
        <v>25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12</v>
      </c>
      <c r="L7025" s="2" t="s">
        <v>29</v>
      </c>
      <c r="M7025" s="2">
        <v>488.97</v>
      </c>
      <c r="N7025" s="2" t="s">
        <v>33</v>
      </c>
    </row>
    <row r="7026" spans="1:14" ht="14.25" customHeight="1" x14ac:dyDescent="0.3">
      <c r="A7026" s="2" t="s">
        <v>8341</v>
      </c>
      <c r="B7026" s="2" t="s">
        <v>9</v>
      </c>
      <c r="C7026" s="2" t="s">
        <v>13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2</v>
      </c>
      <c r="L7026" s="2" t="s">
        <v>1</v>
      </c>
      <c r="M7026" s="2">
        <v>270.36</v>
      </c>
      <c r="N7026" s="2" t="s">
        <v>11</v>
      </c>
    </row>
    <row r="7027" spans="1:14" ht="14.25" customHeight="1" x14ac:dyDescent="0.3">
      <c r="A7027" s="2" t="s">
        <v>8340</v>
      </c>
      <c r="B7027" s="2" t="s">
        <v>17</v>
      </c>
      <c r="C7027" s="2" t="s">
        <v>13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12</v>
      </c>
      <c r="L7027" s="2" t="s">
        <v>29</v>
      </c>
      <c r="M7027" s="2">
        <v>438.45</v>
      </c>
      <c r="N7027" s="2" t="s">
        <v>33</v>
      </c>
    </row>
    <row r="7028" spans="1:14" ht="14.25" customHeight="1" x14ac:dyDescent="0.3">
      <c r="A7028" s="2" t="s">
        <v>8339</v>
      </c>
      <c r="B7028" s="2" t="s">
        <v>14</v>
      </c>
      <c r="C7028" s="2" t="s">
        <v>8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2</v>
      </c>
      <c r="L7028" s="2" t="s">
        <v>22</v>
      </c>
      <c r="M7028" s="2">
        <v>315.08</v>
      </c>
      <c r="N7028" s="2" t="s">
        <v>27</v>
      </c>
    </row>
    <row r="7029" spans="1:14" ht="14.25" customHeight="1" x14ac:dyDescent="0.3">
      <c r="A7029" s="2" t="s">
        <v>8338</v>
      </c>
      <c r="B7029" s="2" t="s">
        <v>14</v>
      </c>
      <c r="C7029" s="2" t="s">
        <v>16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2</v>
      </c>
      <c r="L7029" s="2" t="s">
        <v>22</v>
      </c>
      <c r="M7029" s="2">
        <v>53.78</v>
      </c>
      <c r="N7029" s="2" t="s">
        <v>11</v>
      </c>
    </row>
    <row r="7030" spans="1:14" ht="14.25" customHeight="1" x14ac:dyDescent="0.3">
      <c r="A7030" s="2" t="s">
        <v>8337</v>
      </c>
      <c r="B7030" s="2" t="s">
        <v>17</v>
      </c>
      <c r="C7030" s="2" t="s">
        <v>16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2</v>
      </c>
      <c r="L7030" s="2" t="s">
        <v>22</v>
      </c>
      <c r="M7030" s="2">
        <v>651.77</v>
      </c>
      <c r="N7030" s="2" t="s">
        <v>11</v>
      </c>
    </row>
    <row r="7031" spans="1:14" ht="14.25" customHeight="1" x14ac:dyDescent="0.3">
      <c r="A7031" s="2" t="s">
        <v>8336</v>
      </c>
      <c r="B7031" s="2" t="s">
        <v>4</v>
      </c>
      <c r="C7031" s="2" t="s">
        <v>8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7</v>
      </c>
      <c r="L7031" s="2" t="s">
        <v>1</v>
      </c>
      <c r="M7031" s="2">
        <v>519.58000000000004</v>
      </c>
      <c r="N7031" s="2" t="s">
        <v>6</v>
      </c>
    </row>
    <row r="7032" spans="1:14" ht="14.25" customHeight="1" x14ac:dyDescent="0.3">
      <c r="A7032" s="2" t="s">
        <v>8335</v>
      </c>
      <c r="B7032" s="2" t="s">
        <v>4</v>
      </c>
      <c r="C7032" s="2" t="s">
        <v>25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7</v>
      </c>
      <c r="L7032" s="2" t="s">
        <v>1</v>
      </c>
      <c r="M7032" s="2">
        <v>102.03</v>
      </c>
      <c r="N7032" s="2" t="s">
        <v>33</v>
      </c>
    </row>
    <row r="7033" spans="1:14" ht="14.25" customHeight="1" x14ac:dyDescent="0.3">
      <c r="A7033" s="2" t="s">
        <v>8334</v>
      </c>
      <c r="B7033" s="2" t="s">
        <v>14</v>
      </c>
      <c r="C7033" s="2" t="s">
        <v>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12</v>
      </c>
      <c r="L7033" s="2" t="s">
        <v>22</v>
      </c>
      <c r="M7033" s="2">
        <v>516.04999999999995</v>
      </c>
      <c r="N7033" s="2" t="s">
        <v>11</v>
      </c>
    </row>
    <row r="7034" spans="1:14" ht="14.25" customHeight="1" x14ac:dyDescent="0.3">
      <c r="A7034" s="2" t="s">
        <v>8333</v>
      </c>
      <c r="B7034" s="2" t="s">
        <v>9</v>
      </c>
      <c r="C7034" s="2" t="s">
        <v>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12</v>
      </c>
      <c r="L7034" s="2" t="s">
        <v>22</v>
      </c>
      <c r="M7034" s="2">
        <v>814.04</v>
      </c>
      <c r="N7034" s="2" t="s">
        <v>27</v>
      </c>
    </row>
    <row r="7035" spans="1:14" ht="14.25" customHeight="1" x14ac:dyDescent="0.3">
      <c r="A7035" s="2" t="s">
        <v>8332</v>
      </c>
      <c r="B7035" s="2" t="s">
        <v>4</v>
      </c>
      <c r="C7035" s="2" t="s">
        <v>25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12</v>
      </c>
      <c r="L7035" s="2" t="s">
        <v>1</v>
      </c>
      <c r="M7035" s="2">
        <v>233.97</v>
      </c>
      <c r="N7035" s="2" t="s">
        <v>33</v>
      </c>
    </row>
    <row r="7036" spans="1:14" ht="14.25" customHeight="1" x14ac:dyDescent="0.3">
      <c r="A7036" s="2" t="s">
        <v>8331</v>
      </c>
      <c r="B7036" s="2" t="s">
        <v>9</v>
      </c>
      <c r="C7036" s="2" t="s">
        <v>8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12</v>
      </c>
      <c r="L7036" s="2" t="s">
        <v>1</v>
      </c>
      <c r="M7036" s="2">
        <v>571.98</v>
      </c>
      <c r="N7036" s="2" t="s">
        <v>20</v>
      </c>
    </row>
    <row r="7037" spans="1:14" ht="14.25" customHeight="1" x14ac:dyDescent="0.3">
      <c r="A7037" s="2" t="s">
        <v>8330</v>
      </c>
      <c r="B7037" s="2" t="s">
        <v>4</v>
      </c>
      <c r="C7037" s="2" t="s">
        <v>13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2</v>
      </c>
      <c r="L7037" s="2" t="s">
        <v>22</v>
      </c>
      <c r="M7037" s="2">
        <v>315.89999999999998</v>
      </c>
      <c r="N7037" s="2" t="s">
        <v>6</v>
      </c>
    </row>
    <row r="7038" spans="1:14" ht="14.25" customHeight="1" x14ac:dyDescent="0.3">
      <c r="A7038" s="2" t="s">
        <v>8329</v>
      </c>
      <c r="B7038" s="2" t="s">
        <v>4</v>
      </c>
      <c r="C7038" s="2" t="s">
        <v>16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2</v>
      </c>
      <c r="L7038" s="2" t="s">
        <v>22</v>
      </c>
      <c r="M7038" s="2">
        <v>298.87</v>
      </c>
      <c r="N7038" s="2" t="s">
        <v>33</v>
      </c>
    </row>
    <row r="7039" spans="1:14" ht="14.25" customHeight="1" x14ac:dyDescent="0.3">
      <c r="A7039" s="2" t="s">
        <v>8328</v>
      </c>
      <c r="B7039" s="2" t="s">
        <v>9</v>
      </c>
      <c r="C7039" s="2" t="s">
        <v>13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7</v>
      </c>
      <c r="L7039" s="2" t="s">
        <v>29</v>
      </c>
      <c r="M7039" s="2">
        <v>17.77</v>
      </c>
      <c r="N7039" s="2" t="s">
        <v>20</v>
      </c>
    </row>
    <row r="7040" spans="1:14" ht="14.25" customHeight="1" x14ac:dyDescent="0.3">
      <c r="A7040" s="2" t="s">
        <v>8327</v>
      </c>
      <c r="B7040" s="2" t="s">
        <v>17</v>
      </c>
      <c r="C7040" s="2" t="s">
        <v>16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2</v>
      </c>
      <c r="L7040" s="2" t="s">
        <v>29</v>
      </c>
      <c r="M7040" s="2">
        <v>727.68</v>
      </c>
      <c r="N7040" s="2" t="s">
        <v>11</v>
      </c>
    </row>
    <row r="7041" spans="1:14" ht="14.25" customHeight="1" x14ac:dyDescent="0.3">
      <c r="A7041" s="2" t="s">
        <v>8326</v>
      </c>
      <c r="B7041" s="2" t="s">
        <v>4</v>
      </c>
      <c r="C7041" s="2" t="s">
        <v>13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12</v>
      </c>
      <c r="L7041" s="2" t="s">
        <v>1</v>
      </c>
      <c r="M7041" s="2">
        <v>1164.01</v>
      </c>
      <c r="N7041" s="2" t="s">
        <v>20</v>
      </c>
    </row>
    <row r="7042" spans="1:14" ht="14.25" customHeight="1" x14ac:dyDescent="0.3">
      <c r="A7042" s="2" t="s">
        <v>8325</v>
      </c>
      <c r="B7042" s="2" t="s">
        <v>4</v>
      </c>
      <c r="C7042" s="2" t="s">
        <v>8</v>
      </c>
      <c r="D7042" s="2">
        <v>1445.44</v>
      </c>
      <c r="E7042" s="2">
        <v>0.19</v>
      </c>
      <c r="F7042" s="2">
        <f t="shared" ref="F7042:F7105" si="220">D7042*E7042</f>
        <v>274.6336</v>
      </c>
      <c r="G7042" s="2">
        <f t="shared" ref="G7042:G7105" si="221">D7042-F7042</f>
        <v>1170.8063999999999</v>
      </c>
      <c r="H7042" s="2">
        <v>8</v>
      </c>
      <c r="I7042" s="3">
        <v>45535</v>
      </c>
      <c r="J7042" s="3">
        <v>45540</v>
      </c>
      <c r="K7042" s="2" t="s">
        <v>2</v>
      </c>
      <c r="L7042" s="2" t="s">
        <v>22</v>
      </c>
      <c r="M7042" s="2">
        <v>351.09</v>
      </c>
      <c r="N7042" s="2" t="s">
        <v>0</v>
      </c>
    </row>
    <row r="7043" spans="1:14" ht="14.25" customHeight="1" x14ac:dyDescent="0.3">
      <c r="A7043" s="2" t="s">
        <v>8324</v>
      </c>
      <c r="B7043" s="2" t="s">
        <v>9</v>
      </c>
      <c r="C7043" s="2" t="s">
        <v>8</v>
      </c>
      <c r="D7043" s="2">
        <v>2808.44</v>
      </c>
      <c r="E7043" s="2">
        <v>0.34</v>
      </c>
      <c r="F7043" s="2">
        <f t="shared" si="220"/>
        <v>954.8696000000001</v>
      </c>
      <c r="G7043" s="2">
        <f t="shared" si="221"/>
        <v>1853.5704000000001</v>
      </c>
      <c r="H7043" s="2">
        <v>1</v>
      </c>
      <c r="I7043" s="3">
        <v>44930</v>
      </c>
      <c r="J7043" s="3">
        <v>44936</v>
      </c>
      <c r="K7043" s="2" t="s">
        <v>7</v>
      </c>
      <c r="L7043" s="2" t="s">
        <v>1</v>
      </c>
      <c r="M7043" s="2">
        <v>739.5</v>
      </c>
      <c r="N7043" s="2" t="s">
        <v>0</v>
      </c>
    </row>
    <row r="7044" spans="1:14" ht="14.25" customHeight="1" x14ac:dyDescent="0.3">
      <c r="A7044" s="2" t="s">
        <v>8323</v>
      </c>
      <c r="B7044" s="2" t="s">
        <v>17</v>
      </c>
      <c r="C7044" s="2" t="s">
        <v>25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2</v>
      </c>
      <c r="L7044" s="2" t="s">
        <v>29</v>
      </c>
      <c r="M7044" s="2">
        <v>728.42</v>
      </c>
      <c r="N7044" s="2" t="s">
        <v>33</v>
      </c>
    </row>
    <row r="7045" spans="1:14" ht="14.25" customHeight="1" x14ac:dyDescent="0.3">
      <c r="A7045" s="2" t="s">
        <v>8322</v>
      </c>
      <c r="B7045" s="2" t="s">
        <v>4</v>
      </c>
      <c r="C7045" s="2" t="s">
        <v>13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7</v>
      </c>
      <c r="L7045" s="2" t="s">
        <v>1</v>
      </c>
      <c r="M7045" s="2">
        <v>218.29</v>
      </c>
      <c r="N7045" s="2" t="s">
        <v>0</v>
      </c>
    </row>
    <row r="7046" spans="1:14" ht="14.25" customHeight="1" x14ac:dyDescent="0.3">
      <c r="A7046" s="2" t="s">
        <v>8321</v>
      </c>
      <c r="B7046" s="2" t="s">
        <v>4</v>
      </c>
      <c r="C7046" s="2" t="s">
        <v>13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7</v>
      </c>
      <c r="L7046" s="2" t="s">
        <v>1</v>
      </c>
      <c r="M7046" s="2">
        <v>316.19</v>
      </c>
      <c r="N7046" s="2" t="s">
        <v>0</v>
      </c>
    </row>
    <row r="7047" spans="1:14" ht="14.25" customHeight="1" x14ac:dyDescent="0.3">
      <c r="A7047" s="2" t="s">
        <v>8320</v>
      </c>
      <c r="B7047" s="2" t="s">
        <v>17</v>
      </c>
      <c r="C7047" s="2" t="s">
        <v>25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2</v>
      </c>
      <c r="L7047" s="2" t="s">
        <v>1</v>
      </c>
      <c r="M7047" s="2">
        <v>53</v>
      </c>
      <c r="N7047" s="2" t="s">
        <v>6</v>
      </c>
    </row>
    <row r="7048" spans="1:14" ht="14.25" customHeight="1" x14ac:dyDescent="0.3">
      <c r="A7048" s="2" t="s">
        <v>8319</v>
      </c>
      <c r="B7048" s="2" t="s">
        <v>4</v>
      </c>
      <c r="C7048" s="2" t="s">
        <v>25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7</v>
      </c>
      <c r="L7048" s="2" t="s">
        <v>1</v>
      </c>
      <c r="M7048" s="2">
        <v>1097.6400000000001</v>
      </c>
      <c r="N7048" s="2" t="s">
        <v>20</v>
      </c>
    </row>
    <row r="7049" spans="1:14" ht="14.25" customHeight="1" x14ac:dyDescent="0.3">
      <c r="A7049" s="2" t="s">
        <v>8318</v>
      </c>
      <c r="B7049" s="2" t="s">
        <v>17</v>
      </c>
      <c r="C7049" s="2" t="s">
        <v>8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2</v>
      </c>
      <c r="L7049" s="2" t="s">
        <v>22</v>
      </c>
      <c r="M7049" s="2">
        <v>49.32</v>
      </c>
      <c r="N7049" s="2" t="s">
        <v>11</v>
      </c>
    </row>
    <row r="7050" spans="1:14" ht="14.25" customHeight="1" x14ac:dyDescent="0.3">
      <c r="A7050" s="2" t="s">
        <v>8317</v>
      </c>
      <c r="B7050" s="2" t="s">
        <v>17</v>
      </c>
      <c r="C7050" s="2" t="s">
        <v>8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7</v>
      </c>
      <c r="L7050" s="2" t="s">
        <v>22</v>
      </c>
      <c r="M7050" s="2">
        <v>167.85</v>
      </c>
      <c r="N7050" s="2" t="s">
        <v>6</v>
      </c>
    </row>
    <row r="7051" spans="1:14" ht="14.25" customHeight="1" x14ac:dyDescent="0.3">
      <c r="A7051" s="2" t="s">
        <v>8316</v>
      </c>
      <c r="B7051" s="2" t="s">
        <v>9</v>
      </c>
      <c r="C7051" s="2" t="s">
        <v>13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2</v>
      </c>
      <c r="L7051" s="2" t="s">
        <v>1</v>
      </c>
      <c r="M7051" s="2">
        <v>141.52000000000001</v>
      </c>
      <c r="N7051" s="2" t="s">
        <v>20</v>
      </c>
    </row>
    <row r="7052" spans="1:14" ht="14.25" customHeight="1" x14ac:dyDescent="0.3">
      <c r="A7052" s="2" t="s">
        <v>8315</v>
      </c>
      <c r="B7052" s="2" t="s">
        <v>14</v>
      </c>
      <c r="C7052" s="2" t="s">
        <v>8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7</v>
      </c>
      <c r="L7052" s="2" t="s">
        <v>29</v>
      </c>
      <c r="M7052" s="2">
        <v>668.72</v>
      </c>
      <c r="N7052" s="2" t="s">
        <v>6</v>
      </c>
    </row>
    <row r="7053" spans="1:14" ht="14.25" customHeight="1" x14ac:dyDescent="0.3">
      <c r="A7053" s="2" t="s">
        <v>8314</v>
      </c>
      <c r="B7053" s="2" t="s">
        <v>17</v>
      </c>
      <c r="C7053" s="2" t="s">
        <v>8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12</v>
      </c>
      <c r="L7053" s="2" t="s">
        <v>22</v>
      </c>
      <c r="M7053" s="2">
        <v>1192.0999999999999</v>
      </c>
      <c r="N7053" s="2" t="s">
        <v>33</v>
      </c>
    </row>
    <row r="7054" spans="1:14" ht="14.25" customHeight="1" x14ac:dyDescent="0.3">
      <c r="A7054" s="2" t="s">
        <v>8313</v>
      </c>
      <c r="B7054" s="2" t="s">
        <v>9</v>
      </c>
      <c r="C7054" s="2" t="s">
        <v>13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12</v>
      </c>
      <c r="L7054" s="2" t="s">
        <v>1</v>
      </c>
      <c r="M7054" s="2">
        <v>713.64</v>
      </c>
      <c r="N7054" s="2" t="s">
        <v>33</v>
      </c>
    </row>
    <row r="7055" spans="1:14" ht="14.25" customHeight="1" x14ac:dyDescent="0.3">
      <c r="A7055" s="2" t="s">
        <v>8312</v>
      </c>
      <c r="B7055" s="2" t="s">
        <v>14</v>
      </c>
      <c r="C7055" s="2" t="s">
        <v>25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2</v>
      </c>
      <c r="L7055" s="2" t="s">
        <v>22</v>
      </c>
      <c r="M7055" s="2">
        <v>122.98</v>
      </c>
      <c r="N7055" s="2" t="s">
        <v>11</v>
      </c>
    </row>
    <row r="7056" spans="1:14" ht="14.25" customHeight="1" x14ac:dyDescent="0.3">
      <c r="A7056" s="2" t="s">
        <v>8311</v>
      </c>
      <c r="B7056" s="2" t="s">
        <v>4</v>
      </c>
      <c r="C7056" s="2" t="s">
        <v>13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7</v>
      </c>
      <c r="L7056" s="2" t="s">
        <v>1</v>
      </c>
      <c r="M7056" s="2">
        <v>736.82</v>
      </c>
      <c r="N7056" s="2" t="s">
        <v>27</v>
      </c>
    </row>
    <row r="7057" spans="1:14" ht="14.25" customHeight="1" x14ac:dyDescent="0.3">
      <c r="A7057" s="2" t="s">
        <v>8310</v>
      </c>
      <c r="B7057" s="2" t="s">
        <v>14</v>
      </c>
      <c r="C7057" s="2" t="s">
        <v>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7</v>
      </c>
      <c r="L7057" s="2" t="s">
        <v>22</v>
      </c>
      <c r="M7057" s="2">
        <v>434.28</v>
      </c>
      <c r="N7057" s="2" t="s">
        <v>6</v>
      </c>
    </row>
    <row r="7058" spans="1:14" ht="14.25" customHeight="1" x14ac:dyDescent="0.3">
      <c r="A7058" s="2" t="s">
        <v>8309</v>
      </c>
      <c r="B7058" s="2" t="s">
        <v>17</v>
      </c>
      <c r="C7058" s="2" t="s">
        <v>13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12</v>
      </c>
      <c r="L7058" s="2" t="s">
        <v>22</v>
      </c>
      <c r="M7058" s="2">
        <v>501.85</v>
      </c>
      <c r="N7058" s="2" t="s">
        <v>6</v>
      </c>
    </row>
    <row r="7059" spans="1:14" ht="14.25" customHeight="1" x14ac:dyDescent="0.3">
      <c r="A7059" s="2" t="s">
        <v>8308</v>
      </c>
      <c r="B7059" s="2" t="s">
        <v>17</v>
      </c>
      <c r="C7059" s="2" t="s">
        <v>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12</v>
      </c>
      <c r="L7059" s="2" t="s">
        <v>1</v>
      </c>
      <c r="M7059" s="2">
        <v>400.54</v>
      </c>
      <c r="N7059" s="2" t="s">
        <v>27</v>
      </c>
    </row>
    <row r="7060" spans="1:14" ht="14.25" customHeight="1" x14ac:dyDescent="0.3">
      <c r="A7060" s="2" t="s">
        <v>8307</v>
      </c>
      <c r="B7060" s="2" t="s">
        <v>17</v>
      </c>
      <c r="C7060" s="2" t="s">
        <v>13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2</v>
      </c>
      <c r="L7060" s="2" t="s">
        <v>22</v>
      </c>
      <c r="M7060" s="2">
        <v>94.43</v>
      </c>
      <c r="N7060" s="2" t="s">
        <v>0</v>
      </c>
    </row>
    <row r="7061" spans="1:14" ht="14.25" customHeight="1" x14ac:dyDescent="0.3">
      <c r="A7061" s="2" t="s">
        <v>8306</v>
      </c>
      <c r="B7061" s="2" t="s">
        <v>17</v>
      </c>
      <c r="C7061" s="2" t="s">
        <v>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7</v>
      </c>
      <c r="L7061" s="2" t="s">
        <v>22</v>
      </c>
      <c r="M7061" s="2">
        <v>50.15</v>
      </c>
      <c r="N7061" s="2" t="s">
        <v>6</v>
      </c>
    </row>
    <row r="7062" spans="1:14" ht="14.25" customHeight="1" x14ac:dyDescent="0.3">
      <c r="A7062" s="2" t="s">
        <v>8305</v>
      </c>
      <c r="B7062" s="2" t="s">
        <v>17</v>
      </c>
      <c r="C7062" s="2" t="s">
        <v>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7</v>
      </c>
      <c r="L7062" s="2" t="s">
        <v>1</v>
      </c>
      <c r="M7062" s="2">
        <v>176.07</v>
      </c>
      <c r="N7062" s="2" t="s">
        <v>20</v>
      </c>
    </row>
    <row r="7063" spans="1:14" ht="14.25" customHeight="1" x14ac:dyDescent="0.3">
      <c r="A7063" s="2" t="s">
        <v>8304</v>
      </c>
      <c r="B7063" s="2" t="s">
        <v>9</v>
      </c>
      <c r="C7063" s="2" t="s">
        <v>13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2</v>
      </c>
      <c r="L7063" s="2" t="s">
        <v>1</v>
      </c>
      <c r="M7063" s="2">
        <v>1149.57</v>
      </c>
      <c r="N7063" s="2" t="s">
        <v>6</v>
      </c>
    </row>
    <row r="7064" spans="1:14" ht="14.25" customHeight="1" x14ac:dyDescent="0.3">
      <c r="A7064" s="2" t="s">
        <v>8303</v>
      </c>
      <c r="B7064" s="2" t="s">
        <v>17</v>
      </c>
      <c r="C7064" s="2" t="s">
        <v>8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7</v>
      </c>
      <c r="L7064" s="2" t="s">
        <v>1</v>
      </c>
      <c r="M7064" s="2">
        <v>428.2</v>
      </c>
      <c r="N7064" s="2" t="s">
        <v>11</v>
      </c>
    </row>
    <row r="7065" spans="1:14" ht="14.25" customHeight="1" x14ac:dyDescent="0.3">
      <c r="A7065" s="2" t="s">
        <v>8302</v>
      </c>
      <c r="B7065" s="2" t="s">
        <v>9</v>
      </c>
      <c r="C7065" s="2" t="s">
        <v>16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12</v>
      </c>
      <c r="L7065" s="2" t="s">
        <v>1</v>
      </c>
      <c r="M7065" s="2">
        <v>859.33</v>
      </c>
      <c r="N7065" s="2" t="s">
        <v>0</v>
      </c>
    </row>
    <row r="7066" spans="1:14" ht="14.25" customHeight="1" x14ac:dyDescent="0.3">
      <c r="A7066" s="2" t="s">
        <v>8301</v>
      </c>
      <c r="B7066" s="2" t="s">
        <v>4</v>
      </c>
      <c r="C7066" s="2" t="s">
        <v>8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7</v>
      </c>
      <c r="L7066" s="2" t="s">
        <v>29</v>
      </c>
      <c r="M7066" s="2">
        <v>233.21</v>
      </c>
      <c r="N7066" s="2" t="s">
        <v>33</v>
      </c>
    </row>
    <row r="7067" spans="1:14" ht="14.25" customHeight="1" x14ac:dyDescent="0.3">
      <c r="A7067" s="2" t="s">
        <v>8300</v>
      </c>
      <c r="B7067" s="2" t="s">
        <v>17</v>
      </c>
      <c r="C7067" s="2" t="s">
        <v>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7</v>
      </c>
      <c r="L7067" s="2" t="s">
        <v>22</v>
      </c>
      <c r="M7067" s="2">
        <v>1025.8800000000001</v>
      </c>
      <c r="N7067" s="2" t="s">
        <v>33</v>
      </c>
    </row>
    <row r="7068" spans="1:14" ht="14.25" customHeight="1" x14ac:dyDescent="0.3">
      <c r="A7068" s="2" t="s">
        <v>8299</v>
      </c>
      <c r="B7068" s="2" t="s">
        <v>17</v>
      </c>
      <c r="C7068" s="2" t="s">
        <v>13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7</v>
      </c>
      <c r="L7068" s="2" t="s">
        <v>1</v>
      </c>
      <c r="M7068" s="2">
        <v>304.17</v>
      </c>
      <c r="N7068" s="2" t="s">
        <v>11</v>
      </c>
    </row>
    <row r="7069" spans="1:14" ht="14.25" customHeight="1" x14ac:dyDescent="0.3">
      <c r="A7069" s="2" t="s">
        <v>8298</v>
      </c>
      <c r="B7069" s="2" t="s">
        <v>14</v>
      </c>
      <c r="C7069" s="2" t="s">
        <v>13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7</v>
      </c>
      <c r="L7069" s="2" t="s">
        <v>1</v>
      </c>
      <c r="M7069" s="2">
        <v>114.58</v>
      </c>
      <c r="N7069" s="2" t="s">
        <v>27</v>
      </c>
    </row>
    <row r="7070" spans="1:14" ht="14.25" customHeight="1" x14ac:dyDescent="0.3">
      <c r="A7070" s="2" t="s">
        <v>8297</v>
      </c>
      <c r="B7070" s="2" t="s">
        <v>4</v>
      </c>
      <c r="C7070" s="2" t="s">
        <v>13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12</v>
      </c>
      <c r="L7070" s="2" t="s">
        <v>29</v>
      </c>
      <c r="M7070" s="2">
        <v>1267.7</v>
      </c>
      <c r="N7070" s="2" t="s">
        <v>33</v>
      </c>
    </row>
    <row r="7071" spans="1:14" ht="14.25" customHeight="1" x14ac:dyDescent="0.3">
      <c r="A7071" s="2" t="s">
        <v>8296</v>
      </c>
      <c r="B7071" s="2" t="s">
        <v>17</v>
      </c>
      <c r="C7071" s="2" t="s">
        <v>13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7</v>
      </c>
      <c r="L7071" s="2" t="s">
        <v>22</v>
      </c>
      <c r="M7071" s="2">
        <v>1094.04</v>
      </c>
      <c r="N7071" s="2" t="s">
        <v>0</v>
      </c>
    </row>
    <row r="7072" spans="1:14" ht="14.25" customHeight="1" x14ac:dyDescent="0.3">
      <c r="A7072" s="2" t="s">
        <v>8295</v>
      </c>
      <c r="B7072" s="2" t="s">
        <v>17</v>
      </c>
      <c r="C7072" s="2" t="s">
        <v>16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2</v>
      </c>
      <c r="L7072" s="2" t="s">
        <v>29</v>
      </c>
      <c r="M7072" s="2">
        <v>393.82</v>
      </c>
      <c r="N7072" s="2" t="s">
        <v>33</v>
      </c>
    </row>
    <row r="7073" spans="1:14" ht="14.25" customHeight="1" x14ac:dyDescent="0.3">
      <c r="A7073" s="2" t="s">
        <v>8294</v>
      </c>
      <c r="B7073" s="2" t="s">
        <v>4</v>
      </c>
      <c r="C7073" s="2" t="s">
        <v>25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7</v>
      </c>
      <c r="L7073" s="2" t="s">
        <v>1</v>
      </c>
      <c r="M7073" s="2">
        <v>539.34</v>
      </c>
      <c r="N7073" s="2" t="s">
        <v>27</v>
      </c>
    </row>
    <row r="7074" spans="1:14" ht="14.25" customHeight="1" x14ac:dyDescent="0.3">
      <c r="A7074" s="2" t="s">
        <v>8293</v>
      </c>
      <c r="B7074" s="2" t="s">
        <v>9</v>
      </c>
      <c r="C7074" s="2" t="s">
        <v>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2</v>
      </c>
      <c r="L7074" s="2" t="s">
        <v>22</v>
      </c>
      <c r="M7074" s="2">
        <v>97.92</v>
      </c>
      <c r="N7074" s="2" t="s">
        <v>6</v>
      </c>
    </row>
    <row r="7075" spans="1:14" ht="14.25" customHeight="1" x14ac:dyDescent="0.3">
      <c r="A7075" s="2" t="s">
        <v>8292</v>
      </c>
      <c r="B7075" s="2" t="s">
        <v>17</v>
      </c>
      <c r="C7075" s="2" t="s">
        <v>16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2</v>
      </c>
      <c r="L7075" s="2" t="s">
        <v>22</v>
      </c>
      <c r="M7075" s="2">
        <v>78.400000000000006</v>
      </c>
      <c r="N7075" s="2" t="s">
        <v>11</v>
      </c>
    </row>
    <row r="7076" spans="1:14" ht="14.25" customHeight="1" x14ac:dyDescent="0.3">
      <c r="A7076" s="2" t="s">
        <v>8291</v>
      </c>
      <c r="B7076" s="2" t="s">
        <v>14</v>
      </c>
      <c r="C7076" s="2" t="s">
        <v>8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2</v>
      </c>
      <c r="L7076" s="2" t="s">
        <v>22</v>
      </c>
      <c r="M7076" s="2">
        <v>321.95</v>
      </c>
      <c r="N7076" s="2" t="s">
        <v>0</v>
      </c>
    </row>
    <row r="7077" spans="1:14" ht="14.25" customHeight="1" x14ac:dyDescent="0.3">
      <c r="A7077" s="2" t="s">
        <v>8290</v>
      </c>
      <c r="B7077" s="2" t="s">
        <v>17</v>
      </c>
      <c r="C7077" s="2" t="s">
        <v>25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7</v>
      </c>
      <c r="L7077" s="2" t="s">
        <v>22</v>
      </c>
      <c r="M7077" s="2">
        <v>930.81</v>
      </c>
      <c r="N7077" s="2" t="s">
        <v>27</v>
      </c>
    </row>
    <row r="7078" spans="1:14" ht="14.25" customHeight="1" x14ac:dyDescent="0.3">
      <c r="A7078" s="2" t="s">
        <v>8289</v>
      </c>
      <c r="B7078" s="2" t="s">
        <v>14</v>
      </c>
      <c r="C7078" s="2" t="s">
        <v>25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12</v>
      </c>
      <c r="L7078" s="2" t="s">
        <v>1</v>
      </c>
      <c r="M7078" s="2">
        <v>766.08</v>
      </c>
      <c r="N7078" s="2" t="s">
        <v>11</v>
      </c>
    </row>
    <row r="7079" spans="1:14" ht="14.25" customHeight="1" x14ac:dyDescent="0.3">
      <c r="A7079" s="2" t="s">
        <v>8288</v>
      </c>
      <c r="B7079" s="2" t="s">
        <v>14</v>
      </c>
      <c r="C7079" s="2" t="s">
        <v>13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2</v>
      </c>
      <c r="L7079" s="2" t="s">
        <v>29</v>
      </c>
      <c r="M7079" s="2">
        <v>580.96</v>
      </c>
      <c r="N7079" s="2" t="s">
        <v>33</v>
      </c>
    </row>
    <row r="7080" spans="1:14" ht="14.25" customHeight="1" x14ac:dyDescent="0.3">
      <c r="A7080" s="2" t="s">
        <v>8287</v>
      </c>
      <c r="B7080" s="2" t="s">
        <v>17</v>
      </c>
      <c r="C7080" s="2" t="s">
        <v>16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2</v>
      </c>
      <c r="L7080" s="2" t="s">
        <v>22</v>
      </c>
      <c r="M7080" s="2">
        <v>45.1</v>
      </c>
      <c r="N7080" s="2" t="s">
        <v>6</v>
      </c>
    </row>
    <row r="7081" spans="1:14" ht="14.25" customHeight="1" x14ac:dyDescent="0.3">
      <c r="A7081" s="2" t="s">
        <v>8286</v>
      </c>
      <c r="B7081" s="2" t="s">
        <v>17</v>
      </c>
      <c r="C7081" s="2" t="s">
        <v>8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7</v>
      </c>
      <c r="L7081" s="2" t="s">
        <v>29</v>
      </c>
      <c r="M7081" s="2">
        <v>224.41</v>
      </c>
      <c r="N7081" s="2" t="s">
        <v>33</v>
      </c>
    </row>
    <row r="7082" spans="1:14" ht="14.25" customHeight="1" x14ac:dyDescent="0.3">
      <c r="A7082" s="2" t="s">
        <v>8285</v>
      </c>
      <c r="B7082" s="2" t="s">
        <v>14</v>
      </c>
      <c r="C7082" s="2" t="s">
        <v>13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12</v>
      </c>
      <c r="L7082" s="2" t="s">
        <v>29</v>
      </c>
      <c r="M7082" s="2">
        <v>788.71</v>
      </c>
      <c r="N7082" s="2" t="s">
        <v>6</v>
      </c>
    </row>
    <row r="7083" spans="1:14" ht="14.25" customHeight="1" x14ac:dyDescent="0.3">
      <c r="A7083" s="2" t="s">
        <v>8284</v>
      </c>
      <c r="B7083" s="2" t="s">
        <v>4</v>
      </c>
      <c r="C7083" s="2" t="s">
        <v>13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12</v>
      </c>
      <c r="L7083" s="2" t="s">
        <v>29</v>
      </c>
      <c r="M7083" s="2">
        <v>47.05</v>
      </c>
      <c r="N7083" s="2" t="s">
        <v>6</v>
      </c>
    </row>
    <row r="7084" spans="1:14" ht="14.25" customHeight="1" x14ac:dyDescent="0.3">
      <c r="A7084" s="2" t="s">
        <v>8283</v>
      </c>
      <c r="B7084" s="2" t="s">
        <v>4</v>
      </c>
      <c r="C7084" s="2" t="s">
        <v>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2</v>
      </c>
      <c r="L7084" s="2" t="s">
        <v>22</v>
      </c>
      <c r="M7084" s="2">
        <v>673.84</v>
      </c>
      <c r="N7084" s="2" t="s">
        <v>6</v>
      </c>
    </row>
    <row r="7085" spans="1:14" ht="14.25" customHeight="1" x14ac:dyDescent="0.3">
      <c r="A7085" s="2" t="s">
        <v>8282</v>
      </c>
      <c r="B7085" s="2" t="s">
        <v>17</v>
      </c>
      <c r="C7085" s="2" t="s">
        <v>25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7</v>
      </c>
      <c r="L7085" s="2" t="s">
        <v>1</v>
      </c>
      <c r="M7085" s="2">
        <v>561.29999999999995</v>
      </c>
      <c r="N7085" s="2" t="s">
        <v>6</v>
      </c>
    </row>
    <row r="7086" spans="1:14" ht="14.25" customHeight="1" x14ac:dyDescent="0.3">
      <c r="A7086" s="2" t="s">
        <v>8281</v>
      </c>
      <c r="B7086" s="2" t="s">
        <v>9</v>
      </c>
      <c r="C7086" s="2" t="s">
        <v>8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7</v>
      </c>
      <c r="L7086" s="2" t="s">
        <v>22</v>
      </c>
      <c r="M7086" s="2">
        <v>245.92</v>
      </c>
      <c r="N7086" s="2" t="s">
        <v>0</v>
      </c>
    </row>
    <row r="7087" spans="1:14" ht="14.25" customHeight="1" x14ac:dyDescent="0.3">
      <c r="A7087" s="2" t="s">
        <v>8280</v>
      </c>
      <c r="B7087" s="2" t="s">
        <v>4</v>
      </c>
      <c r="C7087" s="2" t="s">
        <v>25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7</v>
      </c>
      <c r="L7087" s="2" t="s">
        <v>29</v>
      </c>
      <c r="M7087" s="2">
        <v>362.25</v>
      </c>
      <c r="N7087" s="2" t="s">
        <v>33</v>
      </c>
    </row>
    <row r="7088" spans="1:14" ht="14.25" customHeight="1" x14ac:dyDescent="0.3">
      <c r="A7088" s="2" t="s">
        <v>8279</v>
      </c>
      <c r="B7088" s="2" t="s">
        <v>17</v>
      </c>
      <c r="C7088" s="2" t="s">
        <v>16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2</v>
      </c>
      <c r="L7088" s="2" t="s">
        <v>29</v>
      </c>
      <c r="M7088" s="2">
        <v>451.25</v>
      </c>
      <c r="N7088" s="2" t="s">
        <v>6</v>
      </c>
    </row>
    <row r="7089" spans="1:14" ht="14.25" customHeight="1" x14ac:dyDescent="0.3">
      <c r="A7089" s="2" t="s">
        <v>8278</v>
      </c>
      <c r="B7089" s="2" t="s">
        <v>4</v>
      </c>
      <c r="C7089" s="2" t="s">
        <v>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2</v>
      </c>
      <c r="L7089" s="2" t="s">
        <v>29</v>
      </c>
      <c r="M7089" s="2">
        <v>811.98</v>
      </c>
      <c r="N7089" s="2" t="s">
        <v>6</v>
      </c>
    </row>
    <row r="7090" spans="1:14" ht="14.25" customHeight="1" x14ac:dyDescent="0.3">
      <c r="A7090" s="2" t="s">
        <v>8277</v>
      </c>
      <c r="B7090" s="2" t="s">
        <v>9</v>
      </c>
      <c r="C7090" s="2" t="s">
        <v>13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7</v>
      </c>
      <c r="L7090" s="2" t="s">
        <v>29</v>
      </c>
      <c r="M7090" s="2">
        <v>78.239999999999995</v>
      </c>
      <c r="N7090" s="2" t="s">
        <v>27</v>
      </c>
    </row>
    <row r="7091" spans="1:14" ht="14.25" customHeight="1" x14ac:dyDescent="0.3">
      <c r="A7091" s="2" t="s">
        <v>8276</v>
      </c>
      <c r="B7091" s="2" t="s">
        <v>17</v>
      </c>
      <c r="C7091" s="2" t="s">
        <v>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2</v>
      </c>
      <c r="L7091" s="2" t="s">
        <v>1</v>
      </c>
      <c r="M7091" s="2">
        <v>501.71</v>
      </c>
      <c r="N7091" s="2" t="s">
        <v>6</v>
      </c>
    </row>
    <row r="7092" spans="1:14" ht="14.25" customHeight="1" x14ac:dyDescent="0.3">
      <c r="A7092" s="2" t="s">
        <v>8275</v>
      </c>
      <c r="B7092" s="2" t="s">
        <v>9</v>
      </c>
      <c r="C7092" s="2" t="s">
        <v>13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12</v>
      </c>
      <c r="L7092" s="2" t="s">
        <v>22</v>
      </c>
      <c r="M7092" s="2">
        <v>667.03</v>
      </c>
      <c r="N7092" s="2" t="s">
        <v>11</v>
      </c>
    </row>
    <row r="7093" spans="1:14" ht="14.25" customHeight="1" x14ac:dyDescent="0.3">
      <c r="A7093" s="2" t="s">
        <v>8274</v>
      </c>
      <c r="B7093" s="2" t="s">
        <v>17</v>
      </c>
      <c r="C7093" s="2" t="s">
        <v>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7</v>
      </c>
      <c r="L7093" s="2" t="s">
        <v>29</v>
      </c>
      <c r="M7093" s="2">
        <v>220.77</v>
      </c>
      <c r="N7093" s="2" t="s">
        <v>20</v>
      </c>
    </row>
    <row r="7094" spans="1:14" ht="14.25" customHeight="1" x14ac:dyDescent="0.3">
      <c r="A7094" s="2" t="s">
        <v>8273</v>
      </c>
      <c r="B7094" s="2" t="s">
        <v>9</v>
      </c>
      <c r="C7094" s="2" t="s">
        <v>13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7</v>
      </c>
      <c r="L7094" s="2" t="s">
        <v>1</v>
      </c>
      <c r="M7094" s="2">
        <v>782.29</v>
      </c>
      <c r="N7094" s="2" t="s">
        <v>20</v>
      </c>
    </row>
    <row r="7095" spans="1:14" ht="14.25" customHeight="1" x14ac:dyDescent="0.3">
      <c r="A7095" s="2" t="s">
        <v>8272</v>
      </c>
      <c r="B7095" s="2" t="s">
        <v>4</v>
      </c>
      <c r="C7095" s="2" t="s">
        <v>25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7</v>
      </c>
      <c r="L7095" s="2" t="s">
        <v>1</v>
      </c>
      <c r="M7095" s="2">
        <v>595.6</v>
      </c>
      <c r="N7095" s="2" t="s">
        <v>6</v>
      </c>
    </row>
    <row r="7096" spans="1:14" ht="14.25" customHeight="1" x14ac:dyDescent="0.3">
      <c r="A7096" s="2" t="s">
        <v>8271</v>
      </c>
      <c r="B7096" s="2" t="s">
        <v>4</v>
      </c>
      <c r="C7096" s="2" t="s">
        <v>25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12</v>
      </c>
      <c r="L7096" s="2" t="s">
        <v>22</v>
      </c>
      <c r="M7096" s="2">
        <v>185.06</v>
      </c>
      <c r="N7096" s="2" t="s">
        <v>11</v>
      </c>
    </row>
    <row r="7097" spans="1:14" ht="14.25" customHeight="1" x14ac:dyDescent="0.3">
      <c r="A7097" s="2" t="s">
        <v>8270</v>
      </c>
      <c r="B7097" s="2" t="s">
        <v>9</v>
      </c>
      <c r="C7097" s="2" t="s">
        <v>25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7</v>
      </c>
      <c r="L7097" s="2" t="s">
        <v>29</v>
      </c>
      <c r="M7097" s="2">
        <v>208.81</v>
      </c>
      <c r="N7097" s="2" t="s">
        <v>11</v>
      </c>
    </row>
    <row r="7098" spans="1:14" ht="14.25" customHeight="1" x14ac:dyDescent="0.3">
      <c r="A7098" s="2" t="s">
        <v>8269</v>
      </c>
      <c r="B7098" s="2" t="s">
        <v>9</v>
      </c>
      <c r="C7098" s="2" t="s">
        <v>25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12</v>
      </c>
      <c r="L7098" s="2" t="s">
        <v>1</v>
      </c>
      <c r="M7098" s="2">
        <v>403.6</v>
      </c>
      <c r="N7098" s="2" t="s">
        <v>0</v>
      </c>
    </row>
    <row r="7099" spans="1:14" ht="14.25" customHeight="1" x14ac:dyDescent="0.3">
      <c r="A7099" s="2" t="s">
        <v>8268</v>
      </c>
      <c r="B7099" s="2" t="s">
        <v>9</v>
      </c>
      <c r="C7099" s="2" t="s">
        <v>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7</v>
      </c>
      <c r="L7099" s="2" t="s">
        <v>22</v>
      </c>
      <c r="M7099" s="2">
        <v>560.80999999999995</v>
      </c>
      <c r="N7099" s="2" t="s">
        <v>20</v>
      </c>
    </row>
    <row r="7100" spans="1:14" ht="14.25" customHeight="1" x14ac:dyDescent="0.3">
      <c r="A7100" s="2" t="s">
        <v>8267</v>
      </c>
      <c r="B7100" s="2" t="s">
        <v>17</v>
      </c>
      <c r="C7100" s="2" t="s">
        <v>13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7</v>
      </c>
      <c r="L7100" s="2" t="s">
        <v>22</v>
      </c>
      <c r="M7100" s="2">
        <v>458.96</v>
      </c>
      <c r="N7100" s="2" t="s">
        <v>27</v>
      </c>
    </row>
    <row r="7101" spans="1:14" ht="14.25" customHeight="1" x14ac:dyDescent="0.3">
      <c r="A7101" s="2" t="s">
        <v>8266</v>
      </c>
      <c r="B7101" s="2" t="s">
        <v>4</v>
      </c>
      <c r="C7101" s="2" t="s">
        <v>25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2</v>
      </c>
      <c r="L7101" s="2" t="s">
        <v>1</v>
      </c>
      <c r="M7101" s="2">
        <v>712.1</v>
      </c>
      <c r="N7101" s="2" t="s">
        <v>27</v>
      </c>
    </row>
    <row r="7102" spans="1:14" ht="14.25" customHeight="1" x14ac:dyDescent="0.3">
      <c r="A7102" s="2" t="s">
        <v>8265</v>
      </c>
      <c r="B7102" s="2" t="s">
        <v>17</v>
      </c>
      <c r="C7102" s="2" t="s">
        <v>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2</v>
      </c>
      <c r="L7102" s="2" t="s">
        <v>1</v>
      </c>
      <c r="M7102" s="2">
        <v>140.22</v>
      </c>
      <c r="N7102" s="2" t="s">
        <v>33</v>
      </c>
    </row>
    <row r="7103" spans="1:14" ht="14.25" customHeight="1" x14ac:dyDescent="0.3">
      <c r="A7103" s="2" t="s">
        <v>8264</v>
      </c>
      <c r="B7103" s="2" t="s">
        <v>4</v>
      </c>
      <c r="C7103" s="2" t="s">
        <v>13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2</v>
      </c>
      <c r="L7103" s="2" t="s">
        <v>29</v>
      </c>
      <c r="M7103" s="2">
        <v>337.95</v>
      </c>
      <c r="N7103" s="2" t="s">
        <v>20</v>
      </c>
    </row>
    <row r="7104" spans="1:14" ht="14.25" customHeight="1" x14ac:dyDescent="0.3">
      <c r="A7104" s="2" t="s">
        <v>8263</v>
      </c>
      <c r="B7104" s="2" t="s">
        <v>14</v>
      </c>
      <c r="C7104" s="2" t="s">
        <v>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12</v>
      </c>
      <c r="L7104" s="2" t="s">
        <v>22</v>
      </c>
      <c r="M7104" s="2">
        <v>460.21</v>
      </c>
      <c r="N7104" s="2" t="s">
        <v>0</v>
      </c>
    </row>
    <row r="7105" spans="1:14" ht="14.25" customHeight="1" x14ac:dyDescent="0.3">
      <c r="A7105" s="2" t="s">
        <v>8262</v>
      </c>
      <c r="B7105" s="2" t="s">
        <v>17</v>
      </c>
      <c r="C7105" s="2" t="s">
        <v>25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12</v>
      </c>
      <c r="L7105" s="2" t="s">
        <v>22</v>
      </c>
      <c r="M7105" s="2">
        <v>312.77999999999997</v>
      </c>
      <c r="N7105" s="2" t="s">
        <v>20</v>
      </c>
    </row>
    <row r="7106" spans="1:14" ht="14.25" customHeight="1" x14ac:dyDescent="0.3">
      <c r="A7106" s="2" t="s">
        <v>8261</v>
      </c>
      <c r="B7106" s="2" t="s">
        <v>4</v>
      </c>
      <c r="C7106" s="2" t="s">
        <v>16</v>
      </c>
      <c r="D7106" s="2">
        <v>1308.55</v>
      </c>
      <c r="E7106" s="2">
        <v>0.46</v>
      </c>
      <c r="F7106" s="2">
        <f t="shared" ref="F7106:F7169" si="222">D7106*E7106</f>
        <v>601.93299999999999</v>
      </c>
      <c r="G7106" s="2">
        <f t="shared" ref="G7106:G7169" si="223">D7106-F7106</f>
        <v>706.61699999999996</v>
      </c>
      <c r="H7106" s="2">
        <v>2</v>
      </c>
      <c r="I7106" s="3">
        <v>45523</v>
      </c>
      <c r="J7106" s="3">
        <v>45528</v>
      </c>
      <c r="K7106" s="2" t="s">
        <v>12</v>
      </c>
      <c r="L7106" s="2" t="s">
        <v>29</v>
      </c>
      <c r="M7106" s="2">
        <v>83.11</v>
      </c>
      <c r="N7106" s="2" t="s">
        <v>20</v>
      </c>
    </row>
    <row r="7107" spans="1:14" ht="14.25" customHeight="1" x14ac:dyDescent="0.3">
      <c r="A7107" s="2" t="s">
        <v>8260</v>
      </c>
      <c r="B7107" s="2" t="s">
        <v>4</v>
      </c>
      <c r="C7107" s="2" t="s">
        <v>3</v>
      </c>
      <c r="D7107" s="2">
        <v>1246.25</v>
      </c>
      <c r="E7107" s="2">
        <v>0.08</v>
      </c>
      <c r="F7107" s="2">
        <f t="shared" si="222"/>
        <v>99.7</v>
      </c>
      <c r="G7107" s="2">
        <f t="shared" si="223"/>
        <v>1146.55</v>
      </c>
      <c r="H7107" s="2">
        <v>4</v>
      </c>
      <c r="I7107" s="3">
        <v>45243</v>
      </c>
      <c r="J7107" s="3">
        <v>45246</v>
      </c>
      <c r="K7107" s="2" t="s">
        <v>12</v>
      </c>
      <c r="L7107" s="2" t="s">
        <v>29</v>
      </c>
      <c r="M7107" s="2">
        <v>219.72</v>
      </c>
      <c r="N7107" s="2" t="s">
        <v>33</v>
      </c>
    </row>
    <row r="7108" spans="1:14" ht="14.25" customHeight="1" x14ac:dyDescent="0.3">
      <c r="A7108" s="2" t="s">
        <v>8259</v>
      </c>
      <c r="B7108" s="2" t="s">
        <v>17</v>
      </c>
      <c r="C7108" s="2" t="s">
        <v>25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7</v>
      </c>
      <c r="L7108" s="2" t="s">
        <v>22</v>
      </c>
      <c r="M7108" s="2">
        <v>250.18</v>
      </c>
      <c r="N7108" s="2" t="s">
        <v>0</v>
      </c>
    </row>
    <row r="7109" spans="1:14" ht="14.25" customHeight="1" x14ac:dyDescent="0.3">
      <c r="A7109" s="2" t="s">
        <v>8258</v>
      </c>
      <c r="B7109" s="2" t="s">
        <v>17</v>
      </c>
      <c r="C7109" s="2" t="s">
        <v>8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12</v>
      </c>
      <c r="L7109" s="2" t="s">
        <v>22</v>
      </c>
      <c r="M7109" s="2">
        <v>391.49</v>
      </c>
      <c r="N7109" s="2" t="s">
        <v>6</v>
      </c>
    </row>
    <row r="7110" spans="1:14" ht="14.25" customHeight="1" x14ac:dyDescent="0.3">
      <c r="A7110" s="2" t="s">
        <v>8257</v>
      </c>
      <c r="B7110" s="2" t="s">
        <v>4</v>
      </c>
      <c r="C7110" s="2" t="s">
        <v>13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12</v>
      </c>
      <c r="L7110" s="2" t="s">
        <v>29</v>
      </c>
      <c r="M7110" s="2">
        <v>580.30999999999995</v>
      </c>
      <c r="N7110" s="2" t="s">
        <v>0</v>
      </c>
    </row>
    <row r="7111" spans="1:14" ht="14.25" customHeight="1" x14ac:dyDescent="0.3">
      <c r="A7111" s="2" t="s">
        <v>8256</v>
      </c>
      <c r="B7111" s="2" t="s">
        <v>17</v>
      </c>
      <c r="C7111" s="2" t="s">
        <v>25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2</v>
      </c>
      <c r="L7111" s="2" t="s">
        <v>1</v>
      </c>
      <c r="M7111" s="2">
        <v>851.91</v>
      </c>
      <c r="N7111" s="2" t="s">
        <v>20</v>
      </c>
    </row>
    <row r="7112" spans="1:14" ht="14.25" customHeight="1" x14ac:dyDescent="0.3">
      <c r="A7112" s="2" t="s">
        <v>8255</v>
      </c>
      <c r="B7112" s="2" t="s">
        <v>9</v>
      </c>
      <c r="C7112" s="2" t="s">
        <v>8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2</v>
      </c>
      <c r="L7112" s="2" t="s">
        <v>22</v>
      </c>
      <c r="M7112" s="2">
        <v>514.99</v>
      </c>
      <c r="N7112" s="2" t="s">
        <v>6</v>
      </c>
    </row>
    <row r="7113" spans="1:14" ht="14.25" customHeight="1" x14ac:dyDescent="0.3">
      <c r="A7113" s="2" t="s">
        <v>8254</v>
      </c>
      <c r="B7113" s="2" t="s">
        <v>17</v>
      </c>
      <c r="C7113" s="2" t="s">
        <v>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2</v>
      </c>
      <c r="L7113" s="2" t="s">
        <v>1</v>
      </c>
      <c r="M7113" s="2">
        <v>579.36</v>
      </c>
      <c r="N7113" s="2" t="s">
        <v>33</v>
      </c>
    </row>
    <row r="7114" spans="1:14" ht="14.25" customHeight="1" x14ac:dyDescent="0.3">
      <c r="A7114" s="2" t="s">
        <v>8253</v>
      </c>
      <c r="B7114" s="2" t="s">
        <v>17</v>
      </c>
      <c r="C7114" s="2" t="s">
        <v>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2</v>
      </c>
      <c r="L7114" s="2" t="s">
        <v>22</v>
      </c>
      <c r="M7114" s="2">
        <v>158.55000000000001</v>
      </c>
      <c r="N7114" s="2" t="s">
        <v>20</v>
      </c>
    </row>
    <row r="7115" spans="1:14" ht="14.25" customHeight="1" x14ac:dyDescent="0.3">
      <c r="A7115" s="2" t="s">
        <v>8252</v>
      </c>
      <c r="B7115" s="2" t="s">
        <v>17</v>
      </c>
      <c r="C7115" s="2" t="s">
        <v>8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12</v>
      </c>
      <c r="L7115" s="2" t="s">
        <v>22</v>
      </c>
      <c r="M7115" s="2">
        <v>105.7</v>
      </c>
      <c r="N7115" s="2" t="s">
        <v>11</v>
      </c>
    </row>
    <row r="7116" spans="1:14" ht="14.25" customHeight="1" x14ac:dyDescent="0.3">
      <c r="A7116" s="2" t="s">
        <v>8251</v>
      </c>
      <c r="B7116" s="2" t="s">
        <v>4</v>
      </c>
      <c r="C7116" s="2" t="s">
        <v>8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12</v>
      </c>
      <c r="L7116" s="2" t="s">
        <v>1</v>
      </c>
      <c r="M7116" s="2">
        <v>466.39</v>
      </c>
      <c r="N7116" s="2" t="s">
        <v>0</v>
      </c>
    </row>
    <row r="7117" spans="1:14" ht="14.25" customHeight="1" x14ac:dyDescent="0.3">
      <c r="A7117" s="2" t="s">
        <v>8250</v>
      </c>
      <c r="B7117" s="2" t="s">
        <v>9</v>
      </c>
      <c r="C7117" s="2" t="s">
        <v>13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12</v>
      </c>
      <c r="L7117" s="2" t="s">
        <v>29</v>
      </c>
      <c r="M7117" s="2">
        <v>96.35</v>
      </c>
      <c r="N7117" s="2" t="s">
        <v>27</v>
      </c>
    </row>
    <row r="7118" spans="1:14" ht="14.25" customHeight="1" x14ac:dyDescent="0.3">
      <c r="A7118" s="2" t="s">
        <v>8249</v>
      </c>
      <c r="B7118" s="2" t="s">
        <v>14</v>
      </c>
      <c r="C7118" s="2" t="s">
        <v>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2</v>
      </c>
      <c r="L7118" s="2" t="s">
        <v>29</v>
      </c>
      <c r="M7118" s="2">
        <v>522.74</v>
      </c>
      <c r="N7118" s="2" t="s">
        <v>20</v>
      </c>
    </row>
    <row r="7119" spans="1:14" ht="14.25" customHeight="1" x14ac:dyDescent="0.3">
      <c r="A7119" s="2" t="s">
        <v>8248</v>
      </c>
      <c r="B7119" s="2" t="s">
        <v>14</v>
      </c>
      <c r="C7119" s="2" t="s">
        <v>8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7</v>
      </c>
      <c r="L7119" s="2" t="s">
        <v>22</v>
      </c>
      <c r="M7119" s="2">
        <v>52.24</v>
      </c>
      <c r="N7119" s="2" t="s">
        <v>20</v>
      </c>
    </row>
    <row r="7120" spans="1:14" ht="14.25" customHeight="1" x14ac:dyDescent="0.3">
      <c r="A7120" s="2" t="s">
        <v>8247</v>
      </c>
      <c r="B7120" s="2" t="s">
        <v>9</v>
      </c>
      <c r="C7120" s="2" t="s">
        <v>16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7</v>
      </c>
      <c r="L7120" s="2" t="s">
        <v>1</v>
      </c>
      <c r="M7120" s="2">
        <v>179.84</v>
      </c>
      <c r="N7120" s="2" t="s">
        <v>0</v>
      </c>
    </row>
    <row r="7121" spans="1:14" ht="14.25" customHeight="1" x14ac:dyDescent="0.3">
      <c r="A7121" s="2" t="s">
        <v>8246</v>
      </c>
      <c r="B7121" s="2" t="s">
        <v>9</v>
      </c>
      <c r="C7121" s="2" t="s">
        <v>16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2</v>
      </c>
      <c r="L7121" s="2" t="s">
        <v>1</v>
      </c>
      <c r="M7121" s="2">
        <v>96.38</v>
      </c>
      <c r="N7121" s="2" t="s">
        <v>27</v>
      </c>
    </row>
    <row r="7122" spans="1:14" ht="14.25" customHeight="1" x14ac:dyDescent="0.3">
      <c r="A7122" s="2" t="s">
        <v>8245</v>
      </c>
      <c r="B7122" s="2" t="s">
        <v>9</v>
      </c>
      <c r="C7122" s="2" t="s">
        <v>8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7</v>
      </c>
      <c r="L7122" s="2" t="s">
        <v>1</v>
      </c>
      <c r="M7122" s="2">
        <v>314.17</v>
      </c>
      <c r="N7122" s="2" t="s">
        <v>6</v>
      </c>
    </row>
    <row r="7123" spans="1:14" ht="14.25" customHeight="1" x14ac:dyDescent="0.3">
      <c r="A7123" s="2" t="s">
        <v>8244</v>
      </c>
      <c r="B7123" s="2" t="s">
        <v>4</v>
      </c>
      <c r="C7123" s="2" t="s">
        <v>13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2</v>
      </c>
      <c r="L7123" s="2" t="s">
        <v>22</v>
      </c>
      <c r="M7123" s="2">
        <v>442.72</v>
      </c>
      <c r="N7123" s="2" t="s">
        <v>6</v>
      </c>
    </row>
    <row r="7124" spans="1:14" ht="14.25" customHeight="1" x14ac:dyDescent="0.3">
      <c r="A7124" s="2" t="s">
        <v>8243</v>
      </c>
      <c r="B7124" s="2" t="s">
        <v>14</v>
      </c>
      <c r="C7124" s="2" t="s">
        <v>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7</v>
      </c>
      <c r="L7124" s="2" t="s">
        <v>22</v>
      </c>
      <c r="M7124" s="2">
        <v>120.03</v>
      </c>
      <c r="N7124" s="2" t="s">
        <v>11</v>
      </c>
    </row>
    <row r="7125" spans="1:14" ht="14.25" customHeight="1" x14ac:dyDescent="0.3">
      <c r="A7125" s="2" t="s">
        <v>8242</v>
      </c>
      <c r="B7125" s="2" t="s">
        <v>9</v>
      </c>
      <c r="C7125" s="2" t="s">
        <v>16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2</v>
      </c>
      <c r="L7125" s="2" t="s">
        <v>1</v>
      </c>
      <c r="M7125" s="2">
        <v>410.43</v>
      </c>
      <c r="N7125" s="2" t="s">
        <v>11</v>
      </c>
    </row>
    <row r="7126" spans="1:14" ht="14.25" customHeight="1" x14ac:dyDescent="0.3">
      <c r="A7126" s="2" t="s">
        <v>8241</v>
      </c>
      <c r="B7126" s="2" t="s">
        <v>4</v>
      </c>
      <c r="C7126" s="2" t="s">
        <v>8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2</v>
      </c>
      <c r="L7126" s="2" t="s">
        <v>1</v>
      </c>
      <c r="M7126" s="2">
        <v>612.80999999999995</v>
      </c>
      <c r="N7126" s="2" t="s">
        <v>27</v>
      </c>
    </row>
    <row r="7127" spans="1:14" ht="14.25" customHeight="1" x14ac:dyDescent="0.3">
      <c r="A7127" s="2" t="s">
        <v>8240</v>
      </c>
      <c r="B7127" s="2" t="s">
        <v>14</v>
      </c>
      <c r="C7127" s="2" t="s">
        <v>8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7</v>
      </c>
      <c r="L7127" s="2" t="s">
        <v>1</v>
      </c>
      <c r="M7127" s="2">
        <v>846.33</v>
      </c>
      <c r="N7127" s="2" t="s">
        <v>11</v>
      </c>
    </row>
    <row r="7128" spans="1:14" ht="14.25" customHeight="1" x14ac:dyDescent="0.3">
      <c r="A7128" s="2" t="s">
        <v>8239</v>
      </c>
      <c r="B7128" s="2" t="s">
        <v>17</v>
      </c>
      <c r="C7128" s="2" t="s">
        <v>25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7</v>
      </c>
      <c r="L7128" s="2" t="s">
        <v>1</v>
      </c>
      <c r="M7128" s="2">
        <v>202.41</v>
      </c>
      <c r="N7128" s="2" t="s">
        <v>6</v>
      </c>
    </row>
    <row r="7129" spans="1:14" ht="14.25" customHeight="1" x14ac:dyDescent="0.3">
      <c r="A7129" s="2" t="s">
        <v>8238</v>
      </c>
      <c r="B7129" s="2" t="s">
        <v>4</v>
      </c>
      <c r="C7129" s="2" t="s">
        <v>8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7</v>
      </c>
      <c r="L7129" s="2" t="s">
        <v>22</v>
      </c>
      <c r="M7129" s="2">
        <v>794.97</v>
      </c>
      <c r="N7129" s="2" t="s">
        <v>11</v>
      </c>
    </row>
    <row r="7130" spans="1:14" ht="14.25" customHeight="1" x14ac:dyDescent="0.3">
      <c r="A7130" s="2" t="s">
        <v>8237</v>
      </c>
      <c r="B7130" s="2" t="s">
        <v>14</v>
      </c>
      <c r="C7130" s="2" t="s">
        <v>13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12</v>
      </c>
      <c r="L7130" s="2" t="s">
        <v>29</v>
      </c>
      <c r="M7130" s="2">
        <v>490.7</v>
      </c>
      <c r="N7130" s="2" t="s">
        <v>33</v>
      </c>
    </row>
    <row r="7131" spans="1:14" ht="14.25" customHeight="1" x14ac:dyDescent="0.3">
      <c r="A7131" s="2" t="s">
        <v>8236</v>
      </c>
      <c r="B7131" s="2" t="s">
        <v>4</v>
      </c>
      <c r="C7131" s="2" t="s">
        <v>16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12</v>
      </c>
      <c r="L7131" s="2" t="s">
        <v>29</v>
      </c>
      <c r="M7131" s="2">
        <v>523.54</v>
      </c>
      <c r="N7131" s="2" t="s">
        <v>0</v>
      </c>
    </row>
    <row r="7132" spans="1:14" ht="14.25" customHeight="1" x14ac:dyDescent="0.3">
      <c r="A7132" s="2" t="s">
        <v>8235</v>
      </c>
      <c r="B7132" s="2" t="s">
        <v>14</v>
      </c>
      <c r="C7132" s="2" t="s">
        <v>25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2</v>
      </c>
      <c r="L7132" s="2" t="s">
        <v>29</v>
      </c>
      <c r="M7132" s="2">
        <v>327.52</v>
      </c>
      <c r="N7132" s="2" t="s">
        <v>11</v>
      </c>
    </row>
    <row r="7133" spans="1:14" ht="14.25" customHeight="1" x14ac:dyDescent="0.3">
      <c r="A7133" s="2" t="s">
        <v>8234</v>
      </c>
      <c r="B7133" s="2" t="s">
        <v>14</v>
      </c>
      <c r="C7133" s="2" t="s">
        <v>16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12</v>
      </c>
      <c r="L7133" s="2" t="s">
        <v>29</v>
      </c>
      <c r="M7133" s="2">
        <v>1040.02</v>
      </c>
      <c r="N7133" s="2" t="s">
        <v>27</v>
      </c>
    </row>
    <row r="7134" spans="1:14" ht="14.25" customHeight="1" x14ac:dyDescent="0.3">
      <c r="A7134" s="2" t="s">
        <v>8233</v>
      </c>
      <c r="B7134" s="2" t="s">
        <v>17</v>
      </c>
      <c r="C7134" s="2" t="s">
        <v>16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12</v>
      </c>
      <c r="L7134" s="2" t="s">
        <v>29</v>
      </c>
      <c r="M7134" s="2">
        <v>554.15</v>
      </c>
      <c r="N7134" s="2" t="s">
        <v>33</v>
      </c>
    </row>
    <row r="7135" spans="1:14" ht="14.25" customHeight="1" x14ac:dyDescent="0.3">
      <c r="A7135" s="2" t="s">
        <v>8232</v>
      </c>
      <c r="B7135" s="2" t="s">
        <v>4</v>
      </c>
      <c r="C7135" s="2" t="s">
        <v>13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7</v>
      </c>
      <c r="L7135" s="2" t="s">
        <v>29</v>
      </c>
      <c r="M7135" s="2">
        <v>68.540000000000006</v>
      </c>
      <c r="N7135" s="2" t="s">
        <v>20</v>
      </c>
    </row>
    <row r="7136" spans="1:14" ht="14.25" customHeight="1" x14ac:dyDescent="0.3">
      <c r="A7136" s="2" t="s">
        <v>8231</v>
      </c>
      <c r="B7136" s="2" t="s">
        <v>9</v>
      </c>
      <c r="C7136" s="2" t="s">
        <v>8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7</v>
      </c>
      <c r="L7136" s="2" t="s">
        <v>1</v>
      </c>
      <c r="M7136" s="2">
        <v>480.1</v>
      </c>
      <c r="N7136" s="2" t="s">
        <v>0</v>
      </c>
    </row>
    <row r="7137" spans="1:14" ht="14.25" customHeight="1" x14ac:dyDescent="0.3">
      <c r="A7137" s="2" t="s">
        <v>8230</v>
      </c>
      <c r="B7137" s="2" t="s">
        <v>17</v>
      </c>
      <c r="C7137" s="2" t="s">
        <v>13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12</v>
      </c>
      <c r="L7137" s="2" t="s">
        <v>1</v>
      </c>
      <c r="M7137" s="2">
        <v>150.19</v>
      </c>
      <c r="N7137" s="2" t="s">
        <v>33</v>
      </c>
    </row>
    <row r="7138" spans="1:14" ht="14.25" customHeight="1" x14ac:dyDescent="0.3">
      <c r="A7138" s="2" t="s">
        <v>8229</v>
      </c>
      <c r="B7138" s="2" t="s">
        <v>17</v>
      </c>
      <c r="C7138" s="2" t="s">
        <v>8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2</v>
      </c>
      <c r="L7138" s="2" t="s">
        <v>29</v>
      </c>
      <c r="M7138" s="2">
        <v>305.14</v>
      </c>
      <c r="N7138" s="2" t="s">
        <v>11</v>
      </c>
    </row>
    <row r="7139" spans="1:14" ht="14.25" customHeight="1" x14ac:dyDescent="0.3">
      <c r="A7139" s="2" t="s">
        <v>8228</v>
      </c>
      <c r="B7139" s="2" t="s">
        <v>14</v>
      </c>
      <c r="C7139" s="2" t="s">
        <v>25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12</v>
      </c>
      <c r="L7139" s="2" t="s">
        <v>29</v>
      </c>
      <c r="M7139" s="2">
        <v>327.91</v>
      </c>
      <c r="N7139" s="2" t="s">
        <v>11</v>
      </c>
    </row>
    <row r="7140" spans="1:14" ht="14.25" customHeight="1" x14ac:dyDescent="0.3">
      <c r="A7140" s="2" t="s">
        <v>8227</v>
      </c>
      <c r="B7140" s="2" t="s">
        <v>9</v>
      </c>
      <c r="C7140" s="2" t="s">
        <v>13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7</v>
      </c>
      <c r="L7140" s="2" t="s">
        <v>22</v>
      </c>
      <c r="M7140" s="2">
        <v>281.29000000000002</v>
      </c>
      <c r="N7140" s="2" t="s">
        <v>6</v>
      </c>
    </row>
    <row r="7141" spans="1:14" ht="14.25" customHeight="1" x14ac:dyDescent="0.3">
      <c r="A7141" s="2" t="s">
        <v>8226</v>
      </c>
      <c r="B7141" s="2" t="s">
        <v>4</v>
      </c>
      <c r="C7141" s="2" t="s">
        <v>13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2</v>
      </c>
      <c r="L7141" s="2" t="s">
        <v>22</v>
      </c>
      <c r="M7141" s="2">
        <v>157.16</v>
      </c>
      <c r="N7141" s="2" t="s">
        <v>27</v>
      </c>
    </row>
    <row r="7142" spans="1:14" ht="14.25" customHeight="1" x14ac:dyDescent="0.3">
      <c r="A7142" s="2" t="s">
        <v>8225</v>
      </c>
      <c r="B7142" s="2" t="s">
        <v>9</v>
      </c>
      <c r="C7142" s="2" t="s">
        <v>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2</v>
      </c>
      <c r="L7142" s="2" t="s">
        <v>22</v>
      </c>
      <c r="M7142" s="2">
        <v>104.34</v>
      </c>
      <c r="N7142" s="2" t="s">
        <v>6</v>
      </c>
    </row>
    <row r="7143" spans="1:14" ht="14.25" customHeight="1" x14ac:dyDescent="0.3">
      <c r="A7143" s="2" t="s">
        <v>8224</v>
      </c>
      <c r="B7143" s="2" t="s">
        <v>9</v>
      </c>
      <c r="C7143" s="2" t="s">
        <v>13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12</v>
      </c>
      <c r="L7143" s="2" t="s">
        <v>29</v>
      </c>
      <c r="M7143" s="2">
        <v>680.58</v>
      </c>
      <c r="N7143" s="2" t="s">
        <v>20</v>
      </c>
    </row>
    <row r="7144" spans="1:14" ht="14.25" customHeight="1" x14ac:dyDescent="0.3">
      <c r="A7144" s="2" t="s">
        <v>8223</v>
      </c>
      <c r="B7144" s="2" t="s">
        <v>9</v>
      </c>
      <c r="C7144" s="2" t="s">
        <v>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12</v>
      </c>
      <c r="L7144" s="2" t="s">
        <v>22</v>
      </c>
      <c r="M7144" s="2">
        <v>574.55999999999995</v>
      </c>
      <c r="N7144" s="2" t="s">
        <v>6</v>
      </c>
    </row>
    <row r="7145" spans="1:14" ht="14.25" customHeight="1" x14ac:dyDescent="0.3">
      <c r="A7145" s="2" t="s">
        <v>8222</v>
      </c>
      <c r="B7145" s="2" t="s">
        <v>9</v>
      </c>
      <c r="C7145" s="2" t="s">
        <v>8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12</v>
      </c>
      <c r="L7145" s="2" t="s">
        <v>22</v>
      </c>
      <c r="M7145" s="2">
        <v>491.38</v>
      </c>
      <c r="N7145" s="2" t="s">
        <v>27</v>
      </c>
    </row>
    <row r="7146" spans="1:14" ht="14.25" customHeight="1" x14ac:dyDescent="0.3">
      <c r="A7146" s="2" t="s">
        <v>8221</v>
      </c>
      <c r="B7146" s="2" t="s">
        <v>9</v>
      </c>
      <c r="C7146" s="2" t="s">
        <v>8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7</v>
      </c>
      <c r="L7146" s="2" t="s">
        <v>29</v>
      </c>
      <c r="M7146" s="2">
        <v>113.64</v>
      </c>
      <c r="N7146" s="2" t="s">
        <v>11</v>
      </c>
    </row>
    <row r="7147" spans="1:14" ht="14.25" customHeight="1" x14ac:dyDescent="0.3">
      <c r="A7147" s="2" t="s">
        <v>8220</v>
      </c>
      <c r="B7147" s="2" t="s">
        <v>14</v>
      </c>
      <c r="C7147" s="2" t="s">
        <v>8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2</v>
      </c>
      <c r="L7147" s="2" t="s">
        <v>29</v>
      </c>
      <c r="M7147" s="2">
        <v>1026.2</v>
      </c>
      <c r="N7147" s="2" t="s">
        <v>20</v>
      </c>
    </row>
    <row r="7148" spans="1:14" ht="14.25" customHeight="1" x14ac:dyDescent="0.3">
      <c r="A7148" s="2" t="s">
        <v>8219</v>
      </c>
      <c r="B7148" s="2" t="s">
        <v>14</v>
      </c>
      <c r="C7148" s="2" t="s">
        <v>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2</v>
      </c>
      <c r="L7148" s="2" t="s">
        <v>29</v>
      </c>
      <c r="M7148" s="2">
        <v>14.2</v>
      </c>
      <c r="N7148" s="2" t="s">
        <v>6</v>
      </c>
    </row>
    <row r="7149" spans="1:14" ht="14.25" customHeight="1" x14ac:dyDescent="0.3">
      <c r="A7149" s="2" t="s">
        <v>8218</v>
      </c>
      <c r="B7149" s="2" t="s">
        <v>17</v>
      </c>
      <c r="C7149" s="2" t="s">
        <v>8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2</v>
      </c>
      <c r="L7149" s="2" t="s">
        <v>1</v>
      </c>
      <c r="M7149" s="2">
        <v>407.05</v>
      </c>
      <c r="N7149" s="2" t="s">
        <v>11</v>
      </c>
    </row>
    <row r="7150" spans="1:14" ht="14.25" customHeight="1" x14ac:dyDescent="0.3">
      <c r="A7150" s="2" t="s">
        <v>8217</v>
      </c>
      <c r="B7150" s="2" t="s">
        <v>14</v>
      </c>
      <c r="C7150" s="2" t="s">
        <v>16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12</v>
      </c>
      <c r="L7150" s="2" t="s">
        <v>29</v>
      </c>
      <c r="M7150" s="2">
        <v>935.08</v>
      </c>
      <c r="N7150" s="2" t="s">
        <v>27</v>
      </c>
    </row>
    <row r="7151" spans="1:14" ht="14.25" customHeight="1" x14ac:dyDescent="0.3">
      <c r="A7151" s="2" t="s">
        <v>8216</v>
      </c>
      <c r="B7151" s="2" t="s">
        <v>17</v>
      </c>
      <c r="C7151" s="2" t="s">
        <v>13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7</v>
      </c>
      <c r="L7151" s="2" t="s">
        <v>22</v>
      </c>
      <c r="M7151" s="2">
        <v>248.32</v>
      </c>
      <c r="N7151" s="2" t="s">
        <v>6</v>
      </c>
    </row>
    <row r="7152" spans="1:14" ht="14.25" customHeight="1" x14ac:dyDescent="0.3">
      <c r="A7152" s="2" t="s">
        <v>8215</v>
      </c>
      <c r="B7152" s="2" t="s">
        <v>17</v>
      </c>
      <c r="C7152" s="2" t="s">
        <v>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2</v>
      </c>
      <c r="L7152" s="2" t="s">
        <v>29</v>
      </c>
      <c r="M7152" s="2">
        <v>166.22</v>
      </c>
      <c r="N7152" s="2" t="s">
        <v>0</v>
      </c>
    </row>
    <row r="7153" spans="1:14" ht="14.25" customHeight="1" x14ac:dyDescent="0.3">
      <c r="A7153" s="2" t="s">
        <v>8214</v>
      </c>
      <c r="B7153" s="2" t="s">
        <v>4</v>
      </c>
      <c r="C7153" s="2" t="s">
        <v>8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12</v>
      </c>
      <c r="L7153" s="2" t="s">
        <v>1</v>
      </c>
      <c r="M7153" s="2">
        <v>502.93</v>
      </c>
      <c r="N7153" s="2" t="s">
        <v>27</v>
      </c>
    </row>
    <row r="7154" spans="1:14" ht="14.25" customHeight="1" x14ac:dyDescent="0.3">
      <c r="A7154" s="2" t="s">
        <v>8213</v>
      </c>
      <c r="B7154" s="2" t="s">
        <v>9</v>
      </c>
      <c r="C7154" s="2" t="s">
        <v>16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2</v>
      </c>
      <c r="L7154" s="2" t="s">
        <v>1</v>
      </c>
      <c r="M7154" s="2">
        <v>276.92</v>
      </c>
      <c r="N7154" s="2" t="s">
        <v>33</v>
      </c>
    </row>
    <row r="7155" spans="1:14" ht="14.25" customHeight="1" x14ac:dyDescent="0.3">
      <c r="A7155" s="2" t="s">
        <v>8212</v>
      </c>
      <c r="B7155" s="2" t="s">
        <v>14</v>
      </c>
      <c r="C7155" s="2" t="s">
        <v>13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7</v>
      </c>
      <c r="L7155" s="2" t="s">
        <v>22</v>
      </c>
      <c r="M7155" s="2">
        <v>140.27000000000001</v>
      </c>
      <c r="N7155" s="2" t="s">
        <v>0</v>
      </c>
    </row>
    <row r="7156" spans="1:14" ht="14.25" customHeight="1" x14ac:dyDescent="0.3">
      <c r="A7156" s="2" t="s">
        <v>8211</v>
      </c>
      <c r="B7156" s="2" t="s">
        <v>4</v>
      </c>
      <c r="C7156" s="2" t="s">
        <v>13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12</v>
      </c>
      <c r="L7156" s="2" t="s">
        <v>1</v>
      </c>
      <c r="M7156" s="2">
        <v>698.75</v>
      </c>
      <c r="N7156" s="2" t="s">
        <v>0</v>
      </c>
    </row>
    <row r="7157" spans="1:14" ht="14.25" customHeight="1" x14ac:dyDescent="0.3">
      <c r="A7157" s="2" t="s">
        <v>8210</v>
      </c>
      <c r="B7157" s="2" t="s">
        <v>14</v>
      </c>
      <c r="C7157" s="2" t="s">
        <v>8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2</v>
      </c>
      <c r="L7157" s="2" t="s">
        <v>22</v>
      </c>
      <c r="M7157" s="2">
        <v>39.75</v>
      </c>
      <c r="N7157" s="2" t="s">
        <v>0</v>
      </c>
    </row>
    <row r="7158" spans="1:14" ht="14.25" customHeight="1" x14ac:dyDescent="0.3">
      <c r="A7158" s="2" t="s">
        <v>8209</v>
      </c>
      <c r="B7158" s="2" t="s">
        <v>17</v>
      </c>
      <c r="C7158" s="2" t="s">
        <v>16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2</v>
      </c>
      <c r="L7158" s="2" t="s">
        <v>1</v>
      </c>
      <c r="M7158" s="2">
        <v>84.82</v>
      </c>
      <c r="N7158" s="2" t="s">
        <v>27</v>
      </c>
    </row>
    <row r="7159" spans="1:14" ht="14.25" customHeight="1" x14ac:dyDescent="0.3">
      <c r="A7159" s="2" t="s">
        <v>8208</v>
      </c>
      <c r="B7159" s="2" t="s">
        <v>14</v>
      </c>
      <c r="C7159" s="2" t="s">
        <v>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7</v>
      </c>
      <c r="L7159" s="2" t="s">
        <v>1</v>
      </c>
      <c r="M7159" s="2">
        <v>506.77</v>
      </c>
      <c r="N7159" s="2" t="s">
        <v>0</v>
      </c>
    </row>
    <row r="7160" spans="1:14" ht="14.25" customHeight="1" x14ac:dyDescent="0.3">
      <c r="A7160" s="2" t="s">
        <v>8207</v>
      </c>
      <c r="B7160" s="2" t="s">
        <v>9</v>
      </c>
      <c r="C7160" s="2" t="s">
        <v>8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7</v>
      </c>
      <c r="L7160" s="2" t="s">
        <v>29</v>
      </c>
      <c r="M7160" s="2">
        <v>623.96</v>
      </c>
      <c r="N7160" s="2" t="s">
        <v>20</v>
      </c>
    </row>
    <row r="7161" spans="1:14" ht="14.25" customHeight="1" x14ac:dyDescent="0.3">
      <c r="A7161" s="2" t="s">
        <v>8206</v>
      </c>
      <c r="B7161" s="2" t="s">
        <v>17</v>
      </c>
      <c r="C7161" s="2" t="s">
        <v>13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7</v>
      </c>
      <c r="L7161" s="2" t="s">
        <v>1</v>
      </c>
      <c r="M7161" s="2">
        <v>517.6</v>
      </c>
      <c r="N7161" s="2" t="s">
        <v>33</v>
      </c>
    </row>
    <row r="7162" spans="1:14" ht="14.25" customHeight="1" x14ac:dyDescent="0.3">
      <c r="A7162" s="2" t="s">
        <v>8205</v>
      </c>
      <c r="B7162" s="2" t="s">
        <v>17</v>
      </c>
      <c r="C7162" s="2" t="s">
        <v>13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12</v>
      </c>
      <c r="L7162" s="2" t="s">
        <v>1</v>
      </c>
      <c r="M7162" s="2">
        <v>322.77999999999997</v>
      </c>
      <c r="N7162" s="2" t="s">
        <v>27</v>
      </c>
    </row>
    <row r="7163" spans="1:14" ht="14.25" customHeight="1" x14ac:dyDescent="0.3">
      <c r="A7163" s="2" t="s">
        <v>8204</v>
      </c>
      <c r="B7163" s="2" t="s">
        <v>4</v>
      </c>
      <c r="C7163" s="2" t="s">
        <v>13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7</v>
      </c>
      <c r="L7163" s="2" t="s">
        <v>29</v>
      </c>
      <c r="M7163" s="2">
        <v>327.81</v>
      </c>
      <c r="N7163" s="2" t="s">
        <v>27</v>
      </c>
    </row>
    <row r="7164" spans="1:14" ht="14.25" customHeight="1" x14ac:dyDescent="0.3">
      <c r="A7164" s="2" t="s">
        <v>8203</v>
      </c>
      <c r="B7164" s="2" t="s">
        <v>9</v>
      </c>
      <c r="C7164" s="2" t="s">
        <v>8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7</v>
      </c>
      <c r="L7164" s="2" t="s">
        <v>29</v>
      </c>
      <c r="M7164" s="2">
        <v>504.61</v>
      </c>
      <c r="N7164" s="2" t="s">
        <v>27</v>
      </c>
    </row>
    <row r="7165" spans="1:14" ht="14.25" customHeight="1" x14ac:dyDescent="0.3">
      <c r="A7165" s="2" t="s">
        <v>8202</v>
      </c>
      <c r="B7165" s="2" t="s">
        <v>17</v>
      </c>
      <c r="C7165" s="2" t="s">
        <v>25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2</v>
      </c>
      <c r="L7165" s="2" t="s">
        <v>1</v>
      </c>
      <c r="M7165" s="2">
        <v>484.38</v>
      </c>
      <c r="N7165" s="2" t="s">
        <v>6</v>
      </c>
    </row>
    <row r="7166" spans="1:14" ht="14.25" customHeight="1" x14ac:dyDescent="0.3">
      <c r="A7166" s="2" t="s">
        <v>8201</v>
      </c>
      <c r="B7166" s="2" t="s">
        <v>9</v>
      </c>
      <c r="C7166" s="2" t="s">
        <v>25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7</v>
      </c>
      <c r="L7166" s="2" t="s">
        <v>29</v>
      </c>
      <c r="M7166" s="2">
        <v>134.09</v>
      </c>
      <c r="N7166" s="2" t="s">
        <v>6</v>
      </c>
    </row>
    <row r="7167" spans="1:14" ht="14.25" customHeight="1" x14ac:dyDescent="0.3">
      <c r="A7167" s="2" t="s">
        <v>8200</v>
      </c>
      <c r="B7167" s="2" t="s">
        <v>14</v>
      </c>
      <c r="C7167" s="2" t="s">
        <v>25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2</v>
      </c>
      <c r="L7167" s="2" t="s">
        <v>1</v>
      </c>
      <c r="M7167" s="2">
        <v>482.41</v>
      </c>
      <c r="N7167" s="2" t="s">
        <v>20</v>
      </c>
    </row>
    <row r="7168" spans="1:14" ht="14.25" customHeight="1" x14ac:dyDescent="0.3">
      <c r="A7168" s="2" t="s">
        <v>8199</v>
      </c>
      <c r="B7168" s="2" t="s">
        <v>9</v>
      </c>
      <c r="C7168" s="2" t="s">
        <v>16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7</v>
      </c>
      <c r="L7168" s="2" t="s">
        <v>1</v>
      </c>
      <c r="M7168" s="2">
        <v>179.11</v>
      </c>
      <c r="N7168" s="2" t="s">
        <v>11</v>
      </c>
    </row>
    <row r="7169" spans="1:14" ht="14.25" customHeight="1" x14ac:dyDescent="0.3">
      <c r="A7169" s="2" t="s">
        <v>8198</v>
      </c>
      <c r="B7169" s="2" t="s">
        <v>17</v>
      </c>
      <c r="C7169" s="2" t="s">
        <v>8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12</v>
      </c>
      <c r="L7169" s="2" t="s">
        <v>1</v>
      </c>
      <c r="M7169" s="2">
        <v>438.42</v>
      </c>
      <c r="N7169" s="2" t="s">
        <v>20</v>
      </c>
    </row>
    <row r="7170" spans="1:14" ht="14.25" customHeight="1" x14ac:dyDescent="0.3">
      <c r="A7170" s="2" t="s">
        <v>8197</v>
      </c>
      <c r="B7170" s="2" t="s">
        <v>4</v>
      </c>
      <c r="C7170" s="2" t="s">
        <v>13</v>
      </c>
      <c r="D7170" s="2">
        <v>401</v>
      </c>
      <c r="E7170" s="2">
        <v>0.17</v>
      </c>
      <c r="F7170" s="2">
        <f t="shared" ref="F7170:F7233" si="224">D7170*E7170</f>
        <v>68.17</v>
      </c>
      <c r="G7170" s="2">
        <f t="shared" ref="G7170:G7233" si="225">D7170-F7170</f>
        <v>332.83</v>
      </c>
      <c r="H7170" s="2">
        <v>2</v>
      </c>
      <c r="I7170" s="3">
        <v>45449</v>
      </c>
      <c r="J7170" s="3">
        <v>45456</v>
      </c>
      <c r="K7170" s="2" t="s">
        <v>2</v>
      </c>
      <c r="L7170" s="2" t="s">
        <v>29</v>
      </c>
      <c r="M7170" s="2">
        <v>72.290000000000006</v>
      </c>
      <c r="N7170" s="2" t="s">
        <v>11</v>
      </c>
    </row>
    <row r="7171" spans="1:14" ht="14.25" customHeight="1" x14ac:dyDescent="0.3">
      <c r="A7171" s="2" t="s">
        <v>8196</v>
      </c>
      <c r="B7171" s="2" t="s">
        <v>17</v>
      </c>
      <c r="C7171" s="2" t="s">
        <v>16</v>
      </c>
      <c r="D7171" s="2">
        <v>3536.72</v>
      </c>
      <c r="E7171" s="2">
        <v>0.27</v>
      </c>
      <c r="F7171" s="2">
        <f t="shared" si="224"/>
        <v>954.9144</v>
      </c>
      <c r="G7171" s="2">
        <f t="shared" si="225"/>
        <v>2581.8055999999997</v>
      </c>
      <c r="H7171" s="2">
        <v>6</v>
      </c>
      <c r="I7171" s="3">
        <v>45505</v>
      </c>
      <c r="J7171" s="3">
        <v>45510</v>
      </c>
      <c r="K7171" s="2" t="s">
        <v>7</v>
      </c>
      <c r="L7171" s="2" t="s">
        <v>29</v>
      </c>
      <c r="M7171" s="2">
        <v>594.5</v>
      </c>
      <c r="N7171" s="2" t="s">
        <v>0</v>
      </c>
    </row>
    <row r="7172" spans="1:14" ht="14.25" customHeight="1" x14ac:dyDescent="0.3">
      <c r="A7172" s="2" t="s">
        <v>8195</v>
      </c>
      <c r="B7172" s="2" t="s">
        <v>9</v>
      </c>
      <c r="C7172" s="2" t="s">
        <v>25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2</v>
      </c>
      <c r="L7172" s="2" t="s">
        <v>1</v>
      </c>
      <c r="M7172" s="2">
        <v>129.56</v>
      </c>
      <c r="N7172" s="2" t="s">
        <v>6</v>
      </c>
    </row>
    <row r="7173" spans="1:14" ht="14.25" customHeight="1" x14ac:dyDescent="0.3">
      <c r="A7173" s="2" t="s">
        <v>8194</v>
      </c>
      <c r="B7173" s="2" t="s">
        <v>9</v>
      </c>
      <c r="C7173" s="2" t="s">
        <v>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2</v>
      </c>
      <c r="L7173" s="2" t="s">
        <v>29</v>
      </c>
      <c r="M7173" s="2">
        <v>292.49</v>
      </c>
      <c r="N7173" s="2" t="s">
        <v>20</v>
      </c>
    </row>
    <row r="7174" spans="1:14" ht="14.25" customHeight="1" x14ac:dyDescent="0.3">
      <c r="A7174" s="2" t="s">
        <v>8193</v>
      </c>
      <c r="B7174" s="2" t="s">
        <v>17</v>
      </c>
      <c r="C7174" s="2" t="s">
        <v>16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12</v>
      </c>
      <c r="L7174" s="2" t="s">
        <v>22</v>
      </c>
      <c r="M7174" s="2">
        <v>222.98</v>
      </c>
      <c r="N7174" s="2" t="s">
        <v>0</v>
      </c>
    </row>
    <row r="7175" spans="1:14" ht="14.25" customHeight="1" x14ac:dyDescent="0.3">
      <c r="A7175" s="2" t="s">
        <v>8192</v>
      </c>
      <c r="B7175" s="2" t="s">
        <v>9</v>
      </c>
      <c r="C7175" s="2" t="s">
        <v>16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2</v>
      </c>
      <c r="L7175" s="2" t="s">
        <v>29</v>
      </c>
      <c r="M7175" s="2">
        <v>1046.8599999999999</v>
      </c>
      <c r="N7175" s="2" t="s">
        <v>0</v>
      </c>
    </row>
    <row r="7176" spans="1:14" ht="14.25" customHeight="1" x14ac:dyDescent="0.3">
      <c r="A7176" s="2" t="s">
        <v>8191</v>
      </c>
      <c r="B7176" s="2" t="s">
        <v>14</v>
      </c>
      <c r="C7176" s="2" t="s">
        <v>8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2</v>
      </c>
      <c r="L7176" s="2" t="s">
        <v>29</v>
      </c>
      <c r="M7176" s="2">
        <v>772.03</v>
      </c>
      <c r="N7176" s="2" t="s">
        <v>27</v>
      </c>
    </row>
    <row r="7177" spans="1:14" ht="14.25" customHeight="1" x14ac:dyDescent="0.3">
      <c r="A7177" s="2" t="s">
        <v>8190</v>
      </c>
      <c r="B7177" s="2" t="s">
        <v>17</v>
      </c>
      <c r="C7177" s="2" t="s">
        <v>16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7</v>
      </c>
      <c r="L7177" s="2" t="s">
        <v>29</v>
      </c>
      <c r="M7177" s="2">
        <v>63.53</v>
      </c>
      <c r="N7177" s="2" t="s">
        <v>6</v>
      </c>
    </row>
    <row r="7178" spans="1:14" ht="14.25" customHeight="1" x14ac:dyDescent="0.3">
      <c r="A7178" s="2" t="s">
        <v>8189</v>
      </c>
      <c r="B7178" s="2" t="s">
        <v>4</v>
      </c>
      <c r="C7178" s="2" t="s">
        <v>8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7</v>
      </c>
      <c r="L7178" s="2" t="s">
        <v>22</v>
      </c>
      <c r="M7178" s="2">
        <v>1034.31</v>
      </c>
      <c r="N7178" s="2" t="s">
        <v>0</v>
      </c>
    </row>
    <row r="7179" spans="1:14" ht="14.25" customHeight="1" x14ac:dyDescent="0.3">
      <c r="A7179" s="2" t="s">
        <v>8188</v>
      </c>
      <c r="B7179" s="2" t="s">
        <v>17</v>
      </c>
      <c r="C7179" s="2" t="s">
        <v>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12</v>
      </c>
      <c r="L7179" s="2" t="s">
        <v>1</v>
      </c>
      <c r="M7179" s="2">
        <v>102.89</v>
      </c>
      <c r="N7179" s="2" t="s">
        <v>0</v>
      </c>
    </row>
    <row r="7180" spans="1:14" ht="14.25" customHeight="1" x14ac:dyDescent="0.3">
      <c r="A7180" s="2" t="s">
        <v>8187</v>
      </c>
      <c r="B7180" s="2" t="s">
        <v>14</v>
      </c>
      <c r="C7180" s="2" t="s">
        <v>13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12</v>
      </c>
      <c r="L7180" s="2" t="s">
        <v>1</v>
      </c>
      <c r="M7180" s="2">
        <v>566.82000000000005</v>
      </c>
      <c r="N7180" s="2" t="s">
        <v>0</v>
      </c>
    </row>
    <row r="7181" spans="1:14" ht="14.25" customHeight="1" x14ac:dyDescent="0.3">
      <c r="A7181" s="2" t="s">
        <v>8186</v>
      </c>
      <c r="B7181" s="2" t="s">
        <v>14</v>
      </c>
      <c r="C7181" s="2" t="s">
        <v>13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12</v>
      </c>
      <c r="L7181" s="2" t="s">
        <v>22</v>
      </c>
      <c r="M7181" s="2">
        <v>668.46</v>
      </c>
      <c r="N7181" s="2" t="s">
        <v>20</v>
      </c>
    </row>
    <row r="7182" spans="1:14" ht="14.25" customHeight="1" x14ac:dyDescent="0.3">
      <c r="A7182" s="2" t="s">
        <v>8185</v>
      </c>
      <c r="B7182" s="2" t="s">
        <v>14</v>
      </c>
      <c r="C7182" s="2" t="s">
        <v>25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7</v>
      </c>
      <c r="L7182" s="2" t="s">
        <v>29</v>
      </c>
      <c r="M7182" s="2">
        <v>460.79</v>
      </c>
      <c r="N7182" s="2" t="s">
        <v>33</v>
      </c>
    </row>
    <row r="7183" spans="1:14" ht="14.25" customHeight="1" x14ac:dyDescent="0.3">
      <c r="A7183" s="2" t="s">
        <v>8184</v>
      </c>
      <c r="B7183" s="2" t="s">
        <v>14</v>
      </c>
      <c r="C7183" s="2" t="s">
        <v>25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2</v>
      </c>
      <c r="L7183" s="2" t="s">
        <v>29</v>
      </c>
      <c r="M7183" s="2">
        <v>71.89</v>
      </c>
      <c r="N7183" s="2" t="s">
        <v>6</v>
      </c>
    </row>
    <row r="7184" spans="1:14" ht="14.25" customHeight="1" x14ac:dyDescent="0.3">
      <c r="A7184" s="2" t="s">
        <v>8183</v>
      </c>
      <c r="B7184" s="2" t="s">
        <v>14</v>
      </c>
      <c r="C7184" s="2" t="s">
        <v>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7</v>
      </c>
      <c r="L7184" s="2" t="s">
        <v>29</v>
      </c>
      <c r="M7184" s="2">
        <v>515.6</v>
      </c>
      <c r="N7184" s="2" t="s">
        <v>0</v>
      </c>
    </row>
    <row r="7185" spans="1:14" ht="14.25" customHeight="1" x14ac:dyDescent="0.3">
      <c r="A7185" s="2" t="s">
        <v>8182</v>
      </c>
      <c r="B7185" s="2" t="s">
        <v>4</v>
      </c>
      <c r="C7185" s="2" t="s">
        <v>13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2</v>
      </c>
      <c r="L7185" s="2" t="s">
        <v>22</v>
      </c>
      <c r="M7185" s="2">
        <v>550.55999999999995</v>
      </c>
      <c r="N7185" s="2" t="s">
        <v>33</v>
      </c>
    </row>
    <row r="7186" spans="1:14" ht="14.25" customHeight="1" x14ac:dyDescent="0.3">
      <c r="A7186" s="2" t="s">
        <v>8181</v>
      </c>
      <c r="B7186" s="2" t="s">
        <v>9</v>
      </c>
      <c r="C7186" s="2" t="s">
        <v>25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12</v>
      </c>
      <c r="L7186" s="2" t="s">
        <v>29</v>
      </c>
      <c r="M7186" s="2">
        <v>1356.67</v>
      </c>
      <c r="N7186" s="2" t="s">
        <v>0</v>
      </c>
    </row>
    <row r="7187" spans="1:14" ht="14.25" customHeight="1" x14ac:dyDescent="0.3">
      <c r="A7187" s="2" t="s">
        <v>8180</v>
      </c>
      <c r="B7187" s="2" t="s">
        <v>14</v>
      </c>
      <c r="C7187" s="2" t="s">
        <v>16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2</v>
      </c>
      <c r="L7187" s="2" t="s">
        <v>22</v>
      </c>
      <c r="M7187" s="2">
        <v>707.58</v>
      </c>
      <c r="N7187" s="2" t="s">
        <v>33</v>
      </c>
    </row>
    <row r="7188" spans="1:14" ht="14.25" customHeight="1" x14ac:dyDescent="0.3">
      <c r="A7188" s="2" t="s">
        <v>8179</v>
      </c>
      <c r="B7188" s="2" t="s">
        <v>14</v>
      </c>
      <c r="C7188" s="2" t="s">
        <v>8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7</v>
      </c>
      <c r="L7188" s="2" t="s">
        <v>29</v>
      </c>
      <c r="M7188" s="2">
        <v>612.84</v>
      </c>
      <c r="N7188" s="2" t="s">
        <v>20</v>
      </c>
    </row>
    <row r="7189" spans="1:14" ht="14.25" customHeight="1" x14ac:dyDescent="0.3">
      <c r="A7189" s="2" t="s">
        <v>8178</v>
      </c>
      <c r="B7189" s="2" t="s">
        <v>17</v>
      </c>
      <c r="C7189" s="2" t="s">
        <v>25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12</v>
      </c>
      <c r="L7189" s="2" t="s">
        <v>1</v>
      </c>
      <c r="M7189" s="2">
        <v>532.42999999999995</v>
      </c>
      <c r="N7189" s="2" t="s">
        <v>27</v>
      </c>
    </row>
    <row r="7190" spans="1:14" ht="14.25" customHeight="1" x14ac:dyDescent="0.3">
      <c r="A7190" s="2" t="s">
        <v>8177</v>
      </c>
      <c r="B7190" s="2" t="s">
        <v>4</v>
      </c>
      <c r="C7190" s="2" t="s">
        <v>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7</v>
      </c>
      <c r="L7190" s="2" t="s">
        <v>29</v>
      </c>
      <c r="M7190" s="2">
        <v>89.6</v>
      </c>
      <c r="N7190" s="2" t="s">
        <v>11</v>
      </c>
    </row>
    <row r="7191" spans="1:14" ht="14.25" customHeight="1" x14ac:dyDescent="0.3">
      <c r="A7191" s="2" t="s">
        <v>8176</v>
      </c>
      <c r="B7191" s="2" t="s">
        <v>4</v>
      </c>
      <c r="C7191" s="2" t="s">
        <v>13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2</v>
      </c>
      <c r="L7191" s="2" t="s">
        <v>22</v>
      </c>
      <c r="M7191" s="2">
        <v>426.62</v>
      </c>
      <c r="N7191" s="2" t="s">
        <v>33</v>
      </c>
    </row>
    <row r="7192" spans="1:14" ht="14.25" customHeight="1" x14ac:dyDescent="0.3">
      <c r="A7192" s="2" t="s">
        <v>8175</v>
      </c>
      <c r="B7192" s="2" t="s">
        <v>9</v>
      </c>
      <c r="C7192" s="2" t="s">
        <v>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2</v>
      </c>
      <c r="L7192" s="2" t="s">
        <v>1</v>
      </c>
      <c r="M7192" s="2">
        <v>819.25</v>
      </c>
      <c r="N7192" s="2" t="s">
        <v>33</v>
      </c>
    </row>
    <row r="7193" spans="1:14" ht="14.25" customHeight="1" x14ac:dyDescent="0.3">
      <c r="A7193" s="2" t="s">
        <v>8174</v>
      </c>
      <c r="B7193" s="2" t="s">
        <v>4</v>
      </c>
      <c r="C7193" s="2" t="s">
        <v>8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12</v>
      </c>
      <c r="L7193" s="2" t="s">
        <v>1</v>
      </c>
      <c r="M7193" s="2">
        <v>315.41000000000003</v>
      </c>
      <c r="N7193" s="2" t="s">
        <v>0</v>
      </c>
    </row>
    <row r="7194" spans="1:14" ht="14.25" customHeight="1" x14ac:dyDescent="0.3">
      <c r="A7194" s="2" t="s">
        <v>8173</v>
      </c>
      <c r="B7194" s="2" t="s">
        <v>17</v>
      </c>
      <c r="C7194" s="2" t="s">
        <v>8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7</v>
      </c>
      <c r="L7194" s="2" t="s">
        <v>1</v>
      </c>
      <c r="M7194" s="2">
        <v>234.97</v>
      </c>
      <c r="N7194" s="2" t="s">
        <v>0</v>
      </c>
    </row>
    <row r="7195" spans="1:14" ht="14.25" customHeight="1" x14ac:dyDescent="0.3">
      <c r="A7195" s="2" t="s">
        <v>8172</v>
      </c>
      <c r="B7195" s="2" t="s">
        <v>17</v>
      </c>
      <c r="C7195" s="2" t="s">
        <v>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7</v>
      </c>
      <c r="L7195" s="2" t="s">
        <v>22</v>
      </c>
      <c r="M7195" s="2">
        <v>369.75</v>
      </c>
      <c r="N7195" s="2" t="s">
        <v>11</v>
      </c>
    </row>
    <row r="7196" spans="1:14" ht="14.25" customHeight="1" x14ac:dyDescent="0.3">
      <c r="A7196" s="2" t="s">
        <v>8171</v>
      </c>
      <c r="B7196" s="2" t="s">
        <v>9</v>
      </c>
      <c r="C7196" s="2" t="s">
        <v>25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12</v>
      </c>
      <c r="L7196" s="2" t="s">
        <v>29</v>
      </c>
      <c r="M7196" s="2">
        <v>271.99</v>
      </c>
      <c r="N7196" s="2" t="s">
        <v>6</v>
      </c>
    </row>
    <row r="7197" spans="1:14" ht="14.25" customHeight="1" x14ac:dyDescent="0.3">
      <c r="A7197" s="2" t="s">
        <v>8170</v>
      </c>
      <c r="B7197" s="2" t="s">
        <v>17</v>
      </c>
      <c r="C7197" s="2" t="s">
        <v>25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2</v>
      </c>
      <c r="L7197" s="2" t="s">
        <v>29</v>
      </c>
      <c r="M7197" s="2">
        <v>1212.28</v>
      </c>
      <c r="N7197" s="2" t="s">
        <v>33</v>
      </c>
    </row>
    <row r="7198" spans="1:14" ht="14.25" customHeight="1" x14ac:dyDescent="0.3">
      <c r="A7198" s="2" t="s">
        <v>8169</v>
      </c>
      <c r="B7198" s="2" t="s">
        <v>14</v>
      </c>
      <c r="C7198" s="2" t="s">
        <v>13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2</v>
      </c>
      <c r="L7198" s="2" t="s">
        <v>22</v>
      </c>
      <c r="M7198" s="2">
        <v>64.239999999999995</v>
      </c>
      <c r="N7198" s="2" t="s">
        <v>0</v>
      </c>
    </row>
    <row r="7199" spans="1:14" ht="14.25" customHeight="1" x14ac:dyDescent="0.3">
      <c r="A7199" s="2" t="s">
        <v>8168</v>
      </c>
      <c r="B7199" s="2" t="s">
        <v>14</v>
      </c>
      <c r="C7199" s="2" t="s">
        <v>13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12</v>
      </c>
      <c r="L7199" s="2" t="s">
        <v>29</v>
      </c>
      <c r="M7199" s="2">
        <v>505.84</v>
      </c>
      <c r="N7199" s="2" t="s">
        <v>27</v>
      </c>
    </row>
    <row r="7200" spans="1:14" ht="14.25" customHeight="1" x14ac:dyDescent="0.3">
      <c r="A7200" s="2" t="s">
        <v>8167</v>
      </c>
      <c r="B7200" s="2" t="s">
        <v>17</v>
      </c>
      <c r="C7200" s="2" t="s">
        <v>16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2</v>
      </c>
      <c r="L7200" s="2" t="s">
        <v>22</v>
      </c>
      <c r="M7200" s="2">
        <v>433.95</v>
      </c>
      <c r="N7200" s="2" t="s">
        <v>0</v>
      </c>
    </row>
    <row r="7201" spans="1:14" ht="14.25" customHeight="1" x14ac:dyDescent="0.3">
      <c r="A7201" s="2" t="s">
        <v>8166</v>
      </c>
      <c r="B7201" s="2" t="s">
        <v>9</v>
      </c>
      <c r="C7201" s="2" t="s">
        <v>16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12</v>
      </c>
      <c r="L7201" s="2" t="s">
        <v>29</v>
      </c>
      <c r="M7201" s="2">
        <v>40.869999999999997</v>
      </c>
      <c r="N7201" s="2" t="s">
        <v>0</v>
      </c>
    </row>
    <row r="7202" spans="1:14" ht="14.25" customHeight="1" x14ac:dyDescent="0.3">
      <c r="A7202" s="2" t="s">
        <v>8165</v>
      </c>
      <c r="B7202" s="2" t="s">
        <v>4</v>
      </c>
      <c r="C7202" s="2" t="s">
        <v>13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7</v>
      </c>
      <c r="L7202" s="2" t="s">
        <v>1</v>
      </c>
      <c r="M7202" s="2">
        <v>887.91</v>
      </c>
      <c r="N7202" s="2" t="s">
        <v>0</v>
      </c>
    </row>
    <row r="7203" spans="1:14" ht="14.25" customHeight="1" x14ac:dyDescent="0.3">
      <c r="A7203" s="2" t="s">
        <v>8164</v>
      </c>
      <c r="B7203" s="2" t="s">
        <v>9</v>
      </c>
      <c r="C7203" s="2" t="s">
        <v>16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2</v>
      </c>
      <c r="L7203" s="2" t="s">
        <v>1</v>
      </c>
      <c r="M7203" s="2">
        <v>312.47000000000003</v>
      </c>
      <c r="N7203" s="2" t="s">
        <v>20</v>
      </c>
    </row>
    <row r="7204" spans="1:14" ht="14.25" customHeight="1" x14ac:dyDescent="0.3">
      <c r="A7204" s="2" t="s">
        <v>8163</v>
      </c>
      <c r="B7204" s="2" t="s">
        <v>4</v>
      </c>
      <c r="C7204" s="2" t="s">
        <v>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12</v>
      </c>
      <c r="L7204" s="2" t="s">
        <v>22</v>
      </c>
      <c r="M7204" s="2">
        <v>887.44</v>
      </c>
      <c r="N7204" s="2" t="s">
        <v>33</v>
      </c>
    </row>
    <row r="7205" spans="1:14" ht="14.25" customHeight="1" x14ac:dyDescent="0.3">
      <c r="A7205" s="2" t="s">
        <v>8162</v>
      </c>
      <c r="B7205" s="2" t="s">
        <v>17</v>
      </c>
      <c r="C7205" s="2" t="s">
        <v>25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12</v>
      </c>
      <c r="L7205" s="2" t="s">
        <v>22</v>
      </c>
      <c r="M7205" s="2">
        <v>1032.42</v>
      </c>
      <c r="N7205" s="2" t="s">
        <v>33</v>
      </c>
    </row>
    <row r="7206" spans="1:14" ht="14.25" customHeight="1" x14ac:dyDescent="0.3">
      <c r="A7206" s="2" t="s">
        <v>8161</v>
      </c>
      <c r="B7206" s="2" t="s">
        <v>17</v>
      </c>
      <c r="C7206" s="2" t="s">
        <v>16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2</v>
      </c>
      <c r="L7206" s="2" t="s">
        <v>22</v>
      </c>
      <c r="M7206" s="2">
        <v>59.6</v>
      </c>
      <c r="N7206" s="2" t="s">
        <v>27</v>
      </c>
    </row>
    <row r="7207" spans="1:14" ht="14.25" customHeight="1" x14ac:dyDescent="0.3">
      <c r="A7207" s="2" t="s">
        <v>8160</v>
      </c>
      <c r="B7207" s="2" t="s">
        <v>14</v>
      </c>
      <c r="C7207" s="2" t="s">
        <v>16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12</v>
      </c>
      <c r="L7207" s="2" t="s">
        <v>1</v>
      </c>
      <c r="M7207" s="2">
        <v>445</v>
      </c>
      <c r="N7207" s="2" t="s">
        <v>6</v>
      </c>
    </row>
    <row r="7208" spans="1:14" ht="14.25" customHeight="1" x14ac:dyDescent="0.3">
      <c r="A7208" s="2" t="s">
        <v>8159</v>
      </c>
      <c r="B7208" s="2" t="s">
        <v>4</v>
      </c>
      <c r="C7208" s="2" t="s">
        <v>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12</v>
      </c>
      <c r="L7208" s="2" t="s">
        <v>29</v>
      </c>
      <c r="M7208" s="2">
        <v>290.2</v>
      </c>
      <c r="N7208" s="2" t="s">
        <v>27</v>
      </c>
    </row>
    <row r="7209" spans="1:14" ht="14.25" customHeight="1" x14ac:dyDescent="0.3">
      <c r="A7209" s="2" t="s">
        <v>8158</v>
      </c>
      <c r="B7209" s="2" t="s">
        <v>9</v>
      </c>
      <c r="C7209" s="2" t="s">
        <v>8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12</v>
      </c>
      <c r="L7209" s="2" t="s">
        <v>22</v>
      </c>
      <c r="M7209" s="2">
        <v>353.64</v>
      </c>
      <c r="N7209" s="2" t="s">
        <v>27</v>
      </c>
    </row>
    <row r="7210" spans="1:14" ht="14.25" customHeight="1" x14ac:dyDescent="0.3">
      <c r="A7210" s="2" t="s">
        <v>8157</v>
      </c>
      <c r="B7210" s="2" t="s">
        <v>17</v>
      </c>
      <c r="C7210" s="2" t="s">
        <v>13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7</v>
      </c>
      <c r="L7210" s="2" t="s">
        <v>22</v>
      </c>
      <c r="M7210" s="2">
        <v>168.47</v>
      </c>
      <c r="N7210" s="2" t="s">
        <v>0</v>
      </c>
    </row>
    <row r="7211" spans="1:14" ht="14.25" customHeight="1" x14ac:dyDescent="0.3">
      <c r="A7211" s="2" t="s">
        <v>8156</v>
      </c>
      <c r="B7211" s="2" t="s">
        <v>9</v>
      </c>
      <c r="C7211" s="2" t="s">
        <v>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12</v>
      </c>
      <c r="L7211" s="2" t="s">
        <v>1</v>
      </c>
      <c r="M7211" s="2">
        <v>37.369999999999997</v>
      </c>
      <c r="N7211" s="2" t="s">
        <v>0</v>
      </c>
    </row>
    <row r="7212" spans="1:14" ht="14.25" customHeight="1" x14ac:dyDescent="0.3">
      <c r="A7212" s="2" t="s">
        <v>8155</v>
      </c>
      <c r="B7212" s="2" t="s">
        <v>14</v>
      </c>
      <c r="C7212" s="2" t="s">
        <v>8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12</v>
      </c>
      <c r="L7212" s="2" t="s">
        <v>1</v>
      </c>
      <c r="M7212" s="2">
        <v>682.07</v>
      </c>
      <c r="N7212" s="2" t="s">
        <v>27</v>
      </c>
    </row>
    <row r="7213" spans="1:14" ht="14.25" customHeight="1" x14ac:dyDescent="0.3">
      <c r="A7213" s="2" t="s">
        <v>8154</v>
      </c>
      <c r="B7213" s="2" t="s">
        <v>4</v>
      </c>
      <c r="C7213" s="2" t="s">
        <v>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7</v>
      </c>
      <c r="L7213" s="2" t="s">
        <v>22</v>
      </c>
      <c r="M7213" s="2">
        <v>562.71</v>
      </c>
      <c r="N7213" s="2" t="s">
        <v>33</v>
      </c>
    </row>
    <row r="7214" spans="1:14" ht="14.25" customHeight="1" x14ac:dyDescent="0.3">
      <c r="A7214" s="2" t="s">
        <v>8153</v>
      </c>
      <c r="B7214" s="2" t="s">
        <v>4</v>
      </c>
      <c r="C7214" s="2" t="s">
        <v>25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2</v>
      </c>
      <c r="L7214" s="2" t="s">
        <v>1</v>
      </c>
      <c r="M7214" s="2">
        <v>323.37</v>
      </c>
      <c r="N7214" s="2" t="s">
        <v>11</v>
      </c>
    </row>
    <row r="7215" spans="1:14" ht="14.25" customHeight="1" x14ac:dyDescent="0.3">
      <c r="A7215" s="2" t="s">
        <v>8152</v>
      </c>
      <c r="B7215" s="2" t="s">
        <v>17</v>
      </c>
      <c r="C7215" s="2" t="s">
        <v>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12</v>
      </c>
      <c r="L7215" s="2" t="s">
        <v>1</v>
      </c>
      <c r="M7215" s="2">
        <v>651.41999999999996</v>
      </c>
      <c r="N7215" s="2" t="s">
        <v>6</v>
      </c>
    </row>
    <row r="7216" spans="1:14" ht="14.25" customHeight="1" x14ac:dyDescent="0.3">
      <c r="A7216" s="2" t="s">
        <v>8151</v>
      </c>
      <c r="B7216" s="2" t="s">
        <v>4</v>
      </c>
      <c r="C7216" s="2" t="s">
        <v>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12</v>
      </c>
      <c r="L7216" s="2" t="s">
        <v>29</v>
      </c>
      <c r="M7216" s="2">
        <v>185.52</v>
      </c>
      <c r="N7216" s="2" t="s">
        <v>6</v>
      </c>
    </row>
    <row r="7217" spans="1:14" ht="14.25" customHeight="1" x14ac:dyDescent="0.3">
      <c r="A7217" s="2" t="s">
        <v>8150</v>
      </c>
      <c r="B7217" s="2" t="s">
        <v>17</v>
      </c>
      <c r="C7217" s="2" t="s">
        <v>25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7</v>
      </c>
      <c r="L7217" s="2" t="s">
        <v>29</v>
      </c>
      <c r="M7217" s="2">
        <v>303.62</v>
      </c>
      <c r="N7217" s="2" t="s">
        <v>33</v>
      </c>
    </row>
    <row r="7218" spans="1:14" ht="14.25" customHeight="1" x14ac:dyDescent="0.3">
      <c r="A7218" s="2" t="s">
        <v>8149</v>
      </c>
      <c r="B7218" s="2" t="s">
        <v>14</v>
      </c>
      <c r="C7218" s="2" t="s">
        <v>13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12</v>
      </c>
      <c r="L7218" s="2" t="s">
        <v>22</v>
      </c>
      <c r="M7218" s="2">
        <v>550.98</v>
      </c>
      <c r="N7218" s="2" t="s">
        <v>0</v>
      </c>
    </row>
    <row r="7219" spans="1:14" ht="14.25" customHeight="1" x14ac:dyDescent="0.3">
      <c r="A7219" s="2" t="s">
        <v>8148</v>
      </c>
      <c r="B7219" s="2" t="s">
        <v>4</v>
      </c>
      <c r="C7219" s="2" t="s">
        <v>8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7</v>
      </c>
      <c r="L7219" s="2" t="s">
        <v>1</v>
      </c>
      <c r="M7219" s="2">
        <v>579.78</v>
      </c>
      <c r="N7219" s="2" t="s">
        <v>6</v>
      </c>
    </row>
    <row r="7220" spans="1:14" ht="14.25" customHeight="1" x14ac:dyDescent="0.3">
      <c r="A7220" s="2" t="s">
        <v>8147</v>
      </c>
      <c r="B7220" s="2" t="s">
        <v>17</v>
      </c>
      <c r="C7220" s="2" t="s">
        <v>16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7</v>
      </c>
      <c r="L7220" s="2" t="s">
        <v>29</v>
      </c>
      <c r="M7220" s="2">
        <v>184.19</v>
      </c>
      <c r="N7220" s="2" t="s">
        <v>27</v>
      </c>
    </row>
    <row r="7221" spans="1:14" ht="14.25" customHeight="1" x14ac:dyDescent="0.3">
      <c r="A7221" s="2" t="s">
        <v>8146</v>
      </c>
      <c r="B7221" s="2" t="s">
        <v>9</v>
      </c>
      <c r="C7221" s="2" t="s">
        <v>13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7</v>
      </c>
      <c r="L7221" s="2" t="s">
        <v>29</v>
      </c>
      <c r="M7221" s="2">
        <v>261.63</v>
      </c>
      <c r="N7221" s="2" t="s">
        <v>20</v>
      </c>
    </row>
    <row r="7222" spans="1:14" ht="14.25" customHeight="1" x14ac:dyDescent="0.3">
      <c r="A7222" s="2" t="s">
        <v>8145</v>
      </c>
      <c r="B7222" s="2" t="s">
        <v>17</v>
      </c>
      <c r="C7222" s="2" t="s">
        <v>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2</v>
      </c>
      <c r="L7222" s="2" t="s">
        <v>22</v>
      </c>
      <c r="M7222" s="2">
        <v>91.81</v>
      </c>
      <c r="N7222" s="2" t="s">
        <v>27</v>
      </c>
    </row>
    <row r="7223" spans="1:14" ht="14.25" customHeight="1" x14ac:dyDescent="0.3">
      <c r="A7223" s="2" t="s">
        <v>8144</v>
      </c>
      <c r="B7223" s="2" t="s">
        <v>4</v>
      </c>
      <c r="C7223" s="2" t="s">
        <v>16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2</v>
      </c>
      <c r="L7223" s="2" t="s">
        <v>1</v>
      </c>
      <c r="M7223" s="2">
        <v>539.22</v>
      </c>
      <c r="N7223" s="2" t="s">
        <v>6</v>
      </c>
    </row>
    <row r="7224" spans="1:14" ht="14.25" customHeight="1" x14ac:dyDescent="0.3">
      <c r="A7224" s="2" t="s">
        <v>8143</v>
      </c>
      <c r="B7224" s="2" t="s">
        <v>14</v>
      </c>
      <c r="C7224" s="2" t="s">
        <v>25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7</v>
      </c>
      <c r="L7224" s="2" t="s">
        <v>1</v>
      </c>
      <c r="M7224" s="2">
        <v>242.69</v>
      </c>
      <c r="N7224" s="2" t="s">
        <v>0</v>
      </c>
    </row>
    <row r="7225" spans="1:14" ht="14.25" customHeight="1" x14ac:dyDescent="0.3">
      <c r="A7225" s="2" t="s">
        <v>8142</v>
      </c>
      <c r="B7225" s="2" t="s">
        <v>4</v>
      </c>
      <c r="C7225" s="2" t="s">
        <v>13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7</v>
      </c>
      <c r="L7225" s="2" t="s">
        <v>22</v>
      </c>
      <c r="M7225" s="2">
        <v>486.51</v>
      </c>
      <c r="N7225" s="2" t="s">
        <v>6</v>
      </c>
    </row>
    <row r="7226" spans="1:14" ht="14.25" customHeight="1" x14ac:dyDescent="0.3">
      <c r="A7226" s="2" t="s">
        <v>8141</v>
      </c>
      <c r="B7226" s="2" t="s">
        <v>4</v>
      </c>
      <c r="C7226" s="2" t="s">
        <v>8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2</v>
      </c>
      <c r="L7226" s="2" t="s">
        <v>22</v>
      </c>
      <c r="M7226" s="2">
        <v>221.81</v>
      </c>
      <c r="N7226" s="2" t="s">
        <v>6</v>
      </c>
    </row>
    <row r="7227" spans="1:14" ht="14.25" customHeight="1" x14ac:dyDescent="0.3">
      <c r="A7227" s="2" t="s">
        <v>8140</v>
      </c>
      <c r="B7227" s="2" t="s">
        <v>17</v>
      </c>
      <c r="C7227" s="2" t="s">
        <v>13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2</v>
      </c>
      <c r="L7227" s="2" t="s">
        <v>29</v>
      </c>
      <c r="M7227" s="2">
        <v>429.17</v>
      </c>
      <c r="N7227" s="2" t="s">
        <v>11</v>
      </c>
    </row>
    <row r="7228" spans="1:14" ht="14.25" customHeight="1" x14ac:dyDescent="0.3">
      <c r="A7228" s="2" t="s">
        <v>8139</v>
      </c>
      <c r="B7228" s="2" t="s">
        <v>9</v>
      </c>
      <c r="C7228" s="2" t="s">
        <v>13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12</v>
      </c>
      <c r="L7228" s="2" t="s">
        <v>29</v>
      </c>
      <c r="M7228" s="2">
        <v>93.94</v>
      </c>
      <c r="N7228" s="2" t="s">
        <v>27</v>
      </c>
    </row>
    <row r="7229" spans="1:14" ht="14.25" customHeight="1" x14ac:dyDescent="0.3">
      <c r="A7229" s="2" t="s">
        <v>8138</v>
      </c>
      <c r="B7229" s="2" t="s">
        <v>4</v>
      </c>
      <c r="C7229" s="2" t="s">
        <v>16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12</v>
      </c>
      <c r="L7229" s="2" t="s">
        <v>22</v>
      </c>
      <c r="M7229" s="2">
        <v>162.74</v>
      </c>
      <c r="N7229" s="2" t="s">
        <v>33</v>
      </c>
    </row>
    <row r="7230" spans="1:14" ht="14.25" customHeight="1" x14ac:dyDescent="0.3">
      <c r="A7230" s="2" t="s">
        <v>8137</v>
      </c>
      <c r="B7230" s="2" t="s">
        <v>9</v>
      </c>
      <c r="C7230" s="2" t="s">
        <v>25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7</v>
      </c>
      <c r="L7230" s="2" t="s">
        <v>22</v>
      </c>
      <c r="M7230" s="2">
        <v>145.53</v>
      </c>
      <c r="N7230" s="2" t="s">
        <v>6</v>
      </c>
    </row>
    <row r="7231" spans="1:14" ht="14.25" customHeight="1" x14ac:dyDescent="0.3">
      <c r="A7231" s="2" t="s">
        <v>8136</v>
      </c>
      <c r="B7231" s="2" t="s">
        <v>17</v>
      </c>
      <c r="C7231" s="2" t="s">
        <v>25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2</v>
      </c>
      <c r="L7231" s="2" t="s">
        <v>22</v>
      </c>
      <c r="M7231" s="2">
        <v>648.91</v>
      </c>
      <c r="N7231" s="2" t="s">
        <v>0</v>
      </c>
    </row>
    <row r="7232" spans="1:14" ht="14.25" customHeight="1" x14ac:dyDescent="0.3">
      <c r="A7232" s="2" t="s">
        <v>8135</v>
      </c>
      <c r="B7232" s="2" t="s">
        <v>9</v>
      </c>
      <c r="C7232" s="2" t="s">
        <v>13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2</v>
      </c>
      <c r="L7232" s="2" t="s">
        <v>1</v>
      </c>
      <c r="M7232" s="2">
        <v>195.44</v>
      </c>
      <c r="N7232" s="2" t="s">
        <v>20</v>
      </c>
    </row>
    <row r="7233" spans="1:14" ht="14.25" customHeight="1" x14ac:dyDescent="0.3">
      <c r="A7233" s="2" t="s">
        <v>8134</v>
      </c>
      <c r="B7233" s="2" t="s">
        <v>17</v>
      </c>
      <c r="C7233" s="2" t="s">
        <v>25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12</v>
      </c>
      <c r="L7233" s="2" t="s">
        <v>1</v>
      </c>
      <c r="M7233" s="2">
        <v>275.38</v>
      </c>
      <c r="N7233" s="2" t="s">
        <v>0</v>
      </c>
    </row>
    <row r="7234" spans="1:14" ht="14.25" customHeight="1" x14ac:dyDescent="0.3">
      <c r="A7234" s="2" t="s">
        <v>8133</v>
      </c>
      <c r="B7234" s="2" t="s">
        <v>14</v>
      </c>
      <c r="C7234" s="2" t="s">
        <v>16</v>
      </c>
      <c r="D7234" s="2">
        <v>754.72</v>
      </c>
      <c r="E7234" s="2">
        <v>0.49</v>
      </c>
      <c r="F7234" s="2">
        <f t="shared" ref="F7234:F7297" si="226">D7234*E7234</f>
        <v>369.81279999999998</v>
      </c>
      <c r="G7234" s="2">
        <f t="shared" ref="G7234:G7297" si="227">D7234-F7234</f>
        <v>384.90720000000005</v>
      </c>
      <c r="H7234" s="2">
        <v>6</v>
      </c>
      <c r="I7234" s="3">
        <v>45457</v>
      </c>
      <c r="J7234" s="3">
        <v>45463</v>
      </c>
      <c r="K7234" s="2" t="s">
        <v>7</v>
      </c>
      <c r="L7234" s="2" t="s">
        <v>29</v>
      </c>
      <c r="M7234" s="2">
        <v>223.09</v>
      </c>
      <c r="N7234" s="2" t="s">
        <v>27</v>
      </c>
    </row>
    <row r="7235" spans="1:14" ht="14.25" customHeight="1" x14ac:dyDescent="0.3">
      <c r="A7235" s="2" t="s">
        <v>8132</v>
      </c>
      <c r="B7235" s="2" t="s">
        <v>9</v>
      </c>
      <c r="C7235" s="2" t="s">
        <v>16</v>
      </c>
      <c r="D7235" s="2">
        <v>634.69000000000005</v>
      </c>
      <c r="E7235" s="2">
        <v>0.32</v>
      </c>
      <c r="F7235" s="2">
        <f t="shared" si="226"/>
        <v>203.10080000000002</v>
      </c>
      <c r="G7235" s="2">
        <f t="shared" si="227"/>
        <v>431.58920000000001</v>
      </c>
      <c r="H7235" s="2">
        <v>7</v>
      </c>
      <c r="I7235" s="3">
        <v>45307</v>
      </c>
      <c r="J7235" s="3">
        <v>45308</v>
      </c>
      <c r="K7235" s="2" t="s">
        <v>2</v>
      </c>
      <c r="L7235" s="2" t="s">
        <v>29</v>
      </c>
      <c r="M7235" s="2">
        <v>89.89</v>
      </c>
      <c r="N7235" s="2" t="s">
        <v>6</v>
      </c>
    </row>
    <row r="7236" spans="1:14" ht="14.25" customHeight="1" x14ac:dyDescent="0.3">
      <c r="A7236" s="2" t="s">
        <v>8131</v>
      </c>
      <c r="B7236" s="2" t="s">
        <v>9</v>
      </c>
      <c r="C7236" s="2" t="s">
        <v>8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2</v>
      </c>
      <c r="L7236" s="2" t="s">
        <v>22</v>
      </c>
      <c r="M7236" s="2">
        <v>987.83</v>
      </c>
      <c r="N7236" s="2" t="s">
        <v>20</v>
      </c>
    </row>
    <row r="7237" spans="1:14" ht="14.25" customHeight="1" x14ac:dyDescent="0.3">
      <c r="A7237" s="2" t="s">
        <v>8130</v>
      </c>
      <c r="B7237" s="2" t="s">
        <v>14</v>
      </c>
      <c r="C7237" s="2" t="s">
        <v>25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2</v>
      </c>
      <c r="L7237" s="2" t="s">
        <v>22</v>
      </c>
      <c r="M7237" s="2">
        <v>1011.65</v>
      </c>
      <c r="N7237" s="2" t="s">
        <v>33</v>
      </c>
    </row>
    <row r="7238" spans="1:14" ht="14.25" customHeight="1" x14ac:dyDescent="0.3">
      <c r="A7238" s="2" t="s">
        <v>8129</v>
      </c>
      <c r="B7238" s="2" t="s">
        <v>9</v>
      </c>
      <c r="C7238" s="2" t="s">
        <v>8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7</v>
      </c>
      <c r="L7238" s="2" t="s">
        <v>22</v>
      </c>
      <c r="M7238" s="2">
        <v>1034.8800000000001</v>
      </c>
      <c r="N7238" s="2" t="s">
        <v>27</v>
      </c>
    </row>
    <row r="7239" spans="1:14" ht="14.25" customHeight="1" x14ac:dyDescent="0.3">
      <c r="A7239" s="2" t="s">
        <v>8128</v>
      </c>
      <c r="B7239" s="2" t="s">
        <v>14</v>
      </c>
      <c r="C7239" s="2" t="s">
        <v>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7</v>
      </c>
      <c r="L7239" s="2" t="s">
        <v>29</v>
      </c>
      <c r="M7239" s="2">
        <v>373.66</v>
      </c>
      <c r="N7239" s="2" t="s">
        <v>0</v>
      </c>
    </row>
    <row r="7240" spans="1:14" ht="14.25" customHeight="1" x14ac:dyDescent="0.3">
      <c r="A7240" s="2" t="s">
        <v>8127</v>
      </c>
      <c r="B7240" s="2" t="s">
        <v>4</v>
      </c>
      <c r="C7240" s="2" t="s">
        <v>16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2</v>
      </c>
      <c r="L7240" s="2" t="s">
        <v>29</v>
      </c>
      <c r="M7240" s="2">
        <v>1072.3</v>
      </c>
      <c r="N7240" s="2" t="s">
        <v>33</v>
      </c>
    </row>
    <row r="7241" spans="1:14" ht="14.25" customHeight="1" x14ac:dyDescent="0.3">
      <c r="A7241" s="2" t="s">
        <v>8126</v>
      </c>
      <c r="B7241" s="2" t="s">
        <v>17</v>
      </c>
      <c r="C7241" s="2" t="s">
        <v>13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7</v>
      </c>
      <c r="L7241" s="2" t="s">
        <v>29</v>
      </c>
      <c r="M7241" s="2">
        <v>388.09</v>
      </c>
      <c r="N7241" s="2" t="s">
        <v>6</v>
      </c>
    </row>
    <row r="7242" spans="1:14" ht="14.25" customHeight="1" x14ac:dyDescent="0.3">
      <c r="A7242" s="2" t="s">
        <v>8125</v>
      </c>
      <c r="B7242" s="2" t="s">
        <v>14</v>
      </c>
      <c r="C7242" s="2" t="s">
        <v>16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12</v>
      </c>
      <c r="L7242" s="2" t="s">
        <v>22</v>
      </c>
      <c r="M7242" s="2">
        <v>285.23</v>
      </c>
      <c r="N7242" s="2" t="s">
        <v>6</v>
      </c>
    </row>
    <row r="7243" spans="1:14" ht="14.25" customHeight="1" x14ac:dyDescent="0.3">
      <c r="A7243" s="2" t="s">
        <v>8124</v>
      </c>
      <c r="B7243" s="2" t="s">
        <v>9</v>
      </c>
      <c r="C7243" s="2" t="s">
        <v>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12</v>
      </c>
      <c r="L7243" s="2" t="s">
        <v>29</v>
      </c>
      <c r="M7243" s="2">
        <v>690.83</v>
      </c>
      <c r="N7243" s="2" t="s">
        <v>11</v>
      </c>
    </row>
    <row r="7244" spans="1:14" ht="14.25" customHeight="1" x14ac:dyDescent="0.3">
      <c r="A7244" s="2" t="s">
        <v>8123</v>
      </c>
      <c r="B7244" s="2" t="s">
        <v>14</v>
      </c>
      <c r="C7244" s="2" t="s">
        <v>13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12</v>
      </c>
      <c r="L7244" s="2" t="s">
        <v>29</v>
      </c>
      <c r="M7244" s="2">
        <v>250.83</v>
      </c>
      <c r="N7244" s="2" t="s">
        <v>11</v>
      </c>
    </row>
    <row r="7245" spans="1:14" ht="14.25" customHeight="1" x14ac:dyDescent="0.3">
      <c r="A7245" s="2" t="s">
        <v>8122</v>
      </c>
      <c r="B7245" s="2" t="s">
        <v>9</v>
      </c>
      <c r="C7245" s="2" t="s">
        <v>25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7</v>
      </c>
      <c r="L7245" s="2" t="s">
        <v>1</v>
      </c>
      <c r="M7245" s="2">
        <v>702.67</v>
      </c>
      <c r="N7245" s="2" t="s">
        <v>11</v>
      </c>
    </row>
    <row r="7246" spans="1:14" ht="14.25" customHeight="1" x14ac:dyDescent="0.3">
      <c r="A7246" s="2" t="s">
        <v>8121</v>
      </c>
      <c r="B7246" s="2" t="s">
        <v>4</v>
      </c>
      <c r="C7246" s="2" t="s">
        <v>25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12</v>
      </c>
      <c r="L7246" s="2" t="s">
        <v>1</v>
      </c>
      <c r="M7246" s="2">
        <v>1200.3499999999999</v>
      </c>
      <c r="N7246" s="2" t="s">
        <v>6</v>
      </c>
    </row>
    <row r="7247" spans="1:14" ht="14.25" customHeight="1" x14ac:dyDescent="0.3">
      <c r="A7247" s="2" t="s">
        <v>8120</v>
      </c>
      <c r="B7247" s="2" t="s">
        <v>14</v>
      </c>
      <c r="C7247" s="2" t="s">
        <v>16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2</v>
      </c>
      <c r="L7247" s="2" t="s">
        <v>22</v>
      </c>
      <c r="M7247" s="2">
        <v>346.82</v>
      </c>
      <c r="N7247" s="2" t="s">
        <v>33</v>
      </c>
    </row>
    <row r="7248" spans="1:14" ht="14.25" customHeight="1" x14ac:dyDescent="0.3">
      <c r="A7248" s="2" t="s">
        <v>8119</v>
      </c>
      <c r="B7248" s="2" t="s">
        <v>4</v>
      </c>
      <c r="C7248" s="2" t="s">
        <v>13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2</v>
      </c>
      <c r="L7248" s="2" t="s">
        <v>1</v>
      </c>
      <c r="M7248" s="2">
        <v>481.59</v>
      </c>
      <c r="N7248" s="2" t="s">
        <v>11</v>
      </c>
    </row>
    <row r="7249" spans="1:14" ht="14.25" customHeight="1" x14ac:dyDescent="0.3">
      <c r="A7249" s="2" t="s">
        <v>8118</v>
      </c>
      <c r="B7249" s="2" t="s">
        <v>17</v>
      </c>
      <c r="C7249" s="2" t="s">
        <v>13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7</v>
      </c>
      <c r="L7249" s="2" t="s">
        <v>29</v>
      </c>
      <c r="M7249" s="2">
        <v>453.28</v>
      </c>
      <c r="N7249" s="2" t="s">
        <v>6</v>
      </c>
    </row>
    <row r="7250" spans="1:14" ht="14.25" customHeight="1" x14ac:dyDescent="0.3">
      <c r="A7250" s="2" t="s">
        <v>8117</v>
      </c>
      <c r="B7250" s="2" t="s">
        <v>9</v>
      </c>
      <c r="C7250" s="2" t="s">
        <v>8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12</v>
      </c>
      <c r="L7250" s="2" t="s">
        <v>29</v>
      </c>
      <c r="M7250" s="2">
        <v>990.43</v>
      </c>
      <c r="N7250" s="2" t="s">
        <v>20</v>
      </c>
    </row>
    <row r="7251" spans="1:14" ht="14.25" customHeight="1" x14ac:dyDescent="0.3">
      <c r="A7251" s="2" t="s">
        <v>8116</v>
      </c>
      <c r="B7251" s="2" t="s">
        <v>9</v>
      </c>
      <c r="C7251" s="2" t="s">
        <v>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7</v>
      </c>
      <c r="L7251" s="2" t="s">
        <v>1</v>
      </c>
      <c r="M7251" s="2">
        <v>434.46</v>
      </c>
      <c r="N7251" s="2" t="s">
        <v>33</v>
      </c>
    </row>
    <row r="7252" spans="1:14" ht="14.25" customHeight="1" x14ac:dyDescent="0.3">
      <c r="A7252" s="2" t="s">
        <v>8115</v>
      </c>
      <c r="B7252" s="2" t="s">
        <v>4</v>
      </c>
      <c r="C7252" s="2" t="s">
        <v>25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7</v>
      </c>
      <c r="L7252" s="2" t="s">
        <v>1</v>
      </c>
      <c r="M7252" s="2">
        <v>1163.51</v>
      </c>
      <c r="N7252" s="2" t="s">
        <v>20</v>
      </c>
    </row>
    <row r="7253" spans="1:14" ht="14.25" customHeight="1" x14ac:dyDescent="0.3">
      <c r="A7253" s="2" t="s">
        <v>8114</v>
      </c>
      <c r="B7253" s="2" t="s">
        <v>17</v>
      </c>
      <c r="C7253" s="2" t="s">
        <v>16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7</v>
      </c>
      <c r="L7253" s="2" t="s">
        <v>1</v>
      </c>
      <c r="M7253" s="2">
        <v>33.950000000000003</v>
      </c>
      <c r="N7253" s="2" t="s">
        <v>27</v>
      </c>
    </row>
    <row r="7254" spans="1:14" ht="14.25" customHeight="1" x14ac:dyDescent="0.3">
      <c r="A7254" s="2" t="s">
        <v>8113</v>
      </c>
      <c r="B7254" s="2" t="s">
        <v>14</v>
      </c>
      <c r="C7254" s="2" t="s">
        <v>13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2</v>
      </c>
      <c r="L7254" s="2" t="s">
        <v>29</v>
      </c>
      <c r="M7254" s="2">
        <v>103.5</v>
      </c>
      <c r="N7254" s="2" t="s">
        <v>11</v>
      </c>
    </row>
    <row r="7255" spans="1:14" ht="14.25" customHeight="1" x14ac:dyDescent="0.3">
      <c r="A7255" s="2" t="s">
        <v>8112</v>
      </c>
      <c r="B7255" s="2" t="s">
        <v>14</v>
      </c>
      <c r="C7255" s="2" t="s">
        <v>25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7</v>
      </c>
      <c r="L7255" s="2" t="s">
        <v>29</v>
      </c>
      <c r="M7255" s="2">
        <v>43.44</v>
      </c>
      <c r="N7255" s="2" t="s">
        <v>0</v>
      </c>
    </row>
    <row r="7256" spans="1:14" ht="14.25" customHeight="1" x14ac:dyDescent="0.3">
      <c r="A7256" s="2" t="s">
        <v>8111</v>
      </c>
      <c r="B7256" s="2" t="s">
        <v>9</v>
      </c>
      <c r="C7256" s="2" t="s">
        <v>16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2</v>
      </c>
      <c r="L7256" s="2" t="s">
        <v>22</v>
      </c>
      <c r="M7256" s="2">
        <v>469.52</v>
      </c>
      <c r="N7256" s="2" t="s">
        <v>20</v>
      </c>
    </row>
    <row r="7257" spans="1:14" ht="14.25" customHeight="1" x14ac:dyDescent="0.3">
      <c r="A7257" s="2" t="s">
        <v>8110</v>
      </c>
      <c r="B7257" s="2" t="s">
        <v>4</v>
      </c>
      <c r="C7257" s="2" t="s">
        <v>25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7</v>
      </c>
      <c r="L7257" s="2" t="s">
        <v>1</v>
      </c>
      <c r="M7257" s="2">
        <v>84.42</v>
      </c>
      <c r="N7257" s="2" t="s">
        <v>11</v>
      </c>
    </row>
    <row r="7258" spans="1:14" ht="14.25" customHeight="1" x14ac:dyDescent="0.3">
      <c r="A7258" s="2" t="s">
        <v>8109</v>
      </c>
      <c r="B7258" s="2" t="s">
        <v>4</v>
      </c>
      <c r="C7258" s="2" t="s">
        <v>16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12</v>
      </c>
      <c r="L7258" s="2" t="s">
        <v>22</v>
      </c>
      <c r="M7258" s="2">
        <v>16.27</v>
      </c>
      <c r="N7258" s="2" t="s">
        <v>11</v>
      </c>
    </row>
    <row r="7259" spans="1:14" ht="14.25" customHeight="1" x14ac:dyDescent="0.3">
      <c r="A7259" s="2" t="s">
        <v>8108</v>
      </c>
      <c r="B7259" s="2" t="s">
        <v>14</v>
      </c>
      <c r="C7259" s="2" t="s">
        <v>25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2</v>
      </c>
      <c r="L7259" s="2" t="s">
        <v>22</v>
      </c>
      <c r="M7259" s="2">
        <v>42.76</v>
      </c>
      <c r="N7259" s="2" t="s">
        <v>27</v>
      </c>
    </row>
    <row r="7260" spans="1:14" ht="14.25" customHeight="1" x14ac:dyDescent="0.3">
      <c r="A7260" s="2" t="s">
        <v>8107</v>
      </c>
      <c r="B7260" s="2" t="s">
        <v>17</v>
      </c>
      <c r="C7260" s="2" t="s">
        <v>8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7</v>
      </c>
      <c r="L7260" s="2" t="s">
        <v>29</v>
      </c>
      <c r="M7260" s="2">
        <v>306.98</v>
      </c>
      <c r="N7260" s="2" t="s">
        <v>20</v>
      </c>
    </row>
    <row r="7261" spans="1:14" ht="14.25" customHeight="1" x14ac:dyDescent="0.3">
      <c r="A7261" s="2" t="s">
        <v>8106</v>
      </c>
      <c r="B7261" s="2" t="s">
        <v>17</v>
      </c>
      <c r="C7261" s="2" t="s">
        <v>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12</v>
      </c>
      <c r="L7261" s="2" t="s">
        <v>1</v>
      </c>
      <c r="M7261" s="2">
        <v>274.64</v>
      </c>
      <c r="N7261" s="2" t="s">
        <v>6</v>
      </c>
    </row>
    <row r="7262" spans="1:14" ht="14.25" customHeight="1" x14ac:dyDescent="0.3">
      <c r="A7262" s="2" t="s">
        <v>8105</v>
      </c>
      <c r="B7262" s="2" t="s">
        <v>14</v>
      </c>
      <c r="C7262" s="2" t="s">
        <v>25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7</v>
      </c>
      <c r="L7262" s="2" t="s">
        <v>22</v>
      </c>
      <c r="M7262" s="2">
        <v>50.4</v>
      </c>
      <c r="N7262" s="2" t="s">
        <v>0</v>
      </c>
    </row>
    <row r="7263" spans="1:14" ht="14.25" customHeight="1" x14ac:dyDescent="0.3">
      <c r="A7263" s="2" t="s">
        <v>8104</v>
      </c>
      <c r="B7263" s="2" t="s">
        <v>14</v>
      </c>
      <c r="C7263" s="2" t="s">
        <v>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12</v>
      </c>
      <c r="L7263" s="2" t="s">
        <v>22</v>
      </c>
      <c r="M7263" s="2">
        <v>240.7</v>
      </c>
      <c r="N7263" s="2" t="s">
        <v>20</v>
      </c>
    </row>
    <row r="7264" spans="1:14" ht="14.25" customHeight="1" x14ac:dyDescent="0.3">
      <c r="A7264" s="2" t="s">
        <v>8103</v>
      </c>
      <c r="B7264" s="2" t="s">
        <v>4</v>
      </c>
      <c r="C7264" s="2" t="s">
        <v>25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2</v>
      </c>
      <c r="L7264" s="2" t="s">
        <v>1</v>
      </c>
      <c r="M7264" s="2">
        <v>91.27</v>
      </c>
      <c r="N7264" s="2" t="s">
        <v>6</v>
      </c>
    </row>
    <row r="7265" spans="1:14" ht="14.25" customHeight="1" x14ac:dyDescent="0.3">
      <c r="A7265" s="2" t="s">
        <v>8102</v>
      </c>
      <c r="B7265" s="2" t="s">
        <v>17</v>
      </c>
      <c r="C7265" s="2" t="s">
        <v>13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2</v>
      </c>
      <c r="L7265" s="2" t="s">
        <v>22</v>
      </c>
      <c r="M7265" s="2">
        <v>162.05000000000001</v>
      </c>
      <c r="N7265" s="2" t="s">
        <v>0</v>
      </c>
    </row>
    <row r="7266" spans="1:14" ht="14.25" customHeight="1" x14ac:dyDescent="0.3">
      <c r="A7266" s="2" t="s">
        <v>8101</v>
      </c>
      <c r="B7266" s="2" t="s">
        <v>14</v>
      </c>
      <c r="C7266" s="2" t="s">
        <v>8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7</v>
      </c>
      <c r="L7266" s="2" t="s">
        <v>29</v>
      </c>
      <c r="M7266" s="2">
        <v>448.4</v>
      </c>
      <c r="N7266" s="2" t="s">
        <v>6</v>
      </c>
    </row>
    <row r="7267" spans="1:14" ht="14.25" customHeight="1" x14ac:dyDescent="0.3">
      <c r="A7267" s="2" t="s">
        <v>8100</v>
      </c>
      <c r="B7267" s="2" t="s">
        <v>14</v>
      </c>
      <c r="C7267" s="2" t="s">
        <v>8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7</v>
      </c>
      <c r="L7267" s="2" t="s">
        <v>1</v>
      </c>
      <c r="M7267" s="2">
        <v>756.04</v>
      </c>
      <c r="N7267" s="2" t="s">
        <v>20</v>
      </c>
    </row>
    <row r="7268" spans="1:14" ht="14.25" customHeight="1" x14ac:dyDescent="0.3">
      <c r="A7268" s="2" t="s">
        <v>8099</v>
      </c>
      <c r="B7268" s="2" t="s">
        <v>9</v>
      </c>
      <c r="C7268" s="2" t="s">
        <v>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7</v>
      </c>
      <c r="L7268" s="2" t="s">
        <v>1</v>
      </c>
      <c r="M7268" s="2">
        <v>163.84</v>
      </c>
      <c r="N7268" s="2" t="s">
        <v>33</v>
      </c>
    </row>
    <row r="7269" spans="1:14" ht="14.25" customHeight="1" x14ac:dyDescent="0.3">
      <c r="A7269" s="2" t="s">
        <v>8098</v>
      </c>
      <c r="B7269" s="2" t="s">
        <v>14</v>
      </c>
      <c r="C7269" s="2" t="s">
        <v>13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12</v>
      </c>
      <c r="L7269" s="2" t="s">
        <v>1</v>
      </c>
      <c r="M7269" s="2">
        <v>278.36</v>
      </c>
      <c r="N7269" s="2" t="s">
        <v>11</v>
      </c>
    </row>
    <row r="7270" spans="1:14" ht="14.25" customHeight="1" x14ac:dyDescent="0.3">
      <c r="A7270" s="2" t="s">
        <v>8097</v>
      </c>
      <c r="B7270" s="2" t="s">
        <v>14</v>
      </c>
      <c r="C7270" s="2" t="s">
        <v>16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2</v>
      </c>
      <c r="L7270" s="2" t="s">
        <v>1</v>
      </c>
      <c r="M7270" s="2">
        <v>297.52</v>
      </c>
      <c r="N7270" s="2" t="s">
        <v>6</v>
      </c>
    </row>
    <row r="7271" spans="1:14" ht="14.25" customHeight="1" x14ac:dyDescent="0.3">
      <c r="A7271" s="2" t="s">
        <v>8096</v>
      </c>
      <c r="B7271" s="2" t="s">
        <v>17</v>
      </c>
      <c r="C7271" s="2" t="s">
        <v>8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7</v>
      </c>
      <c r="L7271" s="2" t="s">
        <v>22</v>
      </c>
      <c r="M7271" s="2">
        <v>252.53</v>
      </c>
      <c r="N7271" s="2" t="s">
        <v>27</v>
      </c>
    </row>
    <row r="7272" spans="1:14" ht="14.25" customHeight="1" x14ac:dyDescent="0.3">
      <c r="A7272" s="2" t="s">
        <v>8095</v>
      </c>
      <c r="B7272" s="2" t="s">
        <v>4</v>
      </c>
      <c r="C7272" s="2" t="s">
        <v>13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12</v>
      </c>
      <c r="L7272" s="2" t="s">
        <v>29</v>
      </c>
      <c r="M7272" s="2">
        <v>959.47</v>
      </c>
      <c r="N7272" s="2" t="s">
        <v>6</v>
      </c>
    </row>
    <row r="7273" spans="1:14" ht="14.25" customHeight="1" x14ac:dyDescent="0.3">
      <c r="A7273" s="2" t="s">
        <v>8094</v>
      </c>
      <c r="B7273" s="2" t="s">
        <v>17</v>
      </c>
      <c r="C7273" s="2" t="s">
        <v>13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12</v>
      </c>
      <c r="L7273" s="2" t="s">
        <v>22</v>
      </c>
      <c r="M7273" s="2">
        <v>140.29</v>
      </c>
      <c r="N7273" s="2" t="s">
        <v>33</v>
      </c>
    </row>
    <row r="7274" spans="1:14" ht="14.25" customHeight="1" x14ac:dyDescent="0.3">
      <c r="A7274" s="2" t="s">
        <v>8093</v>
      </c>
      <c r="B7274" s="2" t="s">
        <v>4</v>
      </c>
      <c r="C7274" s="2" t="s">
        <v>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2</v>
      </c>
      <c r="L7274" s="2" t="s">
        <v>29</v>
      </c>
      <c r="M7274" s="2">
        <v>83.23</v>
      </c>
      <c r="N7274" s="2" t="s">
        <v>6</v>
      </c>
    </row>
    <row r="7275" spans="1:14" ht="14.25" customHeight="1" x14ac:dyDescent="0.3">
      <c r="A7275" s="2" t="s">
        <v>8092</v>
      </c>
      <c r="B7275" s="2" t="s">
        <v>9</v>
      </c>
      <c r="C7275" s="2" t="s">
        <v>13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2</v>
      </c>
      <c r="L7275" s="2" t="s">
        <v>29</v>
      </c>
      <c r="M7275" s="2">
        <v>648.84</v>
      </c>
      <c r="N7275" s="2" t="s">
        <v>20</v>
      </c>
    </row>
    <row r="7276" spans="1:14" ht="14.25" customHeight="1" x14ac:dyDescent="0.3">
      <c r="A7276" s="2" t="s">
        <v>8091</v>
      </c>
      <c r="B7276" s="2" t="s">
        <v>14</v>
      </c>
      <c r="C7276" s="2" t="s">
        <v>13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7</v>
      </c>
      <c r="L7276" s="2" t="s">
        <v>1</v>
      </c>
      <c r="M7276" s="2">
        <v>388.55</v>
      </c>
      <c r="N7276" s="2" t="s">
        <v>6</v>
      </c>
    </row>
    <row r="7277" spans="1:14" ht="14.25" customHeight="1" x14ac:dyDescent="0.3">
      <c r="A7277" s="2" t="s">
        <v>8090</v>
      </c>
      <c r="B7277" s="2" t="s">
        <v>9</v>
      </c>
      <c r="C7277" s="2" t="s">
        <v>16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2</v>
      </c>
      <c r="L7277" s="2" t="s">
        <v>29</v>
      </c>
      <c r="M7277" s="2">
        <v>573.05999999999995</v>
      </c>
      <c r="N7277" s="2" t="s">
        <v>33</v>
      </c>
    </row>
    <row r="7278" spans="1:14" ht="14.25" customHeight="1" x14ac:dyDescent="0.3">
      <c r="A7278" s="2" t="s">
        <v>8089</v>
      </c>
      <c r="B7278" s="2" t="s">
        <v>4</v>
      </c>
      <c r="C7278" s="2" t="s">
        <v>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7</v>
      </c>
      <c r="L7278" s="2" t="s">
        <v>1</v>
      </c>
      <c r="M7278" s="2">
        <v>223.11</v>
      </c>
      <c r="N7278" s="2" t="s">
        <v>27</v>
      </c>
    </row>
    <row r="7279" spans="1:14" ht="14.25" customHeight="1" x14ac:dyDescent="0.3">
      <c r="A7279" s="2" t="s">
        <v>8088</v>
      </c>
      <c r="B7279" s="2" t="s">
        <v>17</v>
      </c>
      <c r="C7279" s="2" t="s">
        <v>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2</v>
      </c>
      <c r="L7279" s="2" t="s">
        <v>22</v>
      </c>
      <c r="M7279" s="2">
        <v>806.75</v>
      </c>
      <c r="N7279" s="2" t="s">
        <v>0</v>
      </c>
    </row>
    <row r="7280" spans="1:14" ht="14.25" customHeight="1" x14ac:dyDescent="0.3">
      <c r="A7280" s="2" t="s">
        <v>8087</v>
      </c>
      <c r="B7280" s="2" t="s">
        <v>17</v>
      </c>
      <c r="C7280" s="2" t="s">
        <v>13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12</v>
      </c>
      <c r="L7280" s="2" t="s">
        <v>1</v>
      </c>
      <c r="M7280" s="2">
        <v>112.51</v>
      </c>
      <c r="N7280" s="2" t="s">
        <v>33</v>
      </c>
    </row>
    <row r="7281" spans="1:14" ht="14.25" customHeight="1" x14ac:dyDescent="0.3">
      <c r="A7281" s="2" t="s">
        <v>8086</v>
      </c>
      <c r="B7281" s="2" t="s">
        <v>9</v>
      </c>
      <c r="C7281" s="2" t="s">
        <v>16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2</v>
      </c>
      <c r="L7281" s="2" t="s">
        <v>29</v>
      </c>
      <c r="M7281" s="2">
        <v>746.92</v>
      </c>
      <c r="N7281" s="2" t="s">
        <v>6</v>
      </c>
    </row>
    <row r="7282" spans="1:14" ht="14.25" customHeight="1" x14ac:dyDescent="0.3">
      <c r="A7282" s="2" t="s">
        <v>8085</v>
      </c>
      <c r="B7282" s="2" t="s">
        <v>4</v>
      </c>
      <c r="C7282" s="2" t="s">
        <v>25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12</v>
      </c>
      <c r="L7282" s="2" t="s">
        <v>29</v>
      </c>
      <c r="M7282" s="2">
        <v>568.05999999999995</v>
      </c>
      <c r="N7282" s="2" t="s">
        <v>6</v>
      </c>
    </row>
    <row r="7283" spans="1:14" ht="14.25" customHeight="1" x14ac:dyDescent="0.3">
      <c r="A7283" s="2" t="s">
        <v>8084</v>
      </c>
      <c r="B7283" s="2" t="s">
        <v>9</v>
      </c>
      <c r="C7283" s="2" t="s">
        <v>8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12</v>
      </c>
      <c r="L7283" s="2" t="s">
        <v>1</v>
      </c>
      <c r="M7283" s="2">
        <v>700.79</v>
      </c>
      <c r="N7283" s="2" t="s">
        <v>20</v>
      </c>
    </row>
    <row r="7284" spans="1:14" ht="14.25" customHeight="1" x14ac:dyDescent="0.3">
      <c r="A7284" s="2" t="s">
        <v>8083</v>
      </c>
      <c r="B7284" s="2" t="s">
        <v>9</v>
      </c>
      <c r="C7284" s="2" t="s">
        <v>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12</v>
      </c>
      <c r="L7284" s="2" t="s">
        <v>22</v>
      </c>
      <c r="M7284" s="2">
        <v>241.18</v>
      </c>
      <c r="N7284" s="2" t="s">
        <v>20</v>
      </c>
    </row>
    <row r="7285" spans="1:14" ht="14.25" customHeight="1" x14ac:dyDescent="0.3">
      <c r="A7285" s="2" t="s">
        <v>8082</v>
      </c>
      <c r="B7285" s="2" t="s">
        <v>14</v>
      </c>
      <c r="C7285" s="2" t="s">
        <v>16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7</v>
      </c>
      <c r="L7285" s="2" t="s">
        <v>22</v>
      </c>
      <c r="M7285" s="2">
        <v>231.81</v>
      </c>
      <c r="N7285" s="2" t="s">
        <v>11</v>
      </c>
    </row>
    <row r="7286" spans="1:14" ht="14.25" customHeight="1" x14ac:dyDescent="0.3">
      <c r="A7286" s="2" t="s">
        <v>8081</v>
      </c>
      <c r="B7286" s="2" t="s">
        <v>9</v>
      </c>
      <c r="C7286" s="2" t="s">
        <v>16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12</v>
      </c>
      <c r="L7286" s="2" t="s">
        <v>1</v>
      </c>
      <c r="M7286" s="2">
        <v>319.35000000000002</v>
      </c>
      <c r="N7286" s="2" t="s">
        <v>33</v>
      </c>
    </row>
    <row r="7287" spans="1:14" ht="14.25" customHeight="1" x14ac:dyDescent="0.3">
      <c r="A7287" s="2" t="s">
        <v>8080</v>
      </c>
      <c r="B7287" s="2" t="s">
        <v>14</v>
      </c>
      <c r="C7287" s="2" t="s">
        <v>13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7</v>
      </c>
      <c r="L7287" s="2" t="s">
        <v>22</v>
      </c>
      <c r="M7287" s="2">
        <v>739.87</v>
      </c>
      <c r="N7287" s="2" t="s">
        <v>0</v>
      </c>
    </row>
    <row r="7288" spans="1:14" ht="14.25" customHeight="1" x14ac:dyDescent="0.3">
      <c r="A7288" s="2" t="s">
        <v>8079</v>
      </c>
      <c r="B7288" s="2" t="s">
        <v>14</v>
      </c>
      <c r="C7288" s="2" t="s">
        <v>8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12</v>
      </c>
      <c r="L7288" s="2" t="s">
        <v>22</v>
      </c>
      <c r="M7288" s="2">
        <v>143</v>
      </c>
      <c r="N7288" s="2" t="s">
        <v>20</v>
      </c>
    </row>
    <row r="7289" spans="1:14" ht="14.25" customHeight="1" x14ac:dyDescent="0.3">
      <c r="A7289" s="2" t="s">
        <v>8078</v>
      </c>
      <c r="B7289" s="2" t="s">
        <v>17</v>
      </c>
      <c r="C7289" s="2" t="s">
        <v>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12</v>
      </c>
      <c r="L7289" s="2" t="s">
        <v>22</v>
      </c>
      <c r="M7289" s="2">
        <v>1240.47</v>
      </c>
      <c r="N7289" s="2" t="s">
        <v>11</v>
      </c>
    </row>
    <row r="7290" spans="1:14" ht="14.25" customHeight="1" x14ac:dyDescent="0.3">
      <c r="A7290" s="2" t="s">
        <v>8077</v>
      </c>
      <c r="B7290" s="2" t="s">
        <v>14</v>
      </c>
      <c r="C7290" s="2" t="s">
        <v>25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7</v>
      </c>
      <c r="L7290" s="2" t="s">
        <v>1</v>
      </c>
      <c r="M7290" s="2">
        <v>436.71</v>
      </c>
      <c r="N7290" s="2" t="s">
        <v>33</v>
      </c>
    </row>
    <row r="7291" spans="1:14" ht="14.25" customHeight="1" x14ac:dyDescent="0.3">
      <c r="A7291" s="2" t="s">
        <v>8076</v>
      </c>
      <c r="B7291" s="2" t="s">
        <v>14</v>
      </c>
      <c r="C7291" s="2" t="s">
        <v>13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2</v>
      </c>
      <c r="L7291" s="2" t="s">
        <v>1</v>
      </c>
      <c r="M7291" s="2">
        <v>613.80999999999995</v>
      </c>
      <c r="N7291" s="2" t="s">
        <v>27</v>
      </c>
    </row>
    <row r="7292" spans="1:14" ht="14.25" customHeight="1" x14ac:dyDescent="0.3">
      <c r="A7292" s="2" t="s">
        <v>8075</v>
      </c>
      <c r="B7292" s="2" t="s">
        <v>17</v>
      </c>
      <c r="C7292" s="2" t="s">
        <v>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7</v>
      </c>
      <c r="L7292" s="2" t="s">
        <v>29</v>
      </c>
      <c r="M7292" s="2">
        <v>1383.79</v>
      </c>
      <c r="N7292" s="2" t="s">
        <v>33</v>
      </c>
    </row>
    <row r="7293" spans="1:14" ht="14.25" customHeight="1" x14ac:dyDescent="0.3">
      <c r="A7293" s="2" t="s">
        <v>8074</v>
      </c>
      <c r="B7293" s="2" t="s">
        <v>9</v>
      </c>
      <c r="C7293" s="2" t="s">
        <v>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12</v>
      </c>
      <c r="L7293" s="2" t="s">
        <v>29</v>
      </c>
      <c r="M7293" s="2">
        <v>185.77</v>
      </c>
      <c r="N7293" s="2" t="s">
        <v>11</v>
      </c>
    </row>
    <row r="7294" spans="1:14" ht="14.25" customHeight="1" x14ac:dyDescent="0.3">
      <c r="A7294" s="2" t="s">
        <v>8073</v>
      </c>
      <c r="B7294" s="2" t="s">
        <v>4</v>
      </c>
      <c r="C7294" s="2" t="s">
        <v>16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7</v>
      </c>
      <c r="L7294" s="2" t="s">
        <v>29</v>
      </c>
      <c r="M7294" s="2">
        <v>933.7</v>
      </c>
      <c r="N7294" s="2" t="s">
        <v>20</v>
      </c>
    </row>
    <row r="7295" spans="1:14" ht="14.25" customHeight="1" x14ac:dyDescent="0.3">
      <c r="A7295" s="2" t="s">
        <v>8072</v>
      </c>
      <c r="B7295" s="2" t="s">
        <v>4</v>
      </c>
      <c r="C7295" s="2" t="s">
        <v>8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7</v>
      </c>
      <c r="L7295" s="2" t="s">
        <v>1</v>
      </c>
      <c r="M7295" s="2">
        <v>172.57</v>
      </c>
      <c r="N7295" s="2" t="s">
        <v>27</v>
      </c>
    </row>
    <row r="7296" spans="1:14" ht="14.25" customHeight="1" x14ac:dyDescent="0.3">
      <c r="A7296" s="2" t="s">
        <v>8071</v>
      </c>
      <c r="B7296" s="2" t="s">
        <v>4</v>
      </c>
      <c r="C7296" s="2" t="s">
        <v>25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2</v>
      </c>
      <c r="L7296" s="2" t="s">
        <v>1</v>
      </c>
      <c r="M7296" s="2">
        <v>126.95</v>
      </c>
      <c r="N7296" s="2" t="s">
        <v>6</v>
      </c>
    </row>
    <row r="7297" spans="1:14" ht="14.25" customHeight="1" x14ac:dyDescent="0.3">
      <c r="A7297" s="2" t="s">
        <v>8070</v>
      </c>
      <c r="B7297" s="2" t="s">
        <v>9</v>
      </c>
      <c r="C7297" s="2" t="s">
        <v>8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7</v>
      </c>
      <c r="L7297" s="2" t="s">
        <v>1</v>
      </c>
      <c r="M7297" s="2">
        <v>281.55</v>
      </c>
      <c r="N7297" s="2" t="s">
        <v>20</v>
      </c>
    </row>
    <row r="7298" spans="1:14" ht="14.25" customHeight="1" x14ac:dyDescent="0.3">
      <c r="A7298" s="2" t="s">
        <v>8069</v>
      </c>
      <c r="B7298" s="2" t="s">
        <v>14</v>
      </c>
      <c r="C7298" s="2" t="s">
        <v>16</v>
      </c>
      <c r="D7298" s="2">
        <v>4773.8500000000004</v>
      </c>
      <c r="E7298" s="2">
        <v>0.24</v>
      </c>
      <c r="F7298" s="2">
        <f t="shared" ref="F7298:F7361" si="228">D7298*E7298</f>
        <v>1145.7239999999999</v>
      </c>
      <c r="G7298" s="2">
        <f t="shared" ref="G7298:G7361" si="229">D7298-F7298</f>
        <v>3628.1260000000002</v>
      </c>
      <c r="H7298" s="2">
        <v>1</v>
      </c>
      <c r="I7298" s="3">
        <v>45129</v>
      </c>
      <c r="J7298" s="3">
        <v>45130</v>
      </c>
      <c r="K7298" s="2" t="s">
        <v>2</v>
      </c>
      <c r="L7298" s="2" t="s">
        <v>1</v>
      </c>
      <c r="M7298" s="2">
        <v>749.8</v>
      </c>
      <c r="N7298" s="2" t="s">
        <v>0</v>
      </c>
    </row>
    <row r="7299" spans="1:14" ht="14.25" customHeight="1" x14ac:dyDescent="0.3">
      <c r="A7299" s="2" t="s">
        <v>8068</v>
      </c>
      <c r="B7299" s="2" t="s">
        <v>4</v>
      </c>
      <c r="C7299" s="2" t="s">
        <v>25</v>
      </c>
      <c r="D7299" s="2">
        <v>3215.37</v>
      </c>
      <c r="E7299" s="2">
        <v>0.09</v>
      </c>
      <c r="F7299" s="2">
        <f t="shared" si="228"/>
        <v>289.38329999999996</v>
      </c>
      <c r="G7299" s="2">
        <f t="shared" si="229"/>
        <v>2925.9866999999999</v>
      </c>
      <c r="H7299" s="2">
        <v>7</v>
      </c>
      <c r="I7299" s="3">
        <v>45267</v>
      </c>
      <c r="J7299" s="3">
        <v>45270</v>
      </c>
      <c r="K7299" s="2" t="s">
        <v>7</v>
      </c>
      <c r="L7299" s="2" t="s">
        <v>1</v>
      </c>
      <c r="M7299" s="2">
        <v>605.96</v>
      </c>
      <c r="N7299" s="2" t="s">
        <v>11</v>
      </c>
    </row>
    <row r="7300" spans="1:14" ht="14.25" customHeight="1" x14ac:dyDescent="0.3">
      <c r="A7300" s="2" t="s">
        <v>8067</v>
      </c>
      <c r="B7300" s="2" t="s">
        <v>9</v>
      </c>
      <c r="C7300" s="2" t="s">
        <v>25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7</v>
      </c>
      <c r="L7300" s="2" t="s">
        <v>22</v>
      </c>
      <c r="M7300" s="2">
        <v>297.7</v>
      </c>
      <c r="N7300" s="2" t="s">
        <v>33</v>
      </c>
    </row>
    <row r="7301" spans="1:14" ht="14.25" customHeight="1" x14ac:dyDescent="0.3">
      <c r="A7301" s="2" t="s">
        <v>8066</v>
      </c>
      <c r="B7301" s="2" t="s">
        <v>14</v>
      </c>
      <c r="C7301" s="2" t="s">
        <v>13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2</v>
      </c>
      <c r="L7301" s="2" t="s">
        <v>29</v>
      </c>
      <c r="M7301" s="2">
        <v>500.96</v>
      </c>
      <c r="N7301" s="2" t="s">
        <v>0</v>
      </c>
    </row>
    <row r="7302" spans="1:14" ht="14.25" customHeight="1" x14ac:dyDescent="0.3">
      <c r="A7302" s="2" t="s">
        <v>8065</v>
      </c>
      <c r="B7302" s="2" t="s">
        <v>17</v>
      </c>
      <c r="C7302" s="2" t="s">
        <v>25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2</v>
      </c>
      <c r="L7302" s="2" t="s">
        <v>1</v>
      </c>
      <c r="M7302" s="2">
        <v>720.48</v>
      </c>
      <c r="N7302" s="2" t="s">
        <v>0</v>
      </c>
    </row>
    <row r="7303" spans="1:14" ht="14.25" customHeight="1" x14ac:dyDescent="0.3">
      <c r="A7303" s="2" t="s">
        <v>8064</v>
      </c>
      <c r="B7303" s="2" t="s">
        <v>4</v>
      </c>
      <c r="C7303" s="2" t="s">
        <v>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7</v>
      </c>
      <c r="L7303" s="2" t="s">
        <v>29</v>
      </c>
      <c r="M7303" s="2">
        <v>790.46</v>
      </c>
      <c r="N7303" s="2" t="s">
        <v>27</v>
      </c>
    </row>
    <row r="7304" spans="1:14" ht="14.25" customHeight="1" x14ac:dyDescent="0.3">
      <c r="A7304" s="2" t="s">
        <v>8063</v>
      </c>
      <c r="B7304" s="2" t="s">
        <v>14</v>
      </c>
      <c r="C7304" s="2" t="s">
        <v>8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2</v>
      </c>
      <c r="L7304" s="2" t="s">
        <v>1</v>
      </c>
      <c r="M7304" s="2">
        <v>67.099999999999994</v>
      </c>
      <c r="N7304" s="2" t="s">
        <v>27</v>
      </c>
    </row>
    <row r="7305" spans="1:14" ht="14.25" customHeight="1" x14ac:dyDescent="0.3">
      <c r="A7305" s="2" t="s">
        <v>8062</v>
      </c>
      <c r="B7305" s="2" t="s">
        <v>4</v>
      </c>
      <c r="C7305" s="2" t="s">
        <v>8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7</v>
      </c>
      <c r="L7305" s="2" t="s">
        <v>29</v>
      </c>
      <c r="M7305" s="2">
        <v>587.86</v>
      </c>
      <c r="N7305" s="2" t="s">
        <v>6</v>
      </c>
    </row>
    <row r="7306" spans="1:14" ht="14.25" customHeight="1" x14ac:dyDescent="0.3">
      <c r="A7306" s="2" t="s">
        <v>8061</v>
      </c>
      <c r="B7306" s="2" t="s">
        <v>4</v>
      </c>
      <c r="C7306" s="2" t="s">
        <v>13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7</v>
      </c>
      <c r="L7306" s="2" t="s">
        <v>1</v>
      </c>
      <c r="M7306" s="2">
        <v>1099.3900000000001</v>
      </c>
      <c r="N7306" s="2" t="s">
        <v>0</v>
      </c>
    </row>
    <row r="7307" spans="1:14" ht="14.25" customHeight="1" x14ac:dyDescent="0.3">
      <c r="A7307" s="2" t="s">
        <v>8060</v>
      </c>
      <c r="B7307" s="2" t="s">
        <v>4</v>
      </c>
      <c r="C7307" s="2" t="s">
        <v>25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2</v>
      </c>
      <c r="L7307" s="2" t="s">
        <v>1</v>
      </c>
      <c r="M7307" s="2">
        <v>862.54</v>
      </c>
      <c r="N7307" s="2" t="s">
        <v>6</v>
      </c>
    </row>
    <row r="7308" spans="1:14" ht="14.25" customHeight="1" x14ac:dyDescent="0.3">
      <c r="A7308" s="2" t="s">
        <v>8059</v>
      </c>
      <c r="B7308" s="2" t="s">
        <v>14</v>
      </c>
      <c r="C7308" s="2" t="s">
        <v>16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12</v>
      </c>
      <c r="L7308" s="2" t="s">
        <v>29</v>
      </c>
      <c r="M7308" s="2">
        <v>266.58999999999997</v>
      </c>
      <c r="N7308" s="2" t="s">
        <v>20</v>
      </c>
    </row>
    <row r="7309" spans="1:14" ht="14.25" customHeight="1" x14ac:dyDescent="0.3">
      <c r="A7309" s="2" t="s">
        <v>8058</v>
      </c>
      <c r="B7309" s="2" t="s">
        <v>9</v>
      </c>
      <c r="C7309" s="2" t="s">
        <v>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12</v>
      </c>
      <c r="L7309" s="2" t="s">
        <v>22</v>
      </c>
      <c r="M7309" s="2">
        <v>125.33</v>
      </c>
      <c r="N7309" s="2" t="s">
        <v>11</v>
      </c>
    </row>
    <row r="7310" spans="1:14" ht="14.25" customHeight="1" x14ac:dyDescent="0.3">
      <c r="A7310" s="2" t="s">
        <v>8057</v>
      </c>
      <c r="B7310" s="2" t="s">
        <v>14</v>
      </c>
      <c r="C7310" s="2" t="s">
        <v>13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12</v>
      </c>
      <c r="L7310" s="2" t="s">
        <v>1</v>
      </c>
      <c r="M7310" s="2">
        <v>327.55</v>
      </c>
      <c r="N7310" s="2" t="s">
        <v>0</v>
      </c>
    </row>
    <row r="7311" spans="1:14" ht="14.25" customHeight="1" x14ac:dyDescent="0.3">
      <c r="A7311" s="2" t="s">
        <v>8056</v>
      </c>
      <c r="B7311" s="2" t="s">
        <v>4</v>
      </c>
      <c r="C7311" s="2" t="s">
        <v>25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12</v>
      </c>
      <c r="L7311" s="2" t="s">
        <v>22</v>
      </c>
      <c r="M7311" s="2">
        <v>131.94999999999999</v>
      </c>
      <c r="N7311" s="2" t="s">
        <v>33</v>
      </c>
    </row>
    <row r="7312" spans="1:14" ht="14.25" customHeight="1" x14ac:dyDescent="0.3">
      <c r="A7312" s="2" t="s">
        <v>8055</v>
      </c>
      <c r="B7312" s="2" t="s">
        <v>14</v>
      </c>
      <c r="C7312" s="2" t="s">
        <v>16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2</v>
      </c>
      <c r="L7312" s="2" t="s">
        <v>22</v>
      </c>
      <c r="M7312" s="2">
        <v>464.22</v>
      </c>
      <c r="N7312" s="2" t="s">
        <v>11</v>
      </c>
    </row>
    <row r="7313" spans="1:14" ht="14.25" customHeight="1" x14ac:dyDescent="0.3">
      <c r="A7313" s="2" t="s">
        <v>8054</v>
      </c>
      <c r="B7313" s="2" t="s">
        <v>17</v>
      </c>
      <c r="C7313" s="2" t="s">
        <v>25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7</v>
      </c>
      <c r="L7313" s="2" t="s">
        <v>29</v>
      </c>
      <c r="M7313" s="2">
        <v>914.79</v>
      </c>
      <c r="N7313" s="2" t="s">
        <v>6</v>
      </c>
    </row>
    <row r="7314" spans="1:14" ht="14.25" customHeight="1" x14ac:dyDescent="0.3">
      <c r="A7314" s="2" t="s">
        <v>8053</v>
      </c>
      <c r="B7314" s="2" t="s">
        <v>9</v>
      </c>
      <c r="C7314" s="2" t="s">
        <v>13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12</v>
      </c>
      <c r="L7314" s="2" t="s">
        <v>1</v>
      </c>
      <c r="M7314" s="2">
        <v>636.73</v>
      </c>
      <c r="N7314" s="2" t="s">
        <v>11</v>
      </c>
    </row>
    <row r="7315" spans="1:14" ht="14.25" customHeight="1" x14ac:dyDescent="0.3">
      <c r="A7315" s="2" t="s">
        <v>8052</v>
      </c>
      <c r="B7315" s="2" t="s">
        <v>14</v>
      </c>
      <c r="C7315" s="2" t="s">
        <v>16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7</v>
      </c>
      <c r="L7315" s="2" t="s">
        <v>29</v>
      </c>
      <c r="M7315" s="2">
        <v>699.17</v>
      </c>
      <c r="N7315" s="2" t="s">
        <v>33</v>
      </c>
    </row>
    <row r="7316" spans="1:14" ht="14.25" customHeight="1" x14ac:dyDescent="0.3">
      <c r="A7316" s="2" t="s">
        <v>8051</v>
      </c>
      <c r="B7316" s="2" t="s">
        <v>17</v>
      </c>
      <c r="C7316" s="2" t="s">
        <v>16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2</v>
      </c>
      <c r="L7316" s="2" t="s">
        <v>1</v>
      </c>
      <c r="M7316" s="2">
        <v>67.89</v>
      </c>
      <c r="N7316" s="2" t="s">
        <v>27</v>
      </c>
    </row>
    <row r="7317" spans="1:14" ht="14.25" customHeight="1" x14ac:dyDescent="0.3">
      <c r="A7317" s="2" t="s">
        <v>8050</v>
      </c>
      <c r="B7317" s="2" t="s">
        <v>9</v>
      </c>
      <c r="C7317" s="2" t="s">
        <v>16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2</v>
      </c>
      <c r="L7317" s="2" t="s">
        <v>22</v>
      </c>
      <c r="M7317" s="2">
        <v>141.29</v>
      </c>
      <c r="N7317" s="2" t="s">
        <v>33</v>
      </c>
    </row>
    <row r="7318" spans="1:14" ht="14.25" customHeight="1" x14ac:dyDescent="0.3">
      <c r="A7318" s="2" t="s">
        <v>8049</v>
      </c>
      <c r="B7318" s="2" t="s">
        <v>17</v>
      </c>
      <c r="C7318" s="2" t="s">
        <v>16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12</v>
      </c>
      <c r="L7318" s="2" t="s">
        <v>22</v>
      </c>
      <c r="M7318" s="2">
        <v>137.68</v>
      </c>
      <c r="N7318" s="2" t="s">
        <v>27</v>
      </c>
    </row>
    <row r="7319" spans="1:14" ht="14.25" customHeight="1" x14ac:dyDescent="0.3">
      <c r="A7319" s="2" t="s">
        <v>8048</v>
      </c>
      <c r="B7319" s="2" t="s">
        <v>9</v>
      </c>
      <c r="C7319" s="2" t="s">
        <v>25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7</v>
      </c>
      <c r="L7319" s="2" t="s">
        <v>22</v>
      </c>
      <c r="M7319" s="2">
        <v>543.85</v>
      </c>
      <c r="N7319" s="2" t="s">
        <v>27</v>
      </c>
    </row>
    <row r="7320" spans="1:14" ht="14.25" customHeight="1" x14ac:dyDescent="0.3">
      <c r="A7320" s="2" t="s">
        <v>8047</v>
      </c>
      <c r="B7320" s="2" t="s">
        <v>14</v>
      </c>
      <c r="C7320" s="2" t="s">
        <v>16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2</v>
      </c>
      <c r="L7320" s="2" t="s">
        <v>1</v>
      </c>
      <c r="M7320" s="2">
        <v>293.69</v>
      </c>
      <c r="N7320" s="2" t="s">
        <v>11</v>
      </c>
    </row>
    <row r="7321" spans="1:14" ht="14.25" customHeight="1" x14ac:dyDescent="0.3">
      <c r="A7321" s="2" t="s">
        <v>8046</v>
      </c>
      <c r="B7321" s="2" t="s">
        <v>17</v>
      </c>
      <c r="C7321" s="2" t="s">
        <v>25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12</v>
      </c>
      <c r="L7321" s="2" t="s">
        <v>1</v>
      </c>
      <c r="M7321" s="2">
        <v>537.01</v>
      </c>
      <c r="N7321" s="2" t="s">
        <v>27</v>
      </c>
    </row>
    <row r="7322" spans="1:14" ht="14.25" customHeight="1" x14ac:dyDescent="0.3">
      <c r="A7322" s="2" t="s">
        <v>8045</v>
      </c>
      <c r="B7322" s="2" t="s">
        <v>4</v>
      </c>
      <c r="C7322" s="2" t="s">
        <v>16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7</v>
      </c>
      <c r="L7322" s="2" t="s">
        <v>22</v>
      </c>
      <c r="M7322" s="2">
        <v>247.39</v>
      </c>
      <c r="N7322" s="2" t="s">
        <v>11</v>
      </c>
    </row>
    <row r="7323" spans="1:14" ht="14.25" customHeight="1" x14ac:dyDescent="0.3">
      <c r="A7323" s="2" t="s">
        <v>8044</v>
      </c>
      <c r="B7323" s="2" t="s">
        <v>17</v>
      </c>
      <c r="C7323" s="2" t="s">
        <v>16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12</v>
      </c>
      <c r="L7323" s="2" t="s">
        <v>22</v>
      </c>
      <c r="M7323" s="2">
        <v>446.31</v>
      </c>
      <c r="N7323" s="2" t="s">
        <v>20</v>
      </c>
    </row>
    <row r="7324" spans="1:14" ht="14.25" customHeight="1" x14ac:dyDescent="0.3">
      <c r="A7324" s="2" t="s">
        <v>8043</v>
      </c>
      <c r="B7324" s="2" t="s">
        <v>9</v>
      </c>
      <c r="C7324" s="2" t="s">
        <v>13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7</v>
      </c>
      <c r="L7324" s="2" t="s">
        <v>22</v>
      </c>
      <c r="M7324" s="2">
        <v>299.72000000000003</v>
      </c>
      <c r="N7324" s="2" t="s">
        <v>33</v>
      </c>
    </row>
    <row r="7325" spans="1:14" ht="14.25" customHeight="1" x14ac:dyDescent="0.3">
      <c r="A7325" s="2" t="s">
        <v>8042</v>
      </c>
      <c r="B7325" s="2" t="s">
        <v>14</v>
      </c>
      <c r="C7325" s="2" t="s">
        <v>25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7</v>
      </c>
      <c r="L7325" s="2" t="s">
        <v>22</v>
      </c>
      <c r="M7325" s="2">
        <v>725.43</v>
      </c>
      <c r="N7325" s="2" t="s">
        <v>33</v>
      </c>
    </row>
    <row r="7326" spans="1:14" ht="14.25" customHeight="1" x14ac:dyDescent="0.3">
      <c r="A7326" s="2" t="s">
        <v>8041</v>
      </c>
      <c r="B7326" s="2" t="s">
        <v>9</v>
      </c>
      <c r="C7326" s="2" t="s">
        <v>25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7</v>
      </c>
      <c r="L7326" s="2" t="s">
        <v>1</v>
      </c>
      <c r="M7326" s="2">
        <v>794.51</v>
      </c>
      <c r="N7326" s="2" t="s">
        <v>27</v>
      </c>
    </row>
    <row r="7327" spans="1:14" ht="14.25" customHeight="1" x14ac:dyDescent="0.3">
      <c r="A7327" s="2" t="s">
        <v>8040</v>
      </c>
      <c r="B7327" s="2" t="s">
        <v>17</v>
      </c>
      <c r="C7327" s="2" t="s">
        <v>8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2</v>
      </c>
      <c r="L7327" s="2" t="s">
        <v>1</v>
      </c>
      <c r="M7327" s="2">
        <v>748.86</v>
      </c>
      <c r="N7327" s="2" t="s">
        <v>27</v>
      </c>
    </row>
    <row r="7328" spans="1:14" ht="14.25" customHeight="1" x14ac:dyDescent="0.3">
      <c r="A7328" s="2" t="s">
        <v>8039</v>
      </c>
      <c r="B7328" s="2" t="s">
        <v>17</v>
      </c>
      <c r="C7328" s="2" t="s">
        <v>13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12</v>
      </c>
      <c r="L7328" s="2" t="s">
        <v>1</v>
      </c>
      <c r="M7328" s="2">
        <v>480.67</v>
      </c>
      <c r="N7328" s="2" t="s">
        <v>20</v>
      </c>
    </row>
    <row r="7329" spans="1:14" ht="14.25" customHeight="1" x14ac:dyDescent="0.3">
      <c r="A7329" s="2" t="s">
        <v>8038</v>
      </c>
      <c r="B7329" s="2" t="s">
        <v>4</v>
      </c>
      <c r="C7329" s="2" t="s">
        <v>25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7</v>
      </c>
      <c r="L7329" s="2" t="s">
        <v>29</v>
      </c>
      <c r="M7329" s="2">
        <v>662.37</v>
      </c>
      <c r="N7329" s="2" t="s">
        <v>6</v>
      </c>
    </row>
    <row r="7330" spans="1:14" ht="14.25" customHeight="1" x14ac:dyDescent="0.3">
      <c r="A7330" s="2" t="s">
        <v>8037</v>
      </c>
      <c r="B7330" s="2" t="s">
        <v>14</v>
      </c>
      <c r="C7330" s="2" t="s">
        <v>13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7</v>
      </c>
      <c r="L7330" s="2" t="s">
        <v>22</v>
      </c>
      <c r="M7330" s="2">
        <v>223.82</v>
      </c>
      <c r="N7330" s="2" t="s">
        <v>20</v>
      </c>
    </row>
    <row r="7331" spans="1:14" ht="14.25" customHeight="1" x14ac:dyDescent="0.3">
      <c r="A7331" s="2" t="s">
        <v>8036</v>
      </c>
      <c r="B7331" s="2" t="s">
        <v>14</v>
      </c>
      <c r="C7331" s="2" t="s">
        <v>13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12</v>
      </c>
      <c r="L7331" s="2" t="s">
        <v>29</v>
      </c>
      <c r="M7331" s="2">
        <v>474.77</v>
      </c>
      <c r="N7331" s="2" t="s">
        <v>6</v>
      </c>
    </row>
    <row r="7332" spans="1:14" ht="14.25" customHeight="1" x14ac:dyDescent="0.3">
      <c r="A7332" s="2" t="s">
        <v>8035</v>
      </c>
      <c r="B7332" s="2" t="s">
        <v>17</v>
      </c>
      <c r="C7332" s="2" t="s">
        <v>13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2</v>
      </c>
      <c r="L7332" s="2" t="s">
        <v>22</v>
      </c>
      <c r="M7332" s="2">
        <v>115.48</v>
      </c>
      <c r="N7332" s="2" t="s">
        <v>11</v>
      </c>
    </row>
    <row r="7333" spans="1:14" ht="14.25" customHeight="1" x14ac:dyDescent="0.3">
      <c r="A7333" s="2" t="s">
        <v>8034</v>
      </c>
      <c r="B7333" s="2" t="s">
        <v>14</v>
      </c>
      <c r="C7333" s="2" t="s">
        <v>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12</v>
      </c>
      <c r="L7333" s="2" t="s">
        <v>29</v>
      </c>
      <c r="M7333" s="2">
        <v>409.99</v>
      </c>
      <c r="N7333" s="2" t="s">
        <v>6</v>
      </c>
    </row>
    <row r="7334" spans="1:14" ht="14.25" customHeight="1" x14ac:dyDescent="0.3">
      <c r="A7334" s="2" t="s">
        <v>8033</v>
      </c>
      <c r="B7334" s="2" t="s">
        <v>4</v>
      </c>
      <c r="C7334" s="2" t="s">
        <v>25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7</v>
      </c>
      <c r="L7334" s="2" t="s">
        <v>1</v>
      </c>
      <c r="M7334" s="2">
        <v>416.84</v>
      </c>
      <c r="N7334" s="2" t="s">
        <v>0</v>
      </c>
    </row>
    <row r="7335" spans="1:14" ht="14.25" customHeight="1" x14ac:dyDescent="0.3">
      <c r="A7335" s="2" t="s">
        <v>8032</v>
      </c>
      <c r="B7335" s="2" t="s">
        <v>9</v>
      </c>
      <c r="C7335" s="2" t="s">
        <v>13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7</v>
      </c>
      <c r="L7335" s="2" t="s">
        <v>22</v>
      </c>
      <c r="M7335" s="2">
        <v>603.85</v>
      </c>
      <c r="N7335" s="2" t="s">
        <v>6</v>
      </c>
    </row>
    <row r="7336" spans="1:14" ht="14.25" customHeight="1" x14ac:dyDescent="0.3">
      <c r="A7336" s="2" t="s">
        <v>8031</v>
      </c>
      <c r="B7336" s="2" t="s">
        <v>14</v>
      </c>
      <c r="C7336" s="2" t="s">
        <v>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12</v>
      </c>
      <c r="L7336" s="2" t="s">
        <v>22</v>
      </c>
      <c r="M7336" s="2">
        <v>188.59</v>
      </c>
      <c r="N7336" s="2" t="s">
        <v>20</v>
      </c>
    </row>
    <row r="7337" spans="1:14" ht="14.25" customHeight="1" x14ac:dyDescent="0.3">
      <c r="A7337" s="2" t="s">
        <v>8030</v>
      </c>
      <c r="B7337" s="2" t="s">
        <v>17</v>
      </c>
      <c r="C7337" s="2" t="s">
        <v>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12</v>
      </c>
      <c r="L7337" s="2" t="s">
        <v>22</v>
      </c>
      <c r="M7337" s="2">
        <v>255.92</v>
      </c>
      <c r="N7337" s="2" t="s">
        <v>20</v>
      </c>
    </row>
    <row r="7338" spans="1:14" ht="14.25" customHeight="1" x14ac:dyDescent="0.3">
      <c r="A7338" s="2" t="s">
        <v>8029</v>
      </c>
      <c r="B7338" s="2" t="s">
        <v>9</v>
      </c>
      <c r="C7338" s="2" t="s">
        <v>16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2</v>
      </c>
      <c r="L7338" s="2" t="s">
        <v>1</v>
      </c>
      <c r="M7338" s="2">
        <v>661.85</v>
      </c>
      <c r="N7338" s="2" t="s">
        <v>33</v>
      </c>
    </row>
    <row r="7339" spans="1:14" ht="14.25" customHeight="1" x14ac:dyDescent="0.3">
      <c r="A7339" s="2" t="s">
        <v>8028</v>
      </c>
      <c r="B7339" s="2" t="s">
        <v>9</v>
      </c>
      <c r="C7339" s="2" t="s">
        <v>16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7</v>
      </c>
      <c r="L7339" s="2" t="s">
        <v>1</v>
      </c>
      <c r="M7339" s="2">
        <v>514.89</v>
      </c>
      <c r="N7339" s="2" t="s">
        <v>33</v>
      </c>
    </row>
    <row r="7340" spans="1:14" ht="14.25" customHeight="1" x14ac:dyDescent="0.3">
      <c r="A7340" s="2" t="s">
        <v>8027</v>
      </c>
      <c r="B7340" s="2" t="s">
        <v>4</v>
      </c>
      <c r="C7340" s="2" t="s">
        <v>25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7</v>
      </c>
      <c r="L7340" s="2" t="s">
        <v>22</v>
      </c>
      <c r="M7340" s="2">
        <v>1279.26</v>
      </c>
      <c r="N7340" s="2" t="s">
        <v>20</v>
      </c>
    </row>
    <row r="7341" spans="1:14" ht="14.25" customHeight="1" x14ac:dyDescent="0.3">
      <c r="A7341" s="2" t="s">
        <v>8026</v>
      </c>
      <c r="B7341" s="2" t="s">
        <v>17</v>
      </c>
      <c r="C7341" s="2" t="s">
        <v>16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12</v>
      </c>
      <c r="L7341" s="2" t="s">
        <v>29</v>
      </c>
      <c r="M7341" s="2">
        <v>1003.85</v>
      </c>
      <c r="N7341" s="2" t="s">
        <v>20</v>
      </c>
    </row>
    <row r="7342" spans="1:14" ht="14.25" customHeight="1" x14ac:dyDescent="0.3">
      <c r="A7342" s="2" t="s">
        <v>8025</v>
      </c>
      <c r="B7342" s="2" t="s">
        <v>14</v>
      </c>
      <c r="C7342" s="2" t="s">
        <v>25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12</v>
      </c>
      <c r="L7342" s="2" t="s">
        <v>1</v>
      </c>
      <c r="M7342" s="2">
        <v>547.65</v>
      </c>
      <c r="N7342" s="2" t="s">
        <v>33</v>
      </c>
    </row>
    <row r="7343" spans="1:14" ht="14.25" customHeight="1" x14ac:dyDescent="0.3">
      <c r="A7343" s="2" t="s">
        <v>8024</v>
      </c>
      <c r="B7343" s="2" t="s">
        <v>17</v>
      </c>
      <c r="C7343" s="2" t="s">
        <v>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7</v>
      </c>
      <c r="L7343" s="2" t="s">
        <v>29</v>
      </c>
      <c r="M7343" s="2">
        <v>676.04</v>
      </c>
      <c r="N7343" s="2" t="s">
        <v>20</v>
      </c>
    </row>
    <row r="7344" spans="1:14" ht="14.25" customHeight="1" x14ac:dyDescent="0.3">
      <c r="A7344" s="2" t="s">
        <v>8023</v>
      </c>
      <c r="B7344" s="2" t="s">
        <v>9</v>
      </c>
      <c r="C7344" s="2" t="s">
        <v>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7</v>
      </c>
      <c r="L7344" s="2" t="s">
        <v>29</v>
      </c>
      <c r="M7344" s="2">
        <v>604.80999999999995</v>
      </c>
      <c r="N7344" s="2" t="s">
        <v>20</v>
      </c>
    </row>
    <row r="7345" spans="1:14" ht="14.25" customHeight="1" x14ac:dyDescent="0.3">
      <c r="A7345" s="2" t="s">
        <v>8022</v>
      </c>
      <c r="B7345" s="2" t="s">
        <v>17</v>
      </c>
      <c r="C7345" s="2" t="s">
        <v>25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2</v>
      </c>
      <c r="L7345" s="2" t="s">
        <v>1</v>
      </c>
      <c r="M7345" s="2">
        <v>369.18</v>
      </c>
      <c r="N7345" s="2" t="s">
        <v>0</v>
      </c>
    </row>
    <row r="7346" spans="1:14" ht="14.25" customHeight="1" x14ac:dyDescent="0.3">
      <c r="A7346" s="2" t="s">
        <v>8021</v>
      </c>
      <c r="B7346" s="2" t="s">
        <v>14</v>
      </c>
      <c r="C7346" s="2" t="s">
        <v>16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7</v>
      </c>
      <c r="L7346" s="2" t="s">
        <v>1</v>
      </c>
      <c r="M7346" s="2">
        <v>91.29</v>
      </c>
      <c r="N7346" s="2" t="s">
        <v>6</v>
      </c>
    </row>
    <row r="7347" spans="1:14" ht="14.25" customHeight="1" x14ac:dyDescent="0.3">
      <c r="A7347" s="2" t="s">
        <v>8020</v>
      </c>
      <c r="B7347" s="2" t="s">
        <v>14</v>
      </c>
      <c r="C7347" s="2" t="s">
        <v>16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7</v>
      </c>
      <c r="L7347" s="2" t="s">
        <v>1</v>
      </c>
      <c r="M7347" s="2">
        <v>108.94</v>
      </c>
      <c r="N7347" s="2" t="s">
        <v>20</v>
      </c>
    </row>
    <row r="7348" spans="1:14" ht="14.25" customHeight="1" x14ac:dyDescent="0.3">
      <c r="A7348" s="2" t="s">
        <v>8019</v>
      </c>
      <c r="B7348" s="2" t="s">
        <v>4</v>
      </c>
      <c r="C7348" s="2" t="s">
        <v>25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12</v>
      </c>
      <c r="L7348" s="2" t="s">
        <v>1</v>
      </c>
      <c r="M7348" s="2">
        <v>84.03</v>
      </c>
      <c r="N7348" s="2" t="s">
        <v>27</v>
      </c>
    </row>
    <row r="7349" spans="1:14" ht="14.25" customHeight="1" x14ac:dyDescent="0.3">
      <c r="A7349" s="2" t="s">
        <v>8018</v>
      </c>
      <c r="B7349" s="2" t="s">
        <v>14</v>
      </c>
      <c r="C7349" s="2" t="s">
        <v>8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2</v>
      </c>
      <c r="L7349" s="2" t="s">
        <v>29</v>
      </c>
      <c r="M7349" s="2">
        <v>115.9</v>
      </c>
      <c r="N7349" s="2" t="s">
        <v>27</v>
      </c>
    </row>
    <row r="7350" spans="1:14" ht="14.25" customHeight="1" x14ac:dyDescent="0.3">
      <c r="A7350" s="2" t="s">
        <v>8017</v>
      </c>
      <c r="B7350" s="2" t="s">
        <v>14</v>
      </c>
      <c r="C7350" s="2" t="s">
        <v>16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7</v>
      </c>
      <c r="L7350" s="2" t="s">
        <v>22</v>
      </c>
      <c r="M7350" s="2">
        <v>1081.17</v>
      </c>
      <c r="N7350" s="2" t="s">
        <v>0</v>
      </c>
    </row>
    <row r="7351" spans="1:14" ht="14.25" customHeight="1" x14ac:dyDescent="0.3">
      <c r="A7351" s="2" t="s">
        <v>8016</v>
      </c>
      <c r="B7351" s="2" t="s">
        <v>17</v>
      </c>
      <c r="C7351" s="2" t="s">
        <v>13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12</v>
      </c>
      <c r="L7351" s="2" t="s">
        <v>22</v>
      </c>
      <c r="M7351" s="2">
        <v>186.08</v>
      </c>
      <c r="N7351" s="2" t="s">
        <v>20</v>
      </c>
    </row>
    <row r="7352" spans="1:14" ht="14.25" customHeight="1" x14ac:dyDescent="0.3">
      <c r="A7352" s="2" t="s">
        <v>8015</v>
      </c>
      <c r="B7352" s="2" t="s">
        <v>17</v>
      </c>
      <c r="C7352" s="2" t="s">
        <v>16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7</v>
      </c>
      <c r="L7352" s="2" t="s">
        <v>22</v>
      </c>
      <c r="M7352" s="2">
        <v>888.73</v>
      </c>
      <c r="N7352" s="2" t="s">
        <v>0</v>
      </c>
    </row>
    <row r="7353" spans="1:14" ht="14.25" customHeight="1" x14ac:dyDescent="0.3">
      <c r="A7353" s="2" t="s">
        <v>8014</v>
      </c>
      <c r="B7353" s="2" t="s">
        <v>9</v>
      </c>
      <c r="C7353" s="2" t="s">
        <v>8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7</v>
      </c>
      <c r="L7353" s="2" t="s">
        <v>29</v>
      </c>
      <c r="M7353" s="2">
        <v>224.44</v>
      </c>
      <c r="N7353" s="2" t="s">
        <v>20</v>
      </c>
    </row>
    <row r="7354" spans="1:14" ht="14.25" customHeight="1" x14ac:dyDescent="0.3">
      <c r="A7354" s="2" t="s">
        <v>8013</v>
      </c>
      <c r="B7354" s="2" t="s">
        <v>4</v>
      </c>
      <c r="C7354" s="2" t="s">
        <v>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2</v>
      </c>
      <c r="L7354" s="2" t="s">
        <v>1</v>
      </c>
      <c r="M7354" s="2">
        <v>390.04</v>
      </c>
      <c r="N7354" s="2" t="s">
        <v>20</v>
      </c>
    </row>
    <row r="7355" spans="1:14" ht="14.25" customHeight="1" x14ac:dyDescent="0.3">
      <c r="A7355" s="2" t="s">
        <v>8012</v>
      </c>
      <c r="B7355" s="2" t="s">
        <v>17</v>
      </c>
      <c r="C7355" s="2" t="s">
        <v>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7</v>
      </c>
      <c r="L7355" s="2" t="s">
        <v>29</v>
      </c>
      <c r="M7355" s="2">
        <v>22.39</v>
      </c>
      <c r="N7355" s="2" t="s">
        <v>20</v>
      </c>
    </row>
    <row r="7356" spans="1:14" ht="14.25" customHeight="1" x14ac:dyDescent="0.3">
      <c r="A7356" s="2" t="s">
        <v>8011</v>
      </c>
      <c r="B7356" s="2" t="s">
        <v>14</v>
      </c>
      <c r="C7356" s="2" t="s">
        <v>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12</v>
      </c>
      <c r="L7356" s="2" t="s">
        <v>22</v>
      </c>
      <c r="M7356" s="2">
        <v>1290.9100000000001</v>
      </c>
      <c r="N7356" s="2" t="s">
        <v>27</v>
      </c>
    </row>
    <row r="7357" spans="1:14" ht="14.25" customHeight="1" x14ac:dyDescent="0.3">
      <c r="A7357" s="2" t="s">
        <v>8010</v>
      </c>
      <c r="B7357" s="2" t="s">
        <v>9</v>
      </c>
      <c r="C7357" s="2" t="s">
        <v>16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7</v>
      </c>
      <c r="L7357" s="2" t="s">
        <v>22</v>
      </c>
      <c r="M7357" s="2">
        <v>70.16</v>
      </c>
      <c r="N7357" s="2" t="s">
        <v>27</v>
      </c>
    </row>
    <row r="7358" spans="1:14" ht="14.25" customHeight="1" x14ac:dyDescent="0.3">
      <c r="A7358" s="2" t="s">
        <v>8009</v>
      </c>
      <c r="B7358" s="2" t="s">
        <v>17</v>
      </c>
      <c r="C7358" s="2" t="s">
        <v>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12</v>
      </c>
      <c r="L7358" s="2" t="s">
        <v>1</v>
      </c>
      <c r="M7358" s="2">
        <v>250.7</v>
      </c>
      <c r="N7358" s="2" t="s">
        <v>11</v>
      </c>
    </row>
    <row r="7359" spans="1:14" ht="14.25" customHeight="1" x14ac:dyDescent="0.3">
      <c r="A7359" s="2" t="s">
        <v>8008</v>
      </c>
      <c r="B7359" s="2" t="s">
        <v>4</v>
      </c>
      <c r="C7359" s="2" t="s">
        <v>8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7</v>
      </c>
      <c r="L7359" s="2" t="s">
        <v>29</v>
      </c>
      <c r="M7359" s="2">
        <v>34.18</v>
      </c>
      <c r="N7359" s="2" t="s">
        <v>0</v>
      </c>
    </row>
    <row r="7360" spans="1:14" ht="14.25" customHeight="1" x14ac:dyDescent="0.3">
      <c r="A7360" s="2" t="s">
        <v>8007</v>
      </c>
      <c r="B7360" s="2" t="s">
        <v>4</v>
      </c>
      <c r="C7360" s="2" t="s">
        <v>8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12</v>
      </c>
      <c r="L7360" s="2" t="s">
        <v>22</v>
      </c>
      <c r="M7360" s="2">
        <v>392.49</v>
      </c>
      <c r="N7360" s="2" t="s">
        <v>6</v>
      </c>
    </row>
    <row r="7361" spans="1:14" ht="14.25" customHeight="1" x14ac:dyDescent="0.3">
      <c r="A7361" s="2" t="s">
        <v>8006</v>
      </c>
      <c r="B7361" s="2" t="s">
        <v>9</v>
      </c>
      <c r="C7361" s="2" t="s">
        <v>16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12</v>
      </c>
      <c r="L7361" s="2" t="s">
        <v>1</v>
      </c>
      <c r="M7361" s="2">
        <v>287.39</v>
      </c>
      <c r="N7361" s="2" t="s">
        <v>33</v>
      </c>
    </row>
    <row r="7362" spans="1:14" ht="14.25" customHeight="1" x14ac:dyDescent="0.3">
      <c r="A7362" s="2" t="s">
        <v>8005</v>
      </c>
      <c r="B7362" s="2" t="s">
        <v>9</v>
      </c>
      <c r="C7362" s="2" t="s">
        <v>13</v>
      </c>
      <c r="D7362" s="2">
        <v>2813.21</v>
      </c>
      <c r="E7362" s="2">
        <v>0.06</v>
      </c>
      <c r="F7362" s="2">
        <f t="shared" ref="F7362:F7425" si="230">D7362*E7362</f>
        <v>168.79259999999999</v>
      </c>
      <c r="G7362" s="2">
        <f t="shared" ref="G7362:G7425" si="231">D7362-F7362</f>
        <v>2644.4174000000003</v>
      </c>
      <c r="H7362" s="2">
        <v>8</v>
      </c>
      <c r="I7362" s="3">
        <v>45618</v>
      </c>
      <c r="J7362" s="3">
        <v>45620</v>
      </c>
      <c r="K7362" s="2" t="s">
        <v>7</v>
      </c>
      <c r="L7362" s="2" t="s">
        <v>22</v>
      </c>
      <c r="M7362" s="2">
        <v>651.46</v>
      </c>
      <c r="N7362" s="2" t="s">
        <v>0</v>
      </c>
    </row>
    <row r="7363" spans="1:14" ht="14.25" customHeight="1" x14ac:dyDescent="0.3">
      <c r="A7363" s="2" t="s">
        <v>8004</v>
      </c>
      <c r="B7363" s="2" t="s">
        <v>9</v>
      </c>
      <c r="C7363" s="2" t="s">
        <v>16</v>
      </c>
      <c r="D7363" s="2">
        <v>4446.67</v>
      </c>
      <c r="E7363" s="2">
        <v>0.32</v>
      </c>
      <c r="F7363" s="2">
        <f t="shared" si="230"/>
        <v>1422.9344000000001</v>
      </c>
      <c r="G7363" s="2">
        <f t="shared" si="231"/>
        <v>3023.7356</v>
      </c>
      <c r="H7363" s="2">
        <v>4</v>
      </c>
      <c r="I7363" s="3">
        <v>45218</v>
      </c>
      <c r="J7363" s="3">
        <v>45222</v>
      </c>
      <c r="K7363" s="2" t="s">
        <v>12</v>
      </c>
      <c r="L7363" s="2" t="s">
        <v>1</v>
      </c>
      <c r="M7363" s="2">
        <v>960.57</v>
      </c>
      <c r="N7363" s="2" t="s">
        <v>0</v>
      </c>
    </row>
    <row r="7364" spans="1:14" ht="14.25" customHeight="1" x14ac:dyDescent="0.3">
      <c r="A7364" s="2" t="s">
        <v>8003</v>
      </c>
      <c r="B7364" s="2" t="s">
        <v>9</v>
      </c>
      <c r="C7364" s="2" t="s">
        <v>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12</v>
      </c>
      <c r="L7364" s="2" t="s">
        <v>29</v>
      </c>
      <c r="M7364" s="2">
        <v>360.5</v>
      </c>
      <c r="N7364" s="2" t="s">
        <v>27</v>
      </c>
    </row>
    <row r="7365" spans="1:14" ht="14.25" customHeight="1" x14ac:dyDescent="0.3">
      <c r="A7365" s="2" t="s">
        <v>8002</v>
      </c>
      <c r="B7365" s="2" t="s">
        <v>9</v>
      </c>
      <c r="C7365" s="2" t="s">
        <v>16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7</v>
      </c>
      <c r="L7365" s="2" t="s">
        <v>1</v>
      </c>
      <c r="M7365" s="2">
        <v>776.06</v>
      </c>
      <c r="N7365" s="2" t="s">
        <v>20</v>
      </c>
    </row>
    <row r="7366" spans="1:14" ht="14.25" customHeight="1" x14ac:dyDescent="0.3">
      <c r="A7366" s="2" t="s">
        <v>8001</v>
      </c>
      <c r="B7366" s="2" t="s">
        <v>14</v>
      </c>
      <c r="C7366" s="2" t="s">
        <v>8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7</v>
      </c>
      <c r="L7366" s="2" t="s">
        <v>22</v>
      </c>
      <c r="M7366" s="2">
        <v>402.44</v>
      </c>
      <c r="N7366" s="2" t="s">
        <v>6</v>
      </c>
    </row>
    <row r="7367" spans="1:14" ht="14.25" customHeight="1" x14ac:dyDescent="0.3">
      <c r="A7367" s="2" t="s">
        <v>8000</v>
      </c>
      <c r="B7367" s="2" t="s">
        <v>14</v>
      </c>
      <c r="C7367" s="2" t="s">
        <v>16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7</v>
      </c>
      <c r="L7367" s="2" t="s">
        <v>22</v>
      </c>
      <c r="M7367" s="2">
        <v>957.5</v>
      </c>
      <c r="N7367" s="2" t="s">
        <v>0</v>
      </c>
    </row>
    <row r="7368" spans="1:14" ht="14.25" customHeight="1" x14ac:dyDescent="0.3">
      <c r="A7368" s="2" t="s">
        <v>7999</v>
      </c>
      <c r="B7368" s="2" t="s">
        <v>17</v>
      </c>
      <c r="C7368" s="2" t="s">
        <v>16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2</v>
      </c>
      <c r="L7368" s="2" t="s">
        <v>1</v>
      </c>
      <c r="M7368" s="2">
        <v>691.77</v>
      </c>
      <c r="N7368" s="2" t="s">
        <v>0</v>
      </c>
    </row>
    <row r="7369" spans="1:14" ht="14.25" customHeight="1" x14ac:dyDescent="0.3">
      <c r="A7369" s="2" t="s">
        <v>7998</v>
      </c>
      <c r="B7369" s="2" t="s">
        <v>4</v>
      </c>
      <c r="C7369" s="2" t="s">
        <v>13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12</v>
      </c>
      <c r="L7369" s="2" t="s">
        <v>22</v>
      </c>
      <c r="M7369" s="2">
        <v>575.04999999999995</v>
      </c>
      <c r="N7369" s="2" t="s">
        <v>0</v>
      </c>
    </row>
    <row r="7370" spans="1:14" ht="14.25" customHeight="1" x14ac:dyDescent="0.3">
      <c r="A7370" s="2" t="s">
        <v>7997</v>
      </c>
      <c r="B7370" s="2" t="s">
        <v>14</v>
      </c>
      <c r="C7370" s="2" t="s">
        <v>8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12</v>
      </c>
      <c r="L7370" s="2" t="s">
        <v>22</v>
      </c>
      <c r="M7370" s="2">
        <v>589.25</v>
      </c>
      <c r="N7370" s="2" t="s">
        <v>11</v>
      </c>
    </row>
    <row r="7371" spans="1:14" ht="14.25" customHeight="1" x14ac:dyDescent="0.3">
      <c r="A7371" s="2" t="s">
        <v>7996</v>
      </c>
      <c r="B7371" s="2" t="s">
        <v>14</v>
      </c>
      <c r="C7371" s="2" t="s">
        <v>25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2</v>
      </c>
      <c r="L7371" s="2" t="s">
        <v>22</v>
      </c>
      <c r="M7371" s="2">
        <v>172.5</v>
      </c>
      <c r="N7371" s="2" t="s">
        <v>27</v>
      </c>
    </row>
    <row r="7372" spans="1:14" ht="14.25" customHeight="1" x14ac:dyDescent="0.3">
      <c r="A7372" s="2" t="s">
        <v>7995</v>
      </c>
      <c r="B7372" s="2" t="s">
        <v>14</v>
      </c>
      <c r="C7372" s="2" t="s">
        <v>25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2</v>
      </c>
      <c r="L7372" s="2" t="s">
        <v>22</v>
      </c>
      <c r="M7372" s="2">
        <v>193.42</v>
      </c>
      <c r="N7372" s="2" t="s">
        <v>27</v>
      </c>
    </row>
    <row r="7373" spans="1:14" ht="14.25" customHeight="1" x14ac:dyDescent="0.3">
      <c r="A7373" s="2" t="s">
        <v>7994</v>
      </c>
      <c r="B7373" s="2" t="s">
        <v>17</v>
      </c>
      <c r="C7373" s="2" t="s">
        <v>8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12</v>
      </c>
      <c r="L7373" s="2" t="s">
        <v>1</v>
      </c>
      <c r="M7373" s="2">
        <v>78.319999999999993</v>
      </c>
      <c r="N7373" s="2" t="s">
        <v>11</v>
      </c>
    </row>
    <row r="7374" spans="1:14" ht="14.25" customHeight="1" x14ac:dyDescent="0.3">
      <c r="A7374" s="2" t="s">
        <v>7993</v>
      </c>
      <c r="B7374" s="2" t="s">
        <v>9</v>
      </c>
      <c r="C7374" s="2" t="s">
        <v>25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7</v>
      </c>
      <c r="L7374" s="2" t="s">
        <v>1</v>
      </c>
      <c r="M7374" s="2">
        <v>70.900000000000006</v>
      </c>
      <c r="N7374" s="2" t="s">
        <v>11</v>
      </c>
    </row>
    <row r="7375" spans="1:14" ht="14.25" customHeight="1" x14ac:dyDescent="0.3">
      <c r="A7375" s="2" t="s">
        <v>7992</v>
      </c>
      <c r="B7375" s="2" t="s">
        <v>17</v>
      </c>
      <c r="C7375" s="2" t="s">
        <v>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2</v>
      </c>
      <c r="L7375" s="2" t="s">
        <v>29</v>
      </c>
      <c r="M7375" s="2">
        <v>223.01</v>
      </c>
      <c r="N7375" s="2" t="s">
        <v>11</v>
      </c>
    </row>
    <row r="7376" spans="1:14" ht="14.25" customHeight="1" x14ac:dyDescent="0.3">
      <c r="A7376" s="2" t="s">
        <v>7991</v>
      </c>
      <c r="B7376" s="2" t="s">
        <v>4</v>
      </c>
      <c r="C7376" s="2" t="s">
        <v>25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2</v>
      </c>
      <c r="L7376" s="2" t="s">
        <v>22</v>
      </c>
      <c r="M7376" s="2">
        <v>543.9</v>
      </c>
      <c r="N7376" s="2" t="s">
        <v>6</v>
      </c>
    </row>
    <row r="7377" spans="1:14" ht="14.25" customHeight="1" x14ac:dyDescent="0.3">
      <c r="A7377" s="2" t="s">
        <v>7990</v>
      </c>
      <c r="B7377" s="2" t="s">
        <v>4</v>
      </c>
      <c r="C7377" s="2" t="s">
        <v>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7</v>
      </c>
      <c r="L7377" s="2" t="s">
        <v>29</v>
      </c>
      <c r="M7377" s="2">
        <v>744.7</v>
      </c>
      <c r="N7377" s="2" t="s">
        <v>11</v>
      </c>
    </row>
    <row r="7378" spans="1:14" ht="14.25" customHeight="1" x14ac:dyDescent="0.3">
      <c r="A7378" s="2" t="s">
        <v>7989</v>
      </c>
      <c r="B7378" s="2" t="s">
        <v>4</v>
      </c>
      <c r="C7378" s="2" t="s">
        <v>8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7</v>
      </c>
      <c r="L7378" s="2" t="s">
        <v>1</v>
      </c>
      <c r="M7378" s="2">
        <v>521.30999999999995</v>
      </c>
      <c r="N7378" s="2" t="s">
        <v>6</v>
      </c>
    </row>
    <row r="7379" spans="1:14" ht="14.25" customHeight="1" x14ac:dyDescent="0.3">
      <c r="A7379" s="2" t="s">
        <v>7988</v>
      </c>
      <c r="B7379" s="2" t="s">
        <v>4</v>
      </c>
      <c r="C7379" s="2" t="s">
        <v>25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12</v>
      </c>
      <c r="L7379" s="2" t="s">
        <v>22</v>
      </c>
      <c r="M7379" s="2">
        <v>799.48</v>
      </c>
      <c r="N7379" s="2" t="s">
        <v>27</v>
      </c>
    </row>
    <row r="7380" spans="1:14" ht="14.25" customHeight="1" x14ac:dyDescent="0.3">
      <c r="A7380" s="2" t="s">
        <v>7987</v>
      </c>
      <c r="B7380" s="2" t="s">
        <v>14</v>
      </c>
      <c r="C7380" s="2" t="s">
        <v>25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7</v>
      </c>
      <c r="L7380" s="2" t="s">
        <v>22</v>
      </c>
      <c r="M7380" s="2">
        <v>1094.6600000000001</v>
      </c>
      <c r="N7380" s="2" t="s">
        <v>11</v>
      </c>
    </row>
    <row r="7381" spans="1:14" ht="14.25" customHeight="1" x14ac:dyDescent="0.3">
      <c r="A7381" s="2" t="s">
        <v>7986</v>
      </c>
      <c r="B7381" s="2" t="s">
        <v>14</v>
      </c>
      <c r="C7381" s="2" t="s">
        <v>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2</v>
      </c>
      <c r="L7381" s="2" t="s">
        <v>1</v>
      </c>
      <c r="M7381" s="2">
        <v>284.48</v>
      </c>
      <c r="N7381" s="2" t="s">
        <v>27</v>
      </c>
    </row>
    <row r="7382" spans="1:14" ht="14.25" customHeight="1" x14ac:dyDescent="0.3">
      <c r="A7382" s="2" t="s">
        <v>7985</v>
      </c>
      <c r="B7382" s="2" t="s">
        <v>17</v>
      </c>
      <c r="C7382" s="2" t="s">
        <v>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12</v>
      </c>
      <c r="L7382" s="2" t="s">
        <v>1</v>
      </c>
      <c r="M7382" s="2">
        <v>1016.73</v>
      </c>
      <c r="N7382" s="2" t="s">
        <v>20</v>
      </c>
    </row>
    <row r="7383" spans="1:14" ht="14.25" customHeight="1" x14ac:dyDescent="0.3">
      <c r="A7383" s="2" t="s">
        <v>7984</v>
      </c>
      <c r="B7383" s="2" t="s">
        <v>9</v>
      </c>
      <c r="C7383" s="2" t="s">
        <v>16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12</v>
      </c>
      <c r="L7383" s="2" t="s">
        <v>1</v>
      </c>
      <c r="M7383" s="2">
        <v>329.91</v>
      </c>
      <c r="N7383" s="2" t="s">
        <v>0</v>
      </c>
    </row>
    <row r="7384" spans="1:14" ht="14.25" customHeight="1" x14ac:dyDescent="0.3">
      <c r="A7384" s="2" t="s">
        <v>7983</v>
      </c>
      <c r="B7384" s="2" t="s">
        <v>4</v>
      </c>
      <c r="C7384" s="2" t="s">
        <v>13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12</v>
      </c>
      <c r="L7384" s="2" t="s">
        <v>29</v>
      </c>
      <c r="M7384" s="2">
        <v>335.62</v>
      </c>
      <c r="N7384" s="2" t="s">
        <v>33</v>
      </c>
    </row>
    <row r="7385" spans="1:14" ht="14.25" customHeight="1" x14ac:dyDescent="0.3">
      <c r="A7385" s="2" t="s">
        <v>7982</v>
      </c>
      <c r="B7385" s="2" t="s">
        <v>17</v>
      </c>
      <c r="C7385" s="2" t="s">
        <v>25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7</v>
      </c>
      <c r="L7385" s="2" t="s">
        <v>1</v>
      </c>
      <c r="M7385" s="2">
        <v>413.18</v>
      </c>
      <c r="N7385" s="2" t="s">
        <v>27</v>
      </c>
    </row>
    <row r="7386" spans="1:14" ht="14.25" customHeight="1" x14ac:dyDescent="0.3">
      <c r="A7386" s="2" t="s">
        <v>7981</v>
      </c>
      <c r="B7386" s="2" t="s">
        <v>14</v>
      </c>
      <c r="C7386" s="2" t="s">
        <v>13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7</v>
      </c>
      <c r="L7386" s="2" t="s">
        <v>29</v>
      </c>
      <c r="M7386" s="2">
        <v>816.5</v>
      </c>
      <c r="N7386" s="2" t="s">
        <v>27</v>
      </c>
    </row>
    <row r="7387" spans="1:14" ht="14.25" customHeight="1" x14ac:dyDescent="0.3">
      <c r="A7387" s="2" t="s">
        <v>7980</v>
      </c>
      <c r="B7387" s="2" t="s">
        <v>14</v>
      </c>
      <c r="C7387" s="2" t="s">
        <v>13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7</v>
      </c>
      <c r="L7387" s="2" t="s">
        <v>1</v>
      </c>
      <c r="M7387" s="2">
        <v>216.04</v>
      </c>
      <c r="N7387" s="2" t="s">
        <v>6</v>
      </c>
    </row>
    <row r="7388" spans="1:14" ht="14.25" customHeight="1" x14ac:dyDescent="0.3">
      <c r="A7388" s="2" t="s">
        <v>7979</v>
      </c>
      <c r="B7388" s="2" t="s">
        <v>9</v>
      </c>
      <c r="C7388" s="2" t="s">
        <v>25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7</v>
      </c>
      <c r="L7388" s="2" t="s">
        <v>29</v>
      </c>
      <c r="M7388" s="2">
        <v>769.79</v>
      </c>
      <c r="N7388" s="2" t="s">
        <v>33</v>
      </c>
    </row>
    <row r="7389" spans="1:14" ht="14.25" customHeight="1" x14ac:dyDescent="0.3">
      <c r="A7389" s="2" t="s">
        <v>7978</v>
      </c>
      <c r="B7389" s="2" t="s">
        <v>9</v>
      </c>
      <c r="C7389" s="2" t="s">
        <v>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2</v>
      </c>
      <c r="L7389" s="2" t="s">
        <v>22</v>
      </c>
      <c r="M7389" s="2">
        <v>1219.0899999999999</v>
      </c>
      <c r="N7389" s="2" t="s">
        <v>20</v>
      </c>
    </row>
    <row r="7390" spans="1:14" ht="14.25" customHeight="1" x14ac:dyDescent="0.3">
      <c r="A7390" s="2" t="s">
        <v>7977</v>
      </c>
      <c r="B7390" s="2" t="s">
        <v>9</v>
      </c>
      <c r="C7390" s="2" t="s">
        <v>16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2</v>
      </c>
      <c r="L7390" s="2" t="s">
        <v>1</v>
      </c>
      <c r="M7390" s="2">
        <v>600.37</v>
      </c>
      <c r="N7390" s="2" t="s">
        <v>20</v>
      </c>
    </row>
    <row r="7391" spans="1:14" ht="14.25" customHeight="1" x14ac:dyDescent="0.3">
      <c r="A7391" s="2" t="s">
        <v>7976</v>
      </c>
      <c r="B7391" s="2" t="s">
        <v>17</v>
      </c>
      <c r="C7391" s="2" t="s">
        <v>8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12</v>
      </c>
      <c r="L7391" s="2" t="s">
        <v>29</v>
      </c>
      <c r="M7391" s="2">
        <v>105.62</v>
      </c>
      <c r="N7391" s="2" t="s">
        <v>0</v>
      </c>
    </row>
    <row r="7392" spans="1:14" ht="14.25" customHeight="1" x14ac:dyDescent="0.3">
      <c r="A7392" s="2" t="s">
        <v>7975</v>
      </c>
      <c r="B7392" s="2" t="s">
        <v>14</v>
      </c>
      <c r="C7392" s="2" t="s">
        <v>25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2</v>
      </c>
      <c r="L7392" s="2" t="s">
        <v>22</v>
      </c>
      <c r="M7392" s="2">
        <v>402.05</v>
      </c>
      <c r="N7392" s="2" t="s">
        <v>11</v>
      </c>
    </row>
    <row r="7393" spans="1:14" ht="14.25" customHeight="1" x14ac:dyDescent="0.3">
      <c r="A7393" s="2" t="s">
        <v>7974</v>
      </c>
      <c r="B7393" s="2" t="s">
        <v>14</v>
      </c>
      <c r="C7393" s="2" t="s">
        <v>25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7</v>
      </c>
      <c r="L7393" s="2" t="s">
        <v>1</v>
      </c>
      <c r="M7393" s="2">
        <v>586.17999999999995</v>
      </c>
      <c r="N7393" s="2" t="s">
        <v>0</v>
      </c>
    </row>
    <row r="7394" spans="1:14" ht="14.25" customHeight="1" x14ac:dyDescent="0.3">
      <c r="A7394" s="2" t="s">
        <v>7973</v>
      </c>
      <c r="B7394" s="2" t="s">
        <v>9</v>
      </c>
      <c r="C7394" s="2" t="s">
        <v>8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7</v>
      </c>
      <c r="L7394" s="2" t="s">
        <v>29</v>
      </c>
      <c r="M7394" s="2">
        <v>980.13</v>
      </c>
      <c r="N7394" s="2" t="s">
        <v>6</v>
      </c>
    </row>
    <row r="7395" spans="1:14" ht="14.25" customHeight="1" x14ac:dyDescent="0.3">
      <c r="A7395" s="2" t="s">
        <v>7972</v>
      </c>
      <c r="B7395" s="2" t="s">
        <v>4</v>
      </c>
      <c r="C7395" s="2" t="s">
        <v>13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2</v>
      </c>
      <c r="L7395" s="2" t="s">
        <v>1</v>
      </c>
      <c r="M7395" s="2">
        <v>339.86</v>
      </c>
      <c r="N7395" s="2" t="s">
        <v>33</v>
      </c>
    </row>
    <row r="7396" spans="1:14" ht="14.25" customHeight="1" x14ac:dyDescent="0.3">
      <c r="A7396" s="2" t="s">
        <v>7971</v>
      </c>
      <c r="B7396" s="2" t="s">
        <v>9</v>
      </c>
      <c r="C7396" s="2" t="s">
        <v>16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2</v>
      </c>
      <c r="L7396" s="2" t="s">
        <v>22</v>
      </c>
      <c r="M7396" s="2">
        <v>226.49</v>
      </c>
      <c r="N7396" s="2" t="s">
        <v>6</v>
      </c>
    </row>
    <row r="7397" spans="1:14" ht="14.25" customHeight="1" x14ac:dyDescent="0.3">
      <c r="A7397" s="2" t="s">
        <v>7970</v>
      </c>
      <c r="B7397" s="2" t="s">
        <v>17</v>
      </c>
      <c r="C7397" s="2" t="s">
        <v>13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2</v>
      </c>
      <c r="L7397" s="2" t="s">
        <v>22</v>
      </c>
      <c r="M7397" s="2">
        <v>256.45999999999998</v>
      </c>
      <c r="N7397" s="2" t="s">
        <v>6</v>
      </c>
    </row>
    <row r="7398" spans="1:14" ht="14.25" customHeight="1" x14ac:dyDescent="0.3">
      <c r="A7398" s="2" t="s">
        <v>7969</v>
      </c>
      <c r="B7398" s="2" t="s">
        <v>9</v>
      </c>
      <c r="C7398" s="2" t="s">
        <v>8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7</v>
      </c>
      <c r="L7398" s="2" t="s">
        <v>1</v>
      </c>
      <c r="M7398" s="2">
        <v>48.15</v>
      </c>
      <c r="N7398" s="2" t="s">
        <v>11</v>
      </c>
    </row>
    <row r="7399" spans="1:14" ht="14.25" customHeight="1" x14ac:dyDescent="0.3">
      <c r="A7399" s="2" t="s">
        <v>7968</v>
      </c>
      <c r="B7399" s="2" t="s">
        <v>9</v>
      </c>
      <c r="C7399" s="2" t="s">
        <v>8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7</v>
      </c>
      <c r="L7399" s="2" t="s">
        <v>29</v>
      </c>
      <c r="M7399" s="2">
        <v>923.58</v>
      </c>
      <c r="N7399" s="2" t="s">
        <v>11</v>
      </c>
    </row>
    <row r="7400" spans="1:14" ht="14.25" customHeight="1" x14ac:dyDescent="0.3">
      <c r="A7400" s="2" t="s">
        <v>7967</v>
      </c>
      <c r="B7400" s="2" t="s">
        <v>17</v>
      </c>
      <c r="C7400" s="2" t="s">
        <v>16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12</v>
      </c>
      <c r="L7400" s="2" t="s">
        <v>29</v>
      </c>
      <c r="M7400" s="2">
        <v>647.04999999999995</v>
      </c>
      <c r="N7400" s="2" t="s">
        <v>6</v>
      </c>
    </row>
    <row r="7401" spans="1:14" ht="14.25" customHeight="1" x14ac:dyDescent="0.3">
      <c r="A7401" s="2" t="s">
        <v>7966</v>
      </c>
      <c r="B7401" s="2" t="s">
        <v>9</v>
      </c>
      <c r="C7401" s="2" t="s">
        <v>8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12</v>
      </c>
      <c r="L7401" s="2" t="s">
        <v>1</v>
      </c>
      <c r="M7401" s="2">
        <v>841.58</v>
      </c>
      <c r="N7401" s="2" t="s">
        <v>33</v>
      </c>
    </row>
    <row r="7402" spans="1:14" ht="14.25" customHeight="1" x14ac:dyDescent="0.3">
      <c r="A7402" s="2" t="s">
        <v>7965</v>
      </c>
      <c r="B7402" s="2" t="s">
        <v>14</v>
      </c>
      <c r="C7402" s="2" t="s">
        <v>8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12</v>
      </c>
      <c r="L7402" s="2" t="s">
        <v>29</v>
      </c>
      <c r="M7402" s="2">
        <v>210.35</v>
      </c>
      <c r="N7402" s="2" t="s">
        <v>27</v>
      </c>
    </row>
    <row r="7403" spans="1:14" ht="14.25" customHeight="1" x14ac:dyDescent="0.3">
      <c r="A7403" s="2" t="s">
        <v>7964</v>
      </c>
      <c r="B7403" s="2" t="s">
        <v>4</v>
      </c>
      <c r="C7403" s="2" t="s">
        <v>16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2</v>
      </c>
      <c r="L7403" s="2" t="s">
        <v>29</v>
      </c>
      <c r="M7403" s="2">
        <v>47.96</v>
      </c>
      <c r="N7403" s="2" t="s">
        <v>0</v>
      </c>
    </row>
    <row r="7404" spans="1:14" ht="14.25" customHeight="1" x14ac:dyDescent="0.3">
      <c r="A7404" s="2" t="s">
        <v>7963</v>
      </c>
      <c r="B7404" s="2" t="s">
        <v>9</v>
      </c>
      <c r="C7404" s="2" t="s">
        <v>25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2</v>
      </c>
      <c r="L7404" s="2" t="s">
        <v>22</v>
      </c>
      <c r="M7404" s="2">
        <v>59.98</v>
      </c>
      <c r="N7404" s="2" t="s">
        <v>33</v>
      </c>
    </row>
    <row r="7405" spans="1:14" ht="14.25" customHeight="1" x14ac:dyDescent="0.3">
      <c r="A7405" s="2" t="s">
        <v>7962</v>
      </c>
      <c r="B7405" s="2" t="s">
        <v>17</v>
      </c>
      <c r="C7405" s="2" t="s">
        <v>13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7</v>
      </c>
      <c r="L7405" s="2" t="s">
        <v>29</v>
      </c>
      <c r="M7405" s="2">
        <v>148.32</v>
      </c>
      <c r="N7405" s="2" t="s">
        <v>33</v>
      </c>
    </row>
    <row r="7406" spans="1:14" ht="14.25" customHeight="1" x14ac:dyDescent="0.3">
      <c r="A7406" s="2" t="s">
        <v>7961</v>
      </c>
      <c r="B7406" s="2" t="s">
        <v>4</v>
      </c>
      <c r="C7406" s="2" t="s">
        <v>25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2</v>
      </c>
      <c r="L7406" s="2" t="s">
        <v>1</v>
      </c>
      <c r="M7406" s="2">
        <v>467.46</v>
      </c>
      <c r="N7406" s="2" t="s">
        <v>0</v>
      </c>
    </row>
    <row r="7407" spans="1:14" ht="14.25" customHeight="1" x14ac:dyDescent="0.3">
      <c r="A7407" s="2" t="s">
        <v>7960</v>
      </c>
      <c r="B7407" s="2" t="s">
        <v>17</v>
      </c>
      <c r="C7407" s="2" t="s">
        <v>25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7</v>
      </c>
      <c r="L7407" s="2" t="s">
        <v>22</v>
      </c>
      <c r="M7407" s="2">
        <v>328.28</v>
      </c>
      <c r="N7407" s="2" t="s">
        <v>33</v>
      </c>
    </row>
    <row r="7408" spans="1:14" ht="14.25" customHeight="1" x14ac:dyDescent="0.3">
      <c r="A7408" s="2" t="s">
        <v>7959</v>
      </c>
      <c r="B7408" s="2" t="s">
        <v>4</v>
      </c>
      <c r="C7408" s="2" t="s">
        <v>13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7</v>
      </c>
      <c r="L7408" s="2" t="s">
        <v>1</v>
      </c>
      <c r="M7408" s="2">
        <v>883.57</v>
      </c>
      <c r="N7408" s="2" t="s">
        <v>27</v>
      </c>
    </row>
    <row r="7409" spans="1:14" ht="14.25" customHeight="1" x14ac:dyDescent="0.3">
      <c r="A7409" s="2" t="s">
        <v>7958</v>
      </c>
      <c r="B7409" s="2" t="s">
        <v>4</v>
      </c>
      <c r="C7409" s="2" t="s">
        <v>25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2</v>
      </c>
      <c r="L7409" s="2" t="s">
        <v>22</v>
      </c>
      <c r="M7409" s="2">
        <v>313.85000000000002</v>
      </c>
      <c r="N7409" s="2" t="s">
        <v>0</v>
      </c>
    </row>
    <row r="7410" spans="1:14" ht="14.25" customHeight="1" x14ac:dyDescent="0.3">
      <c r="A7410" s="2" t="s">
        <v>7957</v>
      </c>
      <c r="B7410" s="2" t="s">
        <v>9</v>
      </c>
      <c r="C7410" s="2" t="s">
        <v>16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2</v>
      </c>
      <c r="L7410" s="2" t="s">
        <v>29</v>
      </c>
      <c r="M7410" s="2">
        <v>383.93</v>
      </c>
      <c r="N7410" s="2" t="s">
        <v>33</v>
      </c>
    </row>
    <row r="7411" spans="1:14" ht="14.25" customHeight="1" x14ac:dyDescent="0.3">
      <c r="A7411" s="2" t="s">
        <v>7956</v>
      </c>
      <c r="B7411" s="2" t="s">
        <v>14</v>
      </c>
      <c r="C7411" s="2" t="s">
        <v>13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7</v>
      </c>
      <c r="L7411" s="2" t="s">
        <v>1</v>
      </c>
      <c r="M7411" s="2">
        <v>911.8</v>
      </c>
      <c r="N7411" s="2" t="s">
        <v>11</v>
      </c>
    </row>
    <row r="7412" spans="1:14" ht="14.25" customHeight="1" x14ac:dyDescent="0.3">
      <c r="A7412" s="2" t="s">
        <v>7955</v>
      </c>
      <c r="B7412" s="2" t="s">
        <v>9</v>
      </c>
      <c r="C7412" s="2" t="s">
        <v>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7</v>
      </c>
      <c r="L7412" s="2" t="s">
        <v>1</v>
      </c>
      <c r="M7412" s="2">
        <v>263.60000000000002</v>
      </c>
      <c r="N7412" s="2" t="s">
        <v>0</v>
      </c>
    </row>
    <row r="7413" spans="1:14" ht="14.25" customHeight="1" x14ac:dyDescent="0.3">
      <c r="A7413" s="2" t="s">
        <v>7954</v>
      </c>
      <c r="B7413" s="2" t="s">
        <v>17</v>
      </c>
      <c r="C7413" s="2" t="s">
        <v>25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7</v>
      </c>
      <c r="L7413" s="2" t="s">
        <v>29</v>
      </c>
      <c r="M7413" s="2">
        <v>137.6</v>
      </c>
      <c r="N7413" s="2" t="s">
        <v>33</v>
      </c>
    </row>
    <row r="7414" spans="1:14" ht="14.25" customHeight="1" x14ac:dyDescent="0.3">
      <c r="A7414" s="2" t="s">
        <v>7953</v>
      </c>
      <c r="B7414" s="2" t="s">
        <v>17</v>
      </c>
      <c r="C7414" s="2" t="s">
        <v>8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2</v>
      </c>
      <c r="L7414" s="2" t="s">
        <v>22</v>
      </c>
      <c r="M7414" s="2">
        <v>857.34</v>
      </c>
      <c r="N7414" s="2" t="s">
        <v>27</v>
      </c>
    </row>
    <row r="7415" spans="1:14" ht="14.25" customHeight="1" x14ac:dyDescent="0.3">
      <c r="A7415" s="2" t="s">
        <v>7952</v>
      </c>
      <c r="B7415" s="2" t="s">
        <v>4</v>
      </c>
      <c r="C7415" s="2" t="s">
        <v>13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7</v>
      </c>
      <c r="L7415" s="2" t="s">
        <v>1</v>
      </c>
      <c r="M7415" s="2">
        <v>335.14</v>
      </c>
      <c r="N7415" s="2" t="s">
        <v>11</v>
      </c>
    </row>
    <row r="7416" spans="1:14" ht="14.25" customHeight="1" x14ac:dyDescent="0.3">
      <c r="A7416" s="2" t="s">
        <v>7951</v>
      </c>
      <c r="B7416" s="2" t="s">
        <v>4</v>
      </c>
      <c r="C7416" s="2" t="s">
        <v>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12</v>
      </c>
      <c r="L7416" s="2" t="s">
        <v>1</v>
      </c>
      <c r="M7416" s="2">
        <v>1434.36</v>
      </c>
      <c r="N7416" s="2" t="s">
        <v>27</v>
      </c>
    </row>
    <row r="7417" spans="1:14" ht="14.25" customHeight="1" x14ac:dyDescent="0.3">
      <c r="A7417" s="2" t="s">
        <v>7950</v>
      </c>
      <c r="B7417" s="2" t="s">
        <v>14</v>
      </c>
      <c r="C7417" s="2" t="s">
        <v>8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7</v>
      </c>
      <c r="L7417" s="2" t="s">
        <v>29</v>
      </c>
      <c r="M7417" s="2">
        <v>398.3</v>
      </c>
      <c r="N7417" s="2" t="s">
        <v>33</v>
      </c>
    </row>
    <row r="7418" spans="1:14" ht="14.25" customHeight="1" x14ac:dyDescent="0.3">
      <c r="A7418" s="2" t="s">
        <v>7949</v>
      </c>
      <c r="B7418" s="2" t="s">
        <v>9</v>
      </c>
      <c r="C7418" s="2" t="s">
        <v>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2</v>
      </c>
      <c r="L7418" s="2" t="s">
        <v>1</v>
      </c>
      <c r="M7418" s="2">
        <v>519.96</v>
      </c>
      <c r="N7418" s="2" t="s">
        <v>11</v>
      </c>
    </row>
    <row r="7419" spans="1:14" ht="14.25" customHeight="1" x14ac:dyDescent="0.3">
      <c r="A7419" s="2" t="s">
        <v>7948</v>
      </c>
      <c r="B7419" s="2" t="s">
        <v>17</v>
      </c>
      <c r="C7419" s="2" t="s">
        <v>25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7</v>
      </c>
      <c r="L7419" s="2" t="s">
        <v>22</v>
      </c>
      <c r="M7419" s="2">
        <v>577.48</v>
      </c>
      <c r="N7419" s="2" t="s">
        <v>0</v>
      </c>
    </row>
    <row r="7420" spans="1:14" ht="14.25" customHeight="1" x14ac:dyDescent="0.3">
      <c r="A7420" s="2" t="s">
        <v>7947</v>
      </c>
      <c r="B7420" s="2" t="s">
        <v>4</v>
      </c>
      <c r="C7420" s="2" t="s">
        <v>8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12</v>
      </c>
      <c r="L7420" s="2" t="s">
        <v>22</v>
      </c>
      <c r="M7420" s="2">
        <v>396.69</v>
      </c>
      <c r="N7420" s="2" t="s">
        <v>11</v>
      </c>
    </row>
    <row r="7421" spans="1:14" ht="14.25" customHeight="1" x14ac:dyDescent="0.3">
      <c r="A7421" s="2" t="s">
        <v>7946</v>
      </c>
      <c r="B7421" s="2" t="s">
        <v>14</v>
      </c>
      <c r="C7421" s="2" t="s">
        <v>25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2</v>
      </c>
      <c r="L7421" s="2" t="s">
        <v>1</v>
      </c>
      <c r="M7421" s="2">
        <v>463.68</v>
      </c>
      <c r="N7421" s="2" t="s">
        <v>6</v>
      </c>
    </row>
    <row r="7422" spans="1:14" ht="14.25" customHeight="1" x14ac:dyDescent="0.3">
      <c r="A7422" s="2" t="s">
        <v>7945</v>
      </c>
      <c r="B7422" s="2" t="s">
        <v>17</v>
      </c>
      <c r="C7422" s="2" t="s">
        <v>8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7</v>
      </c>
      <c r="L7422" s="2" t="s">
        <v>29</v>
      </c>
      <c r="M7422" s="2">
        <v>107.65</v>
      </c>
      <c r="N7422" s="2" t="s">
        <v>6</v>
      </c>
    </row>
    <row r="7423" spans="1:14" ht="14.25" customHeight="1" x14ac:dyDescent="0.3">
      <c r="A7423" s="2" t="s">
        <v>7944</v>
      </c>
      <c r="B7423" s="2" t="s">
        <v>4</v>
      </c>
      <c r="C7423" s="2" t="s">
        <v>13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7</v>
      </c>
      <c r="L7423" s="2" t="s">
        <v>29</v>
      </c>
      <c r="M7423" s="2">
        <v>237.54</v>
      </c>
      <c r="N7423" s="2" t="s">
        <v>27</v>
      </c>
    </row>
    <row r="7424" spans="1:14" ht="14.25" customHeight="1" x14ac:dyDescent="0.3">
      <c r="A7424" s="2" t="s">
        <v>7943</v>
      </c>
      <c r="B7424" s="2" t="s">
        <v>17</v>
      </c>
      <c r="C7424" s="2" t="s">
        <v>16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2</v>
      </c>
      <c r="L7424" s="2" t="s">
        <v>29</v>
      </c>
      <c r="M7424" s="2">
        <v>181.42</v>
      </c>
      <c r="N7424" s="2" t="s">
        <v>6</v>
      </c>
    </row>
    <row r="7425" spans="1:14" ht="14.25" customHeight="1" x14ac:dyDescent="0.3">
      <c r="A7425" s="2" t="s">
        <v>7942</v>
      </c>
      <c r="B7425" s="2" t="s">
        <v>14</v>
      </c>
      <c r="C7425" s="2" t="s">
        <v>16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2</v>
      </c>
      <c r="L7425" s="2" t="s">
        <v>22</v>
      </c>
      <c r="M7425" s="2">
        <v>957.8</v>
      </c>
      <c r="N7425" s="2" t="s">
        <v>20</v>
      </c>
    </row>
    <row r="7426" spans="1:14" ht="14.25" customHeight="1" x14ac:dyDescent="0.3">
      <c r="A7426" s="2" t="s">
        <v>7941</v>
      </c>
      <c r="B7426" s="2" t="s">
        <v>14</v>
      </c>
      <c r="C7426" s="2" t="s">
        <v>3</v>
      </c>
      <c r="D7426" s="2">
        <v>4811.51</v>
      </c>
      <c r="E7426" s="2">
        <v>0.24</v>
      </c>
      <c r="F7426" s="2">
        <f t="shared" ref="F7426:F7489" si="232">D7426*E7426</f>
        <v>1154.7624000000001</v>
      </c>
      <c r="G7426" s="2">
        <f t="shared" ref="G7426:G7489" si="233">D7426-F7426</f>
        <v>3656.7476000000001</v>
      </c>
      <c r="H7426" s="2">
        <v>6</v>
      </c>
      <c r="I7426" s="3">
        <v>44993</v>
      </c>
      <c r="J7426" s="3">
        <v>44997</v>
      </c>
      <c r="K7426" s="2" t="s">
        <v>7</v>
      </c>
      <c r="L7426" s="2" t="s">
        <v>22</v>
      </c>
      <c r="M7426" s="2">
        <v>1112.83</v>
      </c>
      <c r="N7426" s="2" t="s">
        <v>33</v>
      </c>
    </row>
    <row r="7427" spans="1:14" ht="14.25" customHeight="1" x14ac:dyDescent="0.3">
      <c r="A7427" s="2" t="s">
        <v>7940</v>
      </c>
      <c r="B7427" s="2" t="s">
        <v>17</v>
      </c>
      <c r="C7427" s="2" t="s">
        <v>8</v>
      </c>
      <c r="D7427" s="2">
        <v>1140.6500000000001</v>
      </c>
      <c r="E7427" s="2">
        <v>0.17</v>
      </c>
      <c r="F7427" s="2">
        <f t="shared" si="232"/>
        <v>193.91050000000004</v>
      </c>
      <c r="G7427" s="2">
        <f t="shared" si="233"/>
        <v>946.73950000000002</v>
      </c>
      <c r="H7427" s="2">
        <v>4</v>
      </c>
      <c r="I7427" s="3">
        <v>45637</v>
      </c>
      <c r="J7427" s="3">
        <v>45644</v>
      </c>
      <c r="K7427" s="2" t="s">
        <v>7</v>
      </c>
      <c r="L7427" s="2" t="s">
        <v>29</v>
      </c>
      <c r="M7427" s="2">
        <v>214.67</v>
      </c>
      <c r="N7427" s="2" t="s">
        <v>6</v>
      </c>
    </row>
    <row r="7428" spans="1:14" ht="14.25" customHeight="1" x14ac:dyDescent="0.3">
      <c r="A7428" s="2" t="s">
        <v>7939</v>
      </c>
      <c r="B7428" s="2" t="s">
        <v>9</v>
      </c>
      <c r="C7428" s="2" t="s">
        <v>25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2</v>
      </c>
      <c r="L7428" s="2" t="s">
        <v>29</v>
      </c>
      <c r="M7428" s="2">
        <v>135.18</v>
      </c>
      <c r="N7428" s="2" t="s">
        <v>20</v>
      </c>
    </row>
    <row r="7429" spans="1:14" ht="14.25" customHeight="1" x14ac:dyDescent="0.3">
      <c r="A7429" s="2" t="s">
        <v>7938</v>
      </c>
      <c r="B7429" s="2" t="s">
        <v>17</v>
      </c>
      <c r="C7429" s="2" t="s">
        <v>13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2</v>
      </c>
      <c r="L7429" s="2" t="s">
        <v>29</v>
      </c>
      <c r="M7429" s="2">
        <v>241.75</v>
      </c>
      <c r="N7429" s="2" t="s">
        <v>33</v>
      </c>
    </row>
    <row r="7430" spans="1:14" ht="14.25" customHeight="1" x14ac:dyDescent="0.3">
      <c r="A7430" s="2" t="s">
        <v>7937</v>
      </c>
      <c r="B7430" s="2" t="s">
        <v>4</v>
      </c>
      <c r="C7430" s="2" t="s">
        <v>13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7</v>
      </c>
      <c r="L7430" s="2" t="s">
        <v>1</v>
      </c>
      <c r="M7430" s="2">
        <v>1179.5899999999999</v>
      </c>
      <c r="N7430" s="2" t="s">
        <v>20</v>
      </c>
    </row>
    <row r="7431" spans="1:14" ht="14.25" customHeight="1" x14ac:dyDescent="0.3">
      <c r="A7431" s="2" t="s">
        <v>7936</v>
      </c>
      <c r="B7431" s="2" t="s">
        <v>9</v>
      </c>
      <c r="C7431" s="2" t="s">
        <v>13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2</v>
      </c>
      <c r="L7431" s="2" t="s">
        <v>1</v>
      </c>
      <c r="M7431" s="2">
        <v>356.69</v>
      </c>
      <c r="N7431" s="2" t="s">
        <v>11</v>
      </c>
    </row>
    <row r="7432" spans="1:14" ht="14.25" customHeight="1" x14ac:dyDescent="0.3">
      <c r="A7432" s="2" t="s">
        <v>7935</v>
      </c>
      <c r="B7432" s="2" t="s">
        <v>4</v>
      </c>
      <c r="C7432" s="2" t="s">
        <v>16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2</v>
      </c>
      <c r="L7432" s="2" t="s">
        <v>22</v>
      </c>
      <c r="M7432" s="2">
        <v>477.62</v>
      </c>
      <c r="N7432" s="2" t="s">
        <v>11</v>
      </c>
    </row>
    <row r="7433" spans="1:14" ht="14.25" customHeight="1" x14ac:dyDescent="0.3">
      <c r="A7433" s="2" t="s">
        <v>7934</v>
      </c>
      <c r="B7433" s="2" t="s">
        <v>17</v>
      </c>
      <c r="C7433" s="2" t="s">
        <v>25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7</v>
      </c>
      <c r="L7433" s="2" t="s">
        <v>29</v>
      </c>
      <c r="M7433" s="2">
        <v>259.27999999999997</v>
      </c>
      <c r="N7433" s="2" t="s">
        <v>0</v>
      </c>
    </row>
    <row r="7434" spans="1:14" ht="14.25" customHeight="1" x14ac:dyDescent="0.3">
      <c r="A7434" s="2" t="s">
        <v>7933</v>
      </c>
      <c r="B7434" s="2" t="s">
        <v>9</v>
      </c>
      <c r="C7434" s="2" t="s">
        <v>13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7</v>
      </c>
      <c r="L7434" s="2" t="s">
        <v>29</v>
      </c>
      <c r="M7434" s="2">
        <v>278.16000000000003</v>
      </c>
      <c r="N7434" s="2" t="s">
        <v>11</v>
      </c>
    </row>
    <row r="7435" spans="1:14" ht="14.25" customHeight="1" x14ac:dyDescent="0.3">
      <c r="A7435" s="2" t="s">
        <v>7932</v>
      </c>
      <c r="B7435" s="2" t="s">
        <v>4</v>
      </c>
      <c r="C7435" s="2" t="s">
        <v>13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2</v>
      </c>
      <c r="L7435" s="2" t="s">
        <v>22</v>
      </c>
      <c r="M7435" s="2">
        <v>643.24</v>
      </c>
      <c r="N7435" s="2" t="s">
        <v>6</v>
      </c>
    </row>
    <row r="7436" spans="1:14" ht="14.25" customHeight="1" x14ac:dyDescent="0.3">
      <c r="A7436" s="2" t="s">
        <v>7931</v>
      </c>
      <c r="B7436" s="2" t="s">
        <v>17</v>
      </c>
      <c r="C7436" s="2" t="s">
        <v>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12</v>
      </c>
      <c r="L7436" s="2" t="s">
        <v>29</v>
      </c>
      <c r="M7436" s="2">
        <v>671.24</v>
      </c>
      <c r="N7436" s="2" t="s">
        <v>11</v>
      </c>
    </row>
    <row r="7437" spans="1:14" ht="14.25" customHeight="1" x14ac:dyDescent="0.3">
      <c r="A7437" s="2" t="s">
        <v>7930</v>
      </c>
      <c r="B7437" s="2" t="s">
        <v>17</v>
      </c>
      <c r="C7437" s="2" t="s">
        <v>8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2</v>
      </c>
      <c r="L7437" s="2" t="s">
        <v>22</v>
      </c>
      <c r="M7437" s="2">
        <v>247.09</v>
      </c>
      <c r="N7437" s="2" t="s">
        <v>6</v>
      </c>
    </row>
    <row r="7438" spans="1:14" ht="14.25" customHeight="1" x14ac:dyDescent="0.3">
      <c r="A7438" s="2" t="s">
        <v>7929</v>
      </c>
      <c r="B7438" s="2" t="s">
        <v>9</v>
      </c>
      <c r="C7438" s="2" t="s">
        <v>8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2</v>
      </c>
      <c r="L7438" s="2" t="s">
        <v>22</v>
      </c>
      <c r="M7438" s="2">
        <v>509.39</v>
      </c>
      <c r="N7438" s="2" t="s">
        <v>20</v>
      </c>
    </row>
    <row r="7439" spans="1:14" ht="14.25" customHeight="1" x14ac:dyDescent="0.3">
      <c r="A7439" s="2" t="s">
        <v>7928</v>
      </c>
      <c r="B7439" s="2" t="s">
        <v>17</v>
      </c>
      <c r="C7439" s="2" t="s">
        <v>8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12</v>
      </c>
      <c r="L7439" s="2" t="s">
        <v>22</v>
      </c>
      <c r="M7439" s="2">
        <v>1261.03</v>
      </c>
      <c r="N7439" s="2" t="s">
        <v>33</v>
      </c>
    </row>
    <row r="7440" spans="1:14" ht="14.25" customHeight="1" x14ac:dyDescent="0.3">
      <c r="A7440" s="2" t="s">
        <v>7927</v>
      </c>
      <c r="B7440" s="2" t="s">
        <v>14</v>
      </c>
      <c r="C7440" s="2" t="s">
        <v>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12</v>
      </c>
      <c r="L7440" s="2" t="s">
        <v>29</v>
      </c>
      <c r="M7440" s="2">
        <v>891.85</v>
      </c>
      <c r="N7440" s="2" t="s">
        <v>11</v>
      </c>
    </row>
    <row r="7441" spans="1:14" ht="14.25" customHeight="1" x14ac:dyDescent="0.3">
      <c r="A7441" s="2" t="s">
        <v>7926</v>
      </c>
      <c r="B7441" s="2" t="s">
        <v>4</v>
      </c>
      <c r="C7441" s="2" t="s">
        <v>16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12</v>
      </c>
      <c r="L7441" s="2" t="s">
        <v>1</v>
      </c>
      <c r="M7441" s="2">
        <v>773.34</v>
      </c>
      <c r="N7441" s="2" t="s">
        <v>11</v>
      </c>
    </row>
    <row r="7442" spans="1:14" ht="14.25" customHeight="1" x14ac:dyDescent="0.3">
      <c r="A7442" s="2" t="s">
        <v>7925</v>
      </c>
      <c r="B7442" s="2" t="s">
        <v>4</v>
      </c>
      <c r="C7442" s="2" t="s">
        <v>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12</v>
      </c>
      <c r="L7442" s="2" t="s">
        <v>29</v>
      </c>
      <c r="M7442" s="2">
        <v>411.92</v>
      </c>
      <c r="N7442" s="2" t="s">
        <v>27</v>
      </c>
    </row>
    <row r="7443" spans="1:14" ht="14.25" customHeight="1" x14ac:dyDescent="0.3">
      <c r="A7443" s="2" t="s">
        <v>7924</v>
      </c>
      <c r="B7443" s="2" t="s">
        <v>17</v>
      </c>
      <c r="C7443" s="2" t="s">
        <v>13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2</v>
      </c>
      <c r="L7443" s="2" t="s">
        <v>29</v>
      </c>
      <c r="M7443" s="2">
        <v>45.24</v>
      </c>
      <c r="N7443" s="2" t="s">
        <v>20</v>
      </c>
    </row>
    <row r="7444" spans="1:14" ht="14.25" customHeight="1" x14ac:dyDescent="0.3">
      <c r="A7444" s="2" t="s">
        <v>7923</v>
      </c>
      <c r="B7444" s="2" t="s">
        <v>17</v>
      </c>
      <c r="C7444" s="2" t="s">
        <v>25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12</v>
      </c>
      <c r="L7444" s="2" t="s">
        <v>22</v>
      </c>
      <c r="M7444" s="2">
        <v>786.58</v>
      </c>
      <c r="N7444" s="2" t="s">
        <v>11</v>
      </c>
    </row>
    <row r="7445" spans="1:14" ht="14.25" customHeight="1" x14ac:dyDescent="0.3">
      <c r="A7445" s="2" t="s">
        <v>7922</v>
      </c>
      <c r="B7445" s="2" t="s">
        <v>14</v>
      </c>
      <c r="C7445" s="2" t="s">
        <v>13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7</v>
      </c>
      <c r="L7445" s="2" t="s">
        <v>29</v>
      </c>
      <c r="M7445" s="2">
        <v>19.149999999999999</v>
      </c>
      <c r="N7445" s="2" t="s">
        <v>6</v>
      </c>
    </row>
    <row r="7446" spans="1:14" ht="14.25" customHeight="1" x14ac:dyDescent="0.3">
      <c r="A7446" s="2" t="s">
        <v>7921</v>
      </c>
      <c r="B7446" s="2" t="s">
        <v>9</v>
      </c>
      <c r="C7446" s="2" t="s">
        <v>13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2</v>
      </c>
      <c r="L7446" s="2" t="s">
        <v>22</v>
      </c>
      <c r="M7446" s="2">
        <v>470.74</v>
      </c>
      <c r="N7446" s="2" t="s">
        <v>6</v>
      </c>
    </row>
    <row r="7447" spans="1:14" ht="14.25" customHeight="1" x14ac:dyDescent="0.3">
      <c r="A7447" s="2" t="s">
        <v>7920</v>
      </c>
      <c r="B7447" s="2" t="s">
        <v>17</v>
      </c>
      <c r="C7447" s="2" t="s">
        <v>25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7</v>
      </c>
      <c r="L7447" s="2" t="s">
        <v>1</v>
      </c>
      <c r="M7447" s="2">
        <v>211.05</v>
      </c>
      <c r="N7447" s="2" t="s">
        <v>6</v>
      </c>
    </row>
    <row r="7448" spans="1:14" ht="14.25" customHeight="1" x14ac:dyDescent="0.3">
      <c r="A7448" s="2" t="s">
        <v>7919</v>
      </c>
      <c r="B7448" s="2" t="s">
        <v>17</v>
      </c>
      <c r="C7448" s="2" t="s">
        <v>8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7</v>
      </c>
      <c r="L7448" s="2" t="s">
        <v>22</v>
      </c>
      <c r="M7448" s="2">
        <v>394.2</v>
      </c>
      <c r="N7448" s="2" t="s">
        <v>11</v>
      </c>
    </row>
    <row r="7449" spans="1:14" ht="14.25" customHeight="1" x14ac:dyDescent="0.3">
      <c r="A7449" s="2" t="s">
        <v>7918</v>
      </c>
      <c r="B7449" s="2" t="s">
        <v>17</v>
      </c>
      <c r="C7449" s="2" t="s">
        <v>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2</v>
      </c>
      <c r="L7449" s="2" t="s">
        <v>29</v>
      </c>
      <c r="M7449" s="2">
        <v>345.38</v>
      </c>
      <c r="N7449" s="2" t="s">
        <v>0</v>
      </c>
    </row>
    <row r="7450" spans="1:14" ht="14.25" customHeight="1" x14ac:dyDescent="0.3">
      <c r="A7450" s="2" t="s">
        <v>7917</v>
      </c>
      <c r="B7450" s="2" t="s">
        <v>17</v>
      </c>
      <c r="C7450" s="2" t="s">
        <v>16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2</v>
      </c>
      <c r="L7450" s="2" t="s">
        <v>1</v>
      </c>
      <c r="M7450" s="2">
        <v>44.61</v>
      </c>
      <c r="N7450" s="2" t="s">
        <v>27</v>
      </c>
    </row>
    <row r="7451" spans="1:14" ht="14.25" customHeight="1" x14ac:dyDescent="0.3">
      <c r="A7451" s="2" t="s">
        <v>7916</v>
      </c>
      <c r="B7451" s="2" t="s">
        <v>4</v>
      </c>
      <c r="C7451" s="2" t="s">
        <v>13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2</v>
      </c>
      <c r="L7451" s="2" t="s">
        <v>22</v>
      </c>
      <c r="M7451" s="2">
        <v>255.13</v>
      </c>
      <c r="N7451" s="2" t="s">
        <v>33</v>
      </c>
    </row>
    <row r="7452" spans="1:14" ht="14.25" customHeight="1" x14ac:dyDescent="0.3">
      <c r="A7452" s="2" t="s">
        <v>7915</v>
      </c>
      <c r="B7452" s="2" t="s">
        <v>17</v>
      </c>
      <c r="C7452" s="2" t="s">
        <v>13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12</v>
      </c>
      <c r="L7452" s="2" t="s">
        <v>29</v>
      </c>
      <c r="M7452" s="2">
        <v>65</v>
      </c>
      <c r="N7452" s="2" t="s">
        <v>20</v>
      </c>
    </row>
    <row r="7453" spans="1:14" ht="14.25" customHeight="1" x14ac:dyDescent="0.3">
      <c r="A7453" s="2" t="s">
        <v>7914</v>
      </c>
      <c r="B7453" s="2" t="s">
        <v>4</v>
      </c>
      <c r="C7453" s="2" t="s">
        <v>16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12</v>
      </c>
      <c r="L7453" s="2" t="s">
        <v>29</v>
      </c>
      <c r="M7453" s="2">
        <v>330.35</v>
      </c>
      <c r="N7453" s="2" t="s">
        <v>33</v>
      </c>
    </row>
    <row r="7454" spans="1:14" ht="14.25" customHeight="1" x14ac:dyDescent="0.3">
      <c r="A7454" s="2" t="s">
        <v>7913</v>
      </c>
      <c r="B7454" s="2" t="s">
        <v>17</v>
      </c>
      <c r="C7454" s="2" t="s">
        <v>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7</v>
      </c>
      <c r="L7454" s="2" t="s">
        <v>22</v>
      </c>
      <c r="M7454" s="2">
        <v>591.70000000000005</v>
      </c>
      <c r="N7454" s="2" t="s">
        <v>11</v>
      </c>
    </row>
    <row r="7455" spans="1:14" ht="14.25" customHeight="1" x14ac:dyDescent="0.3">
      <c r="A7455" s="2" t="s">
        <v>7912</v>
      </c>
      <c r="B7455" s="2" t="s">
        <v>9</v>
      </c>
      <c r="C7455" s="2" t="s">
        <v>13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2</v>
      </c>
      <c r="L7455" s="2" t="s">
        <v>1</v>
      </c>
      <c r="M7455" s="2">
        <v>429.29</v>
      </c>
      <c r="N7455" s="2" t="s">
        <v>0</v>
      </c>
    </row>
    <row r="7456" spans="1:14" ht="14.25" customHeight="1" x14ac:dyDescent="0.3">
      <c r="A7456" s="2" t="s">
        <v>7911</v>
      </c>
      <c r="B7456" s="2" t="s">
        <v>14</v>
      </c>
      <c r="C7456" s="2" t="s">
        <v>16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7</v>
      </c>
      <c r="L7456" s="2" t="s">
        <v>29</v>
      </c>
      <c r="M7456" s="2">
        <v>387.28</v>
      </c>
      <c r="N7456" s="2" t="s">
        <v>27</v>
      </c>
    </row>
    <row r="7457" spans="1:14" ht="14.25" customHeight="1" x14ac:dyDescent="0.3">
      <c r="A7457" s="2" t="s">
        <v>7910</v>
      </c>
      <c r="B7457" s="2" t="s">
        <v>9</v>
      </c>
      <c r="C7457" s="2" t="s">
        <v>13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7</v>
      </c>
      <c r="L7457" s="2" t="s">
        <v>22</v>
      </c>
      <c r="M7457" s="2">
        <v>56.51</v>
      </c>
      <c r="N7457" s="2" t="s">
        <v>20</v>
      </c>
    </row>
    <row r="7458" spans="1:14" ht="14.25" customHeight="1" x14ac:dyDescent="0.3">
      <c r="A7458" s="2" t="s">
        <v>7909</v>
      </c>
      <c r="B7458" s="2" t="s">
        <v>17</v>
      </c>
      <c r="C7458" s="2" t="s">
        <v>8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12</v>
      </c>
      <c r="L7458" s="2" t="s">
        <v>1</v>
      </c>
      <c r="M7458" s="2">
        <v>123.78</v>
      </c>
      <c r="N7458" s="2" t="s">
        <v>27</v>
      </c>
    </row>
    <row r="7459" spans="1:14" ht="14.25" customHeight="1" x14ac:dyDescent="0.3">
      <c r="A7459" s="2" t="s">
        <v>7908</v>
      </c>
      <c r="B7459" s="2" t="s">
        <v>17</v>
      </c>
      <c r="C7459" s="2" t="s">
        <v>8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2</v>
      </c>
      <c r="L7459" s="2" t="s">
        <v>29</v>
      </c>
      <c r="M7459" s="2">
        <v>386.4</v>
      </c>
      <c r="N7459" s="2" t="s">
        <v>27</v>
      </c>
    </row>
    <row r="7460" spans="1:14" ht="14.25" customHeight="1" x14ac:dyDescent="0.3">
      <c r="A7460" s="2" t="s">
        <v>7907</v>
      </c>
      <c r="B7460" s="2" t="s">
        <v>17</v>
      </c>
      <c r="C7460" s="2" t="s">
        <v>13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12</v>
      </c>
      <c r="L7460" s="2" t="s">
        <v>29</v>
      </c>
      <c r="M7460" s="2">
        <v>217.04</v>
      </c>
      <c r="N7460" s="2" t="s">
        <v>27</v>
      </c>
    </row>
    <row r="7461" spans="1:14" ht="14.25" customHeight="1" x14ac:dyDescent="0.3">
      <c r="A7461" s="2" t="s">
        <v>7906</v>
      </c>
      <c r="B7461" s="2" t="s">
        <v>9</v>
      </c>
      <c r="C7461" s="2" t="s">
        <v>13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12</v>
      </c>
      <c r="L7461" s="2" t="s">
        <v>1</v>
      </c>
      <c r="M7461" s="2">
        <v>644.30999999999995</v>
      </c>
      <c r="N7461" s="2" t="s">
        <v>33</v>
      </c>
    </row>
    <row r="7462" spans="1:14" ht="14.25" customHeight="1" x14ac:dyDescent="0.3">
      <c r="A7462" s="2" t="s">
        <v>7905</v>
      </c>
      <c r="B7462" s="2" t="s">
        <v>17</v>
      </c>
      <c r="C7462" s="2" t="s">
        <v>8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12</v>
      </c>
      <c r="L7462" s="2" t="s">
        <v>22</v>
      </c>
      <c r="M7462" s="2">
        <v>62.81</v>
      </c>
      <c r="N7462" s="2" t="s">
        <v>27</v>
      </c>
    </row>
    <row r="7463" spans="1:14" ht="14.25" customHeight="1" x14ac:dyDescent="0.3">
      <c r="A7463" s="2" t="s">
        <v>7904</v>
      </c>
      <c r="B7463" s="2" t="s">
        <v>9</v>
      </c>
      <c r="C7463" s="2" t="s">
        <v>13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12</v>
      </c>
      <c r="L7463" s="2" t="s">
        <v>1</v>
      </c>
      <c r="M7463" s="2">
        <v>194.13</v>
      </c>
      <c r="N7463" s="2" t="s">
        <v>6</v>
      </c>
    </row>
    <row r="7464" spans="1:14" ht="14.25" customHeight="1" x14ac:dyDescent="0.3">
      <c r="A7464" s="2" t="s">
        <v>7903</v>
      </c>
      <c r="B7464" s="2" t="s">
        <v>4</v>
      </c>
      <c r="C7464" s="2" t="s">
        <v>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2</v>
      </c>
      <c r="L7464" s="2" t="s">
        <v>1</v>
      </c>
      <c r="M7464" s="2">
        <v>209.39</v>
      </c>
      <c r="N7464" s="2" t="s">
        <v>11</v>
      </c>
    </row>
    <row r="7465" spans="1:14" ht="14.25" customHeight="1" x14ac:dyDescent="0.3">
      <c r="A7465" s="2" t="s">
        <v>7902</v>
      </c>
      <c r="B7465" s="2" t="s">
        <v>14</v>
      </c>
      <c r="C7465" s="2" t="s">
        <v>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12</v>
      </c>
      <c r="L7465" s="2" t="s">
        <v>1</v>
      </c>
      <c r="M7465" s="2">
        <v>313.82</v>
      </c>
      <c r="N7465" s="2" t="s">
        <v>6</v>
      </c>
    </row>
    <row r="7466" spans="1:14" ht="14.25" customHeight="1" x14ac:dyDescent="0.3">
      <c r="A7466" s="2" t="s">
        <v>7901</v>
      </c>
      <c r="B7466" s="2" t="s">
        <v>14</v>
      </c>
      <c r="C7466" s="2" t="s">
        <v>25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7</v>
      </c>
      <c r="L7466" s="2" t="s">
        <v>1</v>
      </c>
      <c r="M7466" s="2">
        <v>262.19</v>
      </c>
      <c r="N7466" s="2" t="s">
        <v>11</v>
      </c>
    </row>
    <row r="7467" spans="1:14" ht="14.25" customHeight="1" x14ac:dyDescent="0.3">
      <c r="A7467" s="2" t="s">
        <v>7900</v>
      </c>
      <c r="B7467" s="2" t="s">
        <v>9</v>
      </c>
      <c r="C7467" s="2" t="s">
        <v>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12</v>
      </c>
      <c r="L7467" s="2" t="s">
        <v>1</v>
      </c>
      <c r="M7467" s="2">
        <v>275.54000000000002</v>
      </c>
      <c r="N7467" s="2" t="s">
        <v>6</v>
      </c>
    </row>
    <row r="7468" spans="1:14" ht="14.25" customHeight="1" x14ac:dyDescent="0.3">
      <c r="A7468" s="2" t="s">
        <v>7899</v>
      </c>
      <c r="B7468" s="2" t="s">
        <v>4</v>
      </c>
      <c r="C7468" s="2" t="s">
        <v>13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12</v>
      </c>
      <c r="L7468" s="2" t="s">
        <v>22</v>
      </c>
      <c r="M7468" s="2">
        <v>44.79</v>
      </c>
      <c r="N7468" s="2" t="s">
        <v>11</v>
      </c>
    </row>
    <row r="7469" spans="1:14" ht="14.25" customHeight="1" x14ac:dyDescent="0.3">
      <c r="A7469" s="2" t="s">
        <v>7898</v>
      </c>
      <c r="B7469" s="2" t="s">
        <v>9</v>
      </c>
      <c r="C7469" s="2" t="s">
        <v>13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12</v>
      </c>
      <c r="L7469" s="2" t="s">
        <v>22</v>
      </c>
      <c r="M7469" s="2">
        <v>494.84</v>
      </c>
      <c r="N7469" s="2" t="s">
        <v>6</v>
      </c>
    </row>
    <row r="7470" spans="1:14" ht="14.25" customHeight="1" x14ac:dyDescent="0.3">
      <c r="A7470" s="2" t="s">
        <v>7897</v>
      </c>
      <c r="B7470" s="2" t="s">
        <v>4</v>
      </c>
      <c r="C7470" s="2" t="s">
        <v>16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2</v>
      </c>
      <c r="L7470" s="2" t="s">
        <v>29</v>
      </c>
      <c r="M7470" s="2">
        <v>45.93</v>
      </c>
      <c r="N7470" s="2" t="s">
        <v>0</v>
      </c>
    </row>
    <row r="7471" spans="1:14" ht="14.25" customHeight="1" x14ac:dyDescent="0.3">
      <c r="A7471" s="2" t="s">
        <v>7896</v>
      </c>
      <c r="B7471" s="2" t="s">
        <v>17</v>
      </c>
      <c r="C7471" s="2" t="s">
        <v>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12</v>
      </c>
      <c r="L7471" s="2" t="s">
        <v>22</v>
      </c>
      <c r="M7471" s="2">
        <v>235.01</v>
      </c>
      <c r="N7471" s="2" t="s">
        <v>0</v>
      </c>
    </row>
    <row r="7472" spans="1:14" ht="14.25" customHeight="1" x14ac:dyDescent="0.3">
      <c r="A7472" s="2" t="s">
        <v>7895</v>
      </c>
      <c r="B7472" s="2" t="s">
        <v>4</v>
      </c>
      <c r="C7472" s="2" t="s">
        <v>8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12</v>
      </c>
      <c r="L7472" s="2" t="s">
        <v>1</v>
      </c>
      <c r="M7472" s="2">
        <v>897.07</v>
      </c>
      <c r="N7472" s="2" t="s">
        <v>27</v>
      </c>
    </row>
    <row r="7473" spans="1:14" ht="14.25" customHeight="1" x14ac:dyDescent="0.3">
      <c r="A7473" s="2" t="s">
        <v>7894</v>
      </c>
      <c r="B7473" s="2" t="s">
        <v>4</v>
      </c>
      <c r="C7473" s="2" t="s">
        <v>8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7</v>
      </c>
      <c r="L7473" s="2" t="s">
        <v>1</v>
      </c>
      <c r="M7473" s="2">
        <v>1313.11</v>
      </c>
      <c r="N7473" s="2" t="s">
        <v>6</v>
      </c>
    </row>
    <row r="7474" spans="1:14" ht="14.25" customHeight="1" x14ac:dyDescent="0.3">
      <c r="A7474" s="2" t="s">
        <v>7893</v>
      </c>
      <c r="B7474" s="2" t="s">
        <v>4</v>
      </c>
      <c r="C7474" s="2" t="s">
        <v>25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12</v>
      </c>
      <c r="L7474" s="2" t="s">
        <v>1</v>
      </c>
      <c r="M7474" s="2">
        <v>656.39</v>
      </c>
      <c r="N7474" s="2" t="s">
        <v>20</v>
      </c>
    </row>
    <row r="7475" spans="1:14" ht="14.25" customHeight="1" x14ac:dyDescent="0.3">
      <c r="A7475" s="2" t="s">
        <v>7892</v>
      </c>
      <c r="B7475" s="2" t="s">
        <v>14</v>
      </c>
      <c r="C7475" s="2" t="s">
        <v>16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12</v>
      </c>
      <c r="L7475" s="2" t="s">
        <v>29</v>
      </c>
      <c r="M7475" s="2">
        <v>228.79</v>
      </c>
      <c r="N7475" s="2" t="s">
        <v>0</v>
      </c>
    </row>
    <row r="7476" spans="1:14" ht="14.25" customHeight="1" x14ac:dyDescent="0.3">
      <c r="A7476" s="2" t="s">
        <v>7891</v>
      </c>
      <c r="B7476" s="2" t="s">
        <v>4</v>
      </c>
      <c r="C7476" s="2" t="s">
        <v>8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2</v>
      </c>
      <c r="L7476" s="2" t="s">
        <v>22</v>
      </c>
      <c r="M7476" s="2">
        <v>470.09</v>
      </c>
      <c r="N7476" s="2" t="s">
        <v>33</v>
      </c>
    </row>
    <row r="7477" spans="1:14" ht="14.25" customHeight="1" x14ac:dyDescent="0.3">
      <c r="A7477" s="2" t="s">
        <v>7890</v>
      </c>
      <c r="B7477" s="2" t="s">
        <v>17</v>
      </c>
      <c r="C7477" s="2" t="s">
        <v>25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12</v>
      </c>
      <c r="L7477" s="2" t="s">
        <v>1</v>
      </c>
      <c r="M7477" s="2">
        <v>52.21</v>
      </c>
      <c r="N7477" s="2" t="s">
        <v>11</v>
      </c>
    </row>
    <row r="7478" spans="1:14" ht="14.25" customHeight="1" x14ac:dyDescent="0.3">
      <c r="A7478" s="2" t="s">
        <v>7889</v>
      </c>
      <c r="B7478" s="2" t="s">
        <v>17</v>
      </c>
      <c r="C7478" s="2" t="s">
        <v>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12</v>
      </c>
      <c r="L7478" s="2" t="s">
        <v>29</v>
      </c>
      <c r="M7478" s="2">
        <v>263.45</v>
      </c>
      <c r="N7478" s="2" t="s">
        <v>27</v>
      </c>
    </row>
    <row r="7479" spans="1:14" ht="14.25" customHeight="1" x14ac:dyDescent="0.3">
      <c r="A7479" s="2" t="s">
        <v>7888</v>
      </c>
      <c r="B7479" s="2" t="s">
        <v>17</v>
      </c>
      <c r="C7479" s="2" t="s">
        <v>16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12</v>
      </c>
      <c r="L7479" s="2" t="s">
        <v>22</v>
      </c>
      <c r="M7479" s="2">
        <v>610.08000000000004</v>
      </c>
      <c r="N7479" s="2" t="s">
        <v>33</v>
      </c>
    </row>
    <row r="7480" spans="1:14" ht="14.25" customHeight="1" x14ac:dyDescent="0.3">
      <c r="A7480" s="2" t="s">
        <v>7887</v>
      </c>
      <c r="B7480" s="2" t="s">
        <v>4</v>
      </c>
      <c r="C7480" s="2" t="s">
        <v>16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7</v>
      </c>
      <c r="L7480" s="2" t="s">
        <v>29</v>
      </c>
      <c r="M7480" s="2">
        <v>214.29</v>
      </c>
      <c r="N7480" s="2" t="s">
        <v>33</v>
      </c>
    </row>
    <row r="7481" spans="1:14" ht="14.25" customHeight="1" x14ac:dyDescent="0.3">
      <c r="A7481" s="2" t="s">
        <v>7886</v>
      </c>
      <c r="B7481" s="2" t="s">
        <v>9</v>
      </c>
      <c r="C7481" s="2" t="s">
        <v>13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12</v>
      </c>
      <c r="L7481" s="2" t="s">
        <v>22</v>
      </c>
      <c r="M7481" s="2">
        <v>515.91999999999996</v>
      </c>
      <c r="N7481" s="2" t="s">
        <v>20</v>
      </c>
    </row>
    <row r="7482" spans="1:14" ht="14.25" customHeight="1" x14ac:dyDescent="0.3">
      <c r="A7482" s="2" t="s">
        <v>7885</v>
      </c>
      <c r="B7482" s="2" t="s">
        <v>9</v>
      </c>
      <c r="C7482" s="2" t="s">
        <v>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2</v>
      </c>
      <c r="L7482" s="2" t="s">
        <v>29</v>
      </c>
      <c r="M7482" s="2">
        <v>188.95</v>
      </c>
      <c r="N7482" s="2" t="s">
        <v>6</v>
      </c>
    </row>
    <row r="7483" spans="1:14" ht="14.25" customHeight="1" x14ac:dyDescent="0.3">
      <c r="A7483" s="2" t="s">
        <v>7884</v>
      </c>
      <c r="B7483" s="2" t="s">
        <v>17</v>
      </c>
      <c r="C7483" s="2" t="s">
        <v>16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2</v>
      </c>
      <c r="L7483" s="2" t="s">
        <v>29</v>
      </c>
      <c r="M7483" s="2">
        <v>80.58</v>
      </c>
      <c r="N7483" s="2" t="s">
        <v>6</v>
      </c>
    </row>
    <row r="7484" spans="1:14" ht="14.25" customHeight="1" x14ac:dyDescent="0.3">
      <c r="A7484" s="2" t="s">
        <v>7883</v>
      </c>
      <c r="B7484" s="2" t="s">
        <v>14</v>
      </c>
      <c r="C7484" s="2" t="s">
        <v>25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7</v>
      </c>
      <c r="L7484" s="2" t="s">
        <v>22</v>
      </c>
      <c r="M7484" s="2">
        <v>549.4</v>
      </c>
      <c r="N7484" s="2" t="s">
        <v>11</v>
      </c>
    </row>
    <row r="7485" spans="1:14" ht="14.25" customHeight="1" x14ac:dyDescent="0.3">
      <c r="A7485" s="2" t="s">
        <v>7882</v>
      </c>
      <c r="B7485" s="2" t="s">
        <v>9</v>
      </c>
      <c r="C7485" s="2" t="s">
        <v>8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12</v>
      </c>
      <c r="L7485" s="2" t="s">
        <v>29</v>
      </c>
      <c r="M7485" s="2">
        <v>628.79999999999995</v>
      </c>
      <c r="N7485" s="2" t="s">
        <v>11</v>
      </c>
    </row>
    <row r="7486" spans="1:14" ht="14.25" customHeight="1" x14ac:dyDescent="0.3">
      <c r="A7486" s="2" t="s">
        <v>7881</v>
      </c>
      <c r="B7486" s="2" t="s">
        <v>4</v>
      </c>
      <c r="C7486" s="2" t="s">
        <v>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7</v>
      </c>
      <c r="L7486" s="2" t="s">
        <v>29</v>
      </c>
      <c r="M7486" s="2">
        <v>85.96</v>
      </c>
      <c r="N7486" s="2" t="s">
        <v>0</v>
      </c>
    </row>
    <row r="7487" spans="1:14" ht="14.25" customHeight="1" x14ac:dyDescent="0.3">
      <c r="A7487" s="2" t="s">
        <v>7880</v>
      </c>
      <c r="B7487" s="2" t="s">
        <v>9</v>
      </c>
      <c r="C7487" s="2" t="s">
        <v>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12</v>
      </c>
      <c r="L7487" s="2" t="s">
        <v>1</v>
      </c>
      <c r="M7487" s="2">
        <v>428.47</v>
      </c>
      <c r="N7487" s="2" t="s">
        <v>0</v>
      </c>
    </row>
    <row r="7488" spans="1:14" ht="14.25" customHeight="1" x14ac:dyDescent="0.3">
      <c r="A7488" s="2" t="s">
        <v>7879</v>
      </c>
      <c r="B7488" s="2" t="s">
        <v>17</v>
      </c>
      <c r="C7488" s="2" t="s">
        <v>16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2</v>
      </c>
      <c r="L7488" s="2" t="s">
        <v>1</v>
      </c>
      <c r="M7488" s="2">
        <v>232.85</v>
      </c>
      <c r="N7488" s="2" t="s">
        <v>33</v>
      </c>
    </row>
    <row r="7489" spans="1:14" ht="14.25" customHeight="1" x14ac:dyDescent="0.3">
      <c r="A7489" s="2" t="s">
        <v>7878</v>
      </c>
      <c r="B7489" s="2" t="s">
        <v>14</v>
      </c>
      <c r="C7489" s="2" t="s">
        <v>16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12</v>
      </c>
      <c r="L7489" s="2" t="s">
        <v>1</v>
      </c>
      <c r="M7489" s="2">
        <v>558.65</v>
      </c>
      <c r="N7489" s="2" t="s">
        <v>33</v>
      </c>
    </row>
    <row r="7490" spans="1:14" ht="14.25" customHeight="1" x14ac:dyDescent="0.3">
      <c r="A7490" s="2" t="s">
        <v>7877</v>
      </c>
      <c r="B7490" s="2" t="s">
        <v>9</v>
      </c>
      <c r="C7490" s="2" t="s">
        <v>16</v>
      </c>
      <c r="D7490" s="2">
        <v>1526.12</v>
      </c>
      <c r="E7490" s="2">
        <v>0.1</v>
      </c>
      <c r="F7490" s="2">
        <f t="shared" ref="F7490:F7553" si="234">D7490*E7490</f>
        <v>152.61199999999999</v>
      </c>
      <c r="G7490" s="2">
        <f t="shared" ref="G7490:G7553" si="235">D7490-F7490</f>
        <v>1373.5079999999998</v>
      </c>
      <c r="H7490" s="2">
        <v>7</v>
      </c>
      <c r="I7490" s="3">
        <v>45288</v>
      </c>
      <c r="J7490" s="3">
        <v>45293</v>
      </c>
      <c r="K7490" s="2" t="s">
        <v>7</v>
      </c>
      <c r="L7490" s="2" t="s">
        <v>1</v>
      </c>
      <c r="M7490" s="2">
        <v>432.18</v>
      </c>
      <c r="N7490" s="2" t="s">
        <v>33</v>
      </c>
    </row>
    <row r="7491" spans="1:14" ht="14.25" customHeight="1" x14ac:dyDescent="0.3">
      <c r="A7491" s="2" t="s">
        <v>7876</v>
      </c>
      <c r="B7491" s="2" t="s">
        <v>9</v>
      </c>
      <c r="C7491" s="2" t="s">
        <v>25</v>
      </c>
      <c r="D7491" s="2">
        <v>3002.23</v>
      </c>
      <c r="E7491" s="2">
        <v>0.08</v>
      </c>
      <c r="F7491" s="2">
        <f t="shared" si="234"/>
        <v>240.17840000000001</v>
      </c>
      <c r="G7491" s="2">
        <f t="shared" si="235"/>
        <v>2762.0515999999998</v>
      </c>
      <c r="H7491" s="2">
        <v>8</v>
      </c>
      <c r="I7491" s="3">
        <v>45249</v>
      </c>
      <c r="J7491" s="3">
        <v>45254</v>
      </c>
      <c r="K7491" s="2" t="s">
        <v>7</v>
      </c>
      <c r="L7491" s="2" t="s">
        <v>22</v>
      </c>
      <c r="M7491" s="2">
        <v>517.16</v>
      </c>
      <c r="N7491" s="2" t="s">
        <v>11</v>
      </c>
    </row>
    <row r="7492" spans="1:14" ht="14.25" customHeight="1" x14ac:dyDescent="0.3">
      <c r="A7492" s="2" t="s">
        <v>7875</v>
      </c>
      <c r="B7492" s="2" t="s">
        <v>17</v>
      </c>
      <c r="C7492" s="2" t="s">
        <v>13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2</v>
      </c>
      <c r="L7492" s="2" t="s">
        <v>1</v>
      </c>
      <c r="M7492" s="2">
        <v>195.88</v>
      </c>
      <c r="N7492" s="2" t="s">
        <v>33</v>
      </c>
    </row>
    <row r="7493" spans="1:14" ht="14.25" customHeight="1" x14ac:dyDescent="0.3">
      <c r="A7493" s="2" t="s">
        <v>7874</v>
      </c>
      <c r="B7493" s="2" t="s">
        <v>14</v>
      </c>
      <c r="C7493" s="2" t="s">
        <v>16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7</v>
      </c>
      <c r="L7493" s="2" t="s">
        <v>1</v>
      </c>
      <c r="M7493" s="2">
        <v>289.49</v>
      </c>
      <c r="N7493" s="2" t="s">
        <v>6</v>
      </c>
    </row>
    <row r="7494" spans="1:14" ht="14.25" customHeight="1" x14ac:dyDescent="0.3">
      <c r="A7494" s="2" t="s">
        <v>7873</v>
      </c>
      <c r="B7494" s="2" t="s">
        <v>14</v>
      </c>
      <c r="C7494" s="2" t="s">
        <v>13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2</v>
      </c>
      <c r="L7494" s="2" t="s">
        <v>1</v>
      </c>
      <c r="M7494" s="2">
        <v>617.55999999999995</v>
      </c>
      <c r="N7494" s="2" t="s">
        <v>11</v>
      </c>
    </row>
    <row r="7495" spans="1:14" ht="14.25" customHeight="1" x14ac:dyDescent="0.3">
      <c r="A7495" s="2" t="s">
        <v>7872</v>
      </c>
      <c r="B7495" s="2" t="s">
        <v>17</v>
      </c>
      <c r="C7495" s="2" t="s">
        <v>13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2</v>
      </c>
      <c r="L7495" s="2" t="s">
        <v>1</v>
      </c>
      <c r="M7495" s="2">
        <v>195.52</v>
      </c>
      <c r="N7495" s="2" t="s">
        <v>0</v>
      </c>
    </row>
    <row r="7496" spans="1:14" ht="14.25" customHeight="1" x14ac:dyDescent="0.3">
      <c r="A7496" s="2" t="s">
        <v>7871</v>
      </c>
      <c r="B7496" s="2" t="s">
        <v>4</v>
      </c>
      <c r="C7496" s="2" t="s">
        <v>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7</v>
      </c>
      <c r="L7496" s="2" t="s">
        <v>22</v>
      </c>
      <c r="M7496" s="2">
        <v>310.32</v>
      </c>
      <c r="N7496" s="2" t="s">
        <v>20</v>
      </c>
    </row>
    <row r="7497" spans="1:14" ht="14.25" customHeight="1" x14ac:dyDescent="0.3">
      <c r="A7497" s="2" t="s">
        <v>7870</v>
      </c>
      <c r="B7497" s="2" t="s">
        <v>9</v>
      </c>
      <c r="C7497" s="2" t="s">
        <v>8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2</v>
      </c>
      <c r="L7497" s="2" t="s">
        <v>29</v>
      </c>
      <c r="M7497" s="2">
        <v>471.52</v>
      </c>
      <c r="N7497" s="2" t="s">
        <v>0</v>
      </c>
    </row>
    <row r="7498" spans="1:14" ht="14.25" customHeight="1" x14ac:dyDescent="0.3">
      <c r="A7498" s="2" t="s">
        <v>7869</v>
      </c>
      <c r="B7498" s="2" t="s">
        <v>4</v>
      </c>
      <c r="C7498" s="2" t="s">
        <v>8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7</v>
      </c>
      <c r="L7498" s="2" t="s">
        <v>29</v>
      </c>
      <c r="M7498" s="2">
        <v>27.05</v>
      </c>
      <c r="N7498" s="2" t="s">
        <v>11</v>
      </c>
    </row>
    <row r="7499" spans="1:14" ht="14.25" customHeight="1" x14ac:dyDescent="0.3">
      <c r="A7499" s="2" t="s">
        <v>7868</v>
      </c>
      <c r="B7499" s="2" t="s">
        <v>9</v>
      </c>
      <c r="C7499" s="2" t="s">
        <v>25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12</v>
      </c>
      <c r="L7499" s="2" t="s">
        <v>22</v>
      </c>
      <c r="M7499" s="2">
        <v>71.86</v>
      </c>
      <c r="N7499" s="2" t="s">
        <v>11</v>
      </c>
    </row>
    <row r="7500" spans="1:14" ht="14.25" customHeight="1" x14ac:dyDescent="0.3">
      <c r="A7500" s="2" t="s">
        <v>7867</v>
      </c>
      <c r="B7500" s="2" t="s">
        <v>9</v>
      </c>
      <c r="C7500" s="2" t="s">
        <v>25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2</v>
      </c>
      <c r="L7500" s="2" t="s">
        <v>22</v>
      </c>
      <c r="M7500" s="2">
        <v>87.88</v>
      </c>
      <c r="N7500" s="2" t="s">
        <v>0</v>
      </c>
    </row>
    <row r="7501" spans="1:14" ht="14.25" customHeight="1" x14ac:dyDescent="0.3">
      <c r="A7501" s="2" t="s">
        <v>7866</v>
      </c>
      <c r="B7501" s="2" t="s">
        <v>4</v>
      </c>
      <c r="C7501" s="2" t="s">
        <v>8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12</v>
      </c>
      <c r="L7501" s="2" t="s">
        <v>29</v>
      </c>
      <c r="M7501" s="2">
        <v>980.96</v>
      </c>
      <c r="N7501" s="2" t="s">
        <v>0</v>
      </c>
    </row>
    <row r="7502" spans="1:14" ht="14.25" customHeight="1" x14ac:dyDescent="0.3">
      <c r="A7502" s="2" t="s">
        <v>7865</v>
      </c>
      <c r="B7502" s="2" t="s">
        <v>17</v>
      </c>
      <c r="C7502" s="2" t="s">
        <v>8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12</v>
      </c>
      <c r="L7502" s="2" t="s">
        <v>1</v>
      </c>
      <c r="M7502" s="2">
        <v>589.94000000000005</v>
      </c>
      <c r="N7502" s="2" t="s">
        <v>11</v>
      </c>
    </row>
    <row r="7503" spans="1:14" ht="14.25" customHeight="1" x14ac:dyDescent="0.3">
      <c r="A7503" s="2" t="s">
        <v>7864</v>
      </c>
      <c r="B7503" s="2" t="s">
        <v>17</v>
      </c>
      <c r="C7503" s="2" t="s">
        <v>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2</v>
      </c>
      <c r="L7503" s="2" t="s">
        <v>1</v>
      </c>
      <c r="M7503" s="2">
        <v>87.94</v>
      </c>
      <c r="N7503" s="2" t="s">
        <v>27</v>
      </c>
    </row>
    <row r="7504" spans="1:14" ht="14.25" customHeight="1" x14ac:dyDescent="0.3">
      <c r="A7504" s="2" t="s">
        <v>7863</v>
      </c>
      <c r="B7504" s="2" t="s">
        <v>9</v>
      </c>
      <c r="C7504" s="2" t="s">
        <v>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7</v>
      </c>
      <c r="L7504" s="2" t="s">
        <v>22</v>
      </c>
      <c r="M7504" s="2">
        <v>335.37</v>
      </c>
      <c r="N7504" s="2" t="s">
        <v>0</v>
      </c>
    </row>
    <row r="7505" spans="1:14" ht="14.25" customHeight="1" x14ac:dyDescent="0.3">
      <c r="A7505" s="2" t="s">
        <v>7862</v>
      </c>
      <c r="B7505" s="2" t="s">
        <v>17</v>
      </c>
      <c r="C7505" s="2" t="s">
        <v>8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7</v>
      </c>
      <c r="L7505" s="2" t="s">
        <v>22</v>
      </c>
      <c r="M7505" s="2">
        <v>874.05</v>
      </c>
      <c r="N7505" s="2" t="s">
        <v>33</v>
      </c>
    </row>
    <row r="7506" spans="1:14" ht="14.25" customHeight="1" x14ac:dyDescent="0.3">
      <c r="A7506" s="2" t="s">
        <v>7861</v>
      </c>
      <c r="B7506" s="2" t="s">
        <v>9</v>
      </c>
      <c r="C7506" s="2" t="s">
        <v>16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12</v>
      </c>
      <c r="L7506" s="2" t="s">
        <v>22</v>
      </c>
      <c r="M7506" s="2">
        <v>872.28</v>
      </c>
      <c r="N7506" s="2" t="s">
        <v>6</v>
      </c>
    </row>
    <row r="7507" spans="1:14" ht="14.25" customHeight="1" x14ac:dyDescent="0.3">
      <c r="A7507" s="2" t="s">
        <v>7860</v>
      </c>
      <c r="B7507" s="2" t="s">
        <v>17</v>
      </c>
      <c r="C7507" s="2" t="s">
        <v>16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7</v>
      </c>
      <c r="L7507" s="2" t="s">
        <v>1</v>
      </c>
      <c r="M7507" s="2">
        <v>789.35</v>
      </c>
      <c r="N7507" s="2" t="s">
        <v>0</v>
      </c>
    </row>
    <row r="7508" spans="1:14" ht="14.25" customHeight="1" x14ac:dyDescent="0.3">
      <c r="A7508" s="2" t="s">
        <v>7859</v>
      </c>
      <c r="B7508" s="2" t="s">
        <v>9</v>
      </c>
      <c r="C7508" s="2" t="s">
        <v>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2</v>
      </c>
      <c r="L7508" s="2" t="s">
        <v>29</v>
      </c>
      <c r="M7508" s="2">
        <v>77.7</v>
      </c>
      <c r="N7508" s="2" t="s">
        <v>20</v>
      </c>
    </row>
    <row r="7509" spans="1:14" ht="14.25" customHeight="1" x14ac:dyDescent="0.3">
      <c r="A7509" s="2" t="s">
        <v>7858</v>
      </c>
      <c r="B7509" s="2" t="s">
        <v>17</v>
      </c>
      <c r="C7509" s="2" t="s">
        <v>13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12</v>
      </c>
      <c r="L7509" s="2" t="s">
        <v>1</v>
      </c>
      <c r="M7509" s="2">
        <v>68.55</v>
      </c>
      <c r="N7509" s="2" t="s">
        <v>11</v>
      </c>
    </row>
    <row r="7510" spans="1:14" ht="14.25" customHeight="1" x14ac:dyDescent="0.3">
      <c r="A7510" s="2" t="s">
        <v>7857</v>
      </c>
      <c r="B7510" s="2" t="s">
        <v>14</v>
      </c>
      <c r="C7510" s="2" t="s">
        <v>8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7</v>
      </c>
      <c r="L7510" s="2" t="s">
        <v>29</v>
      </c>
      <c r="M7510" s="2">
        <v>752.08</v>
      </c>
      <c r="N7510" s="2" t="s">
        <v>20</v>
      </c>
    </row>
    <row r="7511" spans="1:14" ht="14.25" customHeight="1" x14ac:dyDescent="0.3">
      <c r="A7511" s="2" t="s">
        <v>7856</v>
      </c>
      <c r="B7511" s="2" t="s">
        <v>4</v>
      </c>
      <c r="C7511" s="2" t="s">
        <v>25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7</v>
      </c>
      <c r="L7511" s="2" t="s">
        <v>22</v>
      </c>
      <c r="M7511" s="2">
        <v>282.16000000000003</v>
      </c>
      <c r="N7511" s="2" t="s">
        <v>20</v>
      </c>
    </row>
    <row r="7512" spans="1:14" ht="14.25" customHeight="1" x14ac:dyDescent="0.3">
      <c r="A7512" s="2" t="s">
        <v>7855</v>
      </c>
      <c r="B7512" s="2" t="s">
        <v>14</v>
      </c>
      <c r="C7512" s="2" t="s">
        <v>16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12</v>
      </c>
      <c r="L7512" s="2" t="s">
        <v>29</v>
      </c>
      <c r="M7512" s="2">
        <v>362.47</v>
      </c>
      <c r="N7512" s="2" t="s">
        <v>27</v>
      </c>
    </row>
    <row r="7513" spans="1:14" ht="14.25" customHeight="1" x14ac:dyDescent="0.3">
      <c r="A7513" s="2" t="s">
        <v>7854</v>
      </c>
      <c r="B7513" s="2" t="s">
        <v>4</v>
      </c>
      <c r="C7513" s="2" t="s">
        <v>13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7</v>
      </c>
      <c r="L7513" s="2" t="s">
        <v>29</v>
      </c>
      <c r="M7513" s="2">
        <v>338.55</v>
      </c>
      <c r="N7513" s="2" t="s">
        <v>0</v>
      </c>
    </row>
    <row r="7514" spans="1:14" ht="14.25" customHeight="1" x14ac:dyDescent="0.3">
      <c r="A7514" s="2" t="s">
        <v>7853</v>
      </c>
      <c r="B7514" s="2" t="s">
        <v>4</v>
      </c>
      <c r="C7514" s="2" t="s">
        <v>16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7</v>
      </c>
      <c r="L7514" s="2" t="s">
        <v>1</v>
      </c>
      <c r="M7514" s="2">
        <v>1252.33</v>
      </c>
      <c r="N7514" s="2" t="s">
        <v>33</v>
      </c>
    </row>
    <row r="7515" spans="1:14" ht="14.25" customHeight="1" x14ac:dyDescent="0.3">
      <c r="A7515" s="2" t="s">
        <v>7852</v>
      </c>
      <c r="B7515" s="2" t="s">
        <v>9</v>
      </c>
      <c r="C7515" s="2" t="s">
        <v>13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12</v>
      </c>
      <c r="L7515" s="2" t="s">
        <v>1</v>
      </c>
      <c r="M7515" s="2">
        <v>659.88</v>
      </c>
      <c r="N7515" s="2" t="s">
        <v>6</v>
      </c>
    </row>
    <row r="7516" spans="1:14" ht="14.25" customHeight="1" x14ac:dyDescent="0.3">
      <c r="A7516" s="2" t="s">
        <v>7851</v>
      </c>
      <c r="B7516" s="2" t="s">
        <v>4</v>
      </c>
      <c r="C7516" s="2" t="s">
        <v>8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12</v>
      </c>
      <c r="L7516" s="2" t="s">
        <v>29</v>
      </c>
      <c r="M7516" s="2">
        <v>617.20000000000005</v>
      </c>
      <c r="N7516" s="2" t="s">
        <v>0</v>
      </c>
    </row>
    <row r="7517" spans="1:14" ht="14.25" customHeight="1" x14ac:dyDescent="0.3">
      <c r="A7517" s="2" t="s">
        <v>7850</v>
      </c>
      <c r="B7517" s="2" t="s">
        <v>14</v>
      </c>
      <c r="C7517" s="2" t="s">
        <v>8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2</v>
      </c>
      <c r="L7517" s="2" t="s">
        <v>22</v>
      </c>
      <c r="M7517" s="2">
        <v>133.62</v>
      </c>
      <c r="N7517" s="2" t="s">
        <v>11</v>
      </c>
    </row>
    <row r="7518" spans="1:14" ht="14.25" customHeight="1" x14ac:dyDescent="0.3">
      <c r="A7518" s="2" t="s">
        <v>7849</v>
      </c>
      <c r="B7518" s="2" t="s">
        <v>14</v>
      </c>
      <c r="C7518" s="2" t="s">
        <v>8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12</v>
      </c>
      <c r="L7518" s="2" t="s">
        <v>1</v>
      </c>
      <c r="M7518" s="2">
        <v>322.52999999999997</v>
      </c>
      <c r="N7518" s="2" t="s">
        <v>0</v>
      </c>
    </row>
    <row r="7519" spans="1:14" ht="14.25" customHeight="1" x14ac:dyDescent="0.3">
      <c r="A7519" s="2" t="s">
        <v>7848</v>
      </c>
      <c r="B7519" s="2" t="s">
        <v>17</v>
      </c>
      <c r="C7519" s="2" t="s">
        <v>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12</v>
      </c>
      <c r="L7519" s="2" t="s">
        <v>1</v>
      </c>
      <c r="M7519" s="2">
        <v>655.49</v>
      </c>
      <c r="N7519" s="2" t="s">
        <v>27</v>
      </c>
    </row>
    <row r="7520" spans="1:14" ht="14.25" customHeight="1" x14ac:dyDescent="0.3">
      <c r="A7520" s="2" t="s">
        <v>7847</v>
      </c>
      <c r="B7520" s="2" t="s">
        <v>14</v>
      </c>
      <c r="C7520" s="2" t="s">
        <v>13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12</v>
      </c>
      <c r="L7520" s="2" t="s">
        <v>1</v>
      </c>
      <c r="M7520" s="2">
        <v>22.17</v>
      </c>
      <c r="N7520" s="2" t="s">
        <v>33</v>
      </c>
    </row>
    <row r="7521" spans="1:14" ht="14.25" customHeight="1" x14ac:dyDescent="0.3">
      <c r="A7521" s="2" t="s">
        <v>7846</v>
      </c>
      <c r="B7521" s="2" t="s">
        <v>17</v>
      </c>
      <c r="C7521" s="2" t="s">
        <v>25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2</v>
      </c>
      <c r="L7521" s="2" t="s">
        <v>1</v>
      </c>
      <c r="M7521" s="2">
        <v>836.53</v>
      </c>
      <c r="N7521" s="2" t="s">
        <v>11</v>
      </c>
    </row>
    <row r="7522" spans="1:14" ht="14.25" customHeight="1" x14ac:dyDescent="0.3">
      <c r="A7522" s="2" t="s">
        <v>7845</v>
      </c>
      <c r="B7522" s="2" t="s">
        <v>4</v>
      </c>
      <c r="C7522" s="2" t="s">
        <v>25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12</v>
      </c>
      <c r="L7522" s="2" t="s">
        <v>1</v>
      </c>
      <c r="M7522" s="2">
        <v>495.28</v>
      </c>
      <c r="N7522" s="2" t="s">
        <v>11</v>
      </c>
    </row>
    <row r="7523" spans="1:14" ht="14.25" customHeight="1" x14ac:dyDescent="0.3">
      <c r="A7523" s="2" t="s">
        <v>7844</v>
      </c>
      <c r="B7523" s="2" t="s">
        <v>14</v>
      </c>
      <c r="C7523" s="2" t="s">
        <v>8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12</v>
      </c>
      <c r="L7523" s="2" t="s">
        <v>29</v>
      </c>
      <c r="M7523" s="2">
        <v>49.55</v>
      </c>
      <c r="N7523" s="2" t="s">
        <v>20</v>
      </c>
    </row>
    <row r="7524" spans="1:14" ht="14.25" customHeight="1" x14ac:dyDescent="0.3">
      <c r="A7524" s="2" t="s">
        <v>7843</v>
      </c>
      <c r="B7524" s="2" t="s">
        <v>4</v>
      </c>
      <c r="C7524" s="2" t="s">
        <v>25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12</v>
      </c>
      <c r="L7524" s="2" t="s">
        <v>29</v>
      </c>
      <c r="M7524" s="2">
        <v>176.77</v>
      </c>
      <c r="N7524" s="2" t="s">
        <v>11</v>
      </c>
    </row>
    <row r="7525" spans="1:14" ht="14.25" customHeight="1" x14ac:dyDescent="0.3">
      <c r="A7525" s="2" t="s">
        <v>7842</v>
      </c>
      <c r="B7525" s="2" t="s">
        <v>14</v>
      </c>
      <c r="C7525" s="2" t="s">
        <v>16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12</v>
      </c>
      <c r="L7525" s="2" t="s">
        <v>29</v>
      </c>
      <c r="M7525" s="2">
        <v>290.08</v>
      </c>
      <c r="N7525" s="2" t="s">
        <v>27</v>
      </c>
    </row>
    <row r="7526" spans="1:14" ht="14.25" customHeight="1" x14ac:dyDescent="0.3">
      <c r="A7526" s="2" t="s">
        <v>7841</v>
      </c>
      <c r="B7526" s="2" t="s">
        <v>14</v>
      </c>
      <c r="C7526" s="2" t="s">
        <v>13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2</v>
      </c>
      <c r="L7526" s="2" t="s">
        <v>22</v>
      </c>
      <c r="M7526" s="2">
        <v>424.91</v>
      </c>
      <c r="N7526" s="2" t="s">
        <v>20</v>
      </c>
    </row>
    <row r="7527" spans="1:14" ht="14.25" customHeight="1" x14ac:dyDescent="0.3">
      <c r="A7527" s="2" t="s">
        <v>7840</v>
      </c>
      <c r="B7527" s="2" t="s">
        <v>17</v>
      </c>
      <c r="C7527" s="2" t="s">
        <v>13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7</v>
      </c>
      <c r="L7527" s="2" t="s">
        <v>1</v>
      </c>
      <c r="M7527" s="2">
        <v>282.39</v>
      </c>
      <c r="N7527" s="2" t="s">
        <v>0</v>
      </c>
    </row>
    <row r="7528" spans="1:14" ht="14.25" customHeight="1" x14ac:dyDescent="0.3">
      <c r="A7528" s="2" t="s">
        <v>7839</v>
      </c>
      <c r="B7528" s="2" t="s">
        <v>4</v>
      </c>
      <c r="C7528" s="2" t="s">
        <v>13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2</v>
      </c>
      <c r="L7528" s="2" t="s">
        <v>1</v>
      </c>
      <c r="M7528" s="2">
        <v>715.84</v>
      </c>
      <c r="N7528" s="2" t="s">
        <v>33</v>
      </c>
    </row>
    <row r="7529" spans="1:14" ht="14.25" customHeight="1" x14ac:dyDescent="0.3">
      <c r="A7529" s="2" t="s">
        <v>7838</v>
      </c>
      <c r="B7529" s="2" t="s">
        <v>14</v>
      </c>
      <c r="C7529" s="2" t="s">
        <v>16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7</v>
      </c>
      <c r="L7529" s="2" t="s">
        <v>22</v>
      </c>
      <c r="M7529" s="2">
        <v>209.34</v>
      </c>
      <c r="N7529" s="2" t="s">
        <v>33</v>
      </c>
    </row>
    <row r="7530" spans="1:14" ht="14.25" customHeight="1" x14ac:dyDescent="0.3">
      <c r="A7530" s="2" t="s">
        <v>7837</v>
      </c>
      <c r="B7530" s="2" t="s">
        <v>9</v>
      </c>
      <c r="C7530" s="2" t="s">
        <v>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7</v>
      </c>
      <c r="L7530" s="2" t="s">
        <v>22</v>
      </c>
      <c r="M7530" s="2">
        <v>596.69000000000005</v>
      </c>
      <c r="N7530" s="2" t="s">
        <v>11</v>
      </c>
    </row>
    <row r="7531" spans="1:14" ht="14.25" customHeight="1" x14ac:dyDescent="0.3">
      <c r="A7531" s="2" t="s">
        <v>7836</v>
      </c>
      <c r="B7531" s="2" t="s">
        <v>4</v>
      </c>
      <c r="C7531" s="2" t="s">
        <v>16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2</v>
      </c>
      <c r="L7531" s="2" t="s">
        <v>1</v>
      </c>
      <c r="M7531" s="2">
        <v>548.01</v>
      </c>
      <c r="N7531" s="2" t="s">
        <v>33</v>
      </c>
    </row>
    <row r="7532" spans="1:14" ht="14.25" customHeight="1" x14ac:dyDescent="0.3">
      <c r="A7532" s="2" t="s">
        <v>7835</v>
      </c>
      <c r="B7532" s="2" t="s">
        <v>4</v>
      </c>
      <c r="C7532" s="2" t="s">
        <v>13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7</v>
      </c>
      <c r="L7532" s="2" t="s">
        <v>1</v>
      </c>
      <c r="M7532" s="2">
        <v>24.62</v>
      </c>
      <c r="N7532" s="2" t="s">
        <v>0</v>
      </c>
    </row>
    <row r="7533" spans="1:14" ht="14.25" customHeight="1" x14ac:dyDescent="0.3">
      <c r="A7533" s="2" t="s">
        <v>7834</v>
      </c>
      <c r="B7533" s="2" t="s">
        <v>4</v>
      </c>
      <c r="C7533" s="2" t="s">
        <v>13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12</v>
      </c>
      <c r="L7533" s="2" t="s">
        <v>29</v>
      </c>
      <c r="M7533" s="2">
        <v>85.15</v>
      </c>
      <c r="N7533" s="2" t="s">
        <v>6</v>
      </c>
    </row>
    <row r="7534" spans="1:14" ht="14.25" customHeight="1" x14ac:dyDescent="0.3">
      <c r="A7534" s="2" t="s">
        <v>7833</v>
      </c>
      <c r="B7534" s="2" t="s">
        <v>17</v>
      </c>
      <c r="C7534" s="2" t="s">
        <v>13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12</v>
      </c>
      <c r="L7534" s="2" t="s">
        <v>29</v>
      </c>
      <c r="M7534" s="2">
        <v>573.79</v>
      </c>
      <c r="N7534" s="2" t="s">
        <v>33</v>
      </c>
    </row>
    <row r="7535" spans="1:14" ht="14.25" customHeight="1" x14ac:dyDescent="0.3">
      <c r="A7535" s="2" t="s">
        <v>7832</v>
      </c>
      <c r="B7535" s="2" t="s">
        <v>9</v>
      </c>
      <c r="C7535" s="2" t="s">
        <v>25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2</v>
      </c>
      <c r="L7535" s="2" t="s">
        <v>1</v>
      </c>
      <c r="M7535" s="2">
        <v>522.59</v>
      </c>
      <c r="N7535" s="2" t="s">
        <v>20</v>
      </c>
    </row>
    <row r="7536" spans="1:14" ht="14.25" customHeight="1" x14ac:dyDescent="0.3">
      <c r="A7536" s="2" t="s">
        <v>7831</v>
      </c>
      <c r="B7536" s="2" t="s">
        <v>4</v>
      </c>
      <c r="C7536" s="2" t="s">
        <v>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7</v>
      </c>
      <c r="L7536" s="2" t="s">
        <v>1</v>
      </c>
      <c r="M7536" s="2">
        <v>139.85</v>
      </c>
      <c r="N7536" s="2" t="s">
        <v>11</v>
      </c>
    </row>
    <row r="7537" spans="1:14" ht="14.25" customHeight="1" x14ac:dyDescent="0.3">
      <c r="A7537" s="2" t="s">
        <v>7830</v>
      </c>
      <c r="B7537" s="2" t="s">
        <v>14</v>
      </c>
      <c r="C7537" s="2" t="s">
        <v>16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12</v>
      </c>
      <c r="L7537" s="2" t="s">
        <v>1</v>
      </c>
      <c r="M7537" s="2">
        <v>160.08000000000001</v>
      </c>
      <c r="N7537" s="2" t="s">
        <v>27</v>
      </c>
    </row>
    <row r="7538" spans="1:14" ht="14.25" customHeight="1" x14ac:dyDescent="0.3">
      <c r="A7538" s="2" t="s">
        <v>7829</v>
      </c>
      <c r="B7538" s="2" t="s">
        <v>14</v>
      </c>
      <c r="C7538" s="2" t="s">
        <v>13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2</v>
      </c>
      <c r="L7538" s="2" t="s">
        <v>22</v>
      </c>
      <c r="M7538" s="2">
        <v>1015.32</v>
      </c>
      <c r="N7538" s="2" t="s">
        <v>33</v>
      </c>
    </row>
    <row r="7539" spans="1:14" ht="14.25" customHeight="1" x14ac:dyDescent="0.3">
      <c r="A7539" s="2" t="s">
        <v>7828</v>
      </c>
      <c r="B7539" s="2" t="s">
        <v>17</v>
      </c>
      <c r="C7539" s="2" t="s">
        <v>8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2</v>
      </c>
      <c r="L7539" s="2" t="s">
        <v>29</v>
      </c>
      <c r="M7539" s="2">
        <v>314.49</v>
      </c>
      <c r="N7539" s="2" t="s">
        <v>33</v>
      </c>
    </row>
    <row r="7540" spans="1:14" ht="14.25" customHeight="1" x14ac:dyDescent="0.3">
      <c r="A7540" s="2" t="s">
        <v>7827</v>
      </c>
      <c r="B7540" s="2" t="s">
        <v>14</v>
      </c>
      <c r="C7540" s="2" t="s">
        <v>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7</v>
      </c>
      <c r="L7540" s="2" t="s">
        <v>1</v>
      </c>
      <c r="M7540" s="2">
        <v>301</v>
      </c>
      <c r="N7540" s="2" t="s">
        <v>11</v>
      </c>
    </row>
    <row r="7541" spans="1:14" ht="14.25" customHeight="1" x14ac:dyDescent="0.3">
      <c r="A7541" s="2" t="s">
        <v>7826</v>
      </c>
      <c r="B7541" s="2" t="s">
        <v>4</v>
      </c>
      <c r="C7541" s="2" t="s">
        <v>8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7</v>
      </c>
      <c r="L7541" s="2" t="s">
        <v>1</v>
      </c>
      <c r="M7541" s="2">
        <v>49.89</v>
      </c>
      <c r="N7541" s="2" t="s">
        <v>6</v>
      </c>
    </row>
    <row r="7542" spans="1:14" ht="14.25" customHeight="1" x14ac:dyDescent="0.3">
      <c r="A7542" s="2" t="s">
        <v>7825</v>
      </c>
      <c r="B7542" s="2" t="s">
        <v>14</v>
      </c>
      <c r="C7542" s="2" t="s">
        <v>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2</v>
      </c>
      <c r="L7542" s="2" t="s">
        <v>22</v>
      </c>
      <c r="M7542" s="2">
        <v>286.2</v>
      </c>
      <c r="N7542" s="2" t="s">
        <v>20</v>
      </c>
    </row>
    <row r="7543" spans="1:14" ht="14.25" customHeight="1" x14ac:dyDescent="0.3">
      <c r="A7543" s="2" t="s">
        <v>7824</v>
      </c>
      <c r="B7543" s="2" t="s">
        <v>4</v>
      </c>
      <c r="C7543" s="2" t="s">
        <v>13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7</v>
      </c>
      <c r="L7543" s="2" t="s">
        <v>1</v>
      </c>
      <c r="M7543" s="2">
        <v>504.13</v>
      </c>
      <c r="N7543" s="2" t="s">
        <v>6</v>
      </c>
    </row>
    <row r="7544" spans="1:14" ht="14.25" customHeight="1" x14ac:dyDescent="0.3">
      <c r="A7544" s="2" t="s">
        <v>7823</v>
      </c>
      <c r="B7544" s="2" t="s">
        <v>14</v>
      </c>
      <c r="C7544" s="2" t="s">
        <v>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12</v>
      </c>
      <c r="L7544" s="2" t="s">
        <v>29</v>
      </c>
      <c r="M7544" s="2">
        <v>1091.46</v>
      </c>
      <c r="N7544" s="2" t="s">
        <v>11</v>
      </c>
    </row>
    <row r="7545" spans="1:14" ht="14.25" customHeight="1" x14ac:dyDescent="0.3">
      <c r="A7545" s="2" t="s">
        <v>7822</v>
      </c>
      <c r="B7545" s="2" t="s">
        <v>9</v>
      </c>
      <c r="C7545" s="2" t="s">
        <v>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2</v>
      </c>
      <c r="L7545" s="2" t="s">
        <v>29</v>
      </c>
      <c r="M7545" s="2">
        <v>753.63</v>
      </c>
      <c r="N7545" s="2" t="s">
        <v>27</v>
      </c>
    </row>
    <row r="7546" spans="1:14" ht="14.25" customHeight="1" x14ac:dyDescent="0.3">
      <c r="A7546" s="2" t="s">
        <v>7821</v>
      </c>
      <c r="B7546" s="2" t="s">
        <v>17</v>
      </c>
      <c r="C7546" s="2" t="s">
        <v>13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2</v>
      </c>
      <c r="L7546" s="2" t="s">
        <v>1</v>
      </c>
      <c r="M7546" s="2">
        <v>802.64</v>
      </c>
      <c r="N7546" s="2" t="s">
        <v>6</v>
      </c>
    </row>
    <row r="7547" spans="1:14" ht="14.25" customHeight="1" x14ac:dyDescent="0.3">
      <c r="A7547" s="2" t="s">
        <v>7820</v>
      </c>
      <c r="B7547" s="2" t="s">
        <v>17</v>
      </c>
      <c r="C7547" s="2" t="s">
        <v>8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2</v>
      </c>
      <c r="L7547" s="2" t="s">
        <v>1</v>
      </c>
      <c r="M7547" s="2">
        <v>287.32</v>
      </c>
      <c r="N7547" s="2" t="s">
        <v>6</v>
      </c>
    </row>
    <row r="7548" spans="1:14" ht="14.25" customHeight="1" x14ac:dyDescent="0.3">
      <c r="A7548" s="2" t="s">
        <v>7819</v>
      </c>
      <c r="B7548" s="2" t="s">
        <v>9</v>
      </c>
      <c r="C7548" s="2" t="s">
        <v>8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2</v>
      </c>
      <c r="L7548" s="2" t="s">
        <v>29</v>
      </c>
      <c r="M7548" s="2">
        <v>53.3</v>
      </c>
      <c r="N7548" s="2" t="s">
        <v>11</v>
      </c>
    </row>
    <row r="7549" spans="1:14" ht="14.25" customHeight="1" x14ac:dyDescent="0.3">
      <c r="A7549" s="2" t="s">
        <v>7818</v>
      </c>
      <c r="B7549" s="2" t="s">
        <v>9</v>
      </c>
      <c r="C7549" s="2" t="s">
        <v>25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12</v>
      </c>
      <c r="L7549" s="2" t="s">
        <v>22</v>
      </c>
      <c r="M7549" s="2">
        <v>184.26</v>
      </c>
      <c r="N7549" s="2" t="s">
        <v>6</v>
      </c>
    </row>
    <row r="7550" spans="1:14" ht="14.25" customHeight="1" x14ac:dyDescent="0.3">
      <c r="A7550" s="2" t="s">
        <v>7817</v>
      </c>
      <c r="B7550" s="2" t="s">
        <v>17</v>
      </c>
      <c r="C7550" s="2" t="s">
        <v>8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7</v>
      </c>
      <c r="L7550" s="2" t="s">
        <v>1</v>
      </c>
      <c r="M7550" s="2">
        <v>1392.23</v>
      </c>
      <c r="N7550" s="2" t="s">
        <v>11</v>
      </c>
    </row>
    <row r="7551" spans="1:14" ht="14.25" customHeight="1" x14ac:dyDescent="0.3">
      <c r="A7551" s="2" t="s">
        <v>7816</v>
      </c>
      <c r="B7551" s="2" t="s">
        <v>9</v>
      </c>
      <c r="C7551" s="2" t="s">
        <v>8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7</v>
      </c>
      <c r="L7551" s="2" t="s">
        <v>1</v>
      </c>
      <c r="M7551" s="2">
        <v>404.47</v>
      </c>
      <c r="N7551" s="2" t="s">
        <v>33</v>
      </c>
    </row>
    <row r="7552" spans="1:14" ht="14.25" customHeight="1" x14ac:dyDescent="0.3">
      <c r="A7552" s="2" t="s">
        <v>7815</v>
      </c>
      <c r="B7552" s="2" t="s">
        <v>4</v>
      </c>
      <c r="C7552" s="2" t="s">
        <v>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7</v>
      </c>
      <c r="L7552" s="2" t="s">
        <v>22</v>
      </c>
      <c r="M7552" s="2">
        <v>390.61</v>
      </c>
      <c r="N7552" s="2" t="s">
        <v>27</v>
      </c>
    </row>
    <row r="7553" spans="1:14" ht="14.25" customHeight="1" x14ac:dyDescent="0.3">
      <c r="A7553" s="2" t="s">
        <v>7814</v>
      </c>
      <c r="B7553" s="2" t="s">
        <v>14</v>
      </c>
      <c r="C7553" s="2" t="s">
        <v>25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7</v>
      </c>
      <c r="L7553" s="2" t="s">
        <v>1</v>
      </c>
      <c r="M7553" s="2">
        <v>412.7</v>
      </c>
      <c r="N7553" s="2" t="s">
        <v>0</v>
      </c>
    </row>
    <row r="7554" spans="1:14" ht="14.25" customHeight="1" x14ac:dyDescent="0.3">
      <c r="A7554" s="2" t="s">
        <v>7813</v>
      </c>
      <c r="B7554" s="2" t="s">
        <v>17</v>
      </c>
      <c r="C7554" s="2" t="s">
        <v>13</v>
      </c>
      <c r="D7554" s="2">
        <v>4897.75</v>
      </c>
      <c r="E7554" s="2">
        <v>0.4</v>
      </c>
      <c r="F7554" s="2">
        <f t="shared" ref="F7554:F7617" si="236">D7554*E7554</f>
        <v>1959.1000000000001</v>
      </c>
      <c r="G7554" s="2">
        <f t="shared" ref="G7554:G7617" si="237">D7554-F7554</f>
        <v>2938.6499999999996</v>
      </c>
      <c r="H7554" s="2">
        <v>3</v>
      </c>
      <c r="I7554" s="3">
        <v>45593</v>
      </c>
      <c r="J7554" s="3">
        <v>45599</v>
      </c>
      <c r="K7554" s="2" t="s">
        <v>7</v>
      </c>
      <c r="L7554" s="2" t="s">
        <v>22</v>
      </c>
      <c r="M7554" s="2">
        <v>540.96</v>
      </c>
      <c r="N7554" s="2" t="s">
        <v>20</v>
      </c>
    </row>
    <row r="7555" spans="1:14" ht="14.25" customHeight="1" x14ac:dyDescent="0.3">
      <c r="A7555" s="2" t="s">
        <v>7812</v>
      </c>
      <c r="B7555" s="2" t="s">
        <v>9</v>
      </c>
      <c r="C7555" s="2" t="s">
        <v>13</v>
      </c>
      <c r="D7555" s="2">
        <v>3480.97</v>
      </c>
      <c r="E7555" s="2">
        <v>0.22</v>
      </c>
      <c r="F7555" s="2">
        <f t="shared" si="236"/>
        <v>765.8134</v>
      </c>
      <c r="G7555" s="2">
        <f t="shared" si="237"/>
        <v>2715.1565999999998</v>
      </c>
      <c r="H7555" s="2">
        <v>7</v>
      </c>
      <c r="I7555" s="3">
        <v>45023</v>
      </c>
      <c r="J7555" s="3">
        <v>45030</v>
      </c>
      <c r="K7555" s="2" t="s">
        <v>2</v>
      </c>
      <c r="L7555" s="2" t="s">
        <v>29</v>
      </c>
      <c r="M7555" s="2">
        <v>240.36</v>
      </c>
      <c r="N7555" s="2" t="s">
        <v>11</v>
      </c>
    </row>
    <row r="7556" spans="1:14" ht="14.25" customHeight="1" x14ac:dyDescent="0.3">
      <c r="A7556" s="2" t="s">
        <v>7811</v>
      </c>
      <c r="B7556" s="2" t="s">
        <v>4</v>
      </c>
      <c r="C7556" s="2" t="s">
        <v>16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7</v>
      </c>
      <c r="L7556" s="2" t="s">
        <v>22</v>
      </c>
      <c r="M7556" s="2">
        <v>403.84</v>
      </c>
      <c r="N7556" s="2" t="s">
        <v>6</v>
      </c>
    </row>
    <row r="7557" spans="1:14" ht="14.25" customHeight="1" x14ac:dyDescent="0.3">
      <c r="A7557" s="2" t="s">
        <v>7810</v>
      </c>
      <c r="B7557" s="2" t="s">
        <v>17</v>
      </c>
      <c r="C7557" s="2" t="s">
        <v>25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2</v>
      </c>
      <c r="L7557" s="2" t="s">
        <v>1</v>
      </c>
      <c r="M7557" s="2">
        <v>507.13</v>
      </c>
      <c r="N7557" s="2" t="s">
        <v>0</v>
      </c>
    </row>
    <row r="7558" spans="1:14" ht="14.25" customHeight="1" x14ac:dyDescent="0.3">
      <c r="A7558" s="2" t="s">
        <v>7809</v>
      </c>
      <c r="B7558" s="2" t="s">
        <v>9</v>
      </c>
      <c r="C7558" s="2" t="s">
        <v>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7</v>
      </c>
      <c r="L7558" s="2" t="s">
        <v>1</v>
      </c>
      <c r="M7558" s="2">
        <v>740.98</v>
      </c>
      <c r="N7558" s="2" t="s">
        <v>33</v>
      </c>
    </row>
    <row r="7559" spans="1:14" ht="14.25" customHeight="1" x14ac:dyDescent="0.3">
      <c r="A7559" s="2" t="s">
        <v>7808</v>
      </c>
      <c r="B7559" s="2" t="s">
        <v>17</v>
      </c>
      <c r="C7559" s="2" t="s">
        <v>16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12</v>
      </c>
      <c r="L7559" s="2" t="s">
        <v>1</v>
      </c>
      <c r="M7559" s="2">
        <v>445.07</v>
      </c>
      <c r="N7559" s="2" t="s">
        <v>27</v>
      </c>
    </row>
    <row r="7560" spans="1:14" ht="14.25" customHeight="1" x14ac:dyDescent="0.3">
      <c r="A7560" s="2" t="s">
        <v>7807</v>
      </c>
      <c r="B7560" s="2" t="s">
        <v>9</v>
      </c>
      <c r="C7560" s="2" t="s">
        <v>16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12</v>
      </c>
      <c r="L7560" s="2" t="s">
        <v>22</v>
      </c>
      <c r="M7560" s="2">
        <v>1311.42</v>
      </c>
      <c r="N7560" s="2" t="s">
        <v>27</v>
      </c>
    </row>
    <row r="7561" spans="1:14" ht="14.25" customHeight="1" x14ac:dyDescent="0.3">
      <c r="A7561" s="2" t="s">
        <v>7806</v>
      </c>
      <c r="B7561" s="2" t="s">
        <v>17</v>
      </c>
      <c r="C7561" s="2" t="s">
        <v>13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12</v>
      </c>
      <c r="L7561" s="2" t="s">
        <v>1</v>
      </c>
      <c r="M7561" s="2">
        <v>202.73</v>
      </c>
      <c r="N7561" s="2" t="s">
        <v>33</v>
      </c>
    </row>
    <row r="7562" spans="1:14" ht="14.25" customHeight="1" x14ac:dyDescent="0.3">
      <c r="A7562" s="2" t="s">
        <v>7805</v>
      </c>
      <c r="B7562" s="2" t="s">
        <v>4</v>
      </c>
      <c r="C7562" s="2" t="s">
        <v>8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7</v>
      </c>
      <c r="L7562" s="2" t="s">
        <v>1</v>
      </c>
      <c r="M7562" s="2">
        <v>492.34</v>
      </c>
      <c r="N7562" s="2" t="s">
        <v>33</v>
      </c>
    </row>
    <row r="7563" spans="1:14" ht="14.25" customHeight="1" x14ac:dyDescent="0.3">
      <c r="A7563" s="2" t="s">
        <v>7804</v>
      </c>
      <c r="B7563" s="2" t="s">
        <v>4</v>
      </c>
      <c r="C7563" s="2" t="s">
        <v>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7</v>
      </c>
      <c r="L7563" s="2" t="s">
        <v>1</v>
      </c>
      <c r="M7563" s="2">
        <v>584.92999999999995</v>
      </c>
      <c r="N7563" s="2" t="s">
        <v>20</v>
      </c>
    </row>
    <row r="7564" spans="1:14" ht="14.25" customHeight="1" x14ac:dyDescent="0.3">
      <c r="A7564" s="2" t="s">
        <v>7803</v>
      </c>
      <c r="B7564" s="2" t="s">
        <v>14</v>
      </c>
      <c r="C7564" s="2" t="s">
        <v>25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7</v>
      </c>
      <c r="L7564" s="2" t="s">
        <v>22</v>
      </c>
      <c r="M7564" s="2">
        <v>984.17</v>
      </c>
      <c r="N7564" s="2" t="s">
        <v>0</v>
      </c>
    </row>
    <row r="7565" spans="1:14" ht="14.25" customHeight="1" x14ac:dyDescent="0.3">
      <c r="A7565" s="2" t="s">
        <v>7802</v>
      </c>
      <c r="B7565" s="2" t="s">
        <v>17</v>
      </c>
      <c r="C7565" s="2" t="s">
        <v>16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7</v>
      </c>
      <c r="L7565" s="2" t="s">
        <v>29</v>
      </c>
      <c r="M7565" s="2">
        <v>241.15</v>
      </c>
      <c r="N7565" s="2" t="s">
        <v>11</v>
      </c>
    </row>
    <row r="7566" spans="1:14" ht="14.25" customHeight="1" x14ac:dyDescent="0.3">
      <c r="A7566" s="2" t="s">
        <v>7801</v>
      </c>
      <c r="B7566" s="2" t="s">
        <v>14</v>
      </c>
      <c r="C7566" s="2" t="s">
        <v>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7</v>
      </c>
      <c r="L7566" s="2" t="s">
        <v>22</v>
      </c>
      <c r="M7566" s="2">
        <v>291.48</v>
      </c>
      <c r="N7566" s="2" t="s">
        <v>33</v>
      </c>
    </row>
    <row r="7567" spans="1:14" ht="14.25" customHeight="1" x14ac:dyDescent="0.3">
      <c r="A7567" s="2" t="s">
        <v>7800</v>
      </c>
      <c r="B7567" s="2" t="s">
        <v>17</v>
      </c>
      <c r="C7567" s="2" t="s">
        <v>13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12</v>
      </c>
      <c r="L7567" s="2" t="s">
        <v>22</v>
      </c>
      <c r="M7567" s="2">
        <v>924.57</v>
      </c>
      <c r="N7567" s="2" t="s">
        <v>27</v>
      </c>
    </row>
    <row r="7568" spans="1:14" ht="14.25" customHeight="1" x14ac:dyDescent="0.3">
      <c r="A7568" s="2" t="s">
        <v>7799</v>
      </c>
      <c r="B7568" s="2" t="s">
        <v>9</v>
      </c>
      <c r="C7568" s="2" t="s">
        <v>16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7</v>
      </c>
      <c r="L7568" s="2" t="s">
        <v>29</v>
      </c>
      <c r="M7568" s="2">
        <v>157.86000000000001</v>
      </c>
      <c r="N7568" s="2" t="s">
        <v>33</v>
      </c>
    </row>
    <row r="7569" spans="1:14" ht="14.25" customHeight="1" x14ac:dyDescent="0.3">
      <c r="A7569" s="2" t="s">
        <v>7798</v>
      </c>
      <c r="B7569" s="2" t="s">
        <v>9</v>
      </c>
      <c r="C7569" s="2" t="s">
        <v>16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2</v>
      </c>
      <c r="L7569" s="2" t="s">
        <v>1</v>
      </c>
      <c r="M7569" s="2">
        <v>225.43</v>
      </c>
      <c r="N7569" s="2" t="s">
        <v>33</v>
      </c>
    </row>
    <row r="7570" spans="1:14" ht="14.25" customHeight="1" x14ac:dyDescent="0.3">
      <c r="A7570" s="2" t="s">
        <v>7797</v>
      </c>
      <c r="B7570" s="2" t="s">
        <v>14</v>
      </c>
      <c r="C7570" s="2" t="s">
        <v>13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7</v>
      </c>
      <c r="L7570" s="2" t="s">
        <v>1</v>
      </c>
      <c r="M7570" s="2">
        <v>322.70999999999998</v>
      </c>
      <c r="N7570" s="2" t="s">
        <v>6</v>
      </c>
    </row>
    <row r="7571" spans="1:14" ht="14.25" customHeight="1" x14ac:dyDescent="0.3">
      <c r="A7571" s="2" t="s">
        <v>7796</v>
      </c>
      <c r="B7571" s="2" t="s">
        <v>17</v>
      </c>
      <c r="C7571" s="2" t="s">
        <v>13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12</v>
      </c>
      <c r="L7571" s="2" t="s">
        <v>22</v>
      </c>
      <c r="M7571" s="2">
        <v>715.32</v>
      </c>
      <c r="N7571" s="2" t="s">
        <v>27</v>
      </c>
    </row>
    <row r="7572" spans="1:14" ht="14.25" customHeight="1" x14ac:dyDescent="0.3">
      <c r="A7572" s="2" t="s">
        <v>7795</v>
      </c>
      <c r="B7572" s="2" t="s">
        <v>14</v>
      </c>
      <c r="C7572" s="2" t="s">
        <v>13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12</v>
      </c>
      <c r="L7572" s="2" t="s">
        <v>1</v>
      </c>
      <c r="M7572" s="2">
        <v>682.6</v>
      </c>
      <c r="N7572" s="2" t="s">
        <v>27</v>
      </c>
    </row>
    <row r="7573" spans="1:14" ht="14.25" customHeight="1" x14ac:dyDescent="0.3">
      <c r="A7573" s="2" t="s">
        <v>7794</v>
      </c>
      <c r="B7573" s="2" t="s">
        <v>4</v>
      </c>
      <c r="C7573" s="2" t="s">
        <v>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7</v>
      </c>
      <c r="L7573" s="2" t="s">
        <v>29</v>
      </c>
      <c r="M7573" s="2">
        <v>677.64</v>
      </c>
      <c r="N7573" s="2" t="s">
        <v>27</v>
      </c>
    </row>
    <row r="7574" spans="1:14" ht="14.25" customHeight="1" x14ac:dyDescent="0.3">
      <c r="A7574" s="2" t="s">
        <v>7793</v>
      </c>
      <c r="B7574" s="2" t="s">
        <v>14</v>
      </c>
      <c r="C7574" s="2" t="s">
        <v>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7</v>
      </c>
      <c r="L7574" s="2" t="s">
        <v>1</v>
      </c>
      <c r="M7574" s="2">
        <v>462.22</v>
      </c>
      <c r="N7574" s="2" t="s">
        <v>33</v>
      </c>
    </row>
    <row r="7575" spans="1:14" ht="14.25" customHeight="1" x14ac:dyDescent="0.3">
      <c r="A7575" s="2" t="s">
        <v>7792</v>
      </c>
      <c r="B7575" s="2" t="s">
        <v>14</v>
      </c>
      <c r="C7575" s="2" t="s">
        <v>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7</v>
      </c>
      <c r="L7575" s="2" t="s">
        <v>29</v>
      </c>
      <c r="M7575" s="2">
        <v>45.65</v>
      </c>
      <c r="N7575" s="2" t="s">
        <v>11</v>
      </c>
    </row>
    <row r="7576" spans="1:14" ht="14.25" customHeight="1" x14ac:dyDescent="0.3">
      <c r="A7576" s="2" t="s">
        <v>7791</v>
      </c>
      <c r="B7576" s="2" t="s">
        <v>9</v>
      </c>
      <c r="C7576" s="2" t="s">
        <v>8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12</v>
      </c>
      <c r="L7576" s="2" t="s">
        <v>29</v>
      </c>
      <c r="M7576" s="2">
        <v>762.6</v>
      </c>
      <c r="N7576" s="2" t="s">
        <v>6</v>
      </c>
    </row>
    <row r="7577" spans="1:14" ht="14.25" customHeight="1" x14ac:dyDescent="0.3">
      <c r="A7577" s="2" t="s">
        <v>7790</v>
      </c>
      <c r="B7577" s="2" t="s">
        <v>14</v>
      </c>
      <c r="C7577" s="2" t="s">
        <v>16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12</v>
      </c>
      <c r="L7577" s="2" t="s">
        <v>1</v>
      </c>
      <c r="M7577" s="2">
        <v>1041.22</v>
      </c>
      <c r="N7577" s="2" t="s">
        <v>6</v>
      </c>
    </row>
    <row r="7578" spans="1:14" ht="14.25" customHeight="1" x14ac:dyDescent="0.3">
      <c r="A7578" s="2" t="s">
        <v>7789</v>
      </c>
      <c r="B7578" s="2" t="s">
        <v>17</v>
      </c>
      <c r="C7578" s="2" t="s">
        <v>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7</v>
      </c>
      <c r="L7578" s="2" t="s">
        <v>22</v>
      </c>
      <c r="M7578" s="2">
        <v>605.17999999999995</v>
      </c>
      <c r="N7578" s="2" t="s">
        <v>27</v>
      </c>
    </row>
    <row r="7579" spans="1:14" ht="14.25" customHeight="1" x14ac:dyDescent="0.3">
      <c r="A7579" s="2" t="s">
        <v>7788</v>
      </c>
      <c r="B7579" s="2" t="s">
        <v>9</v>
      </c>
      <c r="C7579" s="2" t="s">
        <v>8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12</v>
      </c>
      <c r="L7579" s="2" t="s">
        <v>1</v>
      </c>
      <c r="M7579" s="2">
        <v>431.93</v>
      </c>
      <c r="N7579" s="2" t="s">
        <v>20</v>
      </c>
    </row>
    <row r="7580" spans="1:14" ht="14.25" customHeight="1" x14ac:dyDescent="0.3">
      <c r="A7580" s="2" t="s">
        <v>7787</v>
      </c>
      <c r="B7580" s="2" t="s">
        <v>14</v>
      </c>
      <c r="C7580" s="2" t="s">
        <v>16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12</v>
      </c>
      <c r="L7580" s="2" t="s">
        <v>22</v>
      </c>
      <c r="M7580" s="2">
        <v>731.39</v>
      </c>
      <c r="N7580" s="2" t="s">
        <v>6</v>
      </c>
    </row>
    <row r="7581" spans="1:14" ht="14.25" customHeight="1" x14ac:dyDescent="0.3">
      <c r="A7581" s="2" t="s">
        <v>7786</v>
      </c>
      <c r="B7581" s="2" t="s">
        <v>4</v>
      </c>
      <c r="C7581" s="2" t="s">
        <v>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7</v>
      </c>
      <c r="L7581" s="2" t="s">
        <v>1</v>
      </c>
      <c r="M7581" s="2">
        <v>896.31</v>
      </c>
      <c r="N7581" s="2" t="s">
        <v>20</v>
      </c>
    </row>
    <row r="7582" spans="1:14" ht="14.25" customHeight="1" x14ac:dyDescent="0.3">
      <c r="A7582" s="2" t="s">
        <v>7785</v>
      </c>
      <c r="B7582" s="2" t="s">
        <v>14</v>
      </c>
      <c r="C7582" s="2" t="s">
        <v>13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7</v>
      </c>
      <c r="L7582" s="2" t="s">
        <v>1</v>
      </c>
      <c r="M7582" s="2">
        <v>823.87</v>
      </c>
      <c r="N7582" s="2" t="s">
        <v>11</v>
      </c>
    </row>
    <row r="7583" spans="1:14" ht="14.25" customHeight="1" x14ac:dyDescent="0.3">
      <c r="A7583" s="2" t="s">
        <v>7784</v>
      </c>
      <c r="B7583" s="2" t="s">
        <v>14</v>
      </c>
      <c r="C7583" s="2" t="s">
        <v>25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12</v>
      </c>
      <c r="L7583" s="2" t="s">
        <v>22</v>
      </c>
      <c r="M7583" s="2">
        <v>920.95</v>
      </c>
      <c r="N7583" s="2" t="s">
        <v>11</v>
      </c>
    </row>
    <row r="7584" spans="1:14" ht="14.25" customHeight="1" x14ac:dyDescent="0.3">
      <c r="A7584" s="2" t="s">
        <v>7783</v>
      </c>
      <c r="B7584" s="2" t="s">
        <v>14</v>
      </c>
      <c r="C7584" s="2" t="s">
        <v>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7</v>
      </c>
      <c r="L7584" s="2" t="s">
        <v>1</v>
      </c>
      <c r="M7584" s="2">
        <v>474.07</v>
      </c>
      <c r="N7584" s="2" t="s">
        <v>6</v>
      </c>
    </row>
    <row r="7585" spans="1:14" ht="14.25" customHeight="1" x14ac:dyDescent="0.3">
      <c r="A7585" s="2" t="s">
        <v>7782</v>
      </c>
      <c r="B7585" s="2" t="s">
        <v>9</v>
      </c>
      <c r="C7585" s="2" t="s">
        <v>25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7</v>
      </c>
      <c r="L7585" s="2" t="s">
        <v>22</v>
      </c>
      <c r="M7585" s="2">
        <v>443.35</v>
      </c>
      <c r="N7585" s="2" t="s">
        <v>33</v>
      </c>
    </row>
    <row r="7586" spans="1:14" ht="14.25" customHeight="1" x14ac:dyDescent="0.3">
      <c r="A7586" s="2" t="s">
        <v>7781</v>
      </c>
      <c r="B7586" s="2" t="s">
        <v>17</v>
      </c>
      <c r="C7586" s="2" t="s">
        <v>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12</v>
      </c>
      <c r="L7586" s="2" t="s">
        <v>29</v>
      </c>
      <c r="M7586" s="2">
        <v>192.61</v>
      </c>
      <c r="N7586" s="2" t="s">
        <v>6</v>
      </c>
    </row>
    <row r="7587" spans="1:14" ht="14.25" customHeight="1" x14ac:dyDescent="0.3">
      <c r="A7587" s="2" t="s">
        <v>7780</v>
      </c>
      <c r="B7587" s="2" t="s">
        <v>4</v>
      </c>
      <c r="C7587" s="2" t="s">
        <v>13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2</v>
      </c>
      <c r="L7587" s="2" t="s">
        <v>29</v>
      </c>
      <c r="M7587" s="2">
        <v>559.32000000000005</v>
      </c>
      <c r="N7587" s="2" t="s">
        <v>20</v>
      </c>
    </row>
    <row r="7588" spans="1:14" ht="14.25" customHeight="1" x14ac:dyDescent="0.3">
      <c r="A7588" s="2" t="s">
        <v>7779</v>
      </c>
      <c r="B7588" s="2" t="s">
        <v>14</v>
      </c>
      <c r="C7588" s="2" t="s">
        <v>25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2</v>
      </c>
      <c r="L7588" s="2" t="s">
        <v>1</v>
      </c>
      <c r="M7588" s="2">
        <v>269.20999999999998</v>
      </c>
      <c r="N7588" s="2" t="s">
        <v>11</v>
      </c>
    </row>
    <row r="7589" spans="1:14" ht="14.25" customHeight="1" x14ac:dyDescent="0.3">
      <c r="A7589" s="2" t="s">
        <v>7778</v>
      </c>
      <c r="B7589" s="2" t="s">
        <v>17</v>
      </c>
      <c r="C7589" s="2" t="s">
        <v>8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2</v>
      </c>
      <c r="L7589" s="2" t="s">
        <v>22</v>
      </c>
      <c r="M7589" s="2">
        <v>948.83</v>
      </c>
      <c r="N7589" s="2" t="s">
        <v>6</v>
      </c>
    </row>
    <row r="7590" spans="1:14" ht="14.25" customHeight="1" x14ac:dyDescent="0.3">
      <c r="A7590" s="2" t="s">
        <v>7777</v>
      </c>
      <c r="B7590" s="2" t="s">
        <v>17</v>
      </c>
      <c r="C7590" s="2" t="s">
        <v>13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12</v>
      </c>
      <c r="L7590" s="2" t="s">
        <v>22</v>
      </c>
      <c r="M7590" s="2">
        <v>334.99</v>
      </c>
      <c r="N7590" s="2" t="s">
        <v>0</v>
      </c>
    </row>
    <row r="7591" spans="1:14" ht="14.25" customHeight="1" x14ac:dyDescent="0.3">
      <c r="A7591" s="2" t="s">
        <v>7776</v>
      </c>
      <c r="B7591" s="2" t="s">
        <v>9</v>
      </c>
      <c r="C7591" s="2" t="s">
        <v>25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2</v>
      </c>
      <c r="L7591" s="2" t="s">
        <v>29</v>
      </c>
      <c r="M7591" s="2">
        <v>1055.47</v>
      </c>
      <c r="N7591" s="2" t="s">
        <v>20</v>
      </c>
    </row>
    <row r="7592" spans="1:14" ht="14.25" customHeight="1" x14ac:dyDescent="0.3">
      <c r="A7592" s="2" t="s">
        <v>7775</v>
      </c>
      <c r="B7592" s="2" t="s">
        <v>4</v>
      </c>
      <c r="C7592" s="2" t="s">
        <v>25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2</v>
      </c>
      <c r="L7592" s="2" t="s">
        <v>29</v>
      </c>
      <c r="M7592" s="2">
        <v>100.64</v>
      </c>
      <c r="N7592" s="2" t="s">
        <v>33</v>
      </c>
    </row>
    <row r="7593" spans="1:14" ht="14.25" customHeight="1" x14ac:dyDescent="0.3">
      <c r="A7593" s="2" t="s">
        <v>7774</v>
      </c>
      <c r="B7593" s="2" t="s">
        <v>9</v>
      </c>
      <c r="C7593" s="2" t="s">
        <v>13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12</v>
      </c>
      <c r="L7593" s="2" t="s">
        <v>29</v>
      </c>
      <c r="M7593" s="2">
        <v>750.89</v>
      </c>
      <c r="N7593" s="2" t="s">
        <v>6</v>
      </c>
    </row>
    <row r="7594" spans="1:14" ht="14.25" customHeight="1" x14ac:dyDescent="0.3">
      <c r="A7594" s="2" t="s">
        <v>7773</v>
      </c>
      <c r="B7594" s="2" t="s">
        <v>17</v>
      </c>
      <c r="C7594" s="2" t="s">
        <v>13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7</v>
      </c>
      <c r="L7594" s="2" t="s">
        <v>29</v>
      </c>
      <c r="M7594" s="2">
        <v>122.09</v>
      </c>
      <c r="N7594" s="2" t="s">
        <v>11</v>
      </c>
    </row>
    <row r="7595" spans="1:14" ht="14.25" customHeight="1" x14ac:dyDescent="0.3">
      <c r="A7595" s="2" t="s">
        <v>7772</v>
      </c>
      <c r="B7595" s="2" t="s">
        <v>17</v>
      </c>
      <c r="C7595" s="2" t="s">
        <v>13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12</v>
      </c>
      <c r="L7595" s="2" t="s">
        <v>29</v>
      </c>
      <c r="M7595" s="2">
        <v>1102.1099999999999</v>
      </c>
      <c r="N7595" s="2" t="s">
        <v>33</v>
      </c>
    </row>
    <row r="7596" spans="1:14" ht="14.25" customHeight="1" x14ac:dyDescent="0.3">
      <c r="A7596" s="2" t="s">
        <v>7771</v>
      </c>
      <c r="B7596" s="2" t="s">
        <v>17</v>
      </c>
      <c r="C7596" s="2" t="s">
        <v>16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7</v>
      </c>
      <c r="L7596" s="2" t="s">
        <v>22</v>
      </c>
      <c r="M7596" s="2">
        <v>411.95</v>
      </c>
      <c r="N7596" s="2" t="s">
        <v>0</v>
      </c>
    </row>
    <row r="7597" spans="1:14" ht="14.25" customHeight="1" x14ac:dyDescent="0.3">
      <c r="A7597" s="2" t="s">
        <v>7770</v>
      </c>
      <c r="B7597" s="2" t="s">
        <v>9</v>
      </c>
      <c r="C7597" s="2" t="s">
        <v>8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7</v>
      </c>
      <c r="L7597" s="2" t="s">
        <v>29</v>
      </c>
      <c r="M7597" s="2">
        <v>1048.06</v>
      </c>
      <c r="N7597" s="2" t="s">
        <v>27</v>
      </c>
    </row>
    <row r="7598" spans="1:14" ht="14.25" customHeight="1" x14ac:dyDescent="0.3">
      <c r="A7598" s="2" t="s">
        <v>7769</v>
      </c>
      <c r="B7598" s="2" t="s">
        <v>4</v>
      </c>
      <c r="C7598" s="2" t="s">
        <v>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7</v>
      </c>
      <c r="L7598" s="2" t="s">
        <v>29</v>
      </c>
      <c r="M7598" s="2">
        <v>280.69</v>
      </c>
      <c r="N7598" s="2" t="s">
        <v>0</v>
      </c>
    </row>
    <row r="7599" spans="1:14" ht="14.25" customHeight="1" x14ac:dyDescent="0.3">
      <c r="A7599" s="2" t="s">
        <v>7768</v>
      </c>
      <c r="B7599" s="2" t="s">
        <v>14</v>
      </c>
      <c r="C7599" s="2" t="s">
        <v>25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2</v>
      </c>
      <c r="L7599" s="2" t="s">
        <v>29</v>
      </c>
      <c r="M7599" s="2">
        <v>140.76</v>
      </c>
      <c r="N7599" s="2" t="s">
        <v>20</v>
      </c>
    </row>
    <row r="7600" spans="1:14" ht="14.25" customHeight="1" x14ac:dyDescent="0.3">
      <c r="A7600" s="2" t="s">
        <v>7767</v>
      </c>
      <c r="B7600" s="2" t="s">
        <v>9</v>
      </c>
      <c r="C7600" s="2" t="s">
        <v>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12</v>
      </c>
      <c r="L7600" s="2" t="s">
        <v>1</v>
      </c>
      <c r="M7600" s="2">
        <v>446.14</v>
      </c>
      <c r="N7600" s="2" t="s">
        <v>27</v>
      </c>
    </row>
    <row r="7601" spans="1:14" ht="14.25" customHeight="1" x14ac:dyDescent="0.3">
      <c r="A7601" s="2" t="s">
        <v>7766</v>
      </c>
      <c r="B7601" s="2" t="s">
        <v>17</v>
      </c>
      <c r="C7601" s="2" t="s">
        <v>13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7</v>
      </c>
      <c r="L7601" s="2" t="s">
        <v>22</v>
      </c>
      <c r="M7601" s="2">
        <v>921.82</v>
      </c>
      <c r="N7601" s="2" t="s">
        <v>20</v>
      </c>
    </row>
    <row r="7602" spans="1:14" ht="14.25" customHeight="1" x14ac:dyDescent="0.3">
      <c r="A7602" s="2" t="s">
        <v>7765</v>
      </c>
      <c r="B7602" s="2" t="s">
        <v>9</v>
      </c>
      <c r="C7602" s="2" t="s">
        <v>8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12</v>
      </c>
      <c r="L7602" s="2" t="s">
        <v>22</v>
      </c>
      <c r="M7602" s="2">
        <v>57.1</v>
      </c>
      <c r="N7602" s="2" t="s">
        <v>11</v>
      </c>
    </row>
    <row r="7603" spans="1:14" ht="14.25" customHeight="1" x14ac:dyDescent="0.3">
      <c r="A7603" s="2" t="s">
        <v>7764</v>
      </c>
      <c r="B7603" s="2" t="s">
        <v>17</v>
      </c>
      <c r="C7603" s="2" t="s">
        <v>8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12</v>
      </c>
      <c r="L7603" s="2" t="s">
        <v>22</v>
      </c>
      <c r="M7603" s="2">
        <v>334.73</v>
      </c>
      <c r="N7603" s="2" t="s">
        <v>11</v>
      </c>
    </row>
    <row r="7604" spans="1:14" ht="14.25" customHeight="1" x14ac:dyDescent="0.3">
      <c r="A7604" s="2" t="s">
        <v>7763</v>
      </c>
      <c r="B7604" s="2" t="s">
        <v>14</v>
      </c>
      <c r="C7604" s="2" t="s">
        <v>16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12</v>
      </c>
      <c r="L7604" s="2" t="s">
        <v>1</v>
      </c>
      <c r="M7604" s="2">
        <v>576.82000000000005</v>
      </c>
      <c r="N7604" s="2" t="s">
        <v>33</v>
      </c>
    </row>
    <row r="7605" spans="1:14" ht="14.25" customHeight="1" x14ac:dyDescent="0.3">
      <c r="A7605" s="2" t="s">
        <v>7762</v>
      </c>
      <c r="B7605" s="2" t="s">
        <v>14</v>
      </c>
      <c r="C7605" s="2" t="s">
        <v>13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7</v>
      </c>
      <c r="L7605" s="2" t="s">
        <v>29</v>
      </c>
      <c r="M7605" s="2">
        <v>174.8</v>
      </c>
      <c r="N7605" s="2" t="s">
        <v>20</v>
      </c>
    </row>
    <row r="7606" spans="1:14" ht="14.25" customHeight="1" x14ac:dyDescent="0.3">
      <c r="A7606" s="2" t="s">
        <v>7761</v>
      </c>
      <c r="B7606" s="2" t="s">
        <v>4</v>
      </c>
      <c r="C7606" s="2" t="s">
        <v>25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2</v>
      </c>
      <c r="L7606" s="2" t="s">
        <v>29</v>
      </c>
      <c r="M7606" s="2">
        <v>781.4</v>
      </c>
      <c r="N7606" s="2" t="s">
        <v>27</v>
      </c>
    </row>
    <row r="7607" spans="1:14" ht="14.25" customHeight="1" x14ac:dyDescent="0.3">
      <c r="A7607" s="2" t="s">
        <v>7760</v>
      </c>
      <c r="B7607" s="2" t="s">
        <v>17</v>
      </c>
      <c r="C7607" s="2" t="s">
        <v>16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7</v>
      </c>
      <c r="L7607" s="2" t="s">
        <v>22</v>
      </c>
      <c r="M7607" s="2">
        <v>497.92</v>
      </c>
      <c r="N7607" s="2" t="s">
        <v>6</v>
      </c>
    </row>
    <row r="7608" spans="1:14" ht="14.25" customHeight="1" x14ac:dyDescent="0.3">
      <c r="A7608" s="2" t="s">
        <v>7759</v>
      </c>
      <c r="B7608" s="2" t="s">
        <v>4</v>
      </c>
      <c r="C7608" s="2" t="s">
        <v>13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12</v>
      </c>
      <c r="L7608" s="2" t="s">
        <v>29</v>
      </c>
      <c r="M7608" s="2">
        <v>415.8</v>
      </c>
      <c r="N7608" s="2" t="s">
        <v>27</v>
      </c>
    </row>
    <row r="7609" spans="1:14" ht="14.25" customHeight="1" x14ac:dyDescent="0.3">
      <c r="A7609" s="2" t="s">
        <v>7758</v>
      </c>
      <c r="B7609" s="2" t="s">
        <v>4</v>
      </c>
      <c r="C7609" s="2" t="s">
        <v>16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2</v>
      </c>
      <c r="L7609" s="2" t="s">
        <v>29</v>
      </c>
      <c r="M7609" s="2">
        <v>334.99</v>
      </c>
      <c r="N7609" s="2" t="s">
        <v>27</v>
      </c>
    </row>
    <row r="7610" spans="1:14" ht="14.25" customHeight="1" x14ac:dyDescent="0.3">
      <c r="A7610" s="2" t="s">
        <v>7757</v>
      </c>
      <c r="B7610" s="2" t="s">
        <v>14</v>
      </c>
      <c r="C7610" s="2" t="s">
        <v>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2</v>
      </c>
      <c r="L7610" s="2" t="s">
        <v>1</v>
      </c>
      <c r="M7610" s="2">
        <v>104.26</v>
      </c>
      <c r="N7610" s="2" t="s">
        <v>11</v>
      </c>
    </row>
    <row r="7611" spans="1:14" ht="14.25" customHeight="1" x14ac:dyDescent="0.3">
      <c r="A7611" s="2" t="s">
        <v>7756</v>
      </c>
      <c r="B7611" s="2" t="s">
        <v>9</v>
      </c>
      <c r="C7611" s="2" t="s">
        <v>13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2</v>
      </c>
      <c r="L7611" s="2" t="s">
        <v>22</v>
      </c>
      <c r="M7611" s="2">
        <v>162.41999999999999</v>
      </c>
      <c r="N7611" s="2" t="s">
        <v>0</v>
      </c>
    </row>
    <row r="7612" spans="1:14" ht="14.25" customHeight="1" x14ac:dyDescent="0.3">
      <c r="A7612" s="2" t="s">
        <v>7755</v>
      </c>
      <c r="B7612" s="2" t="s">
        <v>9</v>
      </c>
      <c r="C7612" s="2" t="s">
        <v>25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12</v>
      </c>
      <c r="L7612" s="2" t="s">
        <v>22</v>
      </c>
      <c r="M7612" s="2">
        <v>465.03</v>
      </c>
      <c r="N7612" s="2" t="s">
        <v>11</v>
      </c>
    </row>
    <row r="7613" spans="1:14" ht="14.25" customHeight="1" x14ac:dyDescent="0.3">
      <c r="A7613" s="2" t="s">
        <v>7754</v>
      </c>
      <c r="B7613" s="2" t="s">
        <v>4</v>
      </c>
      <c r="C7613" s="2" t="s">
        <v>25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7</v>
      </c>
      <c r="L7613" s="2" t="s">
        <v>29</v>
      </c>
      <c r="M7613" s="2">
        <v>455.03</v>
      </c>
      <c r="N7613" s="2" t="s">
        <v>6</v>
      </c>
    </row>
    <row r="7614" spans="1:14" ht="14.25" customHeight="1" x14ac:dyDescent="0.3">
      <c r="A7614" s="2" t="s">
        <v>7753</v>
      </c>
      <c r="B7614" s="2" t="s">
        <v>14</v>
      </c>
      <c r="C7614" s="2" t="s">
        <v>13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12</v>
      </c>
      <c r="L7614" s="2" t="s">
        <v>29</v>
      </c>
      <c r="M7614" s="2">
        <v>23.38</v>
      </c>
      <c r="N7614" s="2" t="s">
        <v>27</v>
      </c>
    </row>
    <row r="7615" spans="1:14" ht="14.25" customHeight="1" x14ac:dyDescent="0.3">
      <c r="A7615" s="2" t="s">
        <v>7752</v>
      </c>
      <c r="B7615" s="2" t="s">
        <v>17</v>
      </c>
      <c r="C7615" s="2" t="s">
        <v>16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12</v>
      </c>
      <c r="L7615" s="2" t="s">
        <v>29</v>
      </c>
      <c r="M7615" s="2">
        <v>874.67</v>
      </c>
      <c r="N7615" s="2" t="s">
        <v>33</v>
      </c>
    </row>
    <row r="7616" spans="1:14" ht="14.25" customHeight="1" x14ac:dyDescent="0.3">
      <c r="A7616" s="2" t="s">
        <v>7751</v>
      </c>
      <c r="B7616" s="2" t="s">
        <v>9</v>
      </c>
      <c r="C7616" s="2" t="s">
        <v>8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7</v>
      </c>
      <c r="L7616" s="2" t="s">
        <v>22</v>
      </c>
      <c r="M7616" s="2">
        <v>710.69</v>
      </c>
      <c r="N7616" s="2" t="s">
        <v>27</v>
      </c>
    </row>
    <row r="7617" spans="1:14" ht="14.25" customHeight="1" x14ac:dyDescent="0.3">
      <c r="A7617" s="2" t="s">
        <v>7750</v>
      </c>
      <c r="B7617" s="2" t="s">
        <v>4</v>
      </c>
      <c r="C7617" s="2" t="s">
        <v>13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12</v>
      </c>
      <c r="L7617" s="2" t="s">
        <v>1</v>
      </c>
      <c r="M7617" s="2">
        <v>187.7</v>
      </c>
      <c r="N7617" s="2" t="s">
        <v>27</v>
      </c>
    </row>
    <row r="7618" spans="1:14" ht="14.25" customHeight="1" x14ac:dyDescent="0.3">
      <c r="A7618" s="2" t="s">
        <v>7749</v>
      </c>
      <c r="B7618" s="2" t="s">
        <v>9</v>
      </c>
      <c r="C7618" s="2" t="s">
        <v>25</v>
      </c>
      <c r="D7618" s="2">
        <v>429.74</v>
      </c>
      <c r="E7618" s="2">
        <v>0.49</v>
      </c>
      <c r="F7618" s="2">
        <f t="shared" ref="F7618:F7681" si="238">D7618*E7618</f>
        <v>210.57259999999999</v>
      </c>
      <c r="G7618" s="2">
        <f t="shared" ref="G7618:G7681" si="239">D7618-F7618</f>
        <v>219.16740000000001</v>
      </c>
      <c r="H7618" s="2">
        <v>5</v>
      </c>
      <c r="I7618" s="3">
        <v>45364</v>
      </c>
      <c r="J7618" s="3">
        <v>45369</v>
      </c>
      <c r="K7618" s="2" t="s">
        <v>12</v>
      </c>
      <c r="L7618" s="2" t="s">
        <v>29</v>
      </c>
      <c r="M7618" s="2">
        <v>88.54</v>
      </c>
      <c r="N7618" s="2" t="s">
        <v>0</v>
      </c>
    </row>
    <row r="7619" spans="1:14" ht="14.25" customHeight="1" x14ac:dyDescent="0.3">
      <c r="A7619" s="2" t="s">
        <v>7748</v>
      </c>
      <c r="B7619" s="2" t="s">
        <v>9</v>
      </c>
      <c r="C7619" s="2" t="s">
        <v>3</v>
      </c>
      <c r="D7619" s="2">
        <v>409.68</v>
      </c>
      <c r="E7619" s="2">
        <v>0.22</v>
      </c>
      <c r="F7619" s="2">
        <f t="shared" si="238"/>
        <v>90.129599999999996</v>
      </c>
      <c r="G7619" s="2">
        <f t="shared" si="239"/>
        <v>319.55040000000002</v>
      </c>
      <c r="H7619" s="2">
        <v>1</v>
      </c>
      <c r="I7619" s="3">
        <v>45589</v>
      </c>
      <c r="J7619" s="3">
        <v>45590</v>
      </c>
      <c r="K7619" s="2" t="s">
        <v>12</v>
      </c>
      <c r="L7619" s="2" t="s">
        <v>29</v>
      </c>
      <c r="M7619" s="2">
        <v>96.8</v>
      </c>
      <c r="N7619" s="2" t="s">
        <v>33</v>
      </c>
    </row>
    <row r="7620" spans="1:14" ht="14.25" customHeight="1" x14ac:dyDescent="0.3">
      <c r="A7620" s="2" t="s">
        <v>7747</v>
      </c>
      <c r="B7620" s="2" t="s">
        <v>17</v>
      </c>
      <c r="C7620" s="2" t="s">
        <v>25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7</v>
      </c>
      <c r="L7620" s="2" t="s">
        <v>29</v>
      </c>
      <c r="M7620" s="2">
        <v>205.73</v>
      </c>
      <c r="N7620" s="2" t="s">
        <v>33</v>
      </c>
    </row>
    <row r="7621" spans="1:14" ht="14.25" customHeight="1" x14ac:dyDescent="0.3">
      <c r="A7621" s="2" t="s">
        <v>7746</v>
      </c>
      <c r="B7621" s="2" t="s">
        <v>14</v>
      </c>
      <c r="C7621" s="2" t="s">
        <v>8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7</v>
      </c>
      <c r="L7621" s="2" t="s">
        <v>22</v>
      </c>
      <c r="M7621" s="2">
        <v>138.38</v>
      </c>
      <c r="N7621" s="2" t="s">
        <v>0</v>
      </c>
    </row>
    <row r="7622" spans="1:14" ht="14.25" customHeight="1" x14ac:dyDescent="0.3">
      <c r="A7622" s="2" t="s">
        <v>7745</v>
      </c>
      <c r="B7622" s="2" t="s">
        <v>17</v>
      </c>
      <c r="C7622" s="2" t="s">
        <v>25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2</v>
      </c>
      <c r="L7622" s="2" t="s">
        <v>1</v>
      </c>
      <c r="M7622" s="2">
        <v>1228.6600000000001</v>
      </c>
      <c r="N7622" s="2" t="s">
        <v>20</v>
      </c>
    </row>
    <row r="7623" spans="1:14" ht="14.25" customHeight="1" x14ac:dyDescent="0.3">
      <c r="A7623" s="2" t="s">
        <v>7744</v>
      </c>
      <c r="B7623" s="2" t="s">
        <v>14</v>
      </c>
      <c r="C7623" s="2" t="s">
        <v>8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7</v>
      </c>
      <c r="L7623" s="2" t="s">
        <v>29</v>
      </c>
      <c r="M7623" s="2">
        <v>572.66</v>
      </c>
      <c r="N7623" s="2" t="s">
        <v>0</v>
      </c>
    </row>
    <row r="7624" spans="1:14" ht="14.25" customHeight="1" x14ac:dyDescent="0.3">
      <c r="A7624" s="2" t="s">
        <v>7743</v>
      </c>
      <c r="B7624" s="2" t="s">
        <v>9</v>
      </c>
      <c r="C7624" s="2" t="s">
        <v>13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7</v>
      </c>
      <c r="L7624" s="2" t="s">
        <v>29</v>
      </c>
      <c r="M7624" s="2">
        <v>1011.36</v>
      </c>
      <c r="N7624" s="2" t="s">
        <v>27</v>
      </c>
    </row>
    <row r="7625" spans="1:14" ht="14.25" customHeight="1" x14ac:dyDescent="0.3">
      <c r="A7625" s="2" t="s">
        <v>7742</v>
      </c>
      <c r="B7625" s="2" t="s">
        <v>4</v>
      </c>
      <c r="C7625" s="2" t="s">
        <v>25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2</v>
      </c>
      <c r="L7625" s="2" t="s">
        <v>29</v>
      </c>
      <c r="M7625" s="2">
        <v>337.43</v>
      </c>
      <c r="N7625" s="2" t="s">
        <v>11</v>
      </c>
    </row>
    <row r="7626" spans="1:14" ht="14.25" customHeight="1" x14ac:dyDescent="0.3">
      <c r="A7626" s="2" t="s">
        <v>7741</v>
      </c>
      <c r="B7626" s="2" t="s">
        <v>17</v>
      </c>
      <c r="C7626" s="2" t="s">
        <v>16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2</v>
      </c>
      <c r="L7626" s="2" t="s">
        <v>22</v>
      </c>
      <c r="M7626" s="2">
        <v>358.16</v>
      </c>
      <c r="N7626" s="2" t="s">
        <v>27</v>
      </c>
    </row>
    <row r="7627" spans="1:14" ht="14.25" customHeight="1" x14ac:dyDescent="0.3">
      <c r="A7627" s="2" t="s">
        <v>7740</v>
      </c>
      <c r="B7627" s="2" t="s">
        <v>14</v>
      </c>
      <c r="C7627" s="2" t="s">
        <v>16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12</v>
      </c>
      <c r="L7627" s="2" t="s">
        <v>1</v>
      </c>
      <c r="M7627" s="2">
        <v>1256.6099999999999</v>
      </c>
      <c r="N7627" s="2" t="s">
        <v>33</v>
      </c>
    </row>
    <row r="7628" spans="1:14" ht="14.25" customHeight="1" x14ac:dyDescent="0.3">
      <c r="A7628" s="2" t="s">
        <v>7739</v>
      </c>
      <c r="B7628" s="2" t="s">
        <v>9</v>
      </c>
      <c r="C7628" s="2" t="s">
        <v>25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2</v>
      </c>
      <c r="L7628" s="2" t="s">
        <v>29</v>
      </c>
      <c r="M7628" s="2">
        <v>595.32000000000005</v>
      </c>
      <c r="N7628" s="2" t="s">
        <v>0</v>
      </c>
    </row>
    <row r="7629" spans="1:14" ht="14.25" customHeight="1" x14ac:dyDescent="0.3">
      <c r="A7629" s="2" t="s">
        <v>7738</v>
      </c>
      <c r="B7629" s="2" t="s">
        <v>14</v>
      </c>
      <c r="C7629" s="2" t="s">
        <v>25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7</v>
      </c>
      <c r="L7629" s="2" t="s">
        <v>29</v>
      </c>
      <c r="M7629" s="2">
        <v>93.29</v>
      </c>
      <c r="N7629" s="2" t="s">
        <v>33</v>
      </c>
    </row>
    <row r="7630" spans="1:14" ht="14.25" customHeight="1" x14ac:dyDescent="0.3">
      <c r="A7630" s="2" t="s">
        <v>7737</v>
      </c>
      <c r="B7630" s="2" t="s">
        <v>14</v>
      </c>
      <c r="C7630" s="2" t="s">
        <v>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2</v>
      </c>
      <c r="L7630" s="2" t="s">
        <v>22</v>
      </c>
      <c r="M7630" s="2">
        <v>498.02</v>
      </c>
      <c r="N7630" s="2" t="s">
        <v>33</v>
      </c>
    </row>
    <row r="7631" spans="1:14" ht="14.25" customHeight="1" x14ac:dyDescent="0.3">
      <c r="A7631" s="2" t="s">
        <v>7736</v>
      </c>
      <c r="B7631" s="2" t="s">
        <v>14</v>
      </c>
      <c r="C7631" s="2" t="s">
        <v>25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7</v>
      </c>
      <c r="L7631" s="2" t="s">
        <v>29</v>
      </c>
      <c r="M7631" s="2">
        <v>559.04999999999995</v>
      </c>
      <c r="N7631" s="2" t="s">
        <v>27</v>
      </c>
    </row>
    <row r="7632" spans="1:14" ht="14.25" customHeight="1" x14ac:dyDescent="0.3">
      <c r="A7632" s="2" t="s">
        <v>7735</v>
      </c>
      <c r="B7632" s="2" t="s">
        <v>9</v>
      </c>
      <c r="C7632" s="2" t="s">
        <v>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12</v>
      </c>
      <c r="L7632" s="2" t="s">
        <v>22</v>
      </c>
      <c r="M7632" s="2">
        <v>662.69</v>
      </c>
      <c r="N7632" s="2" t="s">
        <v>33</v>
      </c>
    </row>
    <row r="7633" spans="1:14" ht="14.25" customHeight="1" x14ac:dyDescent="0.3">
      <c r="A7633" s="2" t="s">
        <v>7734</v>
      </c>
      <c r="B7633" s="2" t="s">
        <v>4</v>
      </c>
      <c r="C7633" s="2" t="s">
        <v>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12</v>
      </c>
      <c r="L7633" s="2" t="s">
        <v>1</v>
      </c>
      <c r="M7633" s="2">
        <v>1224.82</v>
      </c>
      <c r="N7633" s="2" t="s">
        <v>20</v>
      </c>
    </row>
    <row r="7634" spans="1:14" ht="14.25" customHeight="1" x14ac:dyDescent="0.3">
      <c r="A7634" s="2" t="s">
        <v>7733</v>
      </c>
      <c r="B7634" s="2" t="s">
        <v>4</v>
      </c>
      <c r="C7634" s="2" t="s">
        <v>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2</v>
      </c>
      <c r="L7634" s="2" t="s">
        <v>22</v>
      </c>
      <c r="M7634" s="2">
        <v>301.10000000000002</v>
      </c>
      <c r="N7634" s="2" t="s">
        <v>27</v>
      </c>
    </row>
    <row r="7635" spans="1:14" ht="14.25" customHeight="1" x14ac:dyDescent="0.3">
      <c r="A7635" s="2" t="s">
        <v>7732</v>
      </c>
      <c r="B7635" s="2" t="s">
        <v>4</v>
      </c>
      <c r="C7635" s="2" t="s">
        <v>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12</v>
      </c>
      <c r="L7635" s="2" t="s">
        <v>1</v>
      </c>
      <c r="M7635" s="2">
        <v>138.32</v>
      </c>
      <c r="N7635" s="2" t="s">
        <v>6</v>
      </c>
    </row>
    <row r="7636" spans="1:14" ht="14.25" customHeight="1" x14ac:dyDescent="0.3">
      <c r="A7636" s="2" t="s">
        <v>7731</v>
      </c>
      <c r="B7636" s="2" t="s">
        <v>14</v>
      </c>
      <c r="C7636" s="2" t="s">
        <v>13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2</v>
      </c>
      <c r="L7636" s="2" t="s">
        <v>29</v>
      </c>
      <c r="M7636" s="2">
        <v>178.76</v>
      </c>
      <c r="N7636" s="2" t="s">
        <v>11</v>
      </c>
    </row>
    <row r="7637" spans="1:14" ht="14.25" customHeight="1" x14ac:dyDescent="0.3">
      <c r="A7637" s="2" t="s">
        <v>7730</v>
      </c>
      <c r="B7637" s="2" t="s">
        <v>9</v>
      </c>
      <c r="C7637" s="2" t="s">
        <v>16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2</v>
      </c>
      <c r="L7637" s="2" t="s">
        <v>1</v>
      </c>
      <c r="M7637" s="2">
        <v>302.5</v>
      </c>
      <c r="N7637" s="2" t="s">
        <v>27</v>
      </c>
    </row>
    <row r="7638" spans="1:14" ht="14.25" customHeight="1" x14ac:dyDescent="0.3">
      <c r="A7638" s="2" t="s">
        <v>7729</v>
      </c>
      <c r="B7638" s="2" t="s">
        <v>14</v>
      </c>
      <c r="C7638" s="2" t="s">
        <v>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12</v>
      </c>
      <c r="L7638" s="2" t="s">
        <v>29</v>
      </c>
      <c r="M7638" s="2">
        <v>379.17</v>
      </c>
      <c r="N7638" s="2" t="s">
        <v>33</v>
      </c>
    </row>
    <row r="7639" spans="1:14" ht="14.25" customHeight="1" x14ac:dyDescent="0.3">
      <c r="A7639" s="2" t="s">
        <v>7728</v>
      </c>
      <c r="B7639" s="2" t="s">
        <v>4</v>
      </c>
      <c r="C7639" s="2" t="s">
        <v>16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12</v>
      </c>
      <c r="L7639" s="2" t="s">
        <v>22</v>
      </c>
      <c r="M7639" s="2">
        <v>213.65</v>
      </c>
      <c r="N7639" s="2" t="s">
        <v>11</v>
      </c>
    </row>
    <row r="7640" spans="1:14" ht="14.25" customHeight="1" x14ac:dyDescent="0.3">
      <c r="A7640" s="2" t="s">
        <v>7727</v>
      </c>
      <c r="B7640" s="2" t="s">
        <v>4</v>
      </c>
      <c r="C7640" s="2" t="s">
        <v>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7</v>
      </c>
      <c r="L7640" s="2" t="s">
        <v>1</v>
      </c>
      <c r="M7640" s="2">
        <v>194.26</v>
      </c>
      <c r="N7640" s="2" t="s">
        <v>27</v>
      </c>
    </row>
    <row r="7641" spans="1:14" ht="14.25" customHeight="1" x14ac:dyDescent="0.3">
      <c r="A7641" s="2" t="s">
        <v>7726</v>
      </c>
      <c r="B7641" s="2" t="s">
        <v>9</v>
      </c>
      <c r="C7641" s="2" t="s">
        <v>16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2</v>
      </c>
      <c r="L7641" s="2" t="s">
        <v>29</v>
      </c>
      <c r="M7641" s="2">
        <v>738.98</v>
      </c>
      <c r="N7641" s="2" t="s">
        <v>33</v>
      </c>
    </row>
    <row r="7642" spans="1:14" ht="14.25" customHeight="1" x14ac:dyDescent="0.3">
      <c r="A7642" s="2" t="s">
        <v>7725</v>
      </c>
      <c r="B7642" s="2" t="s">
        <v>14</v>
      </c>
      <c r="C7642" s="2" t="s">
        <v>25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12</v>
      </c>
      <c r="L7642" s="2" t="s">
        <v>22</v>
      </c>
      <c r="M7642" s="2">
        <v>495.59</v>
      </c>
      <c r="N7642" s="2" t="s">
        <v>20</v>
      </c>
    </row>
    <row r="7643" spans="1:14" ht="14.25" customHeight="1" x14ac:dyDescent="0.3">
      <c r="A7643" s="2" t="s">
        <v>7724</v>
      </c>
      <c r="B7643" s="2" t="s">
        <v>17</v>
      </c>
      <c r="C7643" s="2" t="s">
        <v>25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12</v>
      </c>
      <c r="L7643" s="2" t="s">
        <v>22</v>
      </c>
      <c r="M7643" s="2">
        <v>715.14</v>
      </c>
      <c r="N7643" s="2" t="s">
        <v>33</v>
      </c>
    </row>
    <row r="7644" spans="1:14" ht="14.25" customHeight="1" x14ac:dyDescent="0.3">
      <c r="A7644" s="2" t="s">
        <v>7723</v>
      </c>
      <c r="B7644" s="2" t="s">
        <v>17</v>
      </c>
      <c r="C7644" s="2" t="s">
        <v>16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12</v>
      </c>
      <c r="L7644" s="2" t="s">
        <v>29</v>
      </c>
      <c r="M7644" s="2">
        <v>625.74</v>
      </c>
      <c r="N7644" s="2" t="s">
        <v>20</v>
      </c>
    </row>
    <row r="7645" spans="1:14" ht="14.25" customHeight="1" x14ac:dyDescent="0.3">
      <c r="A7645" s="2" t="s">
        <v>7722</v>
      </c>
      <c r="B7645" s="2" t="s">
        <v>4</v>
      </c>
      <c r="C7645" s="2" t="s">
        <v>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7</v>
      </c>
      <c r="L7645" s="2" t="s">
        <v>22</v>
      </c>
      <c r="M7645" s="2">
        <v>195.2</v>
      </c>
      <c r="N7645" s="2" t="s">
        <v>6</v>
      </c>
    </row>
    <row r="7646" spans="1:14" ht="14.25" customHeight="1" x14ac:dyDescent="0.3">
      <c r="A7646" s="2" t="s">
        <v>7721</v>
      </c>
      <c r="B7646" s="2" t="s">
        <v>9</v>
      </c>
      <c r="C7646" s="2" t="s">
        <v>13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7</v>
      </c>
      <c r="L7646" s="2" t="s">
        <v>29</v>
      </c>
      <c r="M7646" s="2">
        <v>338.79</v>
      </c>
      <c r="N7646" s="2" t="s">
        <v>0</v>
      </c>
    </row>
    <row r="7647" spans="1:14" ht="14.25" customHeight="1" x14ac:dyDescent="0.3">
      <c r="A7647" s="2" t="s">
        <v>7720</v>
      </c>
      <c r="B7647" s="2" t="s">
        <v>14</v>
      </c>
      <c r="C7647" s="2" t="s">
        <v>16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12</v>
      </c>
      <c r="L7647" s="2" t="s">
        <v>22</v>
      </c>
      <c r="M7647" s="2">
        <v>369.52</v>
      </c>
      <c r="N7647" s="2" t="s">
        <v>33</v>
      </c>
    </row>
    <row r="7648" spans="1:14" ht="14.25" customHeight="1" x14ac:dyDescent="0.3">
      <c r="A7648" s="2" t="s">
        <v>7719</v>
      </c>
      <c r="B7648" s="2" t="s">
        <v>14</v>
      </c>
      <c r="C7648" s="2" t="s">
        <v>8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12</v>
      </c>
      <c r="L7648" s="2" t="s">
        <v>22</v>
      </c>
      <c r="M7648" s="2">
        <v>298.93</v>
      </c>
      <c r="N7648" s="2" t="s">
        <v>33</v>
      </c>
    </row>
    <row r="7649" spans="1:14" ht="14.25" customHeight="1" x14ac:dyDescent="0.3">
      <c r="A7649" s="2" t="s">
        <v>7718</v>
      </c>
      <c r="B7649" s="2" t="s">
        <v>4</v>
      </c>
      <c r="C7649" s="2" t="s">
        <v>13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12</v>
      </c>
      <c r="L7649" s="2" t="s">
        <v>1</v>
      </c>
      <c r="M7649" s="2">
        <v>335.81</v>
      </c>
      <c r="N7649" s="2" t="s">
        <v>6</v>
      </c>
    </row>
    <row r="7650" spans="1:14" ht="14.25" customHeight="1" x14ac:dyDescent="0.3">
      <c r="A7650" s="2" t="s">
        <v>7717</v>
      </c>
      <c r="B7650" s="2" t="s">
        <v>4</v>
      </c>
      <c r="C7650" s="2" t="s">
        <v>8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12</v>
      </c>
      <c r="L7650" s="2" t="s">
        <v>22</v>
      </c>
      <c r="M7650" s="2">
        <v>330.78</v>
      </c>
      <c r="N7650" s="2" t="s">
        <v>20</v>
      </c>
    </row>
    <row r="7651" spans="1:14" ht="14.25" customHeight="1" x14ac:dyDescent="0.3">
      <c r="A7651" s="2" t="s">
        <v>7716</v>
      </c>
      <c r="B7651" s="2" t="s">
        <v>14</v>
      </c>
      <c r="C7651" s="2" t="s">
        <v>16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2</v>
      </c>
      <c r="L7651" s="2" t="s">
        <v>1</v>
      </c>
      <c r="M7651" s="2">
        <v>608.95000000000005</v>
      </c>
      <c r="N7651" s="2" t="s">
        <v>20</v>
      </c>
    </row>
    <row r="7652" spans="1:14" ht="14.25" customHeight="1" x14ac:dyDescent="0.3">
      <c r="A7652" s="2" t="s">
        <v>7715</v>
      </c>
      <c r="B7652" s="2" t="s">
        <v>14</v>
      </c>
      <c r="C7652" s="2" t="s">
        <v>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7</v>
      </c>
      <c r="L7652" s="2" t="s">
        <v>29</v>
      </c>
      <c r="M7652" s="2">
        <v>340.75</v>
      </c>
      <c r="N7652" s="2" t="s">
        <v>27</v>
      </c>
    </row>
    <row r="7653" spans="1:14" ht="14.25" customHeight="1" x14ac:dyDescent="0.3">
      <c r="A7653" s="2" t="s">
        <v>7714</v>
      </c>
      <c r="B7653" s="2" t="s">
        <v>4</v>
      </c>
      <c r="C7653" s="2" t="s">
        <v>8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7</v>
      </c>
      <c r="L7653" s="2" t="s">
        <v>29</v>
      </c>
      <c r="M7653" s="2">
        <v>856.23</v>
      </c>
      <c r="N7653" s="2" t="s">
        <v>20</v>
      </c>
    </row>
    <row r="7654" spans="1:14" ht="14.25" customHeight="1" x14ac:dyDescent="0.3">
      <c r="A7654" s="2" t="s">
        <v>7713</v>
      </c>
      <c r="B7654" s="2" t="s">
        <v>14</v>
      </c>
      <c r="C7654" s="2" t="s">
        <v>16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7</v>
      </c>
      <c r="L7654" s="2" t="s">
        <v>29</v>
      </c>
      <c r="M7654" s="2">
        <v>1143.47</v>
      </c>
      <c r="N7654" s="2" t="s">
        <v>11</v>
      </c>
    </row>
    <row r="7655" spans="1:14" ht="14.25" customHeight="1" x14ac:dyDescent="0.3">
      <c r="A7655" s="2" t="s">
        <v>7712</v>
      </c>
      <c r="B7655" s="2" t="s">
        <v>17</v>
      </c>
      <c r="C7655" s="2" t="s">
        <v>13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2</v>
      </c>
      <c r="L7655" s="2" t="s">
        <v>29</v>
      </c>
      <c r="M7655" s="2">
        <v>132.24</v>
      </c>
      <c r="N7655" s="2" t="s">
        <v>33</v>
      </c>
    </row>
    <row r="7656" spans="1:14" ht="14.25" customHeight="1" x14ac:dyDescent="0.3">
      <c r="A7656" s="2" t="s">
        <v>7711</v>
      </c>
      <c r="B7656" s="2" t="s">
        <v>4</v>
      </c>
      <c r="C7656" s="2" t="s">
        <v>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7</v>
      </c>
      <c r="L7656" s="2" t="s">
        <v>22</v>
      </c>
      <c r="M7656" s="2">
        <v>21.35</v>
      </c>
      <c r="N7656" s="2" t="s">
        <v>11</v>
      </c>
    </row>
    <row r="7657" spans="1:14" ht="14.25" customHeight="1" x14ac:dyDescent="0.3">
      <c r="A7657" s="2" t="s">
        <v>7710</v>
      </c>
      <c r="B7657" s="2" t="s">
        <v>14</v>
      </c>
      <c r="C7657" s="2" t="s">
        <v>8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7</v>
      </c>
      <c r="L7657" s="2" t="s">
        <v>29</v>
      </c>
      <c r="M7657" s="2">
        <v>22.08</v>
      </c>
      <c r="N7657" s="2" t="s">
        <v>0</v>
      </c>
    </row>
    <row r="7658" spans="1:14" ht="14.25" customHeight="1" x14ac:dyDescent="0.3">
      <c r="A7658" s="2" t="s">
        <v>7709</v>
      </c>
      <c r="B7658" s="2" t="s">
        <v>4</v>
      </c>
      <c r="C7658" s="2" t="s">
        <v>16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2</v>
      </c>
      <c r="L7658" s="2" t="s">
        <v>22</v>
      </c>
      <c r="M7658" s="2">
        <v>217.42</v>
      </c>
      <c r="N7658" s="2" t="s">
        <v>0</v>
      </c>
    </row>
    <row r="7659" spans="1:14" ht="14.25" customHeight="1" x14ac:dyDescent="0.3">
      <c r="A7659" s="2" t="s">
        <v>7708</v>
      </c>
      <c r="B7659" s="2" t="s">
        <v>9</v>
      </c>
      <c r="C7659" s="2" t="s">
        <v>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7</v>
      </c>
      <c r="L7659" s="2" t="s">
        <v>22</v>
      </c>
      <c r="M7659" s="2">
        <v>89.77</v>
      </c>
      <c r="N7659" s="2" t="s">
        <v>11</v>
      </c>
    </row>
    <row r="7660" spans="1:14" ht="14.25" customHeight="1" x14ac:dyDescent="0.3">
      <c r="A7660" s="2" t="s">
        <v>7707</v>
      </c>
      <c r="B7660" s="2" t="s">
        <v>4</v>
      </c>
      <c r="C7660" s="2" t="s">
        <v>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12</v>
      </c>
      <c r="L7660" s="2" t="s">
        <v>29</v>
      </c>
      <c r="M7660" s="2">
        <v>804.96</v>
      </c>
      <c r="N7660" s="2" t="s">
        <v>0</v>
      </c>
    </row>
    <row r="7661" spans="1:14" ht="14.25" customHeight="1" x14ac:dyDescent="0.3">
      <c r="A7661" s="2" t="s">
        <v>7706</v>
      </c>
      <c r="B7661" s="2" t="s">
        <v>4</v>
      </c>
      <c r="C7661" s="2" t="s">
        <v>25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12</v>
      </c>
      <c r="L7661" s="2" t="s">
        <v>29</v>
      </c>
      <c r="M7661" s="2">
        <v>93.6</v>
      </c>
      <c r="N7661" s="2" t="s">
        <v>6</v>
      </c>
    </row>
    <row r="7662" spans="1:14" ht="14.25" customHeight="1" x14ac:dyDescent="0.3">
      <c r="A7662" s="2" t="s">
        <v>7705</v>
      </c>
      <c r="B7662" s="2" t="s">
        <v>9</v>
      </c>
      <c r="C7662" s="2" t="s">
        <v>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12</v>
      </c>
      <c r="L7662" s="2" t="s">
        <v>29</v>
      </c>
      <c r="M7662" s="2">
        <v>769.25</v>
      </c>
      <c r="N7662" s="2" t="s">
        <v>33</v>
      </c>
    </row>
    <row r="7663" spans="1:14" ht="14.25" customHeight="1" x14ac:dyDescent="0.3">
      <c r="A7663" s="2" t="s">
        <v>7704</v>
      </c>
      <c r="B7663" s="2" t="s">
        <v>17</v>
      </c>
      <c r="C7663" s="2" t="s">
        <v>16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2</v>
      </c>
      <c r="L7663" s="2" t="s">
        <v>22</v>
      </c>
      <c r="M7663" s="2">
        <v>74.16</v>
      </c>
      <c r="N7663" s="2" t="s">
        <v>33</v>
      </c>
    </row>
    <row r="7664" spans="1:14" ht="14.25" customHeight="1" x14ac:dyDescent="0.3">
      <c r="A7664" s="2" t="s">
        <v>7703</v>
      </c>
      <c r="B7664" s="2" t="s">
        <v>14</v>
      </c>
      <c r="C7664" s="2" t="s">
        <v>13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2</v>
      </c>
      <c r="L7664" s="2" t="s">
        <v>22</v>
      </c>
      <c r="M7664" s="2">
        <v>366.21</v>
      </c>
      <c r="N7664" s="2" t="s">
        <v>6</v>
      </c>
    </row>
    <row r="7665" spans="1:14" ht="14.25" customHeight="1" x14ac:dyDescent="0.3">
      <c r="A7665" s="2" t="s">
        <v>7702</v>
      </c>
      <c r="B7665" s="2" t="s">
        <v>9</v>
      </c>
      <c r="C7665" s="2" t="s">
        <v>25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7</v>
      </c>
      <c r="L7665" s="2" t="s">
        <v>29</v>
      </c>
      <c r="M7665" s="2">
        <v>75.92</v>
      </c>
      <c r="N7665" s="2" t="s">
        <v>27</v>
      </c>
    </row>
    <row r="7666" spans="1:14" ht="14.25" customHeight="1" x14ac:dyDescent="0.3">
      <c r="A7666" s="2" t="s">
        <v>7701</v>
      </c>
      <c r="B7666" s="2" t="s">
        <v>4</v>
      </c>
      <c r="C7666" s="2" t="s">
        <v>16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7</v>
      </c>
      <c r="L7666" s="2" t="s">
        <v>1</v>
      </c>
      <c r="M7666" s="2">
        <v>108.63</v>
      </c>
      <c r="N7666" s="2" t="s">
        <v>27</v>
      </c>
    </row>
    <row r="7667" spans="1:14" ht="14.25" customHeight="1" x14ac:dyDescent="0.3">
      <c r="A7667" s="2" t="s">
        <v>7700</v>
      </c>
      <c r="B7667" s="2" t="s">
        <v>14</v>
      </c>
      <c r="C7667" s="2" t="s">
        <v>16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12</v>
      </c>
      <c r="L7667" s="2" t="s">
        <v>1</v>
      </c>
      <c r="M7667" s="2">
        <v>243.78</v>
      </c>
      <c r="N7667" s="2" t="s">
        <v>20</v>
      </c>
    </row>
    <row r="7668" spans="1:14" ht="14.25" customHeight="1" x14ac:dyDescent="0.3">
      <c r="A7668" s="2" t="s">
        <v>7699</v>
      </c>
      <c r="B7668" s="2" t="s">
        <v>9</v>
      </c>
      <c r="C7668" s="2" t="s">
        <v>16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2</v>
      </c>
      <c r="L7668" s="2" t="s">
        <v>29</v>
      </c>
      <c r="M7668" s="2">
        <v>646.54999999999995</v>
      </c>
      <c r="N7668" s="2" t="s">
        <v>20</v>
      </c>
    </row>
    <row r="7669" spans="1:14" ht="14.25" customHeight="1" x14ac:dyDescent="0.3">
      <c r="A7669" s="2" t="s">
        <v>7698</v>
      </c>
      <c r="B7669" s="2" t="s">
        <v>14</v>
      </c>
      <c r="C7669" s="2" t="s">
        <v>8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7</v>
      </c>
      <c r="L7669" s="2" t="s">
        <v>29</v>
      </c>
      <c r="M7669" s="2">
        <v>471.98</v>
      </c>
      <c r="N7669" s="2" t="s">
        <v>0</v>
      </c>
    </row>
    <row r="7670" spans="1:14" ht="14.25" customHeight="1" x14ac:dyDescent="0.3">
      <c r="A7670" s="2" t="s">
        <v>7697</v>
      </c>
      <c r="B7670" s="2" t="s">
        <v>14</v>
      </c>
      <c r="C7670" s="2" t="s">
        <v>8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12</v>
      </c>
      <c r="L7670" s="2" t="s">
        <v>22</v>
      </c>
      <c r="M7670" s="2">
        <v>156.05000000000001</v>
      </c>
      <c r="N7670" s="2" t="s">
        <v>27</v>
      </c>
    </row>
    <row r="7671" spans="1:14" ht="14.25" customHeight="1" x14ac:dyDescent="0.3">
      <c r="A7671" s="2" t="s">
        <v>7696</v>
      </c>
      <c r="B7671" s="2" t="s">
        <v>9</v>
      </c>
      <c r="C7671" s="2" t="s">
        <v>13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7</v>
      </c>
      <c r="L7671" s="2" t="s">
        <v>1</v>
      </c>
      <c r="M7671" s="2">
        <v>189.97</v>
      </c>
      <c r="N7671" s="2" t="s">
        <v>20</v>
      </c>
    </row>
    <row r="7672" spans="1:14" ht="14.25" customHeight="1" x14ac:dyDescent="0.3">
      <c r="A7672" s="2" t="s">
        <v>7695</v>
      </c>
      <c r="B7672" s="2" t="s">
        <v>14</v>
      </c>
      <c r="C7672" s="2" t="s">
        <v>16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12</v>
      </c>
      <c r="L7672" s="2" t="s">
        <v>22</v>
      </c>
      <c r="M7672" s="2">
        <v>209.11</v>
      </c>
      <c r="N7672" s="2" t="s">
        <v>27</v>
      </c>
    </row>
    <row r="7673" spans="1:14" ht="14.25" customHeight="1" x14ac:dyDescent="0.3">
      <c r="A7673" s="2" t="s">
        <v>7694</v>
      </c>
      <c r="B7673" s="2" t="s">
        <v>17</v>
      </c>
      <c r="C7673" s="2" t="s">
        <v>8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12</v>
      </c>
      <c r="L7673" s="2" t="s">
        <v>29</v>
      </c>
      <c r="M7673" s="2">
        <v>136.38</v>
      </c>
      <c r="N7673" s="2" t="s">
        <v>0</v>
      </c>
    </row>
    <row r="7674" spans="1:14" ht="14.25" customHeight="1" x14ac:dyDescent="0.3">
      <c r="A7674" s="2" t="s">
        <v>7693</v>
      </c>
      <c r="B7674" s="2" t="s">
        <v>9</v>
      </c>
      <c r="C7674" s="2" t="s">
        <v>8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7</v>
      </c>
      <c r="L7674" s="2" t="s">
        <v>22</v>
      </c>
      <c r="M7674" s="2">
        <v>1212.96</v>
      </c>
      <c r="N7674" s="2" t="s">
        <v>0</v>
      </c>
    </row>
    <row r="7675" spans="1:14" ht="14.25" customHeight="1" x14ac:dyDescent="0.3">
      <c r="A7675" s="2" t="s">
        <v>7692</v>
      </c>
      <c r="B7675" s="2" t="s">
        <v>17</v>
      </c>
      <c r="C7675" s="2" t="s">
        <v>8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12</v>
      </c>
      <c r="L7675" s="2" t="s">
        <v>29</v>
      </c>
      <c r="M7675" s="2">
        <v>583.58000000000004</v>
      </c>
      <c r="N7675" s="2" t="s">
        <v>6</v>
      </c>
    </row>
    <row r="7676" spans="1:14" ht="14.25" customHeight="1" x14ac:dyDescent="0.3">
      <c r="A7676" s="2" t="s">
        <v>7691</v>
      </c>
      <c r="B7676" s="2" t="s">
        <v>4</v>
      </c>
      <c r="C7676" s="2" t="s">
        <v>13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7</v>
      </c>
      <c r="L7676" s="2" t="s">
        <v>29</v>
      </c>
      <c r="M7676" s="2">
        <v>1032.27</v>
      </c>
      <c r="N7676" s="2" t="s">
        <v>0</v>
      </c>
    </row>
    <row r="7677" spans="1:14" ht="14.25" customHeight="1" x14ac:dyDescent="0.3">
      <c r="A7677" s="2" t="s">
        <v>7690</v>
      </c>
      <c r="B7677" s="2" t="s">
        <v>14</v>
      </c>
      <c r="C7677" s="2" t="s">
        <v>13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7</v>
      </c>
      <c r="L7677" s="2" t="s">
        <v>29</v>
      </c>
      <c r="M7677" s="2">
        <v>67.400000000000006</v>
      </c>
      <c r="N7677" s="2" t="s">
        <v>6</v>
      </c>
    </row>
    <row r="7678" spans="1:14" ht="14.25" customHeight="1" x14ac:dyDescent="0.3">
      <c r="A7678" s="2" t="s">
        <v>7689</v>
      </c>
      <c r="B7678" s="2" t="s">
        <v>4</v>
      </c>
      <c r="C7678" s="2" t="s">
        <v>16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7</v>
      </c>
      <c r="L7678" s="2" t="s">
        <v>29</v>
      </c>
      <c r="M7678" s="2">
        <v>474.78</v>
      </c>
      <c r="N7678" s="2" t="s">
        <v>27</v>
      </c>
    </row>
    <row r="7679" spans="1:14" ht="14.25" customHeight="1" x14ac:dyDescent="0.3">
      <c r="A7679" s="2" t="s">
        <v>7688</v>
      </c>
      <c r="B7679" s="2" t="s">
        <v>4</v>
      </c>
      <c r="C7679" s="2" t="s">
        <v>25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12</v>
      </c>
      <c r="L7679" s="2" t="s">
        <v>22</v>
      </c>
      <c r="M7679" s="2">
        <v>761.9</v>
      </c>
      <c r="N7679" s="2" t="s">
        <v>20</v>
      </c>
    </row>
    <row r="7680" spans="1:14" ht="14.25" customHeight="1" x14ac:dyDescent="0.3">
      <c r="A7680" s="2" t="s">
        <v>7687</v>
      </c>
      <c r="B7680" s="2" t="s">
        <v>14</v>
      </c>
      <c r="C7680" s="2" t="s">
        <v>16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2</v>
      </c>
      <c r="L7680" s="2" t="s">
        <v>22</v>
      </c>
      <c r="M7680" s="2">
        <v>632.99</v>
      </c>
      <c r="N7680" s="2" t="s">
        <v>0</v>
      </c>
    </row>
    <row r="7681" spans="1:14" ht="14.25" customHeight="1" x14ac:dyDescent="0.3">
      <c r="A7681" s="2" t="s">
        <v>7686</v>
      </c>
      <c r="B7681" s="2" t="s">
        <v>9</v>
      </c>
      <c r="C7681" s="2" t="s">
        <v>8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2</v>
      </c>
      <c r="L7681" s="2" t="s">
        <v>22</v>
      </c>
      <c r="M7681" s="2">
        <v>1312.65</v>
      </c>
      <c r="N7681" s="2" t="s">
        <v>20</v>
      </c>
    </row>
    <row r="7682" spans="1:14" ht="14.25" customHeight="1" x14ac:dyDescent="0.3">
      <c r="A7682" s="2" t="s">
        <v>7685</v>
      </c>
      <c r="B7682" s="2" t="s">
        <v>14</v>
      </c>
      <c r="C7682" s="2" t="s">
        <v>8</v>
      </c>
      <c r="D7682" s="2">
        <v>4105.16</v>
      </c>
      <c r="E7682" s="2">
        <v>0.48</v>
      </c>
      <c r="F7682" s="2">
        <f t="shared" ref="F7682:F7745" si="240">D7682*E7682</f>
        <v>1970.4767999999999</v>
      </c>
      <c r="G7682" s="2">
        <f t="shared" ref="G7682:G7745" si="241">D7682-F7682</f>
        <v>2134.6831999999999</v>
      </c>
      <c r="H7682" s="2">
        <v>6</v>
      </c>
      <c r="I7682" s="3">
        <v>45113</v>
      </c>
      <c r="J7682" s="3">
        <v>45118</v>
      </c>
      <c r="K7682" s="2" t="s">
        <v>7</v>
      </c>
      <c r="L7682" s="2" t="s">
        <v>22</v>
      </c>
      <c r="M7682" s="2">
        <v>917.92</v>
      </c>
      <c r="N7682" s="2" t="s">
        <v>6</v>
      </c>
    </row>
    <row r="7683" spans="1:14" ht="14.25" customHeight="1" x14ac:dyDescent="0.3">
      <c r="A7683" s="2" t="s">
        <v>7684</v>
      </c>
      <c r="B7683" s="2" t="s">
        <v>4</v>
      </c>
      <c r="C7683" s="2" t="s">
        <v>3</v>
      </c>
      <c r="D7683" s="2">
        <v>3489.54</v>
      </c>
      <c r="E7683" s="2">
        <v>0.13</v>
      </c>
      <c r="F7683" s="2">
        <f t="shared" si="240"/>
        <v>453.64019999999999</v>
      </c>
      <c r="G7683" s="2">
        <f t="shared" si="241"/>
        <v>3035.8998000000001</v>
      </c>
      <c r="H7683" s="2">
        <v>7</v>
      </c>
      <c r="I7683" s="3">
        <v>45488</v>
      </c>
      <c r="J7683" s="3">
        <v>45490</v>
      </c>
      <c r="K7683" s="2" t="s">
        <v>12</v>
      </c>
      <c r="L7683" s="2" t="s">
        <v>1</v>
      </c>
      <c r="M7683" s="2">
        <v>791.76</v>
      </c>
      <c r="N7683" s="2" t="s">
        <v>6</v>
      </c>
    </row>
    <row r="7684" spans="1:14" ht="14.25" customHeight="1" x14ac:dyDescent="0.3">
      <c r="A7684" s="2" t="s">
        <v>7683</v>
      </c>
      <c r="B7684" s="2" t="s">
        <v>4</v>
      </c>
      <c r="C7684" s="2" t="s">
        <v>16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2</v>
      </c>
      <c r="L7684" s="2" t="s">
        <v>1</v>
      </c>
      <c r="M7684" s="2">
        <v>455.11</v>
      </c>
      <c r="N7684" s="2" t="s">
        <v>6</v>
      </c>
    </row>
    <row r="7685" spans="1:14" ht="14.25" customHeight="1" x14ac:dyDescent="0.3">
      <c r="A7685" s="2" t="s">
        <v>7682</v>
      </c>
      <c r="B7685" s="2" t="s">
        <v>9</v>
      </c>
      <c r="C7685" s="2" t="s">
        <v>8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2</v>
      </c>
      <c r="L7685" s="2" t="s">
        <v>22</v>
      </c>
      <c r="M7685" s="2">
        <v>569.75</v>
      </c>
      <c r="N7685" s="2" t="s">
        <v>27</v>
      </c>
    </row>
    <row r="7686" spans="1:14" ht="14.25" customHeight="1" x14ac:dyDescent="0.3">
      <c r="A7686" s="2" t="s">
        <v>7681</v>
      </c>
      <c r="B7686" s="2" t="s">
        <v>14</v>
      </c>
      <c r="C7686" s="2" t="s">
        <v>8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2</v>
      </c>
      <c r="L7686" s="2" t="s">
        <v>22</v>
      </c>
      <c r="M7686" s="2">
        <v>788.11</v>
      </c>
      <c r="N7686" s="2" t="s">
        <v>11</v>
      </c>
    </row>
    <row r="7687" spans="1:14" ht="14.25" customHeight="1" x14ac:dyDescent="0.3">
      <c r="A7687" s="2" t="s">
        <v>7680</v>
      </c>
      <c r="B7687" s="2" t="s">
        <v>4</v>
      </c>
      <c r="C7687" s="2" t="s">
        <v>25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12</v>
      </c>
      <c r="L7687" s="2" t="s">
        <v>29</v>
      </c>
      <c r="M7687" s="2">
        <v>97.55</v>
      </c>
      <c r="N7687" s="2" t="s">
        <v>20</v>
      </c>
    </row>
    <row r="7688" spans="1:14" ht="14.25" customHeight="1" x14ac:dyDescent="0.3">
      <c r="A7688" s="2" t="s">
        <v>7679</v>
      </c>
      <c r="B7688" s="2" t="s">
        <v>17</v>
      </c>
      <c r="C7688" s="2" t="s">
        <v>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7</v>
      </c>
      <c r="L7688" s="2" t="s">
        <v>1</v>
      </c>
      <c r="M7688" s="2">
        <v>1048.72</v>
      </c>
      <c r="N7688" s="2" t="s">
        <v>11</v>
      </c>
    </row>
    <row r="7689" spans="1:14" ht="14.25" customHeight="1" x14ac:dyDescent="0.3">
      <c r="A7689" s="2" t="s">
        <v>7678</v>
      </c>
      <c r="B7689" s="2" t="s">
        <v>4</v>
      </c>
      <c r="C7689" s="2" t="s">
        <v>16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12</v>
      </c>
      <c r="L7689" s="2" t="s">
        <v>1</v>
      </c>
      <c r="M7689" s="2">
        <v>753.68</v>
      </c>
      <c r="N7689" s="2" t="s">
        <v>11</v>
      </c>
    </row>
    <row r="7690" spans="1:14" ht="14.25" customHeight="1" x14ac:dyDescent="0.3">
      <c r="A7690" s="2" t="s">
        <v>7677</v>
      </c>
      <c r="B7690" s="2" t="s">
        <v>4</v>
      </c>
      <c r="C7690" s="2" t="s">
        <v>13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12</v>
      </c>
      <c r="L7690" s="2" t="s">
        <v>22</v>
      </c>
      <c r="M7690" s="2">
        <v>678.18</v>
      </c>
      <c r="N7690" s="2" t="s">
        <v>0</v>
      </c>
    </row>
    <row r="7691" spans="1:14" ht="14.25" customHeight="1" x14ac:dyDescent="0.3">
      <c r="A7691" s="2" t="s">
        <v>7676</v>
      </c>
      <c r="B7691" s="2" t="s">
        <v>9</v>
      </c>
      <c r="C7691" s="2" t="s">
        <v>16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12</v>
      </c>
      <c r="L7691" s="2" t="s">
        <v>22</v>
      </c>
      <c r="M7691" s="2">
        <v>281.7</v>
      </c>
      <c r="N7691" s="2" t="s">
        <v>20</v>
      </c>
    </row>
    <row r="7692" spans="1:14" ht="14.25" customHeight="1" x14ac:dyDescent="0.3">
      <c r="A7692" s="2" t="s">
        <v>7675</v>
      </c>
      <c r="B7692" s="2" t="s">
        <v>17</v>
      </c>
      <c r="C7692" s="2" t="s">
        <v>16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12</v>
      </c>
      <c r="L7692" s="2" t="s">
        <v>22</v>
      </c>
      <c r="M7692" s="2">
        <v>1011.24</v>
      </c>
      <c r="N7692" s="2" t="s">
        <v>20</v>
      </c>
    </row>
    <row r="7693" spans="1:14" ht="14.25" customHeight="1" x14ac:dyDescent="0.3">
      <c r="A7693" s="2" t="s">
        <v>7674</v>
      </c>
      <c r="B7693" s="2" t="s">
        <v>4</v>
      </c>
      <c r="C7693" s="2" t="s">
        <v>25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12</v>
      </c>
      <c r="L7693" s="2" t="s">
        <v>29</v>
      </c>
      <c r="M7693" s="2">
        <v>526.91</v>
      </c>
      <c r="N7693" s="2" t="s">
        <v>0</v>
      </c>
    </row>
    <row r="7694" spans="1:14" ht="14.25" customHeight="1" x14ac:dyDescent="0.3">
      <c r="A7694" s="2" t="s">
        <v>7673</v>
      </c>
      <c r="B7694" s="2" t="s">
        <v>4</v>
      </c>
      <c r="C7694" s="2" t="s">
        <v>16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12</v>
      </c>
      <c r="L7694" s="2" t="s">
        <v>29</v>
      </c>
      <c r="M7694" s="2">
        <v>736.74</v>
      </c>
      <c r="N7694" s="2" t="s">
        <v>27</v>
      </c>
    </row>
    <row r="7695" spans="1:14" ht="14.25" customHeight="1" x14ac:dyDescent="0.3">
      <c r="A7695" s="2" t="s">
        <v>7672</v>
      </c>
      <c r="B7695" s="2" t="s">
        <v>17</v>
      </c>
      <c r="C7695" s="2" t="s">
        <v>25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2</v>
      </c>
      <c r="L7695" s="2" t="s">
        <v>1</v>
      </c>
      <c r="M7695" s="2">
        <v>396.08</v>
      </c>
      <c r="N7695" s="2" t="s">
        <v>6</v>
      </c>
    </row>
    <row r="7696" spans="1:14" ht="14.25" customHeight="1" x14ac:dyDescent="0.3">
      <c r="A7696" s="2" t="s">
        <v>7671</v>
      </c>
      <c r="B7696" s="2" t="s">
        <v>14</v>
      </c>
      <c r="C7696" s="2" t="s">
        <v>25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12</v>
      </c>
      <c r="L7696" s="2" t="s">
        <v>1</v>
      </c>
      <c r="M7696" s="2">
        <v>127.43</v>
      </c>
      <c r="N7696" s="2" t="s">
        <v>20</v>
      </c>
    </row>
    <row r="7697" spans="1:14" ht="14.25" customHeight="1" x14ac:dyDescent="0.3">
      <c r="A7697" s="2" t="s">
        <v>7670</v>
      </c>
      <c r="B7697" s="2" t="s">
        <v>14</v>
      </c>
      <c r="C7697" s="2" t="s">
        <v>8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7</v>
      </c>
      <c r="L7697" s="2" t="s">
        <v>29</v>
      </c>
      <c r="M7697" s="2">
        <v>295.76</v>
      </c>
      <c r="N7697" s="2" t="s">
        <v>11</v>
      </c>
    </row>
    <row r="7698" spans="1:14" ht="14.25" customHeight="1" x14ac:dyDescent="0.3">
      <c r="A7698" s="2" t="s">
        <v>7669</v>
      </c>
      <c r="B7698" s="2" t="s">
        <v>4</v>
      </c>
      <c r="C7698" s="2" t="s">
        <v>13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7</v>
      </c>
      <c r="L7698" s="2" t="s">
        <v>29</v>
      </c>
      <c r="M7698" s="2">
        <v>621.62</v>
      </c>
      <c r="N7698" s="2" t="s">
        <v>33</v>
      </c>
    </row>
    <row r="7699" spans="1:14" ht="14.25" customHeight="1" x14ac:dyDescent="0.3">
      <c r="A7699" s="2" t="s">
        <v>7668</v>
      </c>
      <c r="B7699" s="2" t="s">
        <v>4</v>
      </c>
      <c r="C7699" s="2" t="s">
        <v>25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2</v>
      </c>
      <c r="L7699" s="2" t="s">
        <v>22</v>
      </c>
      <c r="M7699" s="2">
        <v>475.46</v>
      </c>
      <c r="N7699" s="2" t="s">
        <v>33</v>
      </c>
    </row>
    <row r="7700" spans="1:14" ht="14.25" customHeight="1" x14ac:dyDescent="0.3">
      <c r="A7700" s="2" t="s">
        <v>7667</v>
      </c>
      <c r="B7700" s="2" t="s">
        <v>14</v>
      </c>
      <c r="C7700" s="2" t="s">
        <v>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7</v>
      </c>
      <c r="L7700" s="2" t="s">
        <v>29</v>
      </c>
      <c r="M7700" s="2">
        <v>180.42</v>
      </c>
      <c r="N7700" s="2" t="s">
        <v>11</v>
      </c>
    </row>
    <row r="7701" spans="1:14" ht="14.25" customHeight="1" x14ac:dyDescent="0.3">
      <c r="A7701" s="2" t="s">
        <v>7666</v>
      </c>
      <c r="B7701" s="2" t="s">
        <v>9</v>
      </c>
      <c r="C7701" s="2" t="s">
        <v>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12</v>
      </c>
      <c r="L7701" s="2" t="s">
        <v>29</v>
      </c>
      <c r="M7701" s="2">
        <v>188.73</v>
      </c>
      <c r="N7701" s="2" t="s">
        <v>11</v>
      </c>
    </row>
    <row r="7702" spans="1:14" ht="14.25" customHeight="1" x14ac:dyDescent="0.3">
      <c r="A7702" s="2" t="s">
        <v>7665</v>
      </c>
      <c r="B7702" s="2" t="s">
        <v>17</v>
      </c>
      <c r="C7702" s="2" t="s">
        <v>13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7</v>
      </c>
      <c r="L7702" s="2" t="s">
        <v>22</v>
      </c>
      <c r="M7702" s="2">
        <v>132.72</v>
      </c>
      <c r="N7702" s="2" t="s">
        <v>20</v>
      </c>
    </row>
    <row r="7703" spans="1:14" ht="14.25" customHeight="1" x14ac:dyDescent="0.3">
      <c r="A7703" s="2" t="s">
        <v>7664</v>
      </c>
      <c r="B7703" s="2" t="s">
        <v>17</v>
      </c>
      <c r="C7703" s="2" t="s">
        <v>25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2</v>
      </c>
      <c r="L7703" s="2" t="s">
        <v>29</v>
      </c>
      <c r="M7703" s="2">
        <v>1018.81</v>
      </c>
      <c r="N7703" s="2" t="s">
        <v>27</v>
      </c>
    </row>
    <row r="7704" spans="1:14" ht="14.25" customHeight="1" x14ac:dyDescent="0.3">
      <c r="A7704" s="2" t="s">
        <v>7663</v>
      </c>
      <c r="B7704" s="2" t="s">
        <v>9</v>
      </c>
      <c r="C7704" s="2" t="s">
        <v>13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2</v>
      </c>
      <c r="L7704" s="2" t="s">
        <v>22</v>
      </c>
      <c r="M7704" s="2">
        <v>806.06</v>
      </c>
      <c r="N7704" s="2" t="s">
        <v>27</v>
      </c>
    </row>
    <row r="7705" spans="1:14" ht="14.25" customHeight="1" x14ac:dyDescent="0.3">
      <c r="A7705" s="2" t="s">
        <v>7662</v>
      </c>
      <c r="B7705" s="2" t="s">
        <v>9</v>
      </c>
      <c r="C7705" s="2" t="s">
        <v>8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7</v>
      </c>
      <c r="L7705" s="2" t="s">
        <v>29</v>
      </c>
      <c r="M7705" s="2">
        <v>596.99</v>
      </c>
      <c r="N7705" s="2" t="s">
        <v>20</v>
      </c>
    </row>
    <row r="7706" spans="1:14" ht="14.25" customHeight="1" x14ac:dyDescent="0.3">
      <c r="A7706" s="2" t="s">
        <v>7661</v>
      </c>
      <c r="B7706" s="2" t="s">
        <v>9</v>
      </c>
      <c r="C7706" s="2" t="s">
        <v>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12</v>
      </c>
      <c r="L7706" s="2" t="s">
        <v>22</v>
      </c>
      <c r="M7706" s="2">
        <v>42.95</v>
      </c>
      <c r="N7706" s="2" t="s">
        <v>0</v>
      </c>
    </row>
    <row r="7707" spans="1:14" ht="14.25" customHeight="1" x14ac:dyDescent="0.3">
      <c r="A7707" s="2" t="s">
        <v>7660</v>
      </c>
      <c r="B7707" s="2" t="s">
        <v>9</v>
      </c>
      <c r="C7707" s="2" t="s">
        <v>16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7</v>
      </c>
      <c r="L7707" s="2" t="s">
        <v>1</v>
      </c>
      <c r="M7707" s="2">
        <v>502.02</v>
      </c>
      <c r="N7707" s="2" t="s">
        <v>6</v>
      </c>
    </row>
    <row r="7708" spans="1:14" ht="14.25" customHeight="1" x14ac:dyDescent="0.3">
      <c r="A7708" s="2" t="s">
        <v>7659</v>
      </c>
      <c r="B7708" s="2" t="s">
        <v>9</v>
      </c>
      <c r="C7708" s="2" t="s">
        <v>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2</v>
      </c>
      <c r="L7708" s="2" t="s">
        <v>22</v>
      </c>
      <c r="M7708" s="2">
        <v>290.16000000000003</v>
      </c>
      <c r="N7708" s="2" t="s">
        <v>33</v>
      </c>
    </row>
    <row r="7709" spans="1:14" ht="14.25" customHeight="1" x14ac:dyDescent="0.3">
      <c r="A7709" s="2" t="s">
        <v>7658</v>
      </c>
      <c r="B7709" s="2" t="s">
        <v>9</v>
      </c>
      <c r="C7709" s="2" t="s">
        <v>25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12</v>
      </c>
      <c r="L7709" s="2" t="s">
        <v>22</v>
      </c>
      <c r="M7709" s="2">
        <v>957.03</v>
      </c>
      <c r="N7709" s="2" t="s">
        <v>11</v>
      </c>
    </row>
    <row r="7710" spans="1:14" ht="14.25" customHeight="1" x14ac:dyDescent="0.3">
      <c r="A7710" s="2" t="s">
        <v>7657</v>
      </c>
      <c r="B7710" s="2" t="s">
        <v>17</v>
      </c>
      <c r="C7710" s="2" t="s">
        <v>13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2</v>
      </c>
      <c r="L7710" s="2" t="s">
        <v>22</v>
      </c>
      <c r="M7710" s="2">
        <v>465.23</v>
      </c>
      <c r="N7710" s="2" t="s">
        <v>27</v>
      </c>
    </row>
    <row r="7711" spans="1:14" ht="14.25" customHeight="1" x14ac:dyDescent="0.3">
      <c r="A7711" s="2" t="s">
        <v>7656</v>
      </c>
      <c r="B7711" s="2" t="s">
        <v>9</v>
      </c>
      <c r="C7711" s="2" t="s">
        <v>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12</v>
      </c>
      <c r="L7711" s="2" t="s">
        <v>22</v>
      </c>
      <c r="M7711" s="2">
        <v>69.569999999999993</v>
      </c>
      <c r="N7711" s="2" t="s">
        <v>0</v>
      </c>
    </row>
    <row r="7712" spans="1:14" ht="14.25" customHeight="1" x14ac:dyDescent="0.3">
      <c r="A7712" s="2" t="s">
        <v>7655</v>
      </c>
      <c r="B7712" s="2" t="s">
        <v>14</v>
      </c>
      <c r="C7712" s="2" t="s">
        <v>16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2</v>
      </c>
      <c r="L7712" s="2" t="s">
        <v>1</v>
      </c>
      <c r="M7712" s="2">
        <v>429.33</v>
      </c>
      <c r="N7712" s="2" t="s">
        <v>33</v>
      </c>
    </row>
    <row r="7713" spans="1:14" ht="14.25" customHeight="1" x14ac:dyDescent="0.3">
      <c r="A7713" s="2" t="s">
        <v>7654</v>
      </c>
      <c r="B7713" s="2" t="s">
        <v>9</v>
      </c>
      <c r="C7713" s="2" t="s">
        <v>16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7</v>
      </c>
      <c r="L7713" s="2" t="s">
        <v>29</v>
      </c>
      <c r="M7713" s="2">
        <v>211.96</v>
      </c>
      <c r="N7713" s="2" t="s">
        <v>11</v>
      </c>
    </row>
    <row r="7714" spans="1:14" ht="14.25" customHeight="1" x14ac:dyDescent="0.3">
      <c r="A7714" s="2" t="s">
        <v>7653</v>
      </c>
      <c r="B7714" s="2" t="s">
        <v>9</v>
      </c>
      <c r="C7714" s="2" t="s">
        <v>13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12</v>
      </c>
      <c r="L7714" s="2" t="s">
        <v>29</v>
      </c>
      <c r="M7714" s="2">
        <v>515.95000000000005</v>
      </c>
      <c r="N7714" s="2" t="s">
        <v>20</v>
      </c>
    </row>
    <row r="7715" spans="1:14" ht="14.25" customHeight="1" x14ac:dyDescent="0.3">
      <c r="A7715" s="2" t="s">
        <v>7652</v>
      </c>
      <c r="B7715" s="2" t="s">
        <v>17</v>
      </c>
      <c r="C7715" s="2" t="s">
        <v>13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2</v>
      </c>
      <c r="L7715" s="2" t="s">
        <v>22</v>
      </c>
      <c r="M7715" s="2">
        <v>1015.45</v>
      </c>
      <c r="N7715" s="2" t="s">
        <v>0</v>
      </c>
    </row>
    <row r="7716" spans="1:14" ht="14.25" customHeight="1" x14ac:dyDescent="0.3">
      <c r="A7716" s="2" t="s">
        <v>7651</v>
      </c>
      <c r="B7716" s="2" t="s">
        <v>17</v>
      </c>
      <c r="C7716" s="2" t="s">
        <v>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2</v>
      </c>
      <c r="L7716" s="2" t="s">
        <v>22</v>
      </c>
      <c r="M7716" s="2">
        <v>249.87</v>
      </c>
      <c r="N7716" s="2" t="s">
        <v>11</v>
      </c>
    </row>
    <row r="7717" spans="1:14" ht="14.25" customHeight="1" x14ac:dyDescent="0.3">
      <c r="A7717" s="2" t="s">
        <v>7650</v>
      </c>
      <c r="B7717" s="2" t="s">
        <v>9</v>
      </c>
      <c r="C7717" s="2" t="s">
        <v>25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2</v>
      </c>
      <c r="L7717" s="2" t="s">
        <v>29</v>
      </c>
      <c r="M7717" s="2">
        <v>240.74</v>
      </c>
      <c r="N7717" s="2" t="s">
        <v>20</v>
      </c>
    </row>
    <row r="7718" spans="1:14" ht="14.25" customHeight="1" x14ac:dyDescent="0.3">
      <c r="A7718" s="2" t="s">
        <v>7649</v>
      </c>
      <c r="B7718" s="2" t="s">
        <v>17</v>
      </c>
      <c r="C7718" s="2" t="s">
        <v>8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7</v>
      </c>
      <c r="L7718" s="2" t="s">
        <v>1</v>
      </c>
      <c r="M7718" s="2">
        <v>435.74</v>
      </c>
      <c r="N7718" s="2" t="s">
        <v>11</v>
      </c>
    </row>
    <row r="7719" spans="1:14" ht="14.25" customHeight="1" x14ac:dyDescent="0.3">
      <c r="A7719" s="2" t="s">
        <v>7648</v>
      </c>
      <c r="B7719" s="2" t="s">
        <v>4</v>
      </c>
      <c r="C7719" s="2" t="s">
        <v>16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7</v>
      </c>
      <c r="L7719" s="2" t="s">
        <v>22</v>
      </c>
      <c r="M7719" s="2">
        <v>142.49</v>
      </c>
      <c r="N7719" s="2" t="s">
        <v>20</v>
      </c>
    </row>
    <row r="7720" spans="1:14" ht="14.25" customHeight="1" x14ac:dyDescent="0.3">
      <c r="A7720" s="2" t="s">
        <v>7647</v>
      </c>
      <c r="B7720" s="2" t="s">
        <v>17</v>
      </c>
      <c r="C7720" s="2" t="s">
        <v>13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2</v>
      </c>
      <c r="L7720" s="2" t="s">
        <v>22</v>
      </c>
      <c r="M7720" s="2">
        <v>366.43</v>
      </c>
      <c r="N7720" s="2" t="s">
        <v>6</v>
      </c>
    </row>
    <row r="7721" spans="1:14" ht="14.25" customHeight="1" x14ac:dyDescent="0.3">
      <c r="A7721" s="2" t="s">
        <v>7646</v>
      </c>
      <c r="B7721" s="2" t="s">
        <v>17</v>
      </c>
      <c r="C7721" s="2" t="s">
        <v>8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2</v>
      </c>
      <c r="L7721" s="2" t="s">
        <v>1</v>
      </c>
      <c r="M7721" s="2">
        <v>264.7</v>
      </c>
      <c r="N7721" s="2" t="s">
        <v>20</v>
      </c>
    </row>
    <row r="7722" spans="1:14" ht="14.25" customHeight="1" x14ac:dyDescent="0.3">
      <c r="A7722" s="2" t="s">
        <v>7645</v>
      </c>
      <c r="B7722" s="2" t="s">
        <v>17</v>
      </c>
      <c r="C7722" s="2" t="s">
        <v>8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7</v>
      </c>
      <c r="L7722" s="2" t="s">
        <v>22</v>
      </c>
      <c r="M7722" s="2">
        <v>35.92</v>
      </c>
      <c r="N7722" s="2" t="s">
        <v>33</v>
      </c>
    </row>
    <row r="7723" spans="1:14" ht="14.25" customHeight="1" x14ac:dyDescent="0.3">
      <c r="A7723" s="2" t="s">
        <v>7644</v>
      </c>
      <c r="B7723" s="2" t="s">
        <v>17</v>
      </c>
      <c r="C7723" s="2" t="s">
        <v>8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7</v>
      </c>
      <c r="L7723" s="2" t="s">
        <v>1</v>
      </c>
      <c r="M7723" s="2">
        <v>320.45</v>
      </c>
      <c r="N7723" s="2" t="s">
        <v>6</v>
      </c>
    </row>
    <row r="7724" spans="1:14" ht="14.25" customHeight="1" x14ac:dyDescent="0.3">
      <c r="A7724" s="2" t="s">
        <v>7643</v>
      </c>
      <c r="B7724" s="2" t="s">
        <v>14</v>
      </c>
      <c r="C7724" s="2" t="s">
        <v>25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12</v>
      </c>
      <c r="L7724" s="2" t="s">
        <v>1</v>
      </c>
      <c r="M7724" s="2">
        <v>195.66</v>
      </c>
      <c r="N7724" s="2" t="s">
        <v>0</v>
      </c>
    </row>
    <row r="7725" spans="1:14" ht="14.25" customHeight="1" x14ac:dyDescent="0.3">
      <c r="A7725" s="2" t="s">
        <v>7642</v>
      </c>
      <c r="B7725" s="2" t="s">
        <v>14</v>
      </c>
      <c r="C7725" s="2" t="s">
        <v>13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2</v>
      </c>
      <c r="L7725" s="2" t="s">
        <v>29</v>
      </c>
      <c r="M7725" s="2">
        <v>29.5</v>
      </c>
      <c r="N7725" s="2" t="s">
        <v>27</v>
      </c>
    </row>
    <row r="7726" spans="1:14" ht="14.25" customHeight="1" x14ac:dyDescent="0.3">
      <c r="A7726" s="2" t="s">
        <v>7641</v>
      </c>
      <c r="B7726" s="2" t="s">
        <v>14</v>
      </c>
      <c r="C7726" s="2" t="s">
        <v>16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7</v>
      </c>
      <c r="L7726" s="2" t="s">
        <v>1</v>
      </c>
      <c r="M7726" s="2">
        <v>433.01</v>
      </c>
      <c r="N7726" s="2" t="s">
        <v>33</v>
      </c>
    </row>
    <row r="7727" spans="1:14" ht="14.25" customHeight="1" x14ac:dyDescent="0.3">
      <c r="A7727" s="2" t="s">
        <v>7640</v>
      </c>
      <c r="B7727" s="2" t="s">
        <v>9</v>
      </c>
      <c r="C7727" s="2" t="s">
        <v>13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2</v>
      </c>
      <c r="L7727" s="2" t="s">
        <v>1</v>
      </c>
      <c r="M7727" s="2">
        <v>122.55</v>
      </c>
      <c r="N7727" s="2" t="s">
        <v>27</v>
      </c>
    </row>
    <row r="7728" spans="1:14" ht="14.25" customHeight="1" x14ac:dyDescent="0.3">
      <c r="A7728" s="2" t="s">
        <v>7639</v>
      </c>
      <c r="B7728" s="2" t="s">
        <v>9</v>
      </c>
      <c r="C7728" s="2" t="s">
        <v>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12</v>
      </c>
      <c r="L7728" s="2" t="s">
        <v>1</v>
      </c>
      <c r="M7728" s="2">
        <v>432.29</v>
      </c>
      <c r="N7728" s="2" t="s">
        <v>33</v>
      </c>
    </row>
    <row r="7729" spans="1:14" ht="14.25" customHeight="1" x14ac:dyDescent="0.3">
      <c r="A7729" s="2" t="s">
        <v>7638</v>
      </c>
      <c r="B7729" s="2" t="s">
        <v>4</v>
      </c>
      <c r="C7729" s="2" t="s">
        <v>16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12</v>
      </c>
      <c r="L7729" s="2" t="s">
        <v>22</v>
      </c>
      <c r="M7729" s="2">
        <v>543.51</v>
      </c>
      <c r="N7729" s="2" t="s">
        <v>20</v>
      </c>
    </row>
    <row r="7730" spans="1:14" ht="14.25" customHeight="1" x14ac:dyDescent="0.3">
      <c r="A7730" s="2" t="s">
        <v>7637</v>
      </c>
      <c r="B7730" s="2" t="s">
        <v>14</v>
      </c>
      <c r="C7730" s="2" t="s">
        <v>13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2</v>
      </c>
      <c r="L7730" s="2" t="s">
        <v>29</v>
      </c>
      <c r="M7730" s="2">
        <v>191.14</v>
      </c>
      <c r="N7730" s="2" t="s">
        <v>33</v>
      </c>
    </row>
    <row r="7731" spans="1:14" ht="14.25" customHeight="1" x14ac:dyDescent="0.3">
      <c r="A7731" s="2" t="s">
        <v>7636</v>
      </c>
      <c r="B7731" s="2" t="s">
        <v>9</v>
      </c>
      <c r="C7731" s="2" t="s">
        <v>16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7</v>
      </c>
      <c r="L7731" s="2" t="s">
        <v>22</v>
      </c>
      <c r="M7731" s="2">
        <v>642.91</v>
      </c>
      <c r="N7731" s="2" t="s">
        <v>20</v>
      </c>
    </row>
    <row r="7732" spans="1:14" ht="14.25" customHeight="1" x14ac:dyDescent="0.3">
      <c r="A7732" s="2" t="s">
        <v>7635</v>
      </c>
      <c r="B7732" s="2" t="s">
        <v>17</v>
      </c>
      <c r="C7732" s="2" t="s">
        <v>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12</v>
      </c>
      <c r="L7732" s="2" t="s">
        <v>22</v>
      </c>
      <c r="M7732" s="2">
        <v>236.28</v>
      </c>
      <c r="N7732" s="2" t="s">
        <v>0</v>
      </c>
    </row>
    <row r="7733" spans="1:14" ht="14.25" customHeight="1" x14ac:dyDescent="0.3">
      <c r="A7733" s="2" t="s">
        <v>7634</v>
      </c>
      <c r="B7733" s="2" t="s">
        <v>17</v>
      </c>
      <c r="C7733" s="2" t="s">
        <v>16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2</v>
      </c>
      <c r="L7733" s="2" t="s">
        <v>29</v>
      </c>
      <c r="M7733" s="2">
        <v>679.64</v>
      </c>
      <c r="N7733" s="2" t="s">
        <v>11</v>
      </c>
    </row>
    <row r="7734" spans="1:14" ht="14.25" customHeight="1" x14ac:dyDescent="0.3">
      <c r="A7734" s="2" t="s">
        <v>7633</v>
      </c>
      <c r="B7734" s="2" t="s">
        <v>14</v>
      </c>
      <c r="C7734" s="2" t="s">
        <v>8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7</v>
      </c>
      <c r="L7734" s="2" t="s">
        <v>29</v>
      </c>
      <c r="M7734" s="2">
        <v>592.97</v>
      </c>
      <c r="N7734" s="2" t="s">
        <v>20</v>
      </c>
    </row>
    <row r="7735" spans="1:14" ht="14.25" customHeight="1" x14ac:dyDescent="0.3">
      <c r="A7735" s="2" t="s">
        <v>7632</v>
      </c>
      <c r="B7735" s="2" t="s">
        <v>4</v>
      </c>
      <c r="C7735" s="2" t="s">
        <v>25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2</v>
      </c>
      <c r="L7735" s="2" t="s">
        <v>1</v>
      </c>
      <c r="M7735" s="2">
        <v>452.03</v>
      </c>
      <c r="N7735" s="2" t="s">
        <v>27</v>
      </c>
    </row>
    <row r="7736" spans="1:14" ht="14.25" customHeight="1" x14ac:dyDescent="0.3">
      <c r="A7736" s="2" t="s">
        <v>7631</v>
      </c>
      <c r="B7736" s="2" t="s">
        <v>4</v>
      </c>
      <c r="C7736" s="2" t="s">
        <v>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2</v>
      </c>
      <c r="L7736" s="2" t="s">
        <v>29</v>
      </c>
      <c r="M7736" s="2">
        <v>601.85</v>
      </c>
      <c r="N7736" s="2" t="s">
        <v>20</v>
      </c>
    </row>
    <row r="7737" spans="1:14" ht="14.25" customHeight="1" x14ac:dyDescent="0.3">
      <c r="A7737" s="2" t="s">
        <v>7630</v>
      </c>
      <c r="B7737" s="2" t="s">
        <v>17</v>
      </c>
      <c r="C7737" s="2" t="s">
        <v>16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7</v>
      </c>
      <c r="L7737" s="2" t="s">
        <v>22</v>
      </c>
      <c r="M7737" s="2">
        <v>437.65</v>
      </c>
      <c r="N7737" s="2" t="s">
        <v>20</v>
      </c>
    </row>
    <row r="7738" spans="1:14" ht="14.25" customHeight="1" x14ac:dyDescent="0.3">
      <c r="A7738" s="2" t="s">
        <v>7629</v>
      </c>
      <c r="B7738" s="2" t="s">
        <v>4</v>
      </c>
      <c r="C7738" s="2" t="s">
        <v>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2</v>
      </c>
      <c r="L7738" s="2" t="s">
        <v>1</v>
      </c>
      <c r="M7738" s="2">
        <v>248.55</v>
      </c>
      <c r="N7738" s="2" t="s">
        <v>27</v>
      </c>
    </row>
    <row r="7739" spans="1:14" ht="14.25" customHeight="1" x14ac:dyDescent="0.3">
      <c r="A7739" s="2" t="s">
        <v>7628</v>
      </c>
      <c r="B7739" s="2" t="s">
        <v>14</v>
      </c>
      <c r="C7739" s="2" t="s">
        <v>8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2</v>
      </c>
      <c r="L7739" s="2" t="s">
        <v>1</v>
      </c>
      <c r="M7739" s="2">
        <v>397.71</v>
      </c>
      <c r="N7739" s="2" t="s">
        <v>20</v>
      </c>
    </row>
    <row r="7740" spans="1:14" ht="14.25" customHeight="1" x14ac:dyDescent="0.3">
      <c r="A7740" s="2" t="s">
        <v>7627</v>
      </c>
      <c r="B7740" s="2" t="s">
        <v>17</v>
      </c>
      <c r="C7740" s="2" t="s">
        <v>25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7</v>
      </c>
      <c r="L7740" s="2" t="s">
        <v>29</v>
      </c>
      <c r="M7740" s="2">
        <v>1014.89</v>
      </c>
      <c r="N7740" s="2" t="s">
        <v>20</v>
      </c>
    </row>
    <row r="7741" spans="1:14" ht="14.25" customHeight="1" x14ac:dyDescent="0.3">
      <c r="A7741" s="2" t="s">
        <v>7626</v>
      </c>
      <c r="B7741" s="2" t="s">
        <v>9</v>
      </c>
      <c r="C7741" s="2" t="s">
        <v>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2</v>
      </c>
      <c r="L7741" s="2" t="s">
        <v>22</v>
      </c>
      <c r="M7741" s="2">
        <v>176.94</v>
      </c>
      <c r="N7741" s="2" t="s">
        <v>27</v>
      </c>
    </row>
    <row r="7742" spans="1:14" ht="14.25" customHeight="1" x14ac:dyDescent="0.3">
      <c r="A7742" s="2" t="s">
        <v>7625</v>
      </c>
      <c r="B7742" s="2" t="s">
        <v>9</v>
      </c>
      <c r="C7742" s="2" t="s">
        <v>8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7</v>
      </c>
      <c r="L7742" s="2" t="s">
        <v>1</v>
      </c>
      <c r="M7742" s="2">
        <v>992.33</v>
      </c>
      <c r="N7742" s="2" t="s">
        <v>11</v>
      </c>
    </row>
    <row r="7743" spans="1:14" ht="14.25" customHeight="1" x14ac:dyDescent="0.3">
      <c r="A7743" s="2" t="s">
        <v>7624</v>
      </c>
      <c r="B7743" s="2" t="s">
        <v>4</v>
      </c>
      <c r="C7743" s="2" t="s">
        <v>8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7</v>
      </c>
      <c r="L7743" s="2" t="s">
        <v>29</v>
      </c>
      <c r="M7743" s="2">
        <v>217.56</v>
      </c>
      <c r="N7743" s="2" t="s">
        <v>0</v>
      </c>
    </row>
    <row r="7744" spans="1:14" ht="14.25" customHeight="1" x14ac:dyDescent="0.3">
      <c r="A7744" s="2" t="s">
        <v>7623</v>
      </c>
      <c r="B7744" s="2" t="s">
        <v>17</v>
      </c>
      <c r="C7744" s="2" t="s">
        <v>8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12</v>
      </c>
      <c r="L7744" s="2" t="s">
        <v>1</v>
      </c>
      <c r="M7744" s="2">
        <v>1333.58</v>
      </c>
      <c r="N7744" s="2" t="s">
        <v>20</v>
      </c>
    </row>
    <row r="7745" spans="1:14" ht="14.25" customHeight="1" x14ac:dyDescent="0.3">
      <c r="A7745" s="2" t="s">
        <v>7622</v>
      </c>
      <c r="B7745" s="2" t="s">
        <v>17</v>
      </c>
      <c r="C7745" s="2" t="s">
        <v>16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12</v>
      </c>
      <c r="L7745" s="2" t="s">
        <v>29</v>
      </c>
      <c r="M7745" s="2">
        <v>884.6</v>
      </c>
      <c r="N7745" s="2" t="s">
        <v>20</v>
      </c>
    </row>
    <row r="7746" spans="1:14" ht="14.25" customHeight="1" x14ac:dyDescent="0.3">
      <c r="A7746" s="2" t="s">
        <v>7621</v>
      </c>
      <c r="B7746" s="2" t="s">
        <v>9</v>
      </c>
      <c r="C7746" s="2" t="s">
        <v>13</v>
      </c>
      <c r="D7746" s="2">
        <v>4311.12</v>
      </c>
      <c r="E7746" s="2">
        <v>0.21</v>
      </c>
      <c r="F7746" s="2">
        <f t="shared" ref="F7746:F7809" si="242">D7746*E7746</f>
        <v>905.33519999999999</v>
      </c>
      <c r="G7746" s="2">
        <f t="shared" ref="G7746:G7809" si="243">D7746-F7746</f>
        <v>3405.7847999999999</v>
      </c>
      <c r="H7746" s="2">
        <v>7</v>
      </c>
      <c r="I7746" s="3">
        <v>45543</v>
      </c>
      <c r="J7746" s="3">
        <v>45544</v>
      </c>
      <c r="K7746" s="2" t="s">
        <v>2</v>
      </c>
      <c r="L7746" s="2" t="s">
        <v>22</v>
      </c>
      <c r="M7746" s="2">
        <v>1264.73</v>
      </c>
      <c r="N7746" s="2" t="s">
        <v>11</v>
      </c>
    </row>
    <row r="7747" spans="1:14" ht="14.25" customHeight="1" x14ac:dyDescent="0.3">
      <c r="A7747" s="2" t="s">
        <v>7620</v>
      </c>
      <c r="B7747" s="2" t="s">
        <v>17</v>
      </c>
      <c r="C7747" s="2" t="s">
        <v>3</v>
      </c>
      <c r="D7747" s="2">
        <v>4486.68</v>
      </c>
      <c r="E7747" s="2">
        <v>0.26</v>
      </c>
      <c r="F7747" s="2">
        <f t="shared" si="242"/>
        <v>1166.5368000000001</v>
      </c>
      <c r="G7747" s="2">
        <f t="shared" si="243"/>
        <v>3320.1432000000004</v>
      </c>
      <c r="H7747" s="2">
        <v>2</v>
      </c>
      <c r="I7747" s="3">
        <v>45489</v>
      </c>
      <c r="J7747" s="3">
        <v>45490</v>
      </c>
      <c r="K7747" s="2" t="s">
        <v>2</v>
      </c>
      <c r="L7747" s="2" t="s">
        <v>29</v>
      </c>
      <c r="M7747" s="2">
        <v>578.94000000000005</v>
      </c>
      <c r="N7747" s="2" t="s">
        <v>11</v>
      </c>
    </row>
    <row r="7748" spans="1:14" ht="14.25" customHeight="1" x14ac:dyDescent="0.3">
      <c r="A7748" s="2" t="s">
        <v>7619</v>
      </c>
      <c r="B7748" s="2" t="s">
        <v>17</v>
      </c>
      <c r="C7748" s="2" t="s">
        <v>13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2</v>
      </c>
      <c r="L7748" s="2" t="s">
        <v>29</v>
      </c>
      <c r="M7748" s="2">
        <v>514.74</v>
      </c>
      <c r="N7748" s="2" t="s">
        <v>0</v>
      </c>
    </row>
    <row r="7749" spans="1:14" ht="14.25" customHeight="1" x14ac:dyDescent="0.3">
      <c r="A7749" s="2" t="s">
        <v>7618</v>
      </c>
      <c r="B7749" s="2" t="s">
        <v>17</v>
      </c>
      <c r="C7749" s="2" t="s">
        <v>8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7</v>
      </c>
      <c r="L7749" s="2" t="s">
        <v>22</v>
      </c>
      <c r="M7749" s="2">
        <v>846.49</v>
      </c>
      <c r="N7749" s="2" t="s">
        <v>20</v>
      </c>
    </row>
    <row r="7750" spans="1:14" ht="14.25" customHeight="1" x14ac:dyDescent="0.3">
      <c r="A7750" s="2" t="s">
        <v>7617</v>
      </c>
      <c r="B7750" s="2" t="s">
        <v>4</v>
      </c>
      <c r="C7750" s="2" t="s">
        <v>13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7</v>
      </c>
      <c r="L7750" s="2" t="s">
        <v>22</v>
      </c>
      <c r="M7750" s="2">
        <v>810.12</v>
      </c>
      <c r="N7750" s="2" t="s">
        <v>0</v>
      </c>
    </row>
    <row r="7751" spans="1:14" ht="14.25" customHeight="1" x14ac:dyDescent="0.3">
      <c r="A7751" s="2" t="s">
        <v>7616</v>
      </c>
      <c r="B7751" s="2" t="s">
        <v>17</v>
      </c>
      <c r="C7751" s="2" t="s">
        <v>8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12</v>
      </c>
      <c r="L7751" s="2" t="s">
        <v>29</v>
      </c>
      <c r="M7751" s="2">
        <v>272.33999999999997</v>
      </c>
      <c r="N7751" s="2" t="s">
        <v>11</v>
      </c>
    </row>
    <row r="7752" spans="1:14" ht="14.25" customHeight="1" x14ac:dyDescent="0.3">
      <c r="A7752" s="2" t="s">
        <v>7615</v>
      </c>
      <c r="B7752" s="2" t="s">
        <v>14</v>
      </c>
      <c r="C7752" s="2" t="s">
        <v>8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12</v>
      </c>
      <c r="L7752" s="2" t="s">
        <v>29</v>
      </c>
      <c r="M7752" s="2">
        <v>314.14999999999998</v>
      </c>
      <c r="N7752" s="2" t="s">
        <v>11</v>
      </c>
    </row>
    <row r="7753" spans="1:14" ht="14.25" customHeight="1" x14ac:dyDescent="0.3">
      <c r="A7753" s="2" t="s">
        <v>7614</v>
      </c>
      <c r="B7753" s="2" t="s">
        <v>4</v>
      </c>
      <c r="C7753" s="2" t="s">
        <v>25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2</v>
      </c>
      <c r="L7753" s="2" t="s">
        <v>22</v>
      </c>
      <c r="M7753" s="2">
        <v>287.99</v>
      </c>
      <c r="N7753" s="2" t="s">
        <v>20</v>
      </c>
    </row>
    <row r="7754" spans="1:14" ht="14.25" customHeight="1" x14ac:dyDescent="0.3">
      <c r="A7754" s="2" t="s">
        <v>7613</v>
      </c>
      <c r="B7754" s="2" t="s">
        <v>17</v>
      </c>
      <c r="C7754" s="2" t="s">
        <v>25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7</v>
      </c>
      <c r="L7754" s="2" t="s">
        <v>1</v>
      </c>
      <c r="M7754" s="2">
        <v>561.4</v>
      </c>
      <c r="N7754" s="2" t="s">
        <v>6</v>
      </c>
    </row>
    <row r="7755" spans="1:14" ht="14.25" customHeight="1" x14ac:dyDescent="0.3">
      <c r="A7755" s="2" t="s">
        <v>7612</v>
      </c>
      <c r="B7755" s="2" t="s">
        <v>17</v>
      </c>
      <c r="C7755" s="2" t="s">
        <v>13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7</v>
      </c>
      <c r="L7755" s="2" t="s">
        <v>1</v>
      </c>
      <c r="M7755" s="2">
        <v>1146.94</v>
      </c>
      <c r="N7755" s="2" t="s">
        <v>27</v>
      </c>
    </row>
    <row r="7756" spans="1:14" ht="14.25" customHeight="1" x14ac:dyDescent="0.3">
      <c r="A7756" s="2" t="s">
        <v>7611</v>
      </c>
      <c r="B7756" s="2" t="s">
        <v>14</v>
      </c>
      <c r="C7756" s="2" t="s">
        <v>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7</v>
      </c>
      <c r="L7756" s="2" t="s">
        <v>29</v>
      </c>
      <c r="M7756" s="2">
        <v>73.430000000000007</v>
      </c>
      <c r="N7756" s="2" t="s">
        <v>33</v>
      </c>
    </row>
    <row r="7757" spans="1:14" ht="14.25" customHeight="1" x14ac:dyDescent="0.3">
      <c r="A7757" s="2" t="s">
        <v>7610</v>
      </c>
      <c r="B7757" s="2" t="s">
        <v>4</v>
      </c>
      <c r="C7757" s="2" t="s">
        <v>13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12</v>
      </c>
      <c r="L7757" s="2" t="s">
        <v>22</v>
      </c>
      <c r="M7757" s="2">
        <v>686.83</v>
      </c>
      <c r="N7757" s="2" t="s">
        <v>11</v>
      </c>
    </row>
    <row r="7758" spans="1:14" ht="14.25" customHeight="1" x14ac:dyDescent="0.3">
      <c r="A7758" s="2" t="s">
        <v>7609</v>
      </c>
      <c r="B7758" s="2" t="s">
        <v>9</v>
      </c>
      <c r="C7758" s="2" t="s">
        <v>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12</v>
      </c>
      <c r="L7758" s="2" t="s">
        <v>1</v>
      </c>
      <c r="M7758" s="2">
        <v>40.03</v>
      </c>
      <c r="N7758" s="2" t="s">
        <v>20</v>
      </c>
    </row>
    <row r="7759" spans="1:14" ht="14.25" customHeight="1" x14ac:dyDescent="0.3">
      <c r="A7759" s="2" t="s">
        <v>7608</v>
      </c>
      <c r="B7759" s="2" t="s">
        <v>9</v>
      </c>
      <c r="C7759" s="2" t="s">
        <v>13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7</v>
      </c>
      <c r="L7759" s="2" t="s">
        <v>22</v>
      </c>
      <c r="M7759" s="2">
        <v>582.59</v>
      </c>
      <c r="N7759" s="2" t="s">
        <v>27</v>
      </c>
    </row>
    <row r="7760" spans="1:14" ht="14.25" customHeight="1" x14ac:dyDescent="0.3">
      <c r="A7760" s="2" t="s">
        <v>7607</v>
      </c>
      <c r="B7760" s="2" t="s">
        <v>4</v>
      </c>
      <c r="C7760" s="2" t="s">
        <v>16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7</v>
      </c>
      <c r="L7760" s="2" t="s">
        <v>1</v>
      </c>
      <c r="M7760" s="2">
        <v>27.15</v>
      </c>
      <c r="N7760" s="2" t="s">
        <v>6</v>
      </c>
    </row>
    <row r="7761" spans="1:14" ht="14.25" customHeight="1" x14ac:dyDescent="0.3">
      <c r="A7761" s="2" t="s">
        <v>7606</v>
      </c>
      <c r="B7761" s="2" t="s">
        <v>17</v>
      </c>
      <c r="C7761" s="2" t="s">
        <v>16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7</v>
      </c>
      <c r="L7761" s="2" t="s">
        <v>29</v>
      </c>
      <c r="M7761" s="2">
        <v>612.6</v>
      </c>
      <c r="N7761" s="2" t="s">
        <v>0</v>
      </c>
    </row>
    <row r="7762" spans="1:14" ht="14.25" customHeight="1" x14ac:dyDescent="0.3">
      <c r="A7762" s="2" t="s">
        <v>7605</v>
      </c>
      <c r="B7762" s="2" t="s">
        <v>17</v>
      </c>
      <c r="C7762" s="2" t="s">
        <v>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2</v>
      </c>
      <c r="L7762" s="2" t="s">
        <v>1</v>
      </c>
      <c r="M7762" s="2">
        <v>29.73</v>
      </c>
      <c r="N7762" s="2" t="s">
        <v>0</v>
      </c>
    </row>
    <row r="7763" spans="1:14" ht="14.25" customHeight="1" x14ac:dyDescent="0.3">
      <c r="A7763" s="2" t="s">
        <v>7604</v>
      </c>
      <c r="B7763" s="2" t="s">
        <v>9</v>
      </c>
      <c r="C7763" s="2" t="s">
        <v>25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7</v>
      </c>
      <c r="L7763" s="2" t="s">
        <v>22</v>
      </c>
      <c r="M7763" s="2">
        <v>443.69</v>
      </c>
      <c r="N7763" s="2" t="s">
        <v>0</v>
      </c>
    </row>
    <row r="7764" spans="1:14" ht="14.25" customHeight="1" x14ac:dyDescent="0.3">
      <c r="A7764" s="2" t="s">
        <v>7603</v>
      </c>
      <c r="B7764" s="2" t="s">
        <v>9</v>
      </c>
      <c r="C7764" s="2" t="s">
        <v>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7</v>
      </c>
      <c r="L7764" s="2" t="s">
        <v>1</v>
      </c>
      <c r="M7764" s="2">
        <v>664.73</v>
      </c>
      <c r="N7764" s="2" t="s">
        <v>27</v>
      </c>
    </row>
    <row r="7765" spans="1:14" ht="14.25" customHeight="1" x14ac:dyDescent="0.3">
      <c r="A7765" s="2" t="s">
        <v>7602</v>
      </c>
      <c r="B7765" s="2" t="s">
        <v>9</v>
      </c>
      <c r="C7765" s="2" t="s">
        <v>13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12</v>
      </c>
      <c r="L7765" s="2" t="s">
        <v>22</v>
      </c>
      <c r="M7765" s="2">
        <v>430.28</v>
      </c>
      <c r="N7765" s="2" t="s">
        <v>33</v>
      </c>
    </row>
    <row r="7766" spans="1:14" ht="14.25" customHeight="1" x14ac:dyDescent="0.3">
      <c r="A7766" s="2" t="s">
        <v>7601</v>
      </c>
      <c r="B7766" s="2" t="s">
        <v>14</v>
      </c>
      <c r="C7766" s="2" t="s">
        <v>8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7</v>
      </c>
      <c r="L7766" s="2" t="s">
        <v>29</v>
      </c>
      <c r="M7766" s="2">
        <v>770.75</v>
      </c>
      <c r="N7766" s="2" t="s">
        <v>27</v>
      </c>
    </row>
    <row r="7767" spans="1:14" ht="14.25" customHeight="1" x14ac:dyDescent="0.3">
      <c r="A7767" s="2" t="s">
        <v>7600</v>
      </c>
      <c r="B7767" s="2" t="s">
        <v>9</v>
      </c>
      <c r="C7767" s="2" t="s">
        <v>16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12</v>
      </c>
      <c r="L7767" s="2" t="s">
        <v>29</v>
      </c>
      <c r="M7767" s="2">
        <v>1310.1600000000001</v>
      </c>
      <c r="N7767" s="2" t="s">
        <v>27</v>
      </c>
    </row>
    <row r="7768" spans="1:14" ht="14.25" customHeight="1" x14ac:dyDescent="0.3">
      <c r="A7768" s="2" t="s">
        <v>7599</v>
      </c>
      <c r="B7768" s="2" t="s">
        <v>14</v>
      </c>
      <c r="C7768" s="2" t="s">
        <v>8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12</v>
      </c>
      <c r="L7768" s="2" t="s">
        <v>29</v>
      </c>
      <c r="M7768" s="2">
        <v>1169.52</v>
      </c>
      <c r="N7768" s="2" t="s">
        <v>11</v>
      </c>
    </row>
    <row r="7769" spans="1:14" ht="14.25" customHeight="1" x14ac:dyDescent="0.3">
      <c r="A7769" s="2" t="s">
        <v>7598</v>
      </c>
      <c r="B7769" s="2" t="s">
        <v>4</v>
      </c>
      <c r="C7769" s="2" t="s">
        <v>16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12</v>
      </c>
      <c r="L7769" s="2" t="s">
        <v>22</v>
      </c>
      <c r="M7769" s="2">
        <v>167.4</v>
      </c>
      <c r="N7769" s="2" t="s">
        <v>6</v>
      </c>
    </row>
    <row r="7770" spans="1:14" ht="14.25" customHeight="1" x14ac:dyDescent="0.3">
      <c r="A7770" s="2" t="s">
        <v>7597</v>
      </c>
      <c r="B7770" s="2" t="s">
        <v>17</v>
      </c>
      <c r="C7770" s="2" t="s">
        <v>13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7</v>
      </c>
      <c r="L7770" s="2" t="s">
        <v>22</v>
      </c>
      <c r="M7770" s="2">
        <v>266.47000000000003</v>
      </c>
      <c r="N7770" s="2" t="s">
        <v>20</v>
      </c>
    </row>
    <row r="7771" spans="1:14" ht="14.25" customHeight="1" x14ac:dyDescent="0.3">
      <c r="A7771" s="2" t="s">
        <v>7596</v>
      </c>
      <c r="B7771" s="2" t="s">
        <v>9</v>
      </c>
      <c r="C7771" s="2" t="s">
        <v>16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2</v>
      </c>
      <c r="L7771" s="2" t="s">
        <v>1</v>
      </c>
      <c r="M7771" s="2">
        <v>62.34</v>
      </c>
      <c r="N7771" s="2" t="s">
        <v>27</v>
      </c>
    </row>
    <row r="7772" spans="1:14" ht="14.25" customHeight="1" x14ac:dyDescent="0.3">
      <c r="A7772" s="2" t="s">
        <v>7595</v>
      </c>
      <c r="B7772" s="2" t="s">
        <v>17</v>
      </c>
      <c r="C7772" s="2" t="s">
        <v>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2</v>
      </c>
      <c r="L7772" s="2" t="s">
        <v>22</v>
      </c>
      <c r="M7772" s="2">
        <v>240.79</v>
      </c>
      <c r="N7772" s="2" t="s">
        <v>0</v>
      </c>
    </row>
    <row r="7773" spans="1:14" ht="14.25" customHeight="1" x14ac:dyDescent="0.3">
      <c r="A7773" s="2" t="s">
        <v>7594</v>
      </c>
      <c r="B7773" s="2" t="s">
        <v>17</v>
      </c>
      <c r="C7773" s="2" t="s">
        <v>8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7</v>
      </c>
      <c r="L7773" s="2" t="s">
        <v>1</v>
      </c>
      <c r="M7773" s="2">
        <v>475.73</v>
      </c>
      <c r="N7773" s="2" t="s">
        <v>11</v>
      </c>
    </row>
    <row r="7774" spans="1:14" ht="14.25" customHeight="1" x14ac:dyDescent="0.3">
      <c r="A7774" s="2" t="s">
        <v>7593</v>
      </c>
      <c r="B7774" s="2" t="s">
        <v>9</v>
      </c>
      <c r="C7774" s="2" t="s">
        <v>8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12</v>
      </c>
      <c r="L7774" s="2" t="s">
        <v>1</v>
      </c>
      <c r="M7774" s="2">
        <v>493.82</v>
      </c>
      <c r="N7774" s="2" t="s">
        <v>0</v>
      </c>
    </row>
    <row r="7775" spans="1:14" ht="14.25" customHeight="1" x14ac:dyDescent="0.3">
      <c r="A7775" s="2" t="s">
        <v>7592</v>
      </c>
      <c r="B7775" s="2" t="s">
        <v>9</v>
      </c>
      <c r="C7775" s="2" t="s">
        <v>13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12</v>
      </c>
      <c r="L7775" s="2" t="s">
        <v>1</v>
      </c>
      <c r="M7775" s="2">
        <v>349.58</v>
      </c>
      <c r="N7775" s="2" t="s">
        <v>20</v>
      </c>
    </row>
    <row r="7776" spans="1:14" ht="14.25" customHeight="1" x14ac:dyDescent="0.3">
      <c r="A7776" s="2" t="s">
        <v>7591</v>
      </c>
      <c r="B7776" s="2" t="s">
        <v>4</v>
      </c>
      <c r="C7776" s="2" t="s">
        <v>8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2</v>
      </c>
      <c r="L7776" s="2" t="s">
        <v>29</v>
      </c>
      <c r="M7776" s="2">
        <v>885.88</v>
      </c>
      <c r="N7776" s="2" t="s">
        <v>11</v>
      </c>
    </row>
    <row r="7777" spans="1:14" ht="14.25" customHeight="1" x14ac:dyDescent="0.3">
      <c r="A7777" s="2" t="s">
        <v>7590</v>
      </c>
      <c r="B7777" s="2" t="s">
        <v>14</v>
      </c>
      <c r="C7777" s="2" t="s">
        <v>13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7</v>
      </c>
      <c r="L7777" s="2" t="s">
        <v>29</v>
      </c>
      <c r="M7777" s="2">
        <v>105.08</v>
      </c>
      <c r="N7777" s="2" t="s">
        <v>20</v>
      </c>
    </row>
    <row r="7778" spans="1:14" ht="14.25" customHeight="1" x14ac:dyDescent="0.3">
      <c r="A7778" s="2" t="s">
        <v>7589</v>
      </c>
      <c r="B7778" s="2" t="s">
        <v>14</v>
      </c>
      <c r="C7778" s="2" t="s">
        <v>25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12</v>
      </c>
      <c r="L7778" s="2" t="s">
        <v>1</v>
      </c>
      <c r="M7778" s="2">
        <v>145.84</v>
      </c>
      <c r="N7778" s="2" t="s">
        <v>27</v>
      </c>
    </row>
    <row r="7779" spans="1:14" ht="14.25" customHeight="1" x14ac:dyDescent="0.3">
      <c r="A7779" s="2" t="s">
        <v>7588</v>
      </c>
      <c r="B7779" s="2" t="s">
        <v>17</v>
      </c>
      <c r="C7779" s="2" t="s">
        <v>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7</v>
      </c>
      <c r="L7779" s="2" t="s">
        <v>22</v>
      </c>
      <c r="M7779" s="2">
        <v>1060.44</v>
      </c>
      <c r="N7779" s="2" t="s">
        <v>11</v>
      </c>
    </row>
    <row r="7780" spans="1:14" ht="14.25" customHeight="1" x14ac:dyDescent="0.3">
      <c r="A7780" s="2" t="s">
        <v>7587</v>
      </c>
      <c r="B7780" s="2" t="s">
        <v>9</v>
      </c>
      <c r="C7780" s="2" t="s">
        <v>16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7</v>
      </c>
      <c r="L7780" s="2" t="s">
        <v>22</v>
      </c>
      <c r="M7780" s="2">
        <v>228.32</v>
      </c>
      <c r="N7780" s="2" t="s">
        <v>20</v>
      </c>
    </row>
    <row r="7781" spans="1:14" ht="14.25" customHeight="1" x14ac:dyDescent="0.3">
      <c r="A7781" s="2" t="s">
        <v>7586</v>
      </c>
      <c r="B7781" s="2" t="s">
        <v>4</v>
      </c>
      <c r="C7781" s="2" t="s">
        <v>16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2</v>
      </c>
      <c r="L7781" s="2" t="s">
        <v>22</v>
      </c>
      <c r="M7781" s="2">
        <v>481.68</v>
      </c>
      <c r="N7781" s="2" t="s">
        <v>6</v>
      </c>
    </row>
    <row r="7782" spans="1:14" ht="14.25" customHeight="1" x14ac:dyDescent="0.3">
      <c r="A7782" s="2" t="s">
        <v>7585</v>
      </c>
      <c r="B7782" s="2" t="s">
        <v>4</v>
      </c>
      <c r="C7782" s="2" t="s">
        <v>16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12</v>
      </c>
      <c r="L7782" s="2" t="s">
        <v>1</v>
      </c>
      <c r="M7782" s="2">
        <v>129.46</v>
      </c>
      <c r="N7782" s="2" t="s">
        <v>0</v>
      </c>
    </row>
    <row r="7783" spans="1:14" ht="14.25" customHeight="1" x14ac:dyDescent="0.3">
      <c r="A7783" s="2" t="s">
        <v>7584</v>
      </c>
      <c r="B7783" s="2" t="s">
        <v>4</v>
      </c>
      <c r="C7783" s="2" t="s">
        <v>25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7</v>
      </c>
      <c r="L7783" s="2" t="s">
        <v>1</v>
      </c>
      <c r="M7783" s="2">
        <v>832.14</v>
      </c>
      <c r="N7783" s="2" t="s">
        <v>27</v>
      </c>
    </row>
    <row r="7784" spans="1:14" ht="14.25" customHeight="1" x14ac:dyDescent="0.3">
      <c r="A7784" s="2" t="s">
        <v>7583</v>
      </c>
      <c r="B7784" s="2" t="s">
        <v>4</v>
      </c>
      <c r="C7784" s="2" t="s">
        <v>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2</v>
      </c>
      <c r="L7784" s="2" t="s">
        <v>1</v>
      </c>
      <c r="M7784" s="2">
        <v>799.33</v>
      </c>
      <c r="N7784" s="2" t="s">
        <v>6</v>
      </c>
    </row>
    <row r="7785" spans="1:14" ht="14.25" customHeight="1" x14ac:dyDescent="0.3">
      <c r="A7785" s="2" t="s">
        <v>7582</v>
      </c>
      <c r="B7785" s="2" t="s">
        <v>4</v>
      </c>
      <c r="C7785" s="2" t="s">
        <v>8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12</v>
      </c>
      <c r="L7785" s="2" t="s">
        <v>22</v>
      </c>
      <c r="M7785" s="2">
        <v>161.04</v>
      </c>
      <c r="N7785" s="2" t="s">
        <v>11</v>
      </c>
    </row>
    <row r="7786" spans="1:14" ht="14.25" customHeight="1" x14ac:dyDescent="0.3">
      <c r="A7786" s="2" t="s">
        <v>7581</v>
      </c>
      <c r="B7786" s="2" t="s">
        <v>14</v>
      </c>
      <c r="C7786" s="2" t="s">
        <v>8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12</v>
      </c>
      <c r="L7786" s="2" t="s">
        <v>29</v>
      </c>
      <c r="M7786" s="2">
        <v>404.27</v>
      </c>
      <c r="N7786" s="2" t="s">
        <v>6</v>
      </c>
    </row>
    <row r="7787" spans="1:14" ht="14.25" customHeight="1" x14ac:dyDescent="0.3">
      <c r="A7787" s="2" t="s">
        <v>7580</v>
      </c>
      <c r="B7787" s="2" t="s">
        <v>14</v>
      </c>
      <c r="C7787" s="2" t="s">
        <v>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2</v>
      </c>
      <c r="L7787" s="2" t="s">
        <v>22</v>
      </c>
      <c r="M7787" s="2">
        <v>383.56</v>
      </c>
      <c r="N7787" s="2" t="s">
        <v>27</v>
      </c>
    </row>
    <row r="7788" spans="1:14" ht="14.25" customHeight="1" x14ac:dyDescent="0.3">
      <c r="A7788" s="2" t="s">
        <v>7579</v>
      </c>
      <c r="B7788" s="2" t="s">
        <v>14</v>
      </c>
      <c r="C7788" s="2" t="s">
        <v>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2</v>
      </c>
      <c r="L7788" s="2" t="s">
        <v>1</v>
      </c>
      <c r="M7788" s="2">
        <v>64.67</v>
      </c>
      <c r="N7788" s="2" t="s">
        <v>6</v>
      </c>
    </row>
    <row r="7789" spans="1:14" ht="14.25" customHeight="1" x14ac:dyDescent="0.3">
      <c r="A7789" s="2" t="s">
        <v>7578</v>
      </c>
      <c r="B7789" s="2" t="s">
        <v>9</v>
      </c>
      <c r="C7789" s="2" t="s">
        <v>16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12</v>
      </c>
      <c r="L7789" s="2" t="s">
        <v>29</v>
      </c>
      <c r="M7789" s="2">
        <v>228.46</v>
      </c>
      <c r="N7789" s="2" t="s">
        <v>11</v>
      </c>
    </row>
    <row r="7790" spans="1:14" ht="14.25" customHeight="1" x14ac:dyDescent="0.3">
      <c r="A7790" s="2" t="s">
        <v>7577</v>
      </c>
      <c r="B7790" s="2" t="s">
        <v>17</v>
      </c>
      <c r="C7790" s="2" t="s">
        <v>8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2</v>
      </c>
      <c r="L7790" s="2" t="s">
        <v>22</v>
      </c>
      <c r="M7790" s="2">
        <v>180.03</v>
      </c>
      <c r="N7790" s="2" t="s">
        <v>11</v>
      </c>
    </row>
    <row r="7791" spans="1:14" ht="14.25" customHeight="1" x14ac:dyDescent="0.3">
      <c r="A7791" s="2" t="s">
        <v>7576</v>
      </c>
      <c r="B7791" s="2" t="s">
        <v>4</v>
      </c>
      <c r="C7791" s="2" t="s">
        <v>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7</v>
      </c>
      <c r="L7791" s="2" t="s">
        <v>22</v>
      </c>
      <c r="M7791" s="2">
        <v>564.61</v>
      </c>
      <c r="N7791" s="2" t="s">
        <v>33</v>
      </c>
    </row>
    <row r="7792" spans="1:14" ht="14.25" customHeight="1" x14ac:dyDescent="0.3">
      <c r="A7792" s="2" t="s">
        <v>7575</v>
      </c>
      <c r="B7792" s="2" t="s">
        <v>9</v>
      </c>
      <c r="C7792" s="2" t="s">
        <v>8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2</v>
      </c>
      <c r="L7792" s="2" t="s">
        <v>22</v>
      </c>
      <c r="M7792" s="2">
        <v>1143.8699999999999</v>
      </c>
      <c r="N7792" s="2" t="s">
        <v>11</v>
      </c>
    </row>
    <row r="7793" spans="1:14" ht="14.25" customHeight="1" x14ac:dyDescent="0.3">
      <c r="A7793" s="2" t="s">
        <v>7574</v>
      </c>
      <c r="B7793" s="2" t="s">
        <v>4</v>
      </c>
      <c r="C7793" s="2" t="s">
        <v>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7</v>
      </c>
      <c r="L7793" s="2" t="s">
        <v>1</v>
      </c>
      <c r="M7793" s="2">
        <v>153.32</v>
      </c>
      <c r="N7793" s="2" t="s">
        <v>20</v>
      </c>
    </row>
    <row r="7794" spans="1:14" ht="14.25" customHeight="1" x14ac:dyDescent="0.3">
      <c r="A7794" s="2" t="s">
        <v>7573</v>
      </c>
      <c r="B7794" s="2" t="s">
        <v>14</v>
      </c>
      <c r="C7794" s="2" t="s">
        <v>13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7</v>
      </c>
      <c r="L7794" s="2" t="s">
        <v>1</v>
      </c>
      <c r="M7794" s="2">
        <v>1041.6300000000001</v>
      </c>
      <c r="N7794" s="2" t="s">
        <v>20</v>
      </c>
    </row>
    <row r="7795" spans="1:14" ht="14.25" customHeight="1" x14ac:dyDescent="0.3">
      <c r="A7795" s="2" t="s">
        <v>7572</v>
      </c>
      <c r="B7795" s="2" t="s">
        <v>9</v>
      </c>
      <c r="C7795" s="2" t="s">
        <v>16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2</v>
      </c>
      <c r="L7795" s="2" t="s">
        <v>1</v>
      </c>
      <c r="M7795" s="2">
        <v>1230.32</v>
      </c>
      <c r="N7795" s="2" t="s">
        <v>20</v>
      </c>
    </row>
    <row r="7796" spans="1:14" ht="14.25" customHeight="1" x14ac:dyDescent="0.3">
      <c r="A7796" s="2" t="s">
        <v>7571</v>
      </c>
      <c r="B7796" s="2" t="s">
        <v>14</v>
      </c>
      <c r="C7796" s="2" t="s">
        <v>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7</v>
      </c>
      <c r="L7796" s="2" t="s">
        <v>29</v>
      </c>
      <c r="M7796" s="2">
        <v>432.98</v>
      </c>
      <c r="N7796" s="2" t="s">
        <v>27</v>
      </c>
    </row>
    <row r="7797" spans="1:14" ht="14.25" customHeight="1" x14ac:dyDescent="0.3">
      <c r="A7797" s="2" t="s">
        <v>7570</v>
      </c>
      <c r="B7797" s="2" t="s">
        <v>4</v>
      </c>
      <c r="C7797" s="2" t="s">
        <v>25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2</v>
      </c>
      <c r="L7797" s="2" t="s">
        <v>22</v>
      </c>
      <c r="M7797" s="2">
        <v>243.21</v>
      </c>
      <c r="N7797" s="2" t="s">
        <v>33</v>
      </c>
    </row>
    <row r="7798" spans="1:14" ht="14.25" customHeight="1" x14ac:dyDescent="0.3">
      <c r="A7798" s="2" t="s">
        <v>7569</v>
      </c>
      <c r="B7798" s="2" t="s">
        <v>4</v>
      </c>
      <c r="C7798" s="2" t="s">
        <v>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7</v>
      </c>
      <c r="L7798" s="2" t="s">
        <v>22</v>
      </c>
      <c r="M7798" s="2">
        <v>851.54</v>
      </c>
      <c r="N7798" s="2" t="s">
        <v>20</v>
      </c>
    </row>
    <row r="7799" spans="1:14" ht="14.25" customHeight="1" x14ac:dyDescent="0.3">
      <c r="A7799" s="2" t="s">
        <v>7568</v>
      </c>
      <c r="B7799" s="2" t="s">
        <v>17</v>
      </c>
      <c r="C7799" s="2" t="s">
        <v>13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12</v>
      </c>
      <c r="L7799" s="2" t="s">
        <v>22</v>
      </c>
      <c r="M7799" s="2">
        <v>306.55</v>
      </c>
      <c r="N7799" s="2" t="s">
        <v>0</v>
      </c>
    </row>
    <row r="7800" spans="1:14" ht="14.25" customHeight="1" x14ac:dyDescent="0.3">
      <c r="A7800" s="2" t="s">
        <v>7567</v>
      </c>
      <c r="B7800" s="2" t="s">
        <v>4</v>
      </c>
      <c r="C7800" s="2" t="s">
        <v>25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2</v>
      </c>
      <c r="L7800" s="2" t="s">
        <v>1</v>
      </c>
      <c r="M7800" s="2">
        <v>722.68</v>
      </c>
      <c r="N7800" s="2" t="s">
        <v>27</v>
      </c>
    </row>
    <row r="7801" spans="1:14" ht="14.25" customHeight="1" x14ac:dyDescent="0.3">
      <c r="A7801" s="2" t="s">
        <v>7566</v>
      </c>
      <c r="B7801" s="2" t="s">
        <v>14</v>
      </c>
      <c r="C7801" s="2" t="s">
        <v>25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2</v>
      </c>
      <c r="L7801" s="2" t="s">
        <v>22</v>
      </c>
      <c r="M7801" s="2">
        <v>457.07</v>
      </c>
      <c r="N7801" s="2" t="s">
        <v>33</v>
      </c>
    </row>
    <row r="7802" spans="1:14" ht="14.25" customHeight="1" x14ac:dyDescent="0.3">
      <c r="A7802" s="2" t="s">
        <v>7565</v>
      </c>
      <c r="B7802" s="2" t="s">
        <v>4</v>
      </c>
      <c r="C7802" s="2" t="s">
        <v>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12</v>
      </c>
      <c r="L7802" s="2" t="s">
        <v>29</v>
      </c>
      <c r="M7802" s="2">
        <v>174.69</v>
      </c>
      <c r="N7802" s="2" t="s">
        <v>27</v>
      </c>
    </row>
    <row r="7803" spans="1:14" ht="14.25" customHeight="1" x14ac:dyDescent="0.3">
      <c r="A7803" s="2" t="s">
        <v>7564</v>
      </c>
      <c r="B7803" s="2" t="s">
        <v>17</v>
      </c>
      <c r="C7803" s="2" t="s">
        <v>13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12</v>
      </c>
      <c r="L7803" s="2" t="s">
        <v>29</v>
      </c>
      <c r="M7803" s="2">
        <v>251.5</v>
      </c>
      <c r="N7803" s="2" t="s">
        <v>33</v>
      </c>
    </row>
    <row r="7804" spans="1:14" ht="14.25" customHeight="1" x14ac:dyDescent="0.3">
      <c r="A7804" s="2" t="s">
        <v>7563</v>
      </c>
      <c r="B7804" s="2" t="s">
        <v>17</v>
      </c>
      <c r="C7804" s="2" t="s">
        <v>25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12</v>
      </c>
      <c r="L7804" s="2" t="s">
        <v>29</v>
      </c>
      <c r="M7804" s="2">
        <v>427.39</v>
      </c>
      <c r="N7804" s="2" t="s">
        <v>27</v>
      </c>
    </row>
    <row r="7805" spans="1:14" ht="14.25" customHeight="1" x14ac:dyDescent="0.3">
      <c r="A7805" s="2" t="s">
        <v>7562</v>
      </c>
      <c r="B7805" s="2" t="s">
        <v>14</v>
      </c>
      <c r="C7805" s="2" t="s">
        <v>16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12</v>
      </c>
      <c r="L7805" s="2" t="s">
        <v>22</v>
      </c>
      <c r="M7805" s="2">
        <v>176.04</v>
      </c>
      <c r="N7805" s="2" t="s">
        <v>6</v>
      </c>
    </row>
    <row r="7806" spans="1:14" ht="14.25" customHeight="1" x14ac:dyDescent="0.3">
      <c r="A7806" s="2" t="s">
        <v>7561</v>
      </c>
      <c r="B7806" s="2" t="s">
        <v>9</v>
      </c>
      <c r="C7806" s="2" t="s">
        <v>16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2</v>
      </c>
      <c r="L7806" s="2" t="s">
        <v>29</v>
      </c>
      <c r="M7806" s="2">
        <v>807.83</v>
      </c>
      <c r="N7806" s="2" t="s">
        <v>27</v>
      </c>
    </row>
    <row r="7807" spans="1:14" ht="14.25" customHeight="1" x14ac:dyDescent="0.3">
      <c r="A7807" s="2" t="s">
        <v>7560</v>
      </c>
      <c r="B7807" s="2" t="s">
        <v>4</v>
      </c>
      <c r="C7807" s="2" t="s">
        <v>8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7</v>
      </c>
      <c r="L7807" s="2" t="s">
        <v>22</v>
      </c>
      <c r="M7807" s="2">
        <v>748.95</v>
      </c>
      <c r="N7807" s="2" t="s">
        <v>20</v>
      </c>
    </row>
    <row r="7808" spans="1:14" ht="14.25" customHeight="1" x14ac:dyDescent="0.3">
      <c r="A7808" s="2" t="s">
        <v>7559</v>
      </c>
      <c r="B7808" s="2" t="s">
        <v>17</v>
      </c>
      <c r="C7808" s="2" t="s">
        <v>8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12</v>
      </c>
      <c r="L7808" s="2" t="s">
        <v>29</v>
      </c>
      <c r="M7808" s="2">
        <v>117.69</v>
      </c>
      <c r="N7808" s="2" t="s">
        <v>20</v>
      </c>
    </row>
    <row r="7809" spans="1:14" ht="14.25" customHeight="1" x14ac:dyDescent="0.3">
      <c r="A7809" s="2" t="s">
        <v>7558</v>
      </c>
      <c r="B7809" s="2" t="s">
        <v>4</v>
      </c>
      <c r="C7809" s="2" t="s">
        <v>13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12</v>
      </c>
      <c r="L7809" s="2" t="s">
        <v>22</v>
      </c>
      <c r="M7809" s="2">
        <v>161.75</v>
      </c>
      <c r="N7809" s="2" t="s">
        <v>20</v>
      </c>
    </row>
    <row r="7810" spans="1:14" ht="14.25" customHeight="1" x14ac:dyDescent="0.3">
      <c r="A7810" s="2" t="s">
        <v>7557</v>
      </c>
      <c r="B7810" s="2" t="s">
        <v>4</v>
      </c>
      <c r="C7810" s="2" t="s">
        <v>25</v>
      </c>
      <c r="D7810" s="2">
        <v>2141.02</v>
      </c>
      <c r="E7810" s="2">
        <v>0.42</v>
      </c>
      <c r="F7810" s="2">
        <f t="shared" ref="F7810:F7873" si="244">D7810*E7810</f>
        <v>899.22839999999997</v>
      </c>
      <c r="G7810" s="2">
        <f t="shared" ref="G7810:G7873" si="245">D7810-F7810</f>
        <v>1241.7916</v>
      </c>
      <c r="H7810" s="2">
        <v>9</v>
      </c>
      <c r="I7810" s="3">
        <v>45268</v>
      </c>
      <c r="J7810" s="3">
        <v>45269</v>
      </c>
      <c r="K7810" s="2" t="s">
        <v>2</v>
      </c>
      <c r="L7810" s="2" t="s">
        <v>29</v>
      </c>
      <c r="M7810" s="2">
        <v>117</v>
      </c>
      <c r="N7810" s="2" t="s">
        <v>0</v>
      </c>
    </row>
    <row r="7811" spans="1:14" ht="14.25" customHeight="1" x14ac:dyDescent="0.3">
      <c r="A7811" s="2" t="s">
        <v>7556</v>
      </c>
      <c r="B7811" s="2" t="s">
        <v>9</v>
      </c>
      <c r="C7811" s="2" t="s">
        <v>16</v>
      </c>
      <c r="D7811" s="2">
        <v>1581.89</v>
      </c>
      <c r="E7811" s="2">
        <v>0.09</v>
      </c>
      <c r="F7811" s="2">
        <f t="shared" si="244"/>
        <v>142.37010000000001</v>
      </c>
      <c r="G7811" s="2">
        <f t="shared" si="245"/>
        <v>1439.5199</v>
      </c>
      <c r="H7811" s="2">
        <v>6</v>
      </c>
      <c r="I7811" s="3">
        <v>45623</v>
      </c>
      <c r="J7811" s="3">
        <v>45630</v>
      </c>
      <c r="K7811" s="2" t="s">
        <v>7</v>
      </c>
      <c r="L7811" s="2" t="s">
        <v>29</v>
      </c>
      <c r="M7811" s="2">
        <v>203.8</v>
      </c>
      <c r="N7811" s="2" t="s">
        <v>6</v>
      </c>
    </row>
    <row r="7812" spans="1:14" ht="14.25" customHeight="1" x14ac:dyDescent="0.3">
      <c r="A7812" s="2" t="s">
        <v>7555</v>
      </c>
      <c r="B7812" s="2" t="s">
        <v>17</v>
      </c>
      <c r="C7812" s="2" t="s">
        <v>16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7</v>
      </c>
      <c r="L7812" s="2" t="s">
        <v>29</v>
      </c>
      <c r="M7812" s="2">
        <v>87.85</v>
      </c>
      <c r="N7812" s="2" t="s">
        <v>11</v>
      </c>
    </row>
    <row r="7813" spans="1:14" ht="14.25" customHeight="1" x14ac:dyDescent="0.3">
      <c r="A7813" s="2" t="s">
        <v>7554</v>
      </c>
      <c r="B7813" s="2" t="s">
        <v>4</v>
      </c>
      <c r="C7813" s="2" t="s">
        <v>13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2</v>
      </c>
      <c r="L7813" s="2" t="s">
        <v>22</v>
      </c>
      <c r="M7813" s="2">
        <v>448.49</v>
      </c>
      <c r="N7813" s="2" t="s">
        <v>11</v>
      </c>
    </row>
    <row r="7814" spans="1:14" ht="14.25" customHeight="1" x14ac:dyDescent="0.3">
      <c r="A7814" s="2" t="s">
        <v>7553</v>
      </c>
      <c r="B7814" s="2" t="s">
        <v>17</v>
      </c>
      <c r="C7814" s="2" t="s">
        <v>25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2</v>
      </c>
      <c r="L7814" s="2" t="s">
        <v>29</v>
      </c>
      <c r="M7814" s="2">
        <v>354.53</v>
      </c>
      <c r="N7814" s="2" t="s">
        <v>33</v>
      </c>
    </row>
    <row r="7815" spans="1:14" ht="14.25" customHeight="1" x14ac:dyDescent="0.3">
      <c r="A7815" s="2" t="s">
        <v>7552</v>
      </c>
      <c r="B7815" s="2" t="s">
        <v>14</v>
      </c>
      <c r="C7815" s="2" t="s">
        <v>13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7</v>
      </c>
      <c r="L7815" s="2" t="s">
        <v>1</v>
      </c>
      <c r="M7815" s="2">
        <v>539.29</v>
      </c>
      <c r="N7815" s="2" t="s">
        <v>0</v>
      </c>
    </row>
    <row r="7816" spans="1:14" ht="14.25" customHeight="1" x14ac:dyDescent="0.3">
      <c r="A7816" s="2" t="s">
        <v>7551</v>
      </c>
      <c r="B7816" s="2" t="s">
        <v>14</v>
      </c>
      <c r="C7816" s="2" t="s">
        <v>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7</v>
      </c>
      <c r="L7816" s="2" t="s">
        <v>29</v>
      </c>
      <c r="M7816" s="2">
        <v>47.14</v>
      </c>
      <c r="N7816" s="2" t="s">
        <v>33</v>
      </c>
    </row>
    <row r="7817" spans="1:14" ht="14.25" customHeight="1" x14ac:dyDescent="0.3">
      <c r="A7817" s="2" t="s">
        <v>7550</v>
      </c>
      <c r="B7817" s="2" t="s">
        <v>4</v>
      </c>
      <c r="C7817" s="2" t="s">
        <v>16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2</v>
      </c>
      <c r="L7817" s="2" t="s">
        <v>29</v>
      </c>
      <c r="M7817" s="2">
        <v>562.39</v>
      </c>
      <c r="N7817" s="2" t="s">
        <v>33</v>
      </c>
    </row>
    <row r="7818" spans="1:14" ht="14.25" customHeight="1" x14ac:dyDescent="0.3">
      <c r="A7818" s="2" t="s">
        <v>7549</v>
      </c>
      <c r="B7818" s="2" t="s">
        <v>17</v>
      </c>
      <c r="C7818" s="2" t="s">
        <v>13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12</v>
      </c>
      <c r="L7818" s="2" t="s">
        <v>29</v>
      </c>
      <c r="M7818" s="2">
        <v>249.93</v>
      </c>
      <c r="N7818" s="2" t="s">
        <v>0</v>
      </c>
    </row>
    <row r="7819" spans="1:14" ht="14.25" customHeight="1" x14ac:dyDescent="0.3">
      <c r="A7819" s="2" t="s">
        <v>7548</v>
      </c>
      <c r="B7819" s="2" t="s">
        <v>4</v>
      </c>
      <c r="C7819" s="2" t="s">
        <v>13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12</v>
      </c>
      <c r="L7819" s="2" t="s">
        <v>29</v>
      </c>
      <c r="M7819" s="2">
        <v>616.70000000000005</v>
      </c>
      <c r="N7819" s="2" t="s">
        <v>0</v>
      </c>
    </row>
    <row r="7820" spans="1:14" ht="14.25" customHeight="1" x14ac:dyDescent="0.3">
      <c r="A7820" s="2" t="s">
        <v>7547</v>
      </c>
      <c r="B7820" s="2" t="s">
        <v>17</v>
      </c>
      <c r="C7820" s="2" t="s">
        <v>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7</v>
      </c>
      <c r="L7820" s="2" t="s">
        <v>29</v>
      </c>
      <c r="M7820" s="2">
        <v>655.98</v>
      </c>
      <c r="N7820" s="2" t="s">
        <v>0</v>
      </c>
    </row>
    <row r="7821" spans="1:14" ht="14.25" customHeight="1" x14ac:dyDescent="0.3">
      <c r="A7821" s="2" t="s">
        <v>7546</v>
      </c>
      <c r="B7821" s="2" t="s">
        <v>17</v>
      </c>
      <c r="C7821" s="2" t="s">
        <v>8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2</v>
      </c>
      <c r="L7821" s="2" t="s">
        <v>29</v>
      </c>
      <c r="M7821" s="2">
        <v>315.44</v>
      </c>
      <c r="N7821" s="2" t="s">
        <v>11</v>
      </c>
    </row>
    <row r="7822" spans="1:14" ht="14.25" customHeight="1" x14ac:dyDescent="0.3">
      <c r="A7822" s="2" t="s">
        <v>7545</v>
      </c>
      <c r="B7822" s="2" t="s">
        <v>9</v>
      </c>
      <c r="C7822" s="2" t="s">
        <v>16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12</v>
      </c>
      <c r="L7822" s="2" t="s">
        <v>22</v>
      </c>
      <c r="M7822" s="2">
        <v>131.05000000000001</v>
      </c>
      <c r="N7822" s="2" t="s">
        <v>6</v>
      </c>
    </row>
    <row r="7823" spans="1:14" ht="14.25" customHeight="1" x14ac:dyDescent="0.3">
      <c r="A7823" s="2" t="s">
        <v>7544</v>
      </c>
      <c r="B7823" s="2" t="s">
        <v>9</v>
      </c>
      <c r="C7823" s="2" t="s">
        <v>13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2</v>
      </c>
      <c r="L7823" s="2" t="s">
        <v>22</v>
      </c>
      <c r="M7823" s="2">
        <v>473.84</v>
      </c>
      <c r="N7823" s="2" t="s">
        <v>33</v>
      </c>
    </row>
    <row r="7824" spans="1:14" ht="14.25" customHeight="1" x14ac:dyDescent="0.3">
      <c r="A7824" s="2" t="s">
        <v>7543</v>
      </c>
      <c r="B7824" s="2" t="s">
        <v>9</v>
      </c>
      <c r="C7824" s="2" t="s">
        <v>16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2</v>
      </c>
      <c r="L7824" s="2" t="s">
        <v>1</v>
      </c>
      <c r="M7824" s="2">
        <v>179.85</v>
      </c>
      <c r="N7824" s="2" t="s">
        <v>11</v>
      </c>
    </row>
    <row r="7825" spans="1:14" ht="14.25" customHeight="1" x14ac:dyDescent="0.3">
      <c r="A7825" s="2" t="s">
        <v>7542</v>
      </c>
      <c r="B7825" s="2" t="s">
        <v>4</v>
      </c>
      <c r="C7825" s="2" t="s">
        <v>8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7</v>
      </c>
      <c r="L7825" s="2" t="s">
        <v>1</v>
      </c>
      <c r="M7825" s="2">
        <v>352.99</v>
      </c>
      <c r="N7825" s="2" t="s">
        <v>0</v>
      </c>
    </row>
    <row r="7826" spans="1:14" ht="14.25" customHeight="1" x14ac:dyDescent="0.3">
      <c r="A7826" s="2" t="s">
        <v>7541</v>
      </c>
      <c r="B7826" s="2" t="s">
        <v>9</v>
      </c>
      <c r="C7826" s="2" t="s">
        <v>13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2</v>
      </c>
      <c r="L7826" s="2" t="s">
        <v>22</v>
      </c>
      <c r="M7826" s="2">
        <v>594.41</v>
      </c>
      <c r="N7826" s="2" t="s">
        <v>6</v>
      </c>
    </row>
    <row r="7827" spans="1:14" ht="14.25" customHeight="1" x14ac:dyDescent="0.3">
      <c r="A7827" s="2" t="s">
        <v>7540</v>
      </c>
      <c r="B7827" s="2" t="s">
        <v>9</v>
      </c>
      <c r="C7827" s="2" t="s">
        <v>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2</v>
      </c>
      <c r="L7827" s="2" t="s">
        <v>1</v>
      </c>
      <c r="M7827" s="2">
        <v>807.03</v>
      </c>
      <c r="N7827" s="2" t="s">
        <v>0</v>
      </c>
    </row>
    <row r="7828" spans="1:14" ht="14.25" customHeight="1" x14ac:dyDescent="0.3">
      <c r="A7828" s="2" t="s">
        <v>7539</v>
      </c>
      <c r="B7828" s="2" t="s">
        <v>14</v>
      </c>
      <c r="C7828" s="2" t="s">
        <v>16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2</v>
      </c>
      <c r="L7828" s="2" t="s">
        <v>29</v>
      </c>
      <c r="M7828" s="2">
        <v>102.2</v>
      </c>
      <c r="N7828" s="2" t="s">
        <v>27</v>
      </c>
    </row>
    <row r="7829" spans="1:14" ht="14.25" customHeight="1" x14ac:dyDescent="0.3">
      <c r="A7829" s="2" t="s">
        <v>7538</v>
      </c>
      <c r="B7829" s="2" t="s">
        <v>17</v>
      </c>
      <c r="C7829" s="2" t="s">
        <v>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7</v>
      </c>
      <c r="L7829" s="2" t="s">
        <v>22</v>
      </c>
      <c r="M7829" s="2">
        <v>273.36</v>
      </c>
      <c r="N7829" s="2" t="s">
        <v>27</v>
      </c>
    </row>
    <row r="7830" spans="1:14" ht="14.25" customHeight="1" x14ac:dyDescent="0.3">
      <c r="A7830" s="2" t="s">
        <v>7537</v>
      </c>
      <c r="B7830" s="2" t="s">
        <v>17</v>
      </c>
      <c r="C7830" s="2" t="s">
        <v>8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7</v>
      </c>
      <c r="L7830" s="2" t="s">
        <v>29</v>
      </c>
      <c r="M7830" s="2">
        <v>1292.8</v>
      </c>
      <c r="N7830" s="2" t="s">
        <v>11</v>
      </c>
    </row>
    <row r="7831" spans="1:14" ht="14.25" customHeight="1" x14ac:dyDescent="0.3">
      <c r="A7831" s="2" t="s">
        <v>7536</v>
      </c>
      <c r="B7831" s="2" t="s">
        <v>9</v>
      </c>
      <c r="C7831" s="2" t="s">
        <v>8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7</v>
      </c>
      <c r="L7831" s="2" t="s">
        <v>1</v>
      </c>
      <c r="M7831" s="2">
        <v>1010.25</v>
      </c>
      <c r="N7831" s="2" t="s">
        <v>27</v>
      </c>
    </row>
    <row r="7832" spans="1:14" ht="14.25" customHeight="1" x14ac:dyDescent="0.3">
      <c r="A7832" s="2" t="s">
        <v>7535</v>
      </c>
      <c r="B7832" s="2" t="s">
        <v>17</v>
      </c>
      <c r="C7832" s="2" t="s">
        <v>16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7</v>
      </c>
      <c r="L7832" s="2" t="s">
        <v>29</v>
      </c>
      <c r="M7832" s="2">
        <v>307.18</v>
      </c>
      <c r="N7832" s="2" t="s">
        <v>27</v>
      </c>
    </row>
    <row r="7833" spans="1:14" ht="14.25" customHeight="1" x14ac:dyDescent="0.3">
      <c r="A7833" s="2" t="s">
        <v>7534</v>
      </c>
      <c r="B7833" s="2" t="s">
        <v>14</v>
      </c>
      <c r="C7833" s="2" t="s">
        <v>8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7</v>
      </c>
      <c r="L7833" s="2" t="s">
        <v>1</v>
      </c>
      <c r="M7833" s="2">
        <v>357.24</v>
      </c>
      <c r="N7833" s="2" t="s">
        <v>27</v>
      </c>
    </row>
    <row r="7834" spans="1:14" ht="14.25" customHeight="1" x14ac:dyDescent="0.3">
      <c r="A7834" s="2" t="s">
        <v>7533</v>
      </c>
      <c r="B7834" s="2" t="s">
        <v>14</v>
      </c>
      <c r="C7834" s="2" t="s">
        <v>25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2</v>
      </c>
      <c r="L7834" s="2" t="s">
        <v>22</v>
      </c>
      <c r="M7834" s="2">
        <v>152.52000000000001</v>
      </c>
      <c r="N7834" s="2" t="s">
        <v>20</v>
      </c>
    </row>
    <row r="7835" spans="1:14" ht="14.25" customHeight="1" x14ac:dyDescent="0.3">
      <c r="A7835" s="2" t="s">
        <v>7532</v>
      </c>
      <c r="B7835" s="2" t="s">
        <v>9</v>
      </c>
      <c r="C7835" s="2" t="s">
        <v>16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7</v>
      </c>
      <c r="L7835" s="2" t="s">
        <v>29</v>
      </c>
      <c r="M7835" s="2">
        <v>499.7</v>
      </c>
      <c r="N7835" s="2" t="s">
        <v>33</v>
      </c>
    </row>
    <row r="7836" spans="1:14" ht="14.25" customHeight="1" x14ac:dyDescent="0.3">
      <c r="A7836" s="2" t="s">
        <v>7531</v>
      </c>
      <c r="B7836" s="2" t="s">
        <v>14</v>
      </c>
      <c r="C7836" s="2" t="s">
        <v>25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12</v>
      </c>
      <c r="L7836" s="2" t="s">
        <v>22</v>
      </c>
      <c r="M7836" s="2">
        <v>129.56</v>
      </c>
      <c r="N7836" s="2" t="s">
        <v>33</v>
      </c>
    </row>
    <row r="7837" spans="1:14" ht="14.25" customHeight="1" x14ac:dyDescent="0.3">
      <c r="A7837" s="2" t="s">
        <v>7530</v>
      </c>
      <c r="B7837" s="2" t="s">
        <v>17</v>
      </c>
      <c r="C7837" s="2" t="s">
        <v>8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12</v>
      </c>
      <c r="L7837" s="2" t="s">
        <v>1</v>
      </c>
      <c r="M7837" s="2">
        <v>104.09</v>
      </c>
      <c r="N7837" s="2" t="s">
        <v>33</v>
      </c>
    </row>
    <row r="7838" spans="1:14" ht="14.25" customHeight="1" x14ac:dyDescent="0.3">
      <c r="A7838" s="2" t="s">
        <v>7529</v>
      </c>
      <c r="B7838" s="2" t="s">
        <v>4</v>
      </c>
      <c r="C7838" s="2" t="s">
        <v>16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7</v>
      </c>
      <c r="L7838" s="2" t="s">
        <v>29</v>
      </c>
      <c r="M7838" s="2">
        <v>79.040000000000006</v>
      </c>
      <c r="N7838" s="2" t="s">
        <v>33</v>
      </c>
    </row>
    <row r="7839" spans="1:14" ht="14.25" customHeight="1" x14ac:dyDescent="0.3">
      <c r="A7839" s="2" t="s">
        <v>7528</v>
      </c>
      <c r="B7839" s="2" t="s">
        <v>17</v>
      </c>
      <c r="C7839" s="2" t="s">
        <v>25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2</v>
      </c>
      <c r="L7839" s="2" t="s">
        <v>1</v>
      </c>
      <c r="M7839" s="2">
        <v>539.63</v>
      </c>
      <c r="N7839" s="2" t="s">
        <v>0</v>
      </c>
    </row>
    <row r="7840" spans="1:14" ht="14.25" customHeight="1" x14ac:dyDescent="0.3">
      <c r="A7840" s="2" t="s">
        <v>7527</v>
      </c>
      <c r="B7840" s="2" t="s">
        <v>4</v>
      </c>
      <c r="C7840" s="2" t="s">
        <v>8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12</v>
      </c>
      <c r="L7840" s="2" t="s">
        <v>29</v>
      </c>
      <c r="M7840" s="2">
        <v>129.35</v>
      </c>
      <c r="N7840" s="2" t="s">
        <v>27</v>
      </c>
    </row>
    <row r="7841" spans="1:14" ht="14.25" customHeight="1" x14ac:dyDescent="0.3">
      <c r="A7841" s="2" t="s">
        <v>7526</v>
      </c>
      <c r="B7841" s="2" t="s">
        <v>9</v>
      </c>
      <c r="C7841" s="2" t="s">
        <v>13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7</v>
      </c>
      <c r="L7841" s="2" t="s">
        <v>29</v>
      </c>
      <c r="M7841" s="2">
        <v>478.75</v>
      </c>
      <c r="N7841" s="2" t="s">
        <v>0</v>
      </c>
    </row>
    <row r="7842" spans="1:14" ht="14.25" customHeight="1" x14ac:dyDescent="0.3">
      <c r="A7842" s="2" t="s">
        <v>7525</v>
      </c>
      <c r="B7842" s="2" t="s">
        <v>4</v>
      </c>
      <c r="C7842" s="2" t="s">
        <v>13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7</v>
      </c>
      <c r="L7842" s="2" t="s">
        <v>1</v>
      </c>
      <c r="M7842" s="2">
        <v>41.11</v>
      </c>
      <c r="N7842" s="2" t="s">
        <v>33</v>
      </c>
    </row>
    <row r="7843" spans="1:14" ht="14.25" customHeight="1" x14ac:dyDescent="0.3">
      <c r="A7843" s="2" t="s">
        <v>7524</v>
      </c>
      <c r="B7843" s="2" t="s">
        <v>14</v>
      </c>
      <c r="C7843" s="2" t="s">
        <v>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2</v>
      </c>
      <c r="L7843" s="2" t="s">
        <v>22</v>
      </c>
      <c r="M7843" s="2">
        <v>52.04</v>
      </c>
      <c r="N7843" s="2" t="s">
        <v>33</v>
      </c>
    </row>
    <row r="7844" spans="1:14" ht="14.25" customHeight="1" x14ac:dyDescent="0.3">
      <c r="A7844" s="2" t="s">
        <v>7523</v>
      </c>
      <c r="B7844" s="2" t="s">
        <v>17</v>
      </c>
      <c r="C7844" s="2" t="s">
        <v>13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2</v>
      </c>
      <c r="L7844" s="2" t="s">
        <v>29</v>
      </c>
      <c r="M7844" s="2">
        <v>491.3</v>
      </c>
      <c r="N7844" s="2" t="s">
        <v>11</v>
      </c>
    </row>
    <row r="7845" spans="1:14" ht="14.25" customHeight="1" x14ac:dyDescent="0.3">
      <c r="A7845" s="2" t="s">
        <v>7522</v>
      </c>
      <c r="B7845" s="2" t="s">
        <v>4</v>
      </c>
      <c r="C7845" s="2" t="s">
        <v>25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7</v>
      </c>
      <c r="L7845" s="2" t="s">
        <v>22</v>
      </c>
      <c r="M7845" s="2">
        <v>209.28</v>
      </c>
      <c r="N7845" s="2" t="s">
        <v>6</v>
      </c>
    </row>
    <row r="7846" spans="1:14" ht="14.25" customHeight="1" x14ac:dyDescent="0.3">
      <c r="A7846" s="2" t="s">
        <v>7521</v>
      </c>
      <c r="B7846" s="2" t="s">
        <v>17</v>
      </c>
      <c r="C7846" s="2" t="s">
        <v>13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12</v>
      </c>
      <c r="L7846" s="2" t="s">
        <v>22</v>
      </c>
      <c r="M7846" s="2">
        <v>780.87</v>
      </c>
      <c r="N7846" s="2" t="s">
        <v>11</v>
      </c>
    </row>
    <row r="7847" spans="1:14" ht="14.25" customHeight="1" x14ac:dyDescent="0.3">
      <c r="A7847" s="2" t="s">
        <v>7520</v>
      </c>
      <c r="B7847" s="2" t="s">
        <v>9</v>
      </c>
      <c r="C7847" s="2" t="s">
        <v>16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2</v>
      </c>
      <c r="L7847" s="2" t="s">
        <v>22</v>
      </c>
      <c r="M7847" s="2">
        <v>445.49</v>
      </c>
      <c r="N7847" s="2" t="s">
        <v>11</v>
      </c>
    </row>
    <row r="7848" spans="1:14" ht="14.25" customHeight="1" x14ac:dyDescent="0.3">
      <c r="A7848" s="2" t="s">
        <v>7519</v>
      </c>
      <c r="B7848" s="2" t="s">
        <v>9</v>
      </c>
      <c r="C7848" s="2" t="s">
        <v>16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7</v>
      </c>
      <c r="L7848" s="2" t="s">
        <v>22</v>
      </c>
      <c r="M7848" s="2">
        <v>209.98</v>
      </c>
      <c r="N7848" s="2" t="s">
        <v>0</v>
      </c>
    </row>
    <row r="7849" spans="1:14" ht="14.25" customHeight="1" x14ac:dyDescent="0.3">
      <c r="A7849" s="2" t="s">
        <v>7518</v>
      </c>
      <c r="B7849" s="2" t="s">
        <v>14</v>
      </c>
      <c r="C7849" s="2" t="s">
        <v>16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7</v>
      </c>
      <c r="L7849" s="2" t="s">
        <v>29</v>
      </c>
      <c r="M7849" s="2">
        <v>976.58</v>
      </c>
      <c r="N7849" s="2" t="s">
        <v>27</v>
      </c>
    </row>
    <row r="7850" spans="1:14" ht="14.25" customHeight="1" x14ac:dyDescent="0.3">
      <c r="A7850" s="2" t="s">
        <v>7517</v>
      </c>
      <c r="B7850" s="2" t="s">
        <v>9</v>
      </c>
      <c r="C7850" s="2" t="s">
        <v>13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7</v>
      </c>
      <c r="L7850" s="2" t="s">
        <v>22</v>
      </c>
      <c r="M7850" s="2">
        <v>922.32</v>
      </c>
      <c r="N7850" s="2" t="s">
        <v>27</v>
      </c>
    </row>
    <row r="7851" spans="1:14" ht="14.25" customHeight="1" x14ac:dyDescent="0.3">
      <c r="A7851" s="2" t="s">
        <v>7516</v>
      </c>
      <c r="B7851" s="2" t="s">
        <v>4</v>
      </c>
      <c r="C7851" s="2" t="s">
        <v>13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7</v>
      </c>
      <c r="L7851" s="2" t="s">
        <v>29</v>
      </c>
      <c r="M7851" s="2">
        <v>623.28</v>
      </c>
      <c r="N7851" s="2" t="s">
        <v>11</v>
      </c>
    </row>
    <row r="7852" spans="1:14" ht="14.25" customHeight="1" x14ac:dyDescent="0.3">
      <c r="A7852" s="2" t="s">
        <v>7515</v>
      </c>
      <c r="B7852" s="2" t="s">
        <v>9</v>
      </c>
      <c r="C7852" s="2" t="s">
        <v>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7</v>
      </c>
      <c r="L7852" s="2" t="s">
        <v>22</v>
      </c>
      <c r="M7852" s="2">
        <v>1025.44</v>
      </c>
      <c r="N7852" s="2" t="s">
        <v>33</v>
      </c>
    </row>
    <row r="7853" spans="1:14" ht="14.25" customHeight="1" x14ac:dyDescent="0.3">
      <c r="A7853" s="2" t="s">
        <v>7514</v>
      </c>
      <c r="B7853" s="2" t="s">
        <v>14</v>
      </c>
      <c r="C7853" s="2" t="s">
        <v>8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2</v>
      </c>
      <c r="L7853" s="2" t="s">
        <v>22</v>
      </c>
      <c r="M7853" s="2">
        <v>1153.4100000000001</v>
      </c>
      <c r="N7853" s="2" t="s">
        <v>33</v>
      </c>
    </row>
    <row r="7854" spans="1:14" ht="14.25" customHeight="1" x14ac:dyDescent="0.3">
      <c r="A7854" s="2" t="s">
        <v>7513</v>
      </c>
      <c r="B7854" s="2" t="s">
        <v>17</v>
      </c>
      <c r="C7854" s="2" t="s">
        <v>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12</v>
      </c>
      <c r="L7854" s="2" t="s">
        <v>1</v>
      </c>
      <c r="M7854" s="2">
        <v>266.14999999999998</v>
      </c>
      <c r="N7854" s="2" t="s">
        <v>33</v>
      </c>
    </row>
    <row r="7855" spans="1:14" ht="14.25" customHeight="1" x14ac:dyDescent="0.3">
      <c r="A7855" s="2" t="s">
        <v>7512</v>
      </c>
      <c r="B7855" s="2" t="s">
        <v>17</v>
      </c>
      <c r="C7855" s="2" t="s">
        <v>25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2</v>
      </c>
      <c r="L7855" s="2" t="s">
        <v>1</v>
      </c>
      <c r="M7855" s="2">
        <v>67.28</v>
      </c>
      <c r="N7855" s="2" t="s">
        <v>6</v>
      </c>
    </row>
    <row r="7856" spans="1:14" ht="14.25" customHeight="1" x14ac:dyDescent="0.3">
      <c r="A7856" s="2" t="s">
        <v>7511</v>
      </c>
      <c r="B7856" s="2" t="s">
        <v>9</v>
      </c>
      <c r="C7856" s="2" t="s">
        <v>16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7</v>
      </c>
      <c r="L7856" s="2" t="s">
        <v>1</v>
      </c>
      <c r="M7856" s="2">
        <v>505.48</v>
      </c>
      <c r="N7856" s="2" t="s">
        <v>20</v>
      </c>
    </row>
    <row r="7857" spans="1:14" ht="14.25" customHeight="1" x14ac:dyDescent="0.3">
      <c r="A7857" s="2" t="s">
        <v>7510</v>
      </c>
      <c r="B7857" s="2" t="s">
        <v>4</v>
      </c>
      <c r="C7857" s="2" t="s">
        <v>13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2</v>
      </c>
      <c r="L7857" s="2" t="s">
        <v>29</v>
      </c>
      <c r="M7857" s="2">
        <v>132.31</v>
      </c>
      <c r="N7857" s="2" t="s">
        <v>0</v>
      </c>
    </row>
    <row r="7858" spans="1:14" ht="14.25" customHeight="1" x14ac:dyDescent="0.3">
      <c r="A7858" s="2" t="s">
        <v>7509</v>
      </c>
      <c r="B7858" s="2" t="s">
        <v>14</v>
      </c>
      <c r="C7858" s="2" t="s">
        <v>8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2</v>
      </c>
      <c r="L7858" s="2" t="s">
        <v>22</v>
      </c>
      <c r="M7858" s="2">
        <v>181.17</v>
      </c>
      <c r="N7858" s="2" t="s">
        <v>20</v>
      </c>
    </row>
    <row r="7859" spans="1:14" ht="14.25" customHeight="1" x14ac:dyDescent="0.3">
      <c r="A7859" s="2" t="s">
        <v>7508</v>
      </c>
      <c r="B7859" s="2" t="s">
        <v>4</v>
      </c>
      <c r="C7859" s="2" t="s">
        <v>8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2</v>
      </c>
      <c r="L7859" s="2" t="s">
        <v>1</v>
      </c>
      <c r="M7859" s="2">
        <v>516</v>
      </c>
      <c r="N7859" s="2" t="s">
        <v>0</v>
      </c>
    </row>
    <row r="7860" spans="1:14" ht="14.25" customHeight="1" x14ac:dyDescent="0.3">
      <c r="A7860" s="2" t="s">
        <v>7507</v>
      </c>
      <c r="B7860" s="2" t="s">
        <v>14</v>
      </c>
      <c r="C7860" s="2" t="s">
        <v>13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12</v>
      </c>
      <c r="L7860" s="2" t="s">
        <v>22</v>
      </c>
      <c r="M7860" s="2">
        <v>321.83</v>
      </c>
      <c r="N7860" s="2" t="s">
        <v>6</v>
      </c>
    </row>
    <row r="7861" spans="1:14" ht="14.25" customHeight="1" x14ac:dyDescent="0.3">
      <c r="A7861" s="2" t="s">
        <v>7506</v>
      </c>
      <c r="B7861" s="2" t="s">
        <v>9</v>
      </c>
      <c r="C7861" s="2" t="s">
        <v>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7</v>
      </c>
      <c r="L7861" s="2" t="s">
        <v>29</v>
      </c>
      <c r="M7861" s="2">
        <v>184.86</v>
      </c>
      <c r="N7861" s="2" t="s">
        <v>33</v>
      </c>
    </row>
    <row r="7862" spans="1:14" ht="14.25" customHeight="1" x14ac:dyDescent="0.3">
      <c r="A7862" s="2" t="s">
        <v>7505</v>
      </c>
      <c r="B7862" s="2" t="s">
        <v>14</v>
      </c>
      <c r="C7862" s="2" t="s">
        <v>8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7</v>
      </c>
      <c r="L7862" s="2" t="s">
        <v>29</v>
      </c>
      <c r="M7862" s="2">
        <v>226.8</v>
      </c>
      <c r="N7862" s="2" t="s">
        <v>0</v>
      </c>
    </row>
    <row r="7863" spans="1:14" ht="14.25" customHeight="1" x14ac:dyDescent="0.3">
      <c r="A7863" s="2" t="s">
        <v>7504</v>
      </c>
      <c r="B7863" s="2" t="s">
        <v>14</v>
      </c>
      <c r="C7863" s="2" t="s">
        <v>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2</v>
      </c>
      <c r="L7863" s="2" t="s">
        <v>29</v>
      </c>
      <c r="M7863" s="2">
        <v>771.78</v>
      </c>
      <c r="N7863" s="2" t="s">
        <v>0</v>
      </c>
    </row>
    <row r="7864" spans="1:14" ht="14.25" customHeight="1" x14ac:dyDescent="0.3">
      <c r="A7864" s="2" t="s">
        <v>7503</v>
      </c>
      <c r="B7864" s="2" t="s">
        <v>9</v>
      </c>
      <c r="C7864" s="2" t="s">
        <v>13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2</v>
      </c>
      <c r="L7864" s="2" t="s">
        <v>1</v>
      </c>
      <c r="M7864" s="2">
        <v>557.80999999999995</v>
      </c>
      <c r="N7864" s="2" t="s">
        <v>27</v>
      </c>
    </row>
    <row r="7865" spans="1:14" ht="14.25" customHeight="1" x14ac:dyDescent="0.3">
      <c r="A7865" s="2" t="s">
        <v>7502</v>
      </c>
      <c r="B7865" s="2" t="s">
        <v>4</v>
      </c>
      <c r="C7865" s="2" t="s">
        <v>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2</v>
      </c>
      <c r="L7865" s="2" t="s">
        <v>29</v>
      </c>
      <c r="M7865" s="2">
        <v>281.33999999999997</v>
      </c>
      <c r="N7865" s="2" t="s">
        <v>0</v>
      </c>
    </row>
    <row r="7866" spans="1:14" ht="14.25" customHeight="1" x14ac:dyDescent="0.3">
      <c r="A7866" s="2" t="s">
        <v>7501</v>
      </c>
      <c r="B7866" s="2" t="s">
        <v>9</v>
      </c>
      <c r="C7866" s="2" t="s">
        <v>16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2</v>
      </c>
      <c r="L7866" s="2" t="s">
        <v>1</v>
      </c>
      <c r="M7866" s="2">
        <v>1019.5</v>
      </c>
      <c r="N7866" s="2" t="s">
        <v>27</v>
      </c>
    </row>
    <row r="7867" spans="1:14" ht="14.25" customHeight="1" x14ac:dyDescent="0.3">
      <c r="A7867" s="2" t="s">
        <v>7500</v>
      </c>
      <c r="B7867" s="2" t="s">
        <v>14</v>
      </c>
      <c r="C7867" s="2" t="s">
        <v>13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2</v>
      </c>
      <c r="L7867" s="2" t="s">
        <v>22</v>
      </c>
      <c r="M7867" s="2">
        <v>338.93</v>
      </c>
      <c r="N7867" s="2" t="s">
        <v>33</v>
      </c>
    </row>
    <row r="7868" spans="1:14" ht="14.25" customHeight="1" x14ac:dyDescent="0.3">
      <c r="A7868" s="2" t="s">
        <v>7499</v>
      </c>
      <c r="B7868" s="2" t="s">
        <v>9</v>
      </c>
      <c r="C7868" s="2" t="s">
        <v>13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7</v>
      </c>
      <c r="L7868" s="2" t="s">
        <v>29</v>
      </c>
      <c r="M7868" s="2">
        <v>663.82</v>
      </c>
      <c r="N7868" s="2" t="s">
        <v>20</v>
      </c>
    </row>
    <row r="7869" spans="1:14" ht="14.25" customHeight="1" x14ac:dyDescent="0.3">
      <c r="A7869" s="2" t="s">
        <v>7498</v>
      </c>
      <c r="B7869" s="2" t="s">
        <v>14</v>
      </c>
      <c r="C7869" s="2" t="s">
        <v>8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12</v>
      </c>
      <c r="L7869" s="2" t="s">
        <v>1</v>
      </c>
      <c r="M7869" s="2">
        <v>389.49</v>
      </c>
      <c r="N7869" s="2" t="s">
        <v>27</v>
      </c>
    </row>
    <row r="7870" spans="1:14" ht="14.25" customHeight="1" x14ac:dyDescent="0.3">
      <c r="A7870" s="2" t="s">
        <v>7497</v>
      </c>
      <c r="B7870" s="2" t="s">
        <v>9</v>
      </c>
      <c r="C7870" s="2" t="s">
        <v>8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2</v>
      </c>
      <c r="L7870" s="2" t="s">
        <v>1</v>
      </c>
      <c r="M7870" s="2">
        <v>62.06</v>
      </c>
      <c r="N7870" s="2" t="s">
        <v>20</v>
      </c>
    </row>
    <row r="7871" spans="1:14" ht="14.25" customHeight="1" x14ac:dyDescent="0.3">
      <c r="A7871" s="2" t="s">
        <v>7496</v>
      </c>
      <c r="B7871" s="2" t="s">
        <v>17</v>
      </c>
      <c r="C7871" s="2" t="s">
        <v>8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12</v>
      </c>
      <c r="L7871" s="2" t="s">
        <v>1</v>
      </c>
      <c r="M7871" s="2">
        <v>234.17</v>
      </c>
      <c r="N7871" s="2" t="s">
        <v>27</v>
      </c>
    </row>
    <row r="7872" spans="1:14" ht="14.25" customHeight="1" x14ac:dyDescent="0.3">
      <c r="A7872" s="2" t="s">
        <v>7495</v>
      </c>
      <c r="B7872" s="2" t="s">
        <v>17</v>
      </c>
      <c r="C7872" s="2" t="s">
        <v>16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2</v>
      </c>
      <c r="L7872" s="2" t="s">
        <v>1</v>
      </c>
      <c r="M7872" s="2">
        <v>1248.75</v>
      </c>
      <c r="N7872" s="2" t="s">
        <v>11</v>
      </c>
    </row>
    <row r="7873" spans="1:14" ht="14.25" customHeight="1" x14ac:dyDescent="0.3">
      <c r="A7873" s="2" t="s">
        <v>7494</v>
      </c>
      <c r="B7873" s="2" t="s">
        <v>9</v>
      </c>
      <c r="C7873" s="2" t="s">
        <v>16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2</v>
      </c>
      <c r="L7873" s="2" t="s">
        <v>22</v>
      </c>
      <c r="M7873" s="2">
        <v>58.15</v>
      </c>
      <c r="N7873" s="2" t="s">
        <v>20</v>
      </c>
    </row>
    <row r="7874" spans="1:14" ht="14.25" customHeight="1" x14ac:dyDescent="0.3">
      <c r="A7874" s="2" t="s">
        <v>7493</v>
      </c>
      <c r="B7874" s="2" t="s">
        <v>4</v>
      </c>
      <c r="C7874" s="2" t="s">
        <v>25</v>
      </c>
      <c r="D7874" s="2">
        <v>130.22</v>
      </c>
      <c r="E7874" s="2">
        <v>0.38</v>
      </c>
      <c r="F7874" s="2">
        <f t="shared" ref="F7874:F7937" si="246">D7874*E7874</f>
        <v>49.483600000000003</v>
      </c>
      <c r="G7874" s="2">
        <f t="shared" ref="G7874:G7937" si="247">D7874-F7874</f>
        <v>80.736400000000003</v>
      </c>
      <c r="H7874" s="2">
        <v>4</v>
      </c>
      <c r="I7874" s="3">
        <v>45502</v>
      </c>
      <c r="J7874" s="3">
        <v>45503</v>
      </c>
      <c r="K7874" s="2" t="s">
        <v>12</v>
      </c>
      <c r="L7874" s="2" t="s">
        <v>29</v>
      </c>
      <c r="M7874" s="2">
        <v>8.4600000000000009</v>
      </c>
      <c r="N7874" s="2" t="s">
        <v>27</v>
      </c>
    </row>
    <row r="7875" spans="1:14" ht="14.25" customHeight="1" x14ac:dyDescent="0.3">
      <c r="A7875" s="2" t="s">
        <v>7492</v>
      </c>
      <c r="B7875" s="2" t="s">
        <v>14</v>
      </c>
      <c r="C7875" s="2" t="s">
        <v>13</v>
      </c>
      <c r="D7875" s="2">
        <v>4175.7</v>
      </c>
      <c r="E7875" s="2">
        <v>0.21</v>
      </c>
      <c r="F7875" s="2">
        <f t="shared" si="246"/>
        <v>876.89699999999993</v>
      </c>
      <c r="G7875" s="2">
        <f t="shared" si="247"/>
        <v>3298.8029999999999</v>
      </c>
      <c r="H7875" s="2">
        <v>8</v>
      </c>
      <c r="I7875" s="3">
        <v>45436</v>
      </c>
      <c r="J7875" s="3">
        <v>45442</v>
      </c>
      <c r="K7875" s="2" t="s">
        <v>2</v>
      </c>
      <c r="L7875" s="2" t="s">
        <v>1</v>
      </c>
      <c r="M7875" s="2">
        <v>264.12</v>
      </c>
      <c r="N7875" s="2" t="s">
        <v>27</v>
      </c>
    </row>
    <row r="7876" spans="1:14" ht="14.25" customHeight="1" x14ac:dyDescent="0.3">
      <c r="A7876" s="2" t="s">
        <v>7491</v>
      </c>
      <c r="B7876" s="2" t="s">
        <v>17</v>
      </c>
      <c r="C7876" s="2" t="s">
        <v>8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12</v>
      </c>
      <c r="L7876" s="2" t="s">
        <v>29</v>
      </c>
      <c r="M7876" s="2">
        <v>43.21</v>
      </c>
      <c r="N7876" s="2" t="s">
        <v>11</v>
      </c>
    </row>
    <row r="7877" spans="1:14" ht="14.25" customHeight="1" x14ac:dyDescent="0.3">
      <c r="A7877" s="2" t="s">
        <v>7490</v>
      </c>
      <c r="B7877" s="2" t="s">
        <v>4</v>
      </c>
      <c r="C7877" s="2" t="s">
        <v>13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7</v>
      </c>
      <c r="L7877" s="2" t="s">
        <v>1</v>
      </c>
      <c r="M7877" s="2">
        <v>133.21</v>
      </c>
      <c r="N7877" s="2" t="s">
        <v>27</v>
      </c>
    </row>
    <row r="7878" spans="1:14" ht="14.25" customHeight="1" x14ac:dyDescent="0.3">
      <c r="A7878" s="2" t="s">
        <v>7489</v>
      </c>
      <c r="B7878" s="2" t="s">
        <v>14</v>
      </c>
      <c r="C7878" s="2" t="s">
        <v>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7</v>
      </c>
      <c r="L7878" s="2" t="s">
        <v>1</v>
      </c>
      <c r="M7878" s="2">
        <v>768.28</v>
      </c>
      <c r="N7878" s="2" t="s">
        <v>27</v>
      </c>
    </row>
    <row r="7879" spans="1:14" ht="14.25" customHeight="1" x14ac:dyDescent="0.3">
      <c r="A7879" s="2" t="s">
        <v>7488</v>
      </c>
      <c r="B7879" s="2" t="s">
        <v>17</v>
      </c>
      <c r="C7879" s="2" t="s">
        <v>16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7</v>
      </c>
      <c r="L7879" s="2" t="s">
        <v>1</v>
      </c>
      <c r="M7879" s="2">
        <v>131.38</v>
      </c>
      <c r="N7879" s="2" t="s">
        <v>33</v>
      </c>
    </row>
    <row r="7880" spans="1:14" ht="14.25" customHeight="1" x14ac:dyDescent="0.3">
      <c r="A7880" s="2" t="s">
        <v>7487</v>
      </c>
      <c r="B7880" s="2" t="s">
        <v>17</v>
      </c>
      <c r="C7880" s="2" t="s">
        <v>25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12</v>
      </c>
      <c r="L7880" s="2" t="s">
        <v>1</v>
      </c>
      <c r="M7880" s="2">
        <v>156.24</v>
      </c>
      <c r="N7880" s="2" t="s">
        <v>27</v>
      </c>
    </row>
    <row r="7881" spans="1:14" ht="14.25" customHeight="1" x14ac:dyDescent="0.3">
      <c r="A7881" s="2" t="s">
        <v>7486</v>
      </c>
      <c r="B7881" s="2" t="s">
        <v>9</v>
      </c>
      <c r="C7881" s="2" t="s">
        <v>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2</v>
      </c>
      <c r="L7881" s="2" t="s">
        <v>1</v>
      </c>
      <c r="M7881" s="2">
        <v>154.71</v>
      </c>
      <c r="N7881" s="2" t="s">
        <v>11</v>
      </c>
    </row>
    <row r="7882" spans="1:14" ht="14.25" customHeight="1" x14ac:dyDescent="0.3">
      <c r="A7882" s="2" t="s">
        <v>7485</v>
      </c>
      <c r="B7882" s="2" t="s">
        <v>14</v>
      </c>
      <c r="C7882" s="2" t="s">
        <v>13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2</v>
      </c>
      <c r="L7882" s="2" t="s">
        <v>29</v>
      </c>
      <c r="M7882" s="2">
        <v>480.61</v>
      </c>
      <c r="N7882" s="2" t="s">
        <v>20</v>
      </c>
    </row>
    <row r="7883" spans="1:14" ht="14.25" customHeight="1" x14ac:dyDescent="0.3">
      <c r="A7883" s="2" t="s">
        <v>7484</v>
      </c>
      <c r="B7883" s="2" t="s">
        <v>4</v>
      </c>
      <c r="C7883" s="2" t="s">
        <v>16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7</v>
      </c>
      <c r="L7883" s="2" t="s">
        <v>22</v>
      </c>
      <c r="M7883" s="2">
        <v>371.63</v>
      </c>
      <c r="N7883" s="2" t="s">
        <v>6</v>
      </c>
    </row>
    <row r="7884" spans="1:14" ht="14.25" customHeight="1" x14ac:dyDescent="0.3">
      <c r="A7884" s="2" t="s">
        <v>7483</v>
      </c>
      <c r="B7884" s="2" t="s">
        <v>4</v>
      </c>
      <c r="C7884" s="2" t="s">
        <v>8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12</v>
      </c>
      <c r="L7884" s="2" t="s">
        <v>29</v>
      </c>
      <c r="M7884" s="2">
        <v>124.15</v>
      </c>
      <c r="N7884" s="2" t="s">
        <v>33</v>
      </c>
    </row>
    <row r="7885" spans="1:14" ht="14.25" customHeight="1" x14ac:dyDescent="0.3">
      <c r="A7885" s="2" t="s">
        <v>7482</v>
      </c>
      <c r="B7885" s="2" t="s">
        <v>4</v>
      </c>
      <c r="C7885" s="2" t="s">
        <v>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7</v>
      </c>
      <c r="L7885" s="2" t="s">
        <v>29</v>
      </c>
      <c r="M7885" s="2">
        <v>926.61</v>
      </c>
      <c r="N7885" s="2" t="s">
        <v>0</v>
      </c>
    </row>
    <row r="7886" spans="1:14" ht="14.25" customHeight="1" x14ac:dyDescent="0.3">
      <c r="A7886" s="2" t="s">
        <v>7481</v>
      </c>
      <c r="B7886" s="2" t="s">
        <v>14</v>
      </c>
      <c r="C7886" s="2" t="s">
        <v>16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12</v>
      </c>
      <c r="L7886" s="2" t="s">
        <v>29</v>
      </c>
      <c r="M7886" s="2">
        <v>714.62</v>
      </c>
      <c r="N7886" s="2" t="s">
        <v>6</v>
      </c>
    </row>
    <row r="7887" spans="1:14" ht="14.25" customHeight="1" x14ac:dyDescent="0.3">
      <c r="A7887" s="2" t="s">
        <v>7480</v>
      </c>
      <c r="B7887" s="2" t="s">
        <v>4</v>
      </c>
      <c r="C7887" s="2" t="s">
        <v>13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2</v>
      </c>
      <c r="L7887" s="2" t="s">
        <v>1</v>
      </c>
      <c r="M7887" s="2">
        <v>20.84</v>
      </c>
      <c r="N7887" s="2" t="s">
        <v>20</v>
      </c>
    </row>
    <row r="7888" spans="1:14" ht="14.25" customHeight="1" x14ac:dyDescent="0.3">
      <c r="A7888" s="2" t="s">
        <v>7479</v>
      </c>
      <c r="B7888" s="2" t="s">
        <v>4</v>
      </c>
      <c r="C7888" s="2" t="s">
        <v>13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2</v>
      </c>
      <c r="L7888" s="2" t="s">
        <v>29</v>
      </c>
      <c r="M7888" s="2">
        <v>92.88</v>
      </c>
      <c r="N7888" s="2" t="s">
        <v>27</v>
      </c>
    </row>
    <row r="7889" spans="1:14" ht="14.25" customHeight="1" x14ac:dyDescent="0.3">
      <c r="A7889" s="2" t="s">
        <v>7478</v>
      </c>
      <c r="B7889" s="2" t="s">
        <v>4</v>
      </c>
      <c r="C7889" s="2" t="s">
        <v>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2</v>
      </c>
      <c r="L7889" s="2" t="s">
        <v>22</v>
      </c>
      <c r="M7889" s="2">
        <v>683.47</v>
      </c>
      <c r="N7889" s="2" t="s">
        <v>0</v>
      </c>
    </row>
    <row r="7890" spans="1:14" ht="14.25" customHeight="1" x14ac:dyDescent="0.3">
      <c r="A7890" s="2" t="s">
        <v>7477</v>
      </c>
      <c r="B7890" s="2" t="s">
        <v>9</v>
      </c>
      <c r="C7890" s="2" t="s">
        <v>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7</v>
      </c>
      <c r="L7890" s="2" t="s">
        <v>1</v>
      </c>
      <c r="M7890" s="2">
        <v>216.6</v>
      </c>
      <c r="N7890" s="2" t="s">
        <v>11</v>
      </c>
    </row>
    <row r="7891" spans="1:14" ht="14.25" customHeight="1" x14ac:dyDescent="0.3">
      <c r="A7891" s="2" t="s">
        <v>7476</v>
      </c>
      <c r="B7891" s="2" t="s">
        <v>9</v>
      </c>
      <c r="C7891" s="2" t="s">
        <v>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2</v>
      </c>
      <c r="L7891" s="2" t="s">
        <v>29</v>
      </c>
      <c r="M7891" s="2">
        <v>407.83</v>
      </c>
      <c r="N7891" s="2" t="s">
        <v>0</v>
      </c>
    </row>
    <row r="7892" spans="1:14" ht="14.25" customHeight="1" x14ac:dyDescent="0.3">
      <c r="A7892" s="2" t="s">
        <v>7475</v>
      </c>
      <c r="B7892" s="2" t="s">
        <v>14</v>
      </c>
      <c r="C7892" s="2" t="s">
        <v>25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12</v>
      </c>
      <c r="L7892" s="2" t="s">
        <v>22</v>
      </c>
      <c r="M7892" s="2">
        <v>664.08</v>
      </c>
      <c r="N7892" s="2" t="s">
        <v>11</v>
      </c>
    </row>
    <row r="7893" spans="1:14" ht="14.25" customHeight="1" x14ac:dyDescent="0.3">
      <c r="A7893" s="2" t="s">
        <v>7474</v>
      </c>
      <c r="B7893" s="2" t="s">
        <v>14</v>
      </c>
      <c r="C7893" s="2" t="s">
        <v>8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12</v>
      </c>
      <c r="L7893" s="2" t="s">
        <v>22</v>
      </c>
      <c r="M7893" s="2">
        <v>545.98</v>
      </c>
      <c r="N7893" s="2" t="s">
        <v>20</v>
      </c>
    </row>
    <row r="7894" spans="1:14" ht="14.25" customHeight="1" x14ac:dyDescent="0.3">
      <c r="A7894" s="2" t="s">
        <v>7473</v>
      </c>
      <c r="B7894" s="2" t="s">
        <v>4</v>
      </c>
      <c r="C7894" s="2" t="s">
        <v>16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7</v>
      </c>
      <c r="L7894" s="2" t="s">
        <v>29</v>
      </c>
      <c r="M7894" s="2">
        <v>24.66</v>
      </c>
      <c r="N7894" s="2" t="s">
        <v>20</v>
      </c>
    </row>
    <row r="7895" spans="1:14" ht="14.25" customHeight="1" x14ac:dyDescent="0.3">
      <c r="A7895" s="2" t="s">
        <v>7472</v>
      </c>
      <c r="B7895" s="2" t="s">
        <v>9</v>
      </c>
      <c r="C7895" s="2" t="s">
        <v>13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7</v>
      </c>
      <c r="L7895" s="2" t="s">
        <v>29</v>
      </c>
      <c r="M7895" s="2">
        <v>846.62</v>
      </c>
      <c r="N7895" s="2" t="s">
        <v>33</v>
      </c>
    </row>
    <row r="7896" spans="1:14" ht="14.25" customHeight="1" x14ac:dyDescent="0.3">
      <c r="A7896" s="2" t="s">
        <v>7471</v>
      </c>
      <c r="B7896" s="2" t="s">
        <v>17</v>
      </c>
      <c r="C7896" s="2" t="s">
        <v>13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7</v>
      </c>
      <c r="L7896" s="2" t="s">
        <v>1</v>
      </c>
      <c r="M7896" s="2">
        <v>1139.22</v>
      </c>
      <c r="N7896" s="2" t="s">
        <v>33</v>
      </c>
    </row>
    <row r="7897" spans="1:14" ht="14.25" customHeight="1" x14ac:dyDescent="0.3">
      <c r="A7897" s="2" t="s">
        <v>7470</v>
      </c>
      <c r="B7897" s="2" t="s">
        <v>17</v>
      </c>
      <c r="C7897" s="2" t="s">
        <v>8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12</v>
      </c>
      <c r="L7897" s="2" t="s">
        <v>29</v>
      </c>
      <c r="M7897" s="2">
        <v>291.73</v>
      </c>
      <c r="N7897" s="2" t="s">
        <v>27</v>
      </c>
    </row>
    <row r="7898" spans="1:14" ht="14.25" customHeight="1" x14ac:dyDescent="0.3">
      <c r="A7898" s="2" t="s">
        <v>7469</v>
      </c>
      <c r="B7898" s="2" t="s">
        <v>4</v>
      </c>
      <c r="C7898" s="2" t="s">
        <v>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2</v>
      </c>
      <c r="L7898" s="2" t="s">
        <v>1</v>
      </c>
      <c r="M7898" s="2">
        <v>139.26</v>
      </c>
      <c r="N7898" s="2" t="s">
        <v>27</v>
      </c>
    </row>
    <row r="7899" spans="1:14" ht="14.25" customHeight="1" x14ac:dyDescent="0.3">
      <c r="A7899" s="2" t="s">
        <v>7468</v>
      </c>
      <c r="B7899" s="2" t="s">
        <v>4</v>
      </c>
      <c r="C7899" s="2" t="s">
        <v>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12</v>
      </c>
      <c r="L7899" s="2" t="s">
        <v>1</v>
      </c>
      <c r="M7899" s="2">
        <v>203.15</v>
      </c>
      <c r="N7899" s="2" t="s">
        <v>27</v>
      </c>
    </row>
    <row r="7900" spans="1:14" ht="14.25" customHeight="1" x14ac:dyDescent="0.3">
      <c r="A7900" s="2" t="s">
        <v>7467</v>
      </c>
      <c r="B7900" s="2" t="s">
        <v>9</v>
      </c>
      <c r="C7900" s="2" t="s">
        <v>13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7</v>
      </c>
      <c r="L7900" s="2" t="s">
        <v>29</v>
      </c>
      <c r="M7900" s="2">
        <v>534.34</v>
      </c>
      <c r="N7900" s="2" t="s">
        <v>0</v>
      </c>
    </row>
    <row r="7901" spans="1:14" ht="14.25" customHeight="1" x14ac:dyDescent="0.3">
      <c r="A7901" s="2" t="s">
        <v>7466</v>
      </c>
      <c r="B7901" s="2" t="s">
        <v>9</v>
      </c>
      <c r="C7901" s="2" t="s">
        <v>8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12</v>
      </c>
      <c r="L7901" s="2" t="s">
        <v>22</v>
      </c>
      <c r="M7901" s="2">
        <v>180.27</v>
      </c>
      <c r="N7901" s="2" t="s">
        <v>33</v>
      </c>
    </row>
    <row r="7902" spans="1:14" ht="14.25" customHeight="1" x14ac:dyDescent="0.3">
      <c r="A7902" s="2" t="s">
        <v>7465</v>
      </c>
      <c r="B7902" s="2" t="s">
        <v>9</v>
      </c>
      <c r="C7902" s="2" t="s">
        <v>13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2</v>
      </c>
      <c r="L7902" s="2" t="s">
        <v>22</v>
      </c>
      <c r="M7902" s="2">
        <v>635.49</v>
      </c>
      <c r="N7902" s="2" t="s">
        <v>6</v>
      </c>
    </row>
    <row r="7903" spans="1:14" ht="14.25" customHeight="1" x14ac:dyDescent="0.3">
      <c r="A7903" s="2" t="s">
        <v>7464</v>
      </c>
      <c r="B7903" s="2" t="s">
        <v>14</v>
      </c>
      <c r="C7903" s="2" t="s">
        <v>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2</v>
      </c>
      <c r="L7903" s="2" t="s">
        <v>22</v>
      </c>
      <c r="M7903" s="2">
        <v>235.11</v>
      </c>
      <c r="N7903" s="2" t="s">
        <v>20</v>
      </c>
    </row>
    <row r="7904" spans="1:14" ht="14.25" customHeight="1" x14ac:dyDescent="0.3">
      <c r="A7904" s="2" t="s">
        <v>7463</v>
      </c>
      <c r="B7904" s="2" t="s">
        <v>14</v>
      </c>
      <c r="C7904" s="2" t="s">
        <v>16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7</v>
      </c>
      <c r="L7904" s="2" t="s">
        <v>29</v>
      </c>
      <c r="M7904" s="2">
        <v>850.55</v>
      </c>
      <c r="N7904" s="2" t="s">
        <v>33</v>
      </c>
    </row>
    <row r="7905" spans="1:14" ht="14.25" customHeight="1" x14ac:dyDescent="0.3">
      <c r="A7905" s="2" t="s">
        <v>7462</v>
      </c>
      <c r="B7905" s="2" t="s">
        <v>4</v>
      </c>
      <c r="C7905" s="2" t="s">
        <v>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12</v>
      </c>
      <c r="L7905" s="2" t="s">
        <v>1</v>
      </c>
      <c r="M7905" s="2">
        <v>111.06</v>
      </c>
      <c r="N7905" s="2" t="s">
        <v>33</v>
      </c>
    </row>
    <row r="7906" spans="1:14" ht="14.25" customHeight="1" x14ac:dyDescent="0.3">
      <c r="A7906" s="2" t="s">
        <v>7461</v>
      </c>
      <c r="B7906" s="2" t="s">
        <v>14</v>
      </c>
      <c r="C7906" s="2" t="s">
        <v>16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7</v>
      </c>
      <c r="L7906" s="2" t="s">
        <v>22</v>
      </c>
      <c r="M7906" s="2">
        <v>272.33999999999997</v>
      </c>
      <c r="N7906" s="2" t="s">
        <v>6</v>
      </c>
    </row>
    <row r="7907" spans="1:14" ht="14.25" customHeight="1" x14ac:dyDescent="0.3">
      <c r="A7907" s="2" t="s">
        <v>7460</v>
      </c>
      <c r="B7907" s="2" t="s">
        <v>9</v>
      </c>
      <c r="C7907" s="2" t="s">
        <v>25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7</v>
      </c>
      <c r="L7907" s="2" t="s">
        <v>29</v>
      </c>
      <c r="M7907" s="2">
        <v>460.01</v>
      </c>
      <c r="N7907" s="2" t="s">
        <v>33</v>
      </c>
    </row>
    <row r="7908" spans="1:14" ht="14.25" customHeight="1" x14ac:dyDescent="0.3">
      <c r="A7908" s="2" t="s">
        <v>7459</v>
      </c>
      <c r="B7908" s="2" t="s">
        <v>9</v>
      </c>
      <c r="C7908" s="2" t="s">
        <v>8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7</v>
      </c>
      <c r="L7908" s="2" t="s">
        <v>22</v>
      </c>
      <c r="M7908" s="2">
        <v>334.87</v>
      </c>
      <c r="N7908" s="2" t="s">
        <v>20</v>
      </c>
    </row>
    <row r="7909" spans="1:14" ht="14.25" customHeight="1" x14ac:dyDescent="0.3">
      <c r="A7909" s="2" t="s">
        <v>7458</v>
      </c>
      <c r="B7909" s="2" t="s">
        <v>14</v>
      </c>
      <c r="C7909" s="2" t="s">
        <v>25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7</v>
      </c>
      <c r="L7909" s="2" t="s">
        <v>22</v>
      </c>
      <c r="M7909" s="2">
        <v>489.96</v>
      </c>
      <c r="N7909" s="2" t="s">
        <v>20</v>
      </c>
    </row>
    <row r="7910" spans="1:14" ht="14.25" customHeight="1" x14ac:dyDescent="0.3">
      <c r="A7910" s="2" t="s">
        <v>7457</v>
      </c>
      <c r="B7910" s="2" t="s">
        <v>17</v>
      </c>
      <c r="C7910" s="2" t="s">
        <v>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12</v>
      </c>
      <c r="L7910" s="2" t="s">
        <v>22</v>
      </c>
      <c r="M7910" s="2">
        <v>431.41</v>
      </c>
      <c r="N7910" s="2" t="s">
        <v>20</v>
      </c>
    </row>
    <row r="7911" spans="1:14" ht="14.25" customHeight="1" x14ac:dyDescent="0.3">
      <c r="A7911" s="2" t="s">
        <v>7456</v>
      </c>
      <c r="B7911" s="2" t="s">
        <v>4</v>
      </c>
      <c r="C7911" s="2" t="s">
        <v>8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7</v>
      </c>
      <c r="L7911" s="2" t="s">
        <v>29</v>
      </c>
      <c r="M7911" s="2">
        <v>10.71</v>
      </c>
      <c r="N7911" s="2" t="s">
        <v>20</v>
      </c>
    </row>
    <row r="7912" spans="1:14" ht="14.25" customHeight="1" x14ac:dyDescent="0.3">
      <c r="A7912" s="2" t="s">
        <v>7455</v>
      </c>
      <c r="B7912" s="2" t="s">
        <v>17</v>
      </c>
      <c r="C7912" s="2" t="s">
        <v>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2</v>
      </c>
      <c r="L7912" s="2" t="s">
        <v>1</v>
      </c>
      <c r="M7912" s="2">
        <v>468.86</v>
      </c>
      <c r="N7912" s="2" t="s">
        <v>27</v>
      </c>
    </row>
    <row r="7913" spans="1:14" ht="14.25" customHeight="1" x14ac:dyDescent="0.3">
      <c r="A7913" s="2" t="s">
        <v>7454</v>
      </c>
      <c r="B7913" s="2" t="s">
        <v>4</v>
      </c>
      <c r="C7913" s="2" t="s">
        <v>8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7</v>
      </c>
      <c r="L7913" s="2" t="s">
        <v>22</v>
      </c>
      <c r="M7913" s="2">
        <v>890.42</v>
      </c>
      <c r="N7913" s="2" t="s">
        <v>27</v>
      </c>
    </row>
    <row r="7914" spans="1:14" ht="14.25" customHeight="1" x14ac:dyDescent="0.3">
      <c r="A7914" s="2" t="s">
        <v>7453</v>
      </c>
      <c r="B7914" s="2" t="s">
        <v>17</v>
      </c>
      <c r="C7914" s="2" t="s">
        <v>8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2</v>
      </c>
      <c r="L7914" s="2" t="s">
        <v>29</v>
      </c>
      <c r="M7914" s="2">
        <v>814.27</v>
      </c>
      <c r="N7914" s="2" t="s">
        <v>11</v>
      </c>
    </row>
    <row r="7915" spans="1:14" ht="14.25" customHeight="1" x14ac:dyDescent="0.3">
      <c r="A7915" s="2" t="s">
        <v>7452</v>
      </c>
      <c r="B7915" s="2" t="s">
        <v>14</v>
      </c>
      <c r="C7915" s="2" t="s">
        <v>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12</v>
      </c>
      <c r="L7915" s="2" t="s">
        <v>22</v>
      </c>
      <c r="M7915" s="2">
        <v>1362.34</v>
      </c>
      <c r="N7915" s="2" t="s">
        <v>27</v>
      </c>
    </row>
    <row r="7916" spans="1:14" ht="14.25" customHeight="1" x14ac:dyDescent="0.3">
      <c r="A7916" s="2" t="s">
        <v>7451</v>
      </c>
      <c r="B7916" s="2" t="s">
        <v>4</v>
      </c>
      <c r="C7916" s="2" t="s">
        <v>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7</v>
      </c>
      <c r="L7916" s="2" t="s">
        <v>1</v>
      </c>
      <c r="M7916" s="2">
        <v>766.22</v>
      </c>
      <c r="N7916" s="2" t="s">
        <v>6</v>
      </c>
    </row>
    <row r="7917" spans="1:14" ht="14.25" customHeight="1" x14ac:dyDescent="0.3">
      <c r="A7917" s="2" t="s">
        <v>7450</v>
      </c>
      <c r="B7917" s="2" t="s">
        <v>4</v>
      </c>
      <c r="C7917" s="2" t="s">
        <v>8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12</v>
      </c>
      <c r="L7917" s="2" t="s">
        <v>1</v>
      </c>
      <c r="M7917" s="2">
        <v>784.64</v>
      </c>
      <c r="N7917" s="2" t="s">
        <v>20</v>
      </c>
    </row>
    <row r="7918" spans="1:14" ht="14.25" customHeight="1" x14ac:dyDescent="0.3">
      <c r="A7918" s="2" t="s">
        <v>7449</v>
      </c>
      <c r="B7918" s="2" t="s">
        <v>4</v>
      </c>
      <c r="C7918" s="2" t="s">
        <v>8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2</v>
      </c>
      <c r="L7918" s="2" t="s">
        <v>29</v>
      </c>
      <c r="M7918" s="2">
        <v>178.29</v>
      </c>
      <c r="N7918" s="2" t="s">
        <v>6</v>
      </c>
    </row>
    <row r="7919" spans="1:14" ht="14.25" customHeight="1" x14ac:dyDescent="0.3">
      <c r="A7919" s="2" t="s">
        <v>7448</v>
      </c>
      <c r="B7919" s="2" t="s">
        <v>9</v>
      </c>
      <c r="C7919" s="2" t="s">
        <v>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2</v>
      </c>
      <c r="L7919" s="2" t="s">
        <v>29</v>
      </c>
      <c r="M7919" s="2">
        <v>181.45</v>
      </c>
      <c r="N7919" s="2" t="s">
        <v>11</v>
      </c>
    </row>
    <row r="7920" spans="1:14" ht="14.25" customHeight="1" x14ac:dyDescent="0.3">
      <c r="A7920" s="2" t="s">
        <v>7447</v>
      </c>
      <c r="B7920" s="2" t="s">
        <v>9</v>
      </c>
      <c r="C7920" s="2" t="s">
        <v>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12</v>
      </c>
      <c r="L7920" s="2" t="s">
        <v>22</v>
      </c>
      <c r="M7920" s="2">
        <v>200.93</v>
      </c>
      <c r="N7920" s="2" t="s">
        <v>11</v>
      </c>
    </row>
    <row r="7921" spans="1:14" ht="14.25" customHeight="1" x14ac:dyDescent="0.3">
      <c r="A7921" s="2" t="s">
        <v>7446</v>
      </c>
      <c r="B7921" s="2" t="s">
        <v>17</v>
      </c>
      <c r="C7921" s="2" t="s">
        <v>13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7</v>
      </c>
      <c r="L7921" s="2" t="s">
        <v>22</v>
      </c>
      <c r="M7921" s="2">
        <v>278.83</v>
      </c>
      <c r="N7921" s="2" t="s">
        <v>33</v>
      </c>
    </row>
    <row r="7922" spans="1:14" ht="14.25" customHeight="1" x14ac:dyDescent="0.3">
      <c r="A7922" s="2" t="s">
        <v>7445</v>
      </c>
      <c r="B7922" s="2" t="s">
        <v>14</v>
      </c>
      <c r="C7922" s="2" t="s">
        <v>13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12</v>
      </c>
      <c r="L7922" s="2" t="s">
        <v>29</v>
      </c>
      <c r="M7922" s="2">
        <v>194.1</v>
      </c>
      <c r="N7922" s="2" t="s">
        <v>0</v>
      </c>
    </row>
    <row r="7923" spans="1:14" ht="14.25" customHeight="1" x14ac:dyDescent="0.3">
      <c r="A7923" s="2" t="s">
        <v>7444</v>
      </c>
      <c r="B7923" s="2" t="s">
        <v>9</v>
      </c>
      <c r="C7923" s="2" t="s">
        <v>13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7</v>
      </c>
      <c r="L7923" s="2" t="s">
        <v>22</v>
      </c>
      <c r="M7923" s="2">
        <v>379.21</v>
      </c>
      <c r="N7923" s="2" t="s">
        <v>33</v>
      </c>
    </row>
    <row r="7924" spans="1:14" ht="14.25" customHeight="1" x14ac:dyDescent="0.3">
      <c r="A7924" s="2" t="s">
        <v>7443</v>
      </c>
      <c r="B7924" s="2" t="s">
        <v>4</v>
      </c>
      <c r="C7924" s="2" t="s">
        <v>25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2</v>
      </c>
      <c r="L7924" s="2" t="s">
        <v>29</v>
      </c>
      <c r="M7924" s="2">
        <v>1245.1300000000001</v>
      </c>
      <c r="N7924" s="2" t="s">
        <v>11</v>
      </c>
    </row>
    <row r="7925" spans="1:14" ht="14.25" customHeight="1" x14ac:dyDescent="0.3">
      <c r="A7925" s="2" t="s">
        <v>7442</v>
      </c>
      <c r="B7925" s="2" t="s">
        <v>9</v>
      </c>
      <c r="C7925" s="2" t="s">
        <v>8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7</v>
      </c>
      <c r="L7925" s="2" t="s">
        <v>29</v>
      </c>
      <c r="M7925" s="2">
        <v>692.87</v>
      </c>
      <c r="N7925" s="2" t="s">
        <v>27</v>
      </c>
    </row>
    <row r="7926" spans="1:14" ht="14.25" customHeight="1" x14ac:dyDescent="0.3">
      <c r="A7926" s="2" t="s">
        <v>7441</v>
      </c>
      <c r="B7926" s="2" t="s">
        <v>14</v>
      </c>
      <c r="C7926" s="2" t="s">
        <v>16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2</v>
      </c>
      <c r="L7926" s="2" t="s">
        <v>1</v>
      </c>
      <c r="M7926" s="2">
        <v>97.27</v>
      </c>
      <c r="N7926" s="2" t="s">
        <v>0</v>
      </c>
    </row>
    <row r="7927" spans="1:14" ht="14.25" customHeight="1" x14ac:dyDescent="0.3">
      <c r="A7927" s="2" t="s">
        <v>7440</v>
      </c>
      <c r="B7927" s="2" t="s">
        <v>9</v>
      </c>
      <c r="C7927" s="2" t="s">
        <v>25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2</v>
      </c>
      <c r="L7927" s="2" t="s">
        <v>29</v>
      </c>
      <c r="M7927" s="2">
        <v>1353.34</v>
      </c>
      <c r="N7927" s="2" t="s">
        <v>11</v>
      </c>
    </row>
    <row r="7928" spans="1:14" ht="14.25" customHeight="1" x14ac:dyDescent="0.3">
      <c r="A7928" s="2" t="s">
        <v>7439</v>
      </c>
      <c r="B7928" s="2" t="s">
        <v>4</v>
      </c>
      <c r="C7928" s="2" t="s">
        <v>8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12</v>
      </c>
      <c r="L7928" s="2" t="s">
        <v>1</v>
      </c>
      <c r="M7928" s="2">
        <v>540.96</v>
      </c>
      <c r="N7928" s="2" t="s">
        <v>0</v>
      </c>
    </row>
    <row r="7929" spans="1:14" ht="14.25" customHeight="1" x14ac:dyDescent="0.3">
      <c r="A7929" s="2" t="s">
        <v>7438</v>
      </c>
      <c r="B7929" s="2" t="s">
        <v>17</v>
      </c>
      <c r="C7929" s="2" t="s">
        <v>16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7</v>
      </c>
      <c r="L7929" s="2" t="s">
        <v>22</v>
      </c>
      <c r="M7929" s="2">
        <v>183.3</v>
      </c>
      <c r="N7929" s="2" t="s">
        <v>11</v>
      </c>
    </row>
    <row r="7930" spans="1:14" ht="14.25" customHeight="1" x14ac:dyDescent="0.3">
      <c r="A7930" s="2" t="s">
        <v>7437</v>
      </c>
      <c r="B7930" s="2" t="s">
        <v>4</v>
      </c>
      <c r="C7930" s="2" t="s">
        <v>13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12</v>
      </c>
      <c r="L7930" s="2" t="s">
        <v>22</v>
      </c>
      <c r="M7930" s="2">
        <v>710.4</v>
      </c>
      <c r="N7930" s="2" t="s">
        <v>33</v>
      </c>
    </row>
    <row r="7931" spans="1:14" ht="14.25" customHeight="1" x14ac:dyDescent="0.3">
      <c r="A7931" s="2" t="s">
        <v>7436</v>
      </c>
      <c r="B7931" s="2" t="s">
        <v>14</v>
      </c>
      <c r="C7931" s="2" t="s">
        <v>16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12</v>
      </c>
      <c r="L7931" s="2" t="s">
        <v>22</v>
      </c>
      <c r="M7931" s="2">
        <v>1203.8900000000001</v>
      </c>
      <c r="N7931" s="2" t="s">
        <v>6</v>
      </c>
    </row>
    <row r="7932" spans="1:14" ht="14.25" customHeight="1" x14ac:dyDescent="0.3">
      <c r="A7932" s="2" t="s">
        <v>7435</v>
      </c>
      <c r="B7932" s="2" t="s">
        <v>17</v>
      </c>
      <c r="C7932" s="2" t="s">
        <v>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7</v>
      </c>
      <c r="L7932" s="2" t="s">
        <v>1</v>
      </c>
      <c r="M7932" s="2">
        <v>329.1</v>
      </c>
      <c r="N7932" s="2" t="s">
        <v>0</v>
      </c>
    </row>
    <row r="7933" spans="1:14" ht="14.25" customHeight="1" x14ac:dyDescent="0.3">
      <c r="A7933" s="2" t="s">
        <v>7434</v>
      </c>
      <c r="B7933" s="2" t="s">
        <v>9</v>
      </c>
      <c r="C7933" s="2" t="s">
        <v>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2</v>
      </c>
      <c r="L7933" s="2" t="s">
        <v>29</v>
      </c>
      <c r="M7933" s="2">
        <v>884.07</v>
      </c>
      <c r="N7933" s="2" t="s">
        <v>11</v>
      </c>
    </row>
    <row r="7934" spans="1:14" ht="14.25" customHeight="1" x14ac:dyDescent="0.3">
      <c r="A7934" s="2" t="s">
        <v>7433</v>
      </c>
      <c r="B7934" s="2" t="s">
        <v>9</v>
      </c>
      <c r="C7934" s="2" t="s">
        <v>8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7</v>
      </c>
      <c r="L7934" s="2" t="s">
        <v>29</v>
      </c>
      <c r="M7934" s="2">
        <v>660.44</v>
      </c>
      <c r="N7934" s="2" t="s">
        <v>0</v>
      </c>
    </row>
    <row r="7935" spans="1:14" ht="14.25" customHeight="1" x14ac:dyDescent="0.3">
      <c r="A7935" s="2" t="s">
        <v>7432</v>
      </c>
      <c r="B7935" s="2" t="s">
        <v>9</v>
      </c>
      <c r="C7935" s="2" t="s">
        <v>25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7</v>
      </c>
      <c r="L7935" s="2" t="s">
        <v>22</v>
      </c>
      <c r="M7935" s="2">
        <v>638.65</v>
      </c>
      <c r="N7935" s="2" t="s">
        <v>11</v>
      </c>
    </row>
    <row r="7936" spans="1:14" ht="14.25" customHeight="1" x14ac:dyDescent="0.3">
      <c r="A7936" s="2" t="s">
        <v>7431</v>
      </c>
      <c r="B7936" s="2" t="s">
        <v>17</v>
      </c>
      <c r="C7936" s="2" t="s">
        <v>13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2</v>
      </c>
      <c r="L7936" s="2" t="s">
        <v>29</v>
      </c>
      <c r="M7936" s="2">
        <v>533.59</v>
      </c>
      <c r="N7936" s="2" t="s">
        <v>11</v>
      </c>
    </row>
    <row r="7937" spans="1:14" ht="14.25" customHeight="1" x14ac:dyDescent="0.3">
      <c r="A7937" s="2" t="s">
        <v>7430</v>
      </c>
      <c r="B7937" s="2" t="s">
        <v>4</v>
      </c>
      <c r="C7937" s="2" t="s">
        <v>8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2</v>
      </c>
      <c r="L7937" s="2" t="s">
        <v>1</v>
      </c>
      <c r="M7937" s="2">
        <v>242.07</v>
      </c>
      <c r="N7937" s="2" t="s">
        <v>0</v>
      </c>
    </row>
    <row r="7938" spans="1:14" ht="14.25" customHeight="1" x14ac:dyDescent="0.3">
      <c r="A7938" s="2" t="s">
        <v>7429</v>
      </c>
      <c r="B7938" s="2" t="s">
        <v>17</v>
      </c>
      <c r="C7938" s="2" t="s">
        <v>13</v>
      </c>
      <c r="D7938" s="2">
        <v>2163.04</v>
      </c>
      <c r="E7938" s="2">
        <v>0.47</v>
      </c>
      <c r="F7938" s="2">
        <f t="shared" ref="F7938:F8001" si="248">D7938*E7938</f>
        <v>1016.6288</v>
      </c>
      <c r="G7938" s="2">
        <f t="shared" ref="G7938:G8001" si="249">D7938-F7938</f>
        <v>1146.4112</v>
      </c>
      <c r="H7938" s="2">
        <v>7</v>
      </c>
      <c r="I7938" s="3">
        <v>45506</v>
      </c>
      <c r="J7938" s="3">
        <v>45508</v>
      </c>
      <c r="K7938" s="2" t="s">
        <v>2</v>
      </c>
      <c r="L7938" s="2" t="s">
        <v>22</v>
      </c>
      <c r="M7938" s="2">
        <v>563.6</v>
      </c>
      <c r="N7938" s="2" t="s">
        <v>27</v>
      </c>
    </row>
    <row r="7939" spans="1:14" ht="14.25" customHeight="1" x14ac:dyDescent="0.3">
      <c r="A7939" s="2" t="s">
        <v>7428</v>
      </c>
      <c r="B7939" s="2" t="s">
        <v>17</v>
      </c>
      <c r="C7939" s="2" t="s">
        <v>3</v>
      </c>
      <c r="D7939" s="2">
        <v>3646.23</v>
      </c>
      <c r="E7939" s="2">
        <v>0.08</v>
      </c>
      <c r="F7939" s="2">
        <f t="shared" si="248"/>
        <v>291.69839999999999</v>
      </c>
      <c r="G7939" s="2">
        <f t="shared" si="249"/>
        <v>3354.5316000000003</v>
      </c>
      <c r="H7939" s="2">
        <v>8</v>
      </c>
      <c r="I7939" s="3">
        <v>45643</v>
      </c>
      <c r="J7939" s="3">
        <v>45650</v>
      </c>
      <c r="K7939" s="2" t="s">
        <v>7</v>
      </c>
      <c r="L7939" s="2" t="s">
        <v>1</v>
      </c>
      <c r="M7939" s="2">
        <v>349.4</v>
      </c>
      <c r="N7939" s="2" t="s">
        <v>11</v>
      </c>
    </row>
    <row r="7940" spans="1:14" ht="14.25" customHeight="1" x14ac:dyDescent="0.3">
      <c r="A7940" s="2" t="s">
        <v>7427</v>
      </c>
      <c r="B7940" s="2" t="s">
        <v>14</v>
      </c>
      <c r="C7940" s="2" t="s">
        <v>25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2</v>
      </c>
      <c r="L7940" s="2" t="s">
        <v>29</v>
      </c>
      <c r="M7940" s="2">
        <v>217.87</v>
      </c>
      <c r="N7940" s="2" t="s">
        <v>27</v>
      </c>
    </row>
    <row r="7941" spans="1:14" ht="14.25" customHeight="1" x14ac:dyDescent="0.3">
      <c r="A7941" s="2" t="s">
        <v>7426</v>
      </c>
      <c r="B7941" s="2" t="s">
        <v>17</v>
      </c>
      <c r="C7941" s="2" t="s">
        <v>25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7</v>
      </c>
      <c r="L7941" s="2" t="s">
        <v>1</v>
      </c>
      <c r="M7941" s="2">
        <v>226.19</v>
      </c>
      <c r="N7941" s="2" t="s">
        <v>6</v>
      </c>
    </row>
    <row r="7942" spans="1:14" ht="14.25" customHeight="1" x14ac:dyDescent="0.3">
      <c r="A7942" s="2" t="s">
        <v>7425</v>
      </c>
      <c r="B7942" s="2" t="s">
        <v>9</v>
      </c>
      <c r="C7942" s="2" t="s">
        <v>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2</v>
      </c>
      <c r="L7942" s="2" t="s">
        <v>29</v>
      </c>
      <c r="M7942" s="2">
        <v>322.70999999999998</v>
      </c>
      <c r="N7942" s="2" t="s">
        <v>11</v>
      </c>
    </row>
    <row r="7943" spans="1:14" ht="14.25" customHeight="1" x14ac:dyDescent="0.3">
      <c r="A7943" s="2" t="s">
        <v>7424</v>
      </c>
      <c r="B7943" s="2" t="s">
        <v>4</v>
      </c>
      <c r="C7943" s="2" t="s">
        <v>16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2</v>
      </c>
      <c r="L7943" s="2" t="s">
        <v>1</v>
      </c>
      <c r="M7943" s="2">
        <v>437.99</v>
      </c>
      <c r="N7943" s="2" t="s">
        <v>6</v>
      </c>
    </row>
    <row r="7944" spans="1:14" ht="14.25" customHeight="1" x14ac:dyDescent="0.3">
      <c r="A7944" s="2" t="s">
        <v>7423</v>
      </c>
      <c r="B7944" s="2" t="s">
        <v>4</v>
      </c>
      <c r="C7944" s="2" t="s">
        <v>25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2</v>
      </c>
      <c r="L7944" s="2" t="s">
        <v>1</v>
      </c>
      <c r="M7944" s="2">
        <v>396.81</v>
      </c>
      <c r="N7944" s="2" t="s">
        <v>11</v>
      </c>
    </row>
    <row r="7945" spans="1:14" ht="14.25" customHeight="1" x14ac:dyDescent="0.3">
      <c r="A7945" s="2" t="s">
        <v>7422</v>
      </c>
      <c r="B7945" s="2" t="s">
        <v>4</v>
      </c>
      <c r="C7945" s="2" t="s">
        <v>16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7</v>
      </c>
      <c r="L7945" s="2" t="s">
        <v>22</v>
      </c>
      <c r="M7945" s="2">
        <v>453.08</v>
      </c>
      <c r="N7945" s="2" t="s">
        <v>11</v>
      </c>
    </row>
    <row r="7946" spans="1:14" ht="14.25" customHeight="1" x14ac:dyDescent="0.3">
      <c r="A7946" s="2" t="s">
        <v>7421</v>
      </c>
      <c r="B7946" s="2" t="s">
        <v>9</v>
      </c>
      <c r="C7946" s="2" t="s">
        <v>13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12</v>
      </c>
      <c r="L7946" s="2" t="s">
        <v>29</v>
      </c>
      <c r="M7946" s="2">
        <v>842.47</v>
      </c>
      <c r="N7946" s="2" t="s">
        <v>27</v>
      </c>
    </row>
    <row r="7947" spans="1:14" ht="14.25" customHeight="1" x14ac:dyDescent="0.3">
      <c r="A7947" s="2" t="s">
        <v>7420</v>
      </c>
      <c r="B7947" s="2" t="s">
        <v>9</v>
      </c>
      <c r="C7947" s="2" t="s">
        <v>25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7</v>
      </c>
      <c r="L7947" s="2" t="s">
        <v>22</v>
      </c>
      <c r="M7947" s="2">
        <v>719.2</v>
      </c>
      <c r="N7947" s="2" t="s">
        <v>11</v>
      </c>
    </row>
    <row r="7948" spans="1:14" ht="14.25" customHeight="1" x14ac:dyDescent="0.3">
      <c r="A7948" s="2" t="s">
        <v>7419</v>
      </c>
      <c r="B7948" s="2" t="s">
        <v>9</v>
      </c>
      <c r="C7948" s="2" t="s">
        <v>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7</v>
      </c>
      <c r="L7948" s="2" t="s">
        <v>22</v>
      </c>
      <c r="M7948" s="2">
        <v>727.5</v>
      </c>
      <c r="N7948" s="2" t="s">
        <v>27</v>
      </c>
    </row>
    <row r="7949" spans="1:14" ht="14.25" customHeight="1" x14ac:dyDescent="0.3">
      <c r="A7949" s="2" t="s">
        <v>7418</v>
      </c>
      <c r="B7949" s="2" t="s">
        <v>9</v>
      </c>
      <c r="C7949" s="2" t="s">
        <v>16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12</v>
      </c>
      <c r="L7949" s="2" t="s">
        <v>22</v>
      </c>
      <c r="M7949" s="2">
        <v>449.19</v>
      </c>
      <c r="N7949" s="2" t="s">
        <v>33</v>
      </c>
    </row>
    <row r="7950" spans="1:14" ht="14.25" customHeight="1" x14ac:dyDescent="0.3">
      <c r="A7950" s="2" t="s">
        <v>7417</v>
      </c>
      <c r="B7950" s="2" t="s">
        <v>9</v>
      </c>
      <c r="C7950" s="2" t="s">
        <v>13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12</v>
      </c>
      <c r="L7950" s="2" t="s">
        <v>22</v>
      </c>
      <c r="M7950" s="2">
        <v>1309.8699999999999</v>
      </c>
      <c r="N7950" s="2" t="s">
        <v>0</v>
      </c>
    </row>
    <row r="7951" spans="1:14" ht="14.25" customHeight="1" x14ac:dyDescent="0.3">
      <c r="A7951" s="2" t="s">
        <v>7416</v>
      </c>
      <c r="B7951" s="2" t="s">
        <v>17</v>
      </c>
      <c r="C7951" s="2" t="s">
        <v>13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12</v>
      </c>
      <c r="L7951" s="2" t="s">
        <v>1</v>
      </c>
      <c r="M7951" s="2">
        <v>987.3</v>
      </c>
      <c r="N7951" s="2" t="s">
        <v>27</v>
      </c>
    </row>
    <row r="7952" spans="1:14" ht="14.25" customHeight="1" x14ac:dyDescent="0.3">
      <c r="A7952" s="2" t="s">
        <v>7415</v>
      </c>
      <c r="B7952" s="2" t="s">
        <v>9</v>
      </c>
      <c r="C7952" s="2" t="s">
        <v>25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7</v>
      </c>
      <c r="L7952" s="2" t="s">
        <v>29</v>
      </c>
      <c r="M7952" s="2">
        <v>357.99</v>
      </c>
      <c r="N7952" s="2" t="s">
        <v>20</v>
      </c>
    </row>
    <row r="7953" spans="1:14" ht="14.25" customHeight="1" x14ac:dyDescent="0.3">
      <c r="A7953" s="2" t="s">
        <v>7414</v>
      </c>
      <c r="B7953" s="2" t="s">
        <v>9</v>
      </c>
      <c r="C7953" s="2" t="s">
        <v>25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2</v>
      </c>
      <c r="L7953" s="2" t="s">
        <v>22</v>
      </c>
      <c r="M7953" s="2">
        <v>201.2</v>
      </c>
      <c r="N7953" s="2" t="s">
        <v>11</v>
      </c>
    </row>
    <row r="7954" spans="1:14" ht="14.25" customHeight="1" x14ac:dyDescent="0.3">
      <c r="A7954" s="2" t="s">
        <v>7413</v>
      </c>
      <c r="B7954" s="2" t="s">
        <v>9</v>
      </c>
      <c r="C7954" s="2" t="s">
        <v>8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12</v>
      </c>
      <c r="L7954" s="2" t="s">
        <v>1</v>
      </c>
      <c r="M7954" s="2">
        <v>921.87</v>
      </c>
      <c r="N7954" s="2" t="s">
        <v>0</v>
      </c>
    </row>
    <row r="7955" spans="1:14" ht="14.25" customHeight="1" x14ac:dyDescent="0.3">
      <c r="A7955" s="2" t="s">
        <v>7412</v>
      </c>
      <c r="B7955" s="2" t="s">
        <v>9</v>
      </c>
      <c r="C7955" s="2" t="s">
        <v>8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2</v>
      </c>
      <c r="L7955" s="2" t="s">
        <v>1</v>
      </c>
      <c r="M7955" s="2">
        <v>84.26</v>
      </c>
      <c r="N7955" s="2" t="s">
        <v>0</v>
      </c>
    </row>
    <row r="7956" spans="1:14" ht="14.25" customHeight="1" x14ac:dyDescent="0.3">
      <c r="A7956" s="2" t="s">
        <v>7411</v>
      </c>
      <c r="B7956" s="2" t="s">
        <v>4</v>
      </c>
      <c r="C7956" s="2" t="s">
        <v>25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7</v>
      </c>
      <c r="L7956" s="2" t="s">
        <v>1</v>
      </c>
      <c r="M7956" s="2">
        <v>1069.71</v>
      </c>
      <c r="N7956" s="2" t="s">
        <v>33</v>
      </c>
    </row>
    <row r="7957" spans="1:14" ht="14.25" customHeight="1" x14ac:dyDescent="0.3">
      <c r="A7957" s="2" t="s">
        <v>7410</v>
      </c>
      <c r="B7957" s="2" t="s">
        <v>9</v>
      </c>
      <c r="C7957" s="2" t="s">
        <v>8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12</v>
      </c>
      <c r="L7957" s="2" t="s">
        <v>22</v>
      </c>
      <c r="M7957" s="2">
        <v>195.68</v>
      </c>
      <c r="N7957" s="2" t="s">
        <v>0</v>
      </c>
    </row>
    <row r="7958" spans="1:14" ht="14.25" customHeight="1" x14ac:dyDescent="0.3">
      <c r="A7958" s="2" t="s">
        <v>7409</v>
      </c>
      <c r="B7958" s="2" t="s">
        <v>17</v>
      </c>
      <c r="C7958" s="2" t="s">
        <v>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2</v>
      </c>
      <c r="L7958" s="2" t="s">
        <v>29</v>
      </c>
      <c r="M7958" s="2">
        <v>781.8</v>
      </c>
      <c r="N7958" s="2" t="s">
        <v>0</v>
      </c>
    </row>
    <row r="7959" spans="1:14" ht="14.25" customHeight="1" x14ac:dyDescent="0.3">
      <c r="A7959" s="2" t="s">
        <v>7408</v>
      </c>
      <c r="B7959" s="2" t="s">
        <v>17</v>
      </c>
      <c r="C7959" s="2" t="s">
        <v>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2</v>
      </c>
      <c r="L7959" s="2" t="s">
        <v>1</v>
      </c>
      <c r="M7959" s="2">
        <v>474.72</v>
      </c>
      <c r="N7959" s="2" t="s">
        <v>20</v>
      </c>
    </row>
    <row r="7960" spans="1:14" ht="14.25" customHeight="1" x14ac:dyDescent="0.3">
      <c r="A7960" s="2" t="s">
        <v>7407</v>
      </c>
      <c r="B7960" s="2" t="s">
        <v>17</v>
      </c>
      <c r="C7960" s="2" t="s">
        <v>8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12</v>
      </c>
      <c r="L7960" s="2" t="s">
        <v>29</v>
      </c>
      <c r="M7960" s="2">
        <v>821.04</v>
      </c>
      <c r="N7960" s="2" t="s">
        <v>20</v>
      </c>
    </row>
    <row r="7961" spans="1:14" ht="14.25" customHeight="1" x14ac:dyDescent="0.3">
      <c r="A7961" s="2" t="s">
        <v>7406</v>
      </c>
      <c r="B7961" s="2" t="s">
        <v>14</v>
      </c>
      <c r="C7961" s="2" t="s">
        <v>25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7</v>
      </c>
      <c r="L7961" s="2" t="s">
        <v>29</v>
      </c>
      <c r="M7961" s="2">
        <v>315.70999999999998</v>
      </c>
      <c r="N7961" s="2" t="s">
        <v>20</v>
      </c>
    </row>
    <row r="7962" spans="1:14" ht="14.25" customHeight="1" x14ac:dyDescent="0.3">
      <c r="A7962" s="2" t="s">
        <v>7405</v>
      </c>
      <c r="B7962" s="2" t="s">
        <v>4</v>
      </c>
      <c r="C7962" s="2" t="s">
        <v>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12</v>
      </c>
      <c r="L7962" s="2" t="s">
        <v>1</v>
      </c>
      <c r="M7962" s="2">
        <v>1109.04</v>
      </c>
      <c r="N7962" s="2" t="s">
        <v>6</v>
      </c>
    </row>
    <row r="7963" spans="1:14" ht="14.25" customHeight="1" x14ac:dyDescent="0.3">
      <c r="A7963" s="2" t="s">
        <v>7404</v>
      </c>
      <c r="B7963" s="2" t="s">
        <v>9</v>
      </c>
      <c r="C7963" s="2" t="s">
        <v>13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2</v>
      </c>
      <c r="L7963" s="2" t="s">
        <v>22</v>
      </c>
      <c r="M7963" s="2">
        <v>571.45000000000005</v>
      </c>
      <c r="N7963" s="2" t="s">
        <v>20</v>
      </c>
    </row>
    <row r="7964" spans="1:14" ht="14.25" customHeight="1" x14ac:dyDescent="0.3">
      <c r="A7964" s="2" t="s">
        <v>7403</v>
      </c>
      <c r="B7964" s="2" t="s">
        <v>14</v>
      </c>
      <c r="C7964" s="2" t="s">
        <v>25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2</v>
      </c>
      <c r="L7964" s="2" t="s">
        <v>22</v>
      </c>
      <c r="M7964" s="2">
        <v>350.09</v>
      </c>
      <c r="N7964" s="2" t="s">
        <v>27</v>
      </c>
    </row>
    <row r="7965" spans="1:14" ht="14.25" customHeight="1" x14ac:dyDescent="0.3">
      <c r="A7965" s="2" t="s">
        <v>7402</v>
      </c>
      <c r="B7965" s="2" t="s">
        <v>9</v>
      </c>
      <c r="C7965" s="2" t="s">
        <v>16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2</v>
      </c>
      <c r="L7965" s="2" t="s">
        <v>22</v>
      </c>
      <c r="M7965" s="2">
        <v>685.51</v>
      </c>
      <c r="N7965" s="2" t="s">
        <v>20</v>
      </c>
    </row>
    <row r="7966" spans="1:14" ht="14.25" customHeight="1" x14ac:dyDescent="0.3">
      <c r="A7966" s="2" t="s">
        <v>7401</v>
      </c>
      <c r="B7966" s="2" t="s">
        <v>14</v>
      </c>
      <c r="C7966" s="2" t="s">
        <v>16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7</v>
      </c>
      <c r="L7966" s="2" t="s">
        <v>1</v>
      </c>
      <c r="M7966" s="2">
        <v>174.77</v>
      </c>
      <c r="N7966" s="2" t="s">
        <v>0</v>
      </c>
    </row>
    <row r="7967" spans="1:14" ht="14.25" customHeight="1" x14ac:dyDescent="0.3">
      <c r="A7967" s="2" t="s">
        <v>7400</v>
      </c>
      <c r="B7967" s="2" t="s">
        <v>14</v>
      </c>
      <c r="C7967" s="2" t="s">
        <v>25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2</v>
      </c>
      <c r="L7967" s="2" t="s">
        <v>29</v>
      </c>
      <c r="M7967" s="2">
        <v>345.7</v>
      </c>
      <c r="N7967" s="2" t="s">
        <v>20</v>
      </c>
    </row>
    <row r="7968" spans="1:14" ht="14.25" customHeight="1" x14ac:dyDescent="0.3">
      <c r="A7968" s="2" t="s">
        <v>7399</v>
      </c>
      <c r="B7968" s="2" t="s">
        <v>17</v>
      </c>
      <c r="C7968" s="2" t="s">
        <v>8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12</v>
      </c>
      <c r="L7968" s="2" t="s">
        <v>22</v>
      </c>
      <c r="M7968" s="2">
        <v>66.62</v>
      </c>
      <c r="N7968" s="2" t="s">
        <v>11</v>
      </c>
    </row>
    <row r="7969" spans="1:14" ht="14.25" customHeight="1" x14ac:dyDescent="0.3">
      <c r="A7969" s="2" t="s">
        <v>7398</v>
      </c>
      <c r="B7969" s="2" t="s">
        <v>17</v>
      </c>
      <c r="C7969" s="2" t="s">
        <v>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7</v>
      </c>
      <c r="L7969" s="2" t="s">
        <v>29</v>
      </c>
      <c r="M7969" s="2">
        <v>609.58000000000004</v>
      </c>
      <c r="N7969" s="2" t="s">
        <v>0</v>
      </c>
    </row>
    <row r="7970" spans="1:14" ht="14.25" customHeight="1" x14ac:dyDescent="0.3">
      <c r="A7970" s="2" t="s">
        <v>7397</v>
      </c>
      <c r="B7970" s="2" t="s">
        <v>14</v>
      </c>
      <c r="C7970" s="2" t="s">
        <v>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2</v>
      </c>
      <c r="L7970" s="2" t="s">
        <v>1</v>
      </c>
      <c r="M7970" s="2">
        <v>394.81</v>
      </c>
      <c r="N7970" s="2" t="s">
        <v>27</v>
      </c>
    </row>
    <row r="7971" spans="1:14" ht="14.25" customHeight="1" x14ac:dyDescent="0.3">
      <c r="A7971" s="2" t="s">
        <v>7396</v>
      </c>
      <c r="B7971" s="2" t="s">
        <v>17</v>
      </c>
      <c r="C7971" s="2" t="s">
        <v>25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7</v>
      </c>
      <c r="L7971" s="2" t="s">
        <v>29</v>
      </c>
      <c r="M7971" s="2">
        <v>91.62</v>
      </c>
      <c r="N7971" s="2" t="s">
        <v>20</v>
      </c>
    </row>
    <row r="7972" spans="1:14" ht="14.25" customHeight="1" x14ac:dyDescent="0.3">
      <c r="A7972" s="2" t="s">
        <v>7395</v>
      </c>
      <c r="B7972" s="2" t="s">
        <v>14</v>
      </c>
      <c r="C7972" s="2" t="s">
        <v>13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7</v>
      </c>
      <c r="L7972" s="2" t="s">
        <v>1</v>
      </c>
      <c r="M7972" s="2">
        <v>76.92</v>
      </c>
      <c r="N7972" s="2" t="s">
        <v>0</v>
      </c>
    </row>
    <row r="7973" spans="1:14" ht="14.25" customHeight="1" x14ac:dyDescent="0.3">
      <c r="A7973" s="2" t="s">
        <v>7394</v>
      </c>
      <c r="B7973" s="2" t="s">
        <v>4</v>
      </c>
      <c r="C7973" s="2" t="s">
        <v>8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12</v>
      </c>
      <c r="L7973" s="2" t="s">
        <v>29</v>
      </c>
      <c r="M7973" s="2">
        <v>186.3</v>
      </c>
      <c r="N7973" s="2" t="s">
        <v>6</v>
      </c>
    </row>
    <row r="7974" spans="1:14" ht="14.25" customHeight="1" x14ac:dyDescent="0.3">
      <c r="A7974" s="2" t="s">
        <v>7393</v>
      </c>
      <c r="B7974" s="2" t="s">
        <v>17</v>
      </c>
      <c r="C7974" s="2" t="s">
        <v>13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12</v>
      </c>
      <c r="L7974" s="2" t="s">
        <v>1</v>
      </c>
      <c r="M7974" s="2">
        <v>499.67</v>
      </c>
      <c r="N7974" s="2" t="s">
        <v>20</v>
      </c>
    </row>
    <row r="7975" spans="1:14" ht="14.25" customHeight="1" x14ac:dyDescent="0.3">
      <c r="A7975" s="2" t="s">
        <v>7392</v>
      </c>
      <c r="B7975" s="2" t="s">
        <v>17</v>
      </c>
      <c r="C7975" s="2" t="s">
        <v>25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12</v>
      </c>
      <c r="L7975" s="2" t="s">
        <v>29</v>
      </c>
      <c r="M7975" s="2">
        <v>788.81</v>
      </c>
      <c r="N7975" s="2" t="s">
        <v>6</v>
      </c>
    </row>
    <row r="7976" spans="1:14" ht="14.25" customHeight="1" x14ac:dyDescent="0.3">
      <c r="A7976" s="2" t="s">
        <v>7391</v>
      </c>
      <c r="B7976" s="2" t="s">
        <v>17</v>
      </c>
      <c r="C7976" s="2" t="s">
        <v>25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7</v>
      </c>
      <c r="L7976" s="2" t="s">
        <v>1</v>
      </c>
      <c r="M7976" s="2">
        <v>324.32</v>
      </c>
      <c r="N7976" s="2" t="s">
        <v>11</v>
      </c>
    </row>
    <row r="7977" spans="1:14" ht="14.25" customHeight="1" x14ac:dyDescent="0.3">
      <c r="A7977" s="2" t="s">
        <v>7390</v>
      </c>
      <c r="B7977" s="2" t="s">
        <v>4</v>
      </c>
      <c r="C7977" s="2" t="s">
        <v>13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2</v>
      </c>
      <c r="L7977" s="2" t="s">
        <v>29</v>
      </c>
      <c r="M7977" s="2">
        <v>326.27</v>
      </c>
      <c r="N7977" s="2" t="s">
        <v>6</v>
      </c>
    </row>
    <row r="7978" spans="1:14" ht="14.25" customHeight="1" x14ac:dyDescent="0.3">
      <c r="A7978" s="2" t="s">
        <v>7389</v>
      </c>
      <c r="B7978" s="2" t="s">
        <v>14</v>
      </c>
      <c r="C7978" s="2" t="s">
        <v>16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7</v>
      </c>
      <c r="L7978" s="2" t="s">
        <v>22</v>
      </c>
      <c r="M7978" s="2">
        <v>340.59</v>
      </c>
      <c r="N7978" s="2" t="s">
        <v>6</v>
      </c>
    </row>
    <row r="7979" spans="1:14" ht="14.25" customHeight="1" x14ac:dyDescent="0.3">
      <c r="A7979" s="2" t="s">
        <v>7388</v>
      </c>
      <c r="B7979" s="2" t="s">
        <v>9</v>
      </c>
      <c r="C7979" s="2" t="s">
        <v>25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12</v>
      </c>
      <c r="L7979" s="2" t="s">
        <v>1</v>
      </c>
      <c r="M7979" s="2">
        <v>789.4</v>
      </c>
      <c r="N7979" s="2" t="s">
        <v>20</v>
      </c>
    </row>
    <row r="7980" spans="1:14" ht="14.25" customHeight="1" x14ac:dyDescent="0.3">
      <c r="A7980" s="2" t="s">
        <v>7387</v>
      </c>
      <c r="B7980" s="2" t="s">
        <v>17</v>
      </c>
      <c r="C7980" s="2" t="s">
        <v>8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7</v>
      </c>
      <c r="L7980" s="2" t="s">
        <v>22</v>
      </c>
      <c r="M7980" s="2">
        <v>161.57</v>
      </c>
      <c r="N7980" s="2" t="s">
        <v>11</v>
      </c>
    </row>
    <row r="7981" spans="1:14" ht="14.25" customHeight="1" x14ac:dyDescent="0.3">
      <c r="A7981" s="2" t="s">
        <v>7386</v>
      </c>
      <c r="B7981" s="2" t="s">
        <v>14</v>
      </c>
      <c r="C7981" s="2" t="s">
        <v>13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2</v>
      </c>
      <c r="L7981" s="2" t="s">
        <v>1</v>
      </c>
      <c r="M7981" s="2">
        <v>1228.72</v>
      </c>
      <c r="N7981" s="2" t="s">
        <v>6</v>
      </c>
    </row>
    <row r="7982" spans="1:14" ht="14.25" customHeight="1" x14ac:dyDescent="0.3">
      <c r="A7982" s="2" t="s">
        <v>7385</v>
      </c>
      <c r="B7982" s="2" t="s">
        <v>4</v>
      </c>
      <c r="C7982" s="2" t="s">
        <v>16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7</v>
      </c>
      <c r="L7982" s="2" t="s">
        <v>1</v>
      </c>
      <c r="M7982" s="2">
        <v>284.25</v>
      </c>
      <c r="N7982" s="2" t="s">
        <v>0</v>
      </c>
    </row>
    <row r="7983" spans="1:14" ht="14.25" customHeight="1" x14ac:dyDescent="0.3">
      <c r="A7983" s="2" t="s">
        <v>7384</v>
      </c>
      <c r="B7983" s="2" t="s">
        <v>9</v>
      </c>
      <c r="C7983" s="2" t="s">
        <v>13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7</v>
      </c>
      <c r="L7983" s="2" t="s">
        <v>22</v>
      </c>
      <c r="M7983" s="2">
        <v>581.25</v>
      </c>
      <c r="N7983" s="2" t="s">
        <v>11</v>
      </c>
    </row>
    <row r="7984" spans="1:14" ht="14.25" customHeight="1" x14ac:dyDescent="0.3">
      <c r="A7984" s="2" t="s">
        <v>7383</v>
      </c>
      <c r="B7984" s="2" t="s">
        <v>17</v>
      </c>
      <c r="C7984" s="2" t="s">
        <v>16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2</v>
      </c>
      <c r="L7984" s="2" t="s">
        <v>29</v>
      </c>
      <c r="M7984" s="2">
        <v>169.12</v>
      </c>
      <c r="N7984" s="2" t="s">
        <v>6</v>
      </c>
    </row>
    <row r="7985" spans="1:14" ht="14.25" customHeight="1" x14ac:dyDescent="0.3">
      <c r="A7985" s="2" t="s">
        <v>7382</v>
      </c>
      <c r="B7985" s="2" t="s">
        <v>4</v>
      </c>
      <c r="C7985" s="2" t="s">
        <v>16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2</v>
      </c>
      <c r="L7985" s="2" t="s">
        <v>29</v>
      </c>
      <c r="M7985" s="2">
        <v>110.17</v>
      </c>
      <c r="N7985" s="2" t="s">
        <v>11</v>
      </c>
    </row>
    <row r="7986" spans="1:14" ht="14.25" customHeight="1" x14ac:dyDescent="0.3">
      <c r="A7986" s="2" t="s">
        <v>7381</v>
      </c>
      <c r="B7986" s="2" t="s">
        <v>4</v>
      </c>
      <c r="C7986" s="2" t="s">
        <v>8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7</v>
      </c>
      <c r="L7986" s="2" t="s">
        <v>29</v>
      </c>
      <c r="M7986" s="2">
        <v>1086.83</v>
      </c>
      <c r="N7986" s="2" t="s">
        <v>33</v>
      </c>
    </row>
    <row r="7987" spans="1:14" ht="14.25" customHeight="1" x14ac:dyDescent="0.3">
      <c r="A7987" s="2" t="s">
        <v>7380</v>
      </c>
      <c r="B7987" s="2" t="s">
        <v>9</v>
      </c>
      <c r="C7987" s="2" t="s">
        <v>25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7</v>
      </c>
      <c r="L7987" s="2" t="s">
        <v>29</v>
      </c>
      <c r="M7987" s="2">
        <v>341.1</v>
      </c>
      <c r="N7987" s="2" t="s">
        <v>0</v>
      </c>
    </row>
    <row r="7988" spans="1:14" ht="14.25" customHeight="1" x14ac:dyDescent="0.3">
      <c r="A7988" s="2" t="s">
        <v>7379</v>
      </c>
      <c r="B7988" s="2" t="s">
        <v>14</v>
      </c>
      <c r="C7988" s="2" t="s">
        <v>16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2</v>
      </c>
      <c r="L7988" s="2" t="s">
        <v>29</v>
      </c>
      <c r="M7988" s="2">
        <v>421</v>
      </c>
      <c r="N7988" s="2" t="s">
        <v>27</v>
      </c>
    </row>
    <row r="7989" spans="1:14" ht="14.25" customHeight="1" x14ac:dyDescent="0.3">
      <c r="A7989" s="2" t="s">
        <v>7378</v>
      </c>
      <c r="B7989" s="2" t="s">
        <v>17</v>
      </c>
      <c r="C7989" s="2" t="s">
        <v>25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7</v>
      </c>
      <c r="L7989" s="2" t="s">
        <v>29</v>
      </c>
      <c r="M7989" s="2">
        <v>237.01</v>
      </c>
      <c r="N7989" s="2" t="s">
        <v>11</v>
      </c>
    </row>
    <row r="7990" spans="1:14" ht="14.25" customHeight="1" x14ac:dyDescent="0.3">
      <c r="A7990" s="2" t="s">
        <v>7377</v>
      </c>
      <c r="B7990" s="2" t="s">
        <v>17</v>
      </c>
      <c r="C7990" s="2" t="s">
        <v>8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12</v>
      </c>
      <c r="L7990" s="2" t="s">
        <v>22</v>
      </c>
      <c r="M7990" s="2">
        <v>333.77</v>
      </c>
      <c r="N7990" s="2" t="s">
        <v>0</v>
      </c>
    </row>
    <row r="7991" spans="1:14" ht="14.25" customHeight="1" x14ac:dyDescent="0.3">
      <c r="A7991" s="2" t="s">
        <v>7376</v>
      </c>
      <c r="B7991" s="2" t="s">
        <v>14</v>
      </c>
      <c r="C7991" s="2" t="s">
        <v>25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12</v>
      </c>
      <c r="L7991" s="2" t="s">
        <v>1</v>
      </c>
      <c r="M7991" s="2">
        <v>1158.3</v>
      </c>
      <c r="N7991" s="2" t="s">
        <v>11</v>
      </c>
    </row>
    <row r="7992" spans="1:14" ht="14.25" customHeight="1" x14ac:dyDescent="0.3">
      <c r="A7992" s="2" t="s">
        <v>7375</v>
      </c>
      <c r="B7992" s="2" t="s">
        <v>14</v>
      </c>
      <c r="C7992" s="2" t="s">
        <v>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12</v>
      </c>
      <c r="L7992" s="2" t="s">
        <v>1</v>
      </c>
      <c r="M7992" s="2">
        <v>428.89</v>
      </c>
      <c r="N7992" s="2" t="s">
        <v>6</v>
      </c>
    </row>
    <row r="7993" spans="1:14" ht="14.25" customHeight="1" x14ac:dyDescent="0.3">
      <c r="A7993" s="2" t="s">
        <v>7374</v>
      </c>
      <c r="B7993" s="2" t="s">
        <v>14</v>
      </c>
      <c r="C7993" s="2" t="s">
        <v>16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12</v>
      </c>
      <c r="L7993" s="2" t="s">
        <v>22</v>
      </c>
      <c r="M7993" s="2">
        <v>444.45</v>
      </c>
      <c r="N7993" s="2" t="s">
        <v>33</v>
      </c>
    </row>
    <row r="7994" spans="1:14" ht="14.25" customHeight="1" x14ac:dyDescent="0.3">
      <c r="A7994" s="2" t="s">
        <v>7373</v>
      </c>
      <c r="B7994" s="2" t="s">
        <v>9</v>
      </c>
      <c r="C7994" s="2" t="s">
        <v>8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12</v>
      </c>
      <c r="L7994" s="2" t="s">
        <v>29</v>
      </c>
      <c r="M7994" s="2">
        <v>12.97</v>
      </c>
      <c r="N7994" s="2" t="s">
        <v>27</v>
      </c>
    </row>
    <row r="7995" spans="1:14" ht="14.25" customHeight="1" x14ac:dyDescent="0.3">
      <c r="A7995" s="2" t="s">
        <v>7372</v>
      </c>
      <c r="B7995" s="2" t="s">
        <v>9</v>
      </c>
      <c r="C7995" s="2" t="s">
        <v>13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2</v>
      </c>
      <c r="L7995" s="2" t="s">
        <v>29</v>
      </c>
      <c r="M7995" s="2">
        <v>280.13</v>
      </c>
      <c r="N7995" s="2" t="s">
        <v>27</v>
      </c>
    </row>
    <row r="7996" spans="1:14" ht="14.25" customHeight="1" x14ac:dyDescent="0.3">
      <c r="A7996" s="2" t="s">
        <v>7371</v>
      </c>
      <c r="B7996" s="2" t="s">
        <v>17</v>
      </c>
      <c r="C7996" s="2" t="s">
        <v>8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7</v>
      </c>
      <c r="L7996" s="2" t="s">
        <v>22</v>
      </c>
      <c r="M7996" s="2">
        <v>879.92</v>
      </c>
      <c r="N7996" s="2" t="s">
        <v>6</v>
      </c>
    </row>
    <row r="7997" spans="1:14" ht="14.25" customHeight="1" x14ac:dyDescent="0.3">
      <c r="A7997" s="2" t="s">
        <v>7370</v>
      </c>
      <c r="B7997" s="2" t="s">
        <v>9</v>
      </c>
      <c r="C7997" s="2" t="s">
        <v>16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12</v>
      </c>
      <c r="L7997" s="2" t="s">
        <v>1</v>
      </c>
      <c r="M7997" s="2">
        <v>608.1</v>
      </c>
      <c r="N7997" s="2" t="s">
        <v>6</v>
      </c>
    </row>
    <row r="7998" spans="1:14" ht="14.25" customHeight="1" x14ac:dyDescent="0.3">
      <c r="A7998" s="2" t="s">
        <v>7369</v>
      </c>
      <c r="B7998" s="2" t="s">
        <v>4</v>
      </c>
      <c r="C7998" s="2" t="s">
        <v>8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7</v>
      </c>
      <c r="L7998" s="2" t="s">
        <v>22</v>
      </c>
      <c r="M7998" s="2">
        <v>122.62</v>
      </c>
      <c r="N7998" s="2" t="s">
        <v>11</v>
      </c>
    </row>
    <row r="7999" spans="1:14" ht="14.25" customHeight="1" x14ac:dyDescent="0.3">
      <c r="A7999" s="2" t="s">
        <v>7368</v>
      </c>
      <c r="B7999" s="2" t="s">
        <v>17</v>
      </c>
      <c r="C7999" s="2" t="s">
        <v>13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2</v>
      </c>
      <c r="L7999" s="2" t="s">
        <v>29</v>
      </c>
      <c r="M7999" s="2">
        <v>162.68</v>
      </c>
      <c r="N7999" s="2" t="s">
        <v>6</v>
      </c>
    </row>
    <row r="8000" spans="1:14" ht="14.25" customHeight="1" x14ac:dyDescent="0.3">
      <c r="A8000" s="2" t="s">
        <v>7367</v>
      </c>
      <c r="B8000" s="2" t="s">
        <v>9</v>
      </c>
      <c r="C8000" s="2" t="s">
        <v>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2</v>
      </c>
      <c r="L8000" s="2" t="s">
        <v>1</v>
      </c>
      <c r="M8000" s="2">
        <v>1200.1500000000001</v>
      </c>
      <c r="N8000" s="2" t="s">
        <v>0</v>
      </c>
    </row>
    <row r="8001" spans="1:14" ht="14.25" customHeight="1" x14ac:dyDescent="0.3">
      <c r="A8001" s="2" t="s">
        <v>7366</v>
      </c>
      <c r="B8001" s="2" t="s">
        <v>14</v>
      </c>
      <c r="C8001" s="2" t="s">
        <v>16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12</v>
      </c>
      <c r="L8001" s="2" t="s">
        <v>22</v>
      </c>
      <c r="M8001" s="2">
        <v>339.14</v>
      </c>
      <c r="N8001" s="2" t="s">
        <v>20</v>
      </c>
    </row>
    <row r="8002" spans="1:14" ht="14.25" customHeight="1" x14ac:dyDescent="0.3">
      <c r="A8002" s="2" t="s">
        <v>7365</v>
      </c>
      <c r="B8002" s="2" t="s">
        <v>4</v>
      </c>
      <c r="C8002" s="2" t="s">
        <v>16</v>
      </c>
      <c r="D8002" s="2">
        <v>3755.9</v>
      </c>
      <c r="E8002" s="2">
        <v>0.44</v>
      </c>
      <c r="F8002" s="2">
        <f t="shared" ref="F8002:F8065" si="250">D8002*E8002</f>
        <v>1652.596</v>
      </c>
      <c r="G8002" s="2">
        <f t="shared" ref="G8002:G8065" si="251">D8002-F8002</f>
        <v>2103.3040000000001</v>
      </c>
      <c r="H8002" s="2">
        <v>9</v>
      </c>
      <c r="I8002" s="3">
        <v>45176</v>
      </c>
      <c r="J8002" s="3">
        <v>45177</v>
      </c>
      <c r="K8002" s="2" t="s">
        <v>7</v>
      </c>
      <c r="L8002" s="2" t="s">
        <v>29</v>
      </c>
      <c r="M8002" s="2">
        <v>331.63</v>
      </c>
      <c r="N8002" s="2" t="s">
        <v>20</v>
      </c>
    </row>
    <row r="8003" spans="1:14" ht="14.25" customHeight="1" x14ac:dyDescent="0.3">
      <c r="A8003" s="2" t="s">
        <v>7364</v>
      </c>
      <c r="B8003" s="2" t="s">
        <v>14</v>
      </c>
      <c r="C8003" s="2" t="s">
        <v>8</v>
      </c>
      <c r="D8003" s="2">
        <v>1392.19</v>
      </c>
      <c r="E8003" s="2">
        <v>7.0000000000000007E-2</v>
      </c>
      <c r="F8003" s="2">
        <f t="shared" si="250"/>
        <v>97.453300000000013</v>
      </c>
      <c r="G8003" s="2">
        <f t="shared" si="251"/>
        <v>1294.7366999999999</v>
      </c>
      <c r="H8003" s="2">
        <v>6</v>
      </c>
      <c r="I8003" s="3">
        <v>45409</v>
      </c>
      <c r="J8003" s="3">
        <v>45415</v>
      </c>
      <c r="K8003" s="2" t="s">
        <v>2</v>
      </c>
      <c r="L8003" s="2" t="s">
        <v>22</v>
      </c>
      <c r="M8003" s="2">
        <v>155.5</v>
      </c>
      <c r="N8003" s="2" t="s">
        <v>0</v>
      </c>
    </row>
    <row r="8004" spans="1:14" ht="14.25" customHeight="1" x14ac:dyDescent="0.3">
      <c r="A8004" s="2" t="s">
        <v>7363</v>
      </c>
      <c r="B8004" s="2" t="s">
        <v>17</v>
      </c>
      <c r="C8004" s="2" t="s">
        <v>25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2</v>
      </c>
      <c r="L8004" s="2" t="s">
        <v>22</v>
      </c>
      <c r="M8004" s="2">
        <v>911.8</v>
      </c>
      <c r="N8004" s="2" t="s">
        <v>0</v>
      </c>
    </row>
    <row r="8005" spans="1:14" ht="14.25" customHeight="1" x14ac:dyDescent="0.3">
      <c r="A8005" s="2" t="s">
        <v>7362</v>
      </c>
      <c r="B8005" s="2" t="s">
        <v>14</v>
      </c>
      <c r="C8005" s="2" t="s">
        <v>25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2</v>
      </c>
      <c r="L8005" s="2" t="s">
        <v>22</v>
      </c>
      <c r="M8005" s="2">
        <v>612.02</v>
      </c>
      <c r="N8005" s="2" t="s">
        <v>0</v>
      </c>
    </row>
    <row r="8006" spans="1:14" ht="14.25" customHeight="1" x14ac:dyDescent="0.3">
      <c r="A8006" s="2" t="s">
        <v>7361</v>
      </c>
      <c r="B8006" s="2" t="s">
        <v>9</v>
      </c>
      <c r="C8006" s="2" t="s">
        <v>13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12</v>
      </c>
      <c r="L8006" s="2" t="s">
        <v>22</v>
      </c>
      <c r="M8006" s="2">
        <v>116.58</v>
      </c>
      <c r="N8006" s="2" t="s">
        <v>11</v>
      </c>
    </row>
    <row r="8007" spans="1:14" ht="14.25" customHeight="1" x14ac:dyDescent="0.3">
      <c r="A8007" s="2" t="s">
        <v>7360</v>
      </c>
      <c r="B8007" s="2" t="s">
        <v>9</v>
      </c>
      <c r="C8007" s="2" t="s">
        <v>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12</v>
      </c>
      <c r="L8007" s="2" t="s">
        <v>22</v>
      </c>
      <c r="M8007" s="2">
        <v>239.16</v>
      </c>
      <c r="N8007" s="2" t="s">
        <v>6</v>
      </c>
    </row>
    <row r="8008" spans="1:14" ht="14.25" customHeight="1" x14ac:dyDescent="0.3">
      <c r="A8008" s="2" t="s">
        <v>7359</v>
      </c>
      <c r="B8008" s="2" t="s">
        <v>17</v>
      </c>
      <c r="C8008" s="2" t="s">
        <v>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2</v>
      </c>
      <c r="L8008" s="2" t="s">
        <v>1</v>
      </c>
      <c r="M8008" s="2">
        <v>826.4</v>
      </c>
      <c r="N8008" s="2" t="s">
        <v>0</v>
      </c>
    </row>
    <row r="8009" spans="1:14" ht="14.25" customHeight="1" x14ac:dyDescent="0.3">
      <c r="A8009" s="2" t="s">
        <v>7358</v>
      </c>
      <c r="B8009" s="2" t="s">
        <v>14</v>
      </c>
      <c r="C8009" s="2" t="s">
        <v>8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7</v>
      </c>
      <c r="L8009" s="2" t="s">
        <v>1</v>
      </c>
      <c r="M8009" s="2">
        <v>1142.76</v>
      </c>
      <c r="N8009" s="2" t="s">
        <v>20</v>
      </c>
    </row>
    <row r="8010" spans="1:14" ht="14.25" customHeight="1" x14ac:dyDescent="0.3">
      <c r="A8010" s="2" t="s">
        <v>7357</v>
      </c>
      <c r="B8010" s="2" t="s">
        <v>17</v>
      </c>
      <c r="C8010" s="2" t="s">
        <v>8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12</v>
      </c>
      <c r="L8010" s="2" t="s">
        <v>22</v>
      </c>
      <c r="M8010" s="2">
        <v>39.5</v>
      </c>
      <c r="N8010" s="2" t="s">
        <v>27</v>
      </c>
    </row>
    <row r="8011" spans="1:14" ht="14.25" customHeight="1" x14ac:dyDescent="0.3">
      <c r="A8011" s="2" t="s">
        <v>7356</v>
      </c>
      <c r="B8011" s="2" t="s">
        <v>14</v>
      </c>
      <c r="C8011" s="2" t="s">
        <v>25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12</v>
      </c>
      <c r="L8011" s="2" t="s">
        <v>1</v>
      </c>
      <c r="M8011" s="2">
        <v>1392.68</v>
      </c>
      <c r="N8011" s="2" t="s">
        <v>27</v>
      </c>
    </row>
    <row r="8012" spans="1:14" ht="14.25" customHeight="1" x14ac:dyDescent="0.3">
      <c r="A8012" s="2" t="s">
        <v>7355</v>
      </c>
      <c r="B8012" s="2" t="s">
        <v>4</v>
      </c>
      <c r="C8012" s="2" t="s">
        <v>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2</v>
      </c>
      <c r="L8012" s="2" t="s">
        <v>29</v>
      </c>
      <c r="M8012" s="2">
        <v>205.36</v>
      </c>
      <c r="N8012" s="2" t="s">
        <v>0</v>
      </c>
    </row>
    <row r="8013" spans="1:14" ht="14.25" customHeight="1" x14ac:dyDescent="0.3">
      <c r="A8013" s="2" t="s">
        <v>7354</v>
      </c>
      <c r="B8013" s="2" t="s">
        <v>9</v>
      </c>
      <c r="C8013" s="2" t="s">
        <v>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2</v>
      </c>
      <c r="L8013" s="2" t="s">
        <v>22</v>
      </c>
      <c r="M8013" s="2">
        <v>941.63</v>
      </c>
      <c r="N8013" s="2" t="s">
        <v>20</v>
      </c>
    </row>
    <row r="8014" spans="1:14" ht="14.25" customHeight="1" x14ac:dyDescent="0.3">
      <c r="A8014" s="2" t="s">
        <v>7353</v>
      </c>
      <c r="B8014" s="2" t="s">
        <v>17</v>
      </c>
      <c r="C8014" s="2" t="s">
        <v>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12</v>
      </c>
      <c r="L8014" s="2" t="s">
        <v>1</v>
      </c>
      <c r="M8014" s="2">
        <v>410.56</v>
      </c>
      <c r="N8014" s="2" t="s">
        <v>0</v>
      </c>
    </row>
    <row r="8015" spans="1:14" ht="14.25" customHeight="1" x14ac:dyDescent="0.3">
      <c r="A8015" s="2" t="s">
        <v>7352</v>
      </c>
      <c r="B8015" s="2" t="s">
        <v>4</v>
      </c>
      <c r="C8015" s="2" t="s">
        <v>13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2</v>
      </c>
      <c r="L8015" s="2" t="s">
        <v>22</v>
      </c>
      <c r="M8015" s="2">
        <v>740.77</v>
      </c>
      <c r="N8015" s="2" t="s">
        <v>0</v>
      </c>
    </row>
    <row r="8016" spans="1:14" ht="14.25" customHeight="1" x14ac:dyDescent="0.3">
      <c r="A8016" s="2" t="s">
        <v>7351</v>
      </c>
      <c r="B8016" s="2" t="s">
        <v>4</v>
      </c>
      <c r="C8016" s="2" t="s">
        <v>13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7</v>
      </c>
      <c r="L8016" s="2" t="s">
        <v>22</v>
      </c>
      <c r="M8016" s="2">
        <v>267.39999999999998</v>
      </c>
      <c r="N8016" s="2" t="s">
        <v>0</v>
      </c>
    </row>
    <row r="8017" spans="1:14" ht="14.25" customHeight="1" x14ac:dyDescent="0.3">
      <c r="A8017" s="2" t="s">
        <v>7350</v>
      </c>
      <c r="B8017" s="2" t="s">
        <v>17</v>
      </c>
      <c r="C8017" s="2" t="s">
        <v>8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7</v>
      </c>
      <c r="L8017" s="2" t="s">
        <v>29</v>
      </c>
      <c r="M8017" s="2">
        <v>539.07000000000005</v>
      </c>
      <c r="N8017" s="2" t="s">
        <v>0</v>
      </c>
    </row>
    <row r="8018" spans="1:14" ht="14.25" customHeight="1" x14ac:dyDescent="0.3">
      <c r="A8018" s="2" t="s">
        <v>7349</v>
      </c>
      <c r="B8018" s="2" t="s">
        <v>17</v>
      </c>
      <c r="C8018" s="2" t="s">
        <v>25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2</v>
      </c>
      <c r="L8018" s="2" t="s">
        <v>1</v>
      </c>
      <c r="M8018" s="2">
        <v>211.43</v>
      </c>
      <c r="N8018" s="2" t="s">
        <v>6</v>
      </c>
    </row>
    <row r="8019" spans="1:14" ht="14.25" customHeight="1" x14ac:dyDescent="0.3">
      <c r="A8019" s="2" t="s">
        <v>7348</v>
      </c>
      <c r="B8019" s="2" t="s">
        <v>4</v>
      </c>
      <c r="C8019" s="2" t="s">
        <v>16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12</v>
      </c>
      <c r="L8019" s="2" t="s">
        <v>1</v>
      </c>
      <c r="M8019" s="2">
        <v>470.19</v>
      </c>
      <c r="N8019" s="2" t="s">
        <v>33</v>
      </c>
    </row>
    <row r="8020" spans="1:14" ht="14.25" customHeight="1" x14ac:dyDescent="0.3">
      <c r="A8020" s="2" t="s">
        <v>7347</v>
      </c>
      <c r="B8020" s="2" t="s">
        <v>14</v>
      </c>
      <c r="C8020" s="2" t="s">
        <v>25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7</v>
      </c>
      <c r="L8020" s="2" t="s">
        <v>22</v>
      </c>
      <c r="M8020" s="2">
        <v>57.7</v>
      </c>
      <c r="N8020" s="2" t="s">
        <v>11</v>
      </c>
    </row>
    <row r="8021" spans="1:14" ht="14.25" customHeight="1" x14ac:dyDescent="0.3">
      <c r="A8021" s="2" t="s">
        <v>7346</v>
      </c>
      <c r="B8021" s="2" t="s">
        <v>4</v>
      </c>
      <c r="C8021" s="2" t="s">
        <v>13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12</v>
      </c>
      <c r="L8021" s="2" t="s">
        <v>29</v>
      </c>
      <c r="M8021" s="2">
        <v>407.71</v>
      </c>
      <c r="N8021" s="2" t="s">
        <v>20</v>
      </c>
    </row>
    <row r="8022" spans="1:14" ht="14.25" customHeight="1" x14ac:dyDescent="0.3">
      <c r="A8022" s="2" t="s">
        <v>7345</v>
      </c>
      <c r="B8022" s="2" t="s">
        <v>17</v>
      </c>
      <c r="C8022" s="2" t="s">
        <v>13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7</v>
      </c>
      <c r="L8022" s="2" t="s">
        <v>29</v>
      </c>
      <c r="M8022" s="2">
        <v>271.45999999999998</v>
      </c>
      <c r="N8022" s="2" t="s">
        <v>0</v>
      </c>
    </row>
    <row r="8023" spans="1:14" ht="14.25" customHeight="1" x14ac:dyDescent="0.3">
      <c r="A8023" s="2" t="s">
        <v>7344</v>
      </c>
      <c r="B8023" s="2" t="s">
        <v>4</v>
      </c>
      <c r="C8023" s="2" t="s">
        <v>8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12</v>
      </c>
      <c r="L8023" s="2" t="s">
        <v>29</v>
      </c>
      <c r="M8023" s="2">
        <v>33.43</v>
      </c>
      <c r="N8023" s="2" t="s">
        <v>11</v>
      </c>
    </row>
    <row r="8024" spans="1:14" ht="14.25" customHeight="1" x14ac:dyDescent="0.3">
      <c r="A8024" s="2" t="s">
        <v>7343</v>
      </c>
      <c r="B8024" s="2" t="s">
        <v>14</v>
      </c>
      <c r="C8024" s="2" t="s">
        <v>16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7</v>
      </c>
      <c r="L8024" s="2" t="s">
        <v>22</v>
      </c>
      <c r="M8024" s="2">
        <v>323.51</v>
      </c>
      <c r="N8024" s="2" t="s">
        <v>6</v>
      </c>
    </row>
    <row r="8025" spans="1:14" ht="14.25" customHeight="1" x14ac:dyDescent="0.3">
      <c r="A8025" s="2" t="s">
        <v>7342</v>
      </c>
      <c r="B8025" s="2" t="s">
        <v>9</v>
      </c>
      <c r="C8025" s="2" t="s">
        <v>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2</v>
      </c>
      <c r="L8025" s="2" t="s">
        <v>29</v>
      </c>
      <c r="M8025" s="2">
        <v>191.75</v>
      </c>
      <c r="N8025" s="2" t="s">
        <v>33</v>
      </c>
    </row>
    <row r="8026" spans="1:14" ht="14.25" customHeight="1" x14ac:dyDescent="0.3">
      <c r="A8026" s="2" t="s">
        <v>7341</v>
      </c>
      <c r="B8026" s="2" t="s">
        <v>9</v>
      </c>
      <c r="C8026" s="2" t="s">
        <v>16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12</v>
      </c>
      <c r="L8026" s="2" t="s">
        <v>1</v>
      </c>
      <c r="M8026" s="2">
        <v>1054.5999999999999</v>
      </c>
      <c r="N8026" s="2" t="s">
        <v>11</v>
      </c>
    </row>
    <row r="8027" spans="1:14" ht="14.25" customHeight="1" x14ac:dyDescent="0.3">
      <c r="A8027" s="2" t="s">
        <v>7340</v>
      </c>
      <c r="B8027" s="2" t="s">
        <v>4</v>
      </c>
      <c r="C8027" s="2" t="s">
        <v>16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2</v>
      </c>
      <c r="L8027" s="2" t="s">
        <v>29</v>
      </c>
      <c r="M8027" s="2">
        <v>429.61</v>
      </c>
      <c r="N8027" s="2" t="s">
        <v>33</v>
      </c>
    </row>
    <row r="8028" spans="1:14" ht="14.25" customHeight="1" x14ac:dyDescent="0.3">
      <c r="A8028" s="2" t="s">
        <v>7339</v>
      </c>
      <c r="B8028" s="2" t="s">
        <v>14</v>
      </c>
      <c r="C8028" s="2" t="s">
        <v>16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12</v>
      </c>
      <c r="L8028" s="2" t="s">
        <v>29</v>
      </c>
      <c r="M8028" s="2">
        <v>176.49</v>
      </c>
      <c r="N8028" s="2" t="s">
        <v>0</v>
      </c>
    </row>
    <row r="8029" spans="1:14" ht="14.25" customHeight="1" x14ac:dyDescent="0.3">
      <c r="A8029" s="2" t="s">
        <v>7338</v>
      </c>
      <c r="B8029" s="2" t="s">
        <v>9</v>
      </c>
      <c r="C8029" s="2" t="s">
        <v>8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7</v>
      </c>
      <c r="L8029" s="2" t="s">
        <v>1</v>
      </c>
      <c r="M8029" s="2">
        <v>405.46</v>
      </c>
      <c r="N8029" s="2" t="s">
        <v>33</v>
      </c>
    </row>
    <row r="8030" spans="1:14" ht="14.25" customHeight="1" x14ac:dyDescent="0.3">
      <c r="A8030" s="2" t="s">
        <v>7337</v>
      </c>
      <c r="B8030" s="2" t="s">
        <v>4</v>
      </c>
      <c r="C8030" s="2" t="s">
        <v>13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12</v>
      </c>
      <c r="L8030" s="2" t="s">
        <v>1</v>
      </c>
      <c r="M8030" s="2">
        <v>368.3</v>
      </c>
      <c r="N8030" s="2" t="s">
        <v>27</v>
      </c>
    </row>
    <row r="8031" spans="1:14" ht="14.25" customHeight="1" x14ac:dyDescent="0.3">
      <c r="A8031" s="2" t="s">
        <v>7336</v>
      </c>
      <c r="B8031" s="2" t="s">
        <v>4</v>
      </c>
      <c r="C8031" s="2" t="s">
        <v>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12</v>
      </c>
      <c r="L8031" s="2" t="s">
        <v>1</v>
      </c>
      <c r="M8031" s="2">
        <v>40.6</v>
      </c>
      <c r="N8031" s="2" t="s">
        <v>0</v>
      </c>
    </row>
    <row r="8032" spans="1:14" ht="14.25" customHeight="1" x14ac:dyDescent="0.3">
      <c r="A8032" s="2" t="s">
        <v>7335</v>
      </c>
      <c r="B8032" s="2" t="s">
        <v>14</v>
      </c>
      <c r="C8032" s="2" t="s">
        <v>16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12</v>
      </c>
      <c r="L8032" s="2" t="s">
        <v>1</v>
      </c>
      <c r="M8032" s="2">
        <v>481.41</v>
      </c>
      <c r="N8032" s="2" t="s">
        <v>33</v>
      </c>
    </row>
    <row r="8033" spans="1:14" ht="14.25" customHeight="1" x14ac:dyDescent="0.3">
      <c r="A8033" s="2" t="s">
        <v>7334</v>
      </c>
      <c r="B8033" s="2" t="s">
        <v>17</v>
      </c>
      <c r="C8033" s="2" t="s">
        <v>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12</v>
      </c>
      <c r="L8033" s="2" t="s">
        <v>29</v>
      </c>
      <c r="M8033" s="2">
        <v>680.66</v>
      </c>
      <c r="N8033" s="2" t="s">
        <v>0</v>
      </c>
    </row>
    <row r="8034" spans="1:14" ht="14.25" customHeight="1" x14ac:dyDescent="0.3">
      <c r="A8034" s="2" t="s">
        <v>7333</v>
      </c>
      <c r="B8034" s="2" t="s">
        <v>4</v>
      </c>
      <c r="C8034" s="2" t="s">
        <v>16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12</v>
      </c>
      <c r="L8034" s="2" t="s">
        <v>29</v>
      </c>
      <c r="M8034" s="2">
        <v>339.67</v>
      </c>
      <c r="N8034" s="2" t="s">
        <v>33</v>
      </c>
    </row>
    <row r="8035" spans="1:14" ht="14.25" customHeight="1" x14ac:dyDescent="0.3">
      <c r="A8035" s="2" t="s">
        <v>7332</v>
      </c>
      <c r="B8035" s="2" t="s">
        <v>17</v>
      </c>
      <c r="C8035" s="2" t="s">
        <v>13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7</v>
      </c>
      <c r="L8035" s="2" t="s">
        <v>1</v>
      </c>
      <c r="M8035" s="2">
        <v>849.82</v>
      </c>
      <c r="N8035" s="2" t="s">
        <v>11</v>
      </c>
    </row>
    <row r="8036" spans="1:14" ht="14.25" customHeight="1" x14ac:dyDescent="0.3">
      <c r="A8036" s="2" t="s">
        <v>7331</v>
      </c>
      <c r="B8036" s="2" t="s">
        <v>17</v>
      </c>
      <c r="C8036" s="2" t="s">
        <v>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2</v>
      </c>
      <c r="L8036" s="2" t="s">
        <v>1</v>
      </c>
      <c r="M8036" s="2">
        <v>465.96</v>
      </c>
      <c r="N8036" s="2" t="s">
        <v>6</v>
      </c>
    </row>
    <row r="8037" spans="1:14" ht="14.25" customHeight="1" x14ac:dyDescent="0.3">
      <c r="A8037" s="2" t="s">
        <v>7330</v>
      </c>
      <c r="B8037" s="2" t="s">
        <v>9</v>
      </c>
      <c r="C8037" s="2" t="s">
        <v>25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12</v>
      </c>
      <c r="L8037" s="2" t="s">
        <v>29</v>
      </c>
      <c r="M8037" s="2">
        <v>287.05</v>
      </c>
      <c r="N8037" s="2" t="s">
        <v>6</v>
      </c>
    </row>
    <row r="8038" spans="1:14" ht="14.25" customHeight="1" x14ac:dyDescent="0.3">
      <c r="A8038" s="2" t="s">
        <v>7329</v>
      </c>
      <c r="B8038" s="2" t="s">
        <v>17</v>
      </c>
      <c r="C8038" s="2" t="s">
        <v>13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7</v>
      </c>
      <c r="L8038" s="2" t="s">
        <v>29</v>
      </c>
      <c r="M8038" s="2">
        <v>589.9</v>
      </c>
      <c r="N8038" s="2" t="s">
        <v>20</v>
      </c>
    </row>
    <row r="8039" spans="1:14" ht="14.25" customHeight="1" x14ac:dyDescent="0.3">
      <c r="A8039" s="2" t="s">
        <v>7328</v>
      </c>
      <c r="B8039" s="2" t="s">
        <v>14</v>
      </c>
      <c r="C8039" s="2" t="s">
        <v>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12</v>
      </c>
      <c r="L8039" s="2" t="s">
        <v>22</v>
      </c>
      <c r="M8039" s="2">
        <v>1234.43</v>
      </c>
      <c r="N8039" s="2" t="s">
        <v>27</v>
      </c>
    </row>
    <row r="8040" spans="1:14" ht="14.25" customHeight="1" x14ac:dyDescent="0.3">
      <c r="A8040" s="2" t="s">
        <v>7327</v>
      </c>
      <c r="B8040" s="2" t="s">
        <v>9</v>
      </c>
      <c r="C8040" s="2" t="s">
        <v>16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2</v>
      </c>
      <c r="L8040" s="2" t="s">
        <v>1</v>
      </c>
      <c r="M8040" s="2">
        <v>541.29999999999995</v>
      </c>
      <c r="N8040" s="2" t="s">
        <v>0</v>
      </c>
    </row>
    <row r="8041" spans="1:14" ht="14.25" customHeight="1" x14ac:dyDescent="0.3">
      <c r="A8041" s="2" t="s">
        <v>7326</v>
      </c>
      <c r="B8041" s="2" t="s">
        <v>9</v>
      </c>
      <c r="C8041" s="2" t="s">
        <v>16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7</v>
      </c>
      <c r="L8041" s="2" t="s">
        <v>29</v>
      </c>
      <c r="M8041" s="2">
        <v>476.87</v>
      </c>
      <c r="N8041" s="2" t="s">
        <v>11</v>
      </c>
    </row>
    <row r="8042" spans="1:14" ht="14.25" customHeight="1" x14ac:dyDescent="0.3">
      <c r="A8042" s="2" t="s">
        <v>7325</v>
      </c>
      <c r="B8042" s="2" t="s">
        <v>9</v>
      </c>
      <c r="C8042" s="2" t="s">
        <v>13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12</v>
      </c>
      <c r="L8042" s="2" t="s">
        <v>29</v>
      </c>
      <c r="M8042" s="2">
        <v>396.67</v>
      </c>
      <c r="N8042" s="2" t="s">
        <v>33</v>
      </c>
    </row>
    <row r="8043" spans="1:14" ht="14.25" customHeight="1" x14ac:dyDescent="0.3">
      <c r="A8043" s="2" t="s">
        <v>7324</v>
      </c>
      <c r="B8043" s="2" t="s">
        <v>4</v>
      </c>
      <c r="C8043" s="2" t="s">
        <v>13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12</v>
      </c>
      <c r="L8043" s="2" t="s">
        <v>1</v>
      </c>
      <c r="M8043" s="2">
        <v>226.02</v>
      </c>
      <c r="N8043" s="2" t="s">
        <v>27</v>
      </c>
    </row>
    <row r="8044" spans="1:14" ht="14.25" customHeight="1" x14ac:dyDescent="0.3">
      <c r="A8044" s="2" t="s">
        <v>7323</v>
      </c>
      <c r="B8044" s="2" t="s">
        <v>4</v>
      </c>
      <c r="C8044" s="2" t="s">
        <v>16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2</v>
      </c>
      <c r="L8044" s="2" t="s">
        <v>1</v>
      </c>
      <c r="M8044" s="2">
        <v>614.28</v>
      </c>
      <c r="N8044" s="2" t="s">
        <v>20</v>
      </c>
    </row>
    <row r="8045" spans="1:14" ht="14.25" customHeight="1" x14ac:dyDescent="0.3">
      <c r="A8045" s="2" t="s">
        <v>7322</v>
      </c>
      <c r="B8045" s="2" t="s">
        <v>17</v>
      </c>
      <c r="C8045" s="2" t="s">
        <v>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12</v>
      </c>
      <c r="L8045" s="2" t="s">
        <v>1</v>
      </c>
      <c r="M8045" s="2">
        <v>795.58</v>
      </c>
      <c r="N8045" s="2" t="s">
        <v>0</v>
      </c>
    </row>
    <row r="8046" spans="1:14" ht="14.25" customHeight="1" x14ac:dyDescent="0.3">
      <c r="A8046" s="2" t="s">
        <v>7321</v>
      </c>
      <c r="B8046" s="2" t="s">
        <v>9</v>
      </c>
      <c r="C8046" s="2" t="s">
        <v>25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7</v>
      </c>
      <c r="L8046" s="2" t="s">
        <v>22</v>
      </c>
      <c r="M8046" s="2">
        <v>283.54000000000002</v>
      </c>
      <c r="N8046" s="2" t="s">
        <v>33</v>
      </c>
    </row>
    <row r="8047" spans="1:14" ht="14.25" customHeight="1" x14ac:dyDescent="0.3">
      <c r="A8047" s="2" t="s">
        <v>7320</v>
      </c>
      <c r="B8047" s="2" t="s">
        <v>9</v>
      </c>
      <c r="C8047" s="2" t="s">
        <v>8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7</v>
      </c>
      <c r="L8047" s="2" t="s">
        <v>22</v>
      </c>
      <c r="M8047" s="2">
        <v>543.57000000000005</v>
      </c>
      <c r="N8047" s="2" t="s">
        <v>27</v>
      </c>
    </row>
    <row r="8048" spans="1:14" ht="14.25" customHeight="1" x14ac:dyDescent="0.3">
      <c r="A8048" s="2" t="s">
        <v>7319</v>
      </c>
      <c r="B8048" s="2" t="s">
        <v>14</v>
      </c>
      <c r="C8048" s="2" t="s">
        <v>13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2</v>
      </c>
      <c r="L8048" s="2" t="s">
        <v>22</v>
      </c>
      <c r="M8048" s="2">
        <v>346.42</v>
      </c>
      <c r="N8048" s="2" t="s">
        <v>27</v>
      </c>
    </row>
    <row r="8049" spans="1:14" ht="14.25" customHeight="1" x14ac:dyDescent="0.3">
      <c r="A8049" s="2" t="s">
        <v>7318</v>
      </c>
      <c r="B8049" s="2" t="s">
        <v>17</v>
      </c>
      <c r="C8049" s="2" t="s">
        <v>16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7</v>
      </c>
      <c r="L8049" s="2" t="s">
        <v>22</v>
      </c>
      <c r="M8049" s="2">
        <v>674.92</v>
      </c>
      <c r="N8049" s="2" t="s">
        <v>20</v>
      </c>
    </row>
    <row r="8050" spans="1:14" ht="14.25" customHeight="1" x14ac:dyDescent="0.3">
      <c r="A8050" s="2" t="s">
        <v>7317</v>
      </c>
      <c r="B8050" s="2" t="s">
        <v>14</v>
      </c>
      <c r="C8050" s="2" t="s">
        <v>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2</v>
      </c>
      <c r="L8050" s="2" t="s">
        <v>1</v>
      </c>
      <c r="M8050" s="2">
        <v>492.02</v>
      </c>
      <c r="N8050" s="2" t="s">
        <v>33</v>
      </c>
    </row>
    <row r="8051" spans="1:14" ht="14.25" customHeight="1" x14ac:dyDescent="0.3">
      <c r="A8051" s="2" t="s">
        <v>7316</v>
      </c>
      <c r="B8051" s="2" t="s">
        <v>17</v>
      </c>
      <c r="C8051" s="2" t="s">
        <v>13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7</v>
      </c>
      <c r="L8051" s="2" t="s">
        <v>22</v>
      </c>
      <c r="M8051" s="2">
        <v>213.02</v>
      </c>
      <c r="N8051" s="2" t="s">
        <v>33</v>
      </c>
    </row>
    <row r="8052" spans="1:14" ht="14.25" customHeight="1" x14ac:dyDescent="0.3">
      <c r="A8052" s="2" t="s">
        <v>7315</v>
      </c>
      <c r="B8052" s="2" t="s">
        <v>17</v>
      </c>
      <c r="C8052" s="2" t="s">
        <v>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12</v>
      </c>
      <c r="L8052" s="2" t="s">
        <v>1</v>
      </c>
      <c r="M8052" s="2">
        <v>320.37</v>
      </c>
      <c r="N8052" s="2" t="s">
        <v>11</v>
      </c>
    </row>
    <row r="8053" spans="1:14" ht="14.25" customHeight="1" x14ac:dyDescent="0.3">
      <c r="A8053" s="2" t="s">
        <v>7314</v>
      </c>
      <c r="B8053" s="2" t="s">
        <v>4</v>
      </c>
      <c r="C8053" s="2" t="s">
        <v>13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12</v>
      </c>
      <c r="L8053" s="2" t="s">
        <v>1</v>
      </c>
      <c r="M8053" s="2">
        <v>1120.97</v>
      </c>
      <c r="N8053" s="2" t="s">
        <v>33</v>
      </c>
    </row>
    <row r="8054" spans="1:14" ht="14.25" customHeight="1" x14ac:dyDescent="0.3">
      <c r="A8054" s="2" t="s">
        <v>7313</v>
      </c>
      <c r="B8054" s="2" t="s">
        <v>4</v>
      </c>
      <c r="C8054" s="2" t="s">
        <v>16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12</v>
      </c>
      <c r="L8054" s="2" t="s">
        <v>29</v>
      </c>
      <c r="M8054" s="2">
        <v>128.28</v>
      </c>
      <c r="N8054" s="2" t="s">
        <v>20</v>
      </c>
    </row>
    <row r="8055" spans="1:14" ht="14.25" customHeight="1" x14ac:dyDescent="0.3">
      <c r="A8055" s="2" t="s">
        <v>7312</v>
      </c>
      <c r="B8055" s="2" t="s">
        <v>14</v>
      </c>
      <c r="C8055" s="2" t="s">
        <v>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7</v>
      </c>
      <c r="L8055" s="2" t="s">
        <v>29</v>
      </c>
      <c r="M8055" s="2">
        <v>508.96</v>
      </c>
      <c r="N8055" s="2" t="s">
        <v>6</v>
      </c>
    </row>
    <row r="8056" spans="1:14" ht="14.25" customHeight="1" x14ac:dyDescent="0.3">
      <c r="A8056" s="2" t="s">
        <v>7311</v>
      </c>
      <c r="B8056" s="2" t="s">
        <v>17</v>
      </c>
      <c r="C8056" s="2" t="s">
        <v>16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7</v>
      </c>
      <c r="L8056" s="2" t="s">
        <v>1</v>
      </c>
      <c r="M8056" s="2">
        <v>484.33</v>
      </c>
      <c r="N8056" s="2" t="s">
        <v>6</v>
      </c>
    </row>
    <row r="8057" spans="1:14" ht="14.25" customHeight="1" x14ac:dyDescent="0.3">
      <c r="A8057" s="2" t="s">
        <v>7310</v>
      </c>
      <c r="B8057" s="2" t="s">
        <v>9</v>
      </c>
      <c r="C8057" s="2" t="s">
        <v>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7</v>
      </c>
      <c r="L8057" s="2" t="s">
        <v>22</v>
      </c>
      <c r="M8057" s="2">
        <v>97.55</v>
      </c>
      <c r="N8057" s="2" t="s">
        <v>11</v>
      </c>
    </row>
    <row r="8058" spans="1:14" ht="14.25" customHeight="1" x14ac:dyDescent="0.3">
      <c r="A8058" s="2" t="s">
        <v>7309</v>
      </c>
      <c r="B8058" s="2" t="s">
        <v>4</v>
      </c>
      <c r="C8058" s="2" t="s">
        <v>13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2</v>
      </c>
      <c r="L8058" s="2" t="s">
        <v>22</v>
      </c>
      <c r="M8058" s="2">
        <v>538.91999999999996</v>
      </c>
      <c r="N8058" s="2" t="s">
        <v>6</v>
      </c>
    </row>
    <row r="8059" spans="1:14" ht="14.25" customHeight="1" x14ac:dyDescent="0.3">
      <c r="A8059" s="2" t="s">
        <v>7308</v>
      </c>
      <c r="B8059" s="2" t="s">
        <v>9</v>
      </c>
      <c r="C8059" s="2" t="s">
        <v>8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12</v>
      </c>
      <c r="L8059" s="2" t="s">
        <v>1</v>
      </c>
      <c r="M8059" s="2">
        <v>64.25</v>
      </c>
      <c r="N8059" s="2" t="s">
        <v>6</v>
      </c>
    </row>
    <row r="8060" spans="1:14" ht="14.25" customHeight="1" x14ac:dyDescent="0.3">
      <c r="A8060" s="2" t="s">
        <v>7307</v>
      </c>
      <c r="B8060" s="2" t="s">
        <v>14</v>
      </c>
      <c r="C8060" s="2" t="s">
        <v>8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2</v>
      </c>
      <c r="L8060" s="2" t="s">
        <v>22</v>
      </c>
      <c r="M8060" s="2">
        <v>61.74</v>
      </c>
      <c r="N8060" s="2" t="s">
        <v>6</v>
      </c>
    </row>
    <row r="8061" spans="1:14" ht="14.25" customHeight="1" x14ac:dyDescent="0.3">
      <c r="A8061" s="2" t="s">
        <v>7306</v>
      </c>
      <c r="B8061" s="2" t="s">
        <v>4</v>
      </c>
      <c r="C8061" s="2" t="s">
        <v>25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2</v>
      </c>
      <c r="L8061" s="2" t="s">
        <v>22</v>
      </c>
      <c r="M8061" s="2">
        <v>972.9</v>
      </c>
      <c r="N8061" s="2" t="s">
        <v>33</v>
      </c>
    </row>
    <row r="8062" spans="1:14" ht="14.25" customHeight="1" x14ac:dyDescent="0.3">
      <c r="A8062" s="2" t="s">
        <v>7305</v>
      </c>
      <c r="B8062" s="2" t="s">
        <v>4</v>
      </c>
      <c r="C8062" s="2" t="s">
        <v>25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7</v>
      </c>
      <c r="L8062" s="2" t="s">
        <v>22</v>
      </c>
      <c r="M8062" s="2">
        <v>554.38</v>
      </c>
      <c r="N8062" s="2" t="s">
        <v>27</v>
      </c>
    </row>
    <row r="8063" spans="1:14" ht="14.25" customHeight="1" x14ac:dyDescent="0.3">
      <c r="A8063" s="2" t="s">
        <v>7304</v>
      </c>
      <c r="B8063" s="2" t="s">
        <v>17</v>
      </c>
      <c r="C8063" s="2" t="s">
        <v>16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7</v>
      </c>
      <c r="L8063" s="2" t="s">
        <v>22</v>
      </c>
      <c r="M8063" s="2">
        <v>325.64999999999998</v>
      </c>
      <c r="N8063" s="2" t="s">
        <v>20</v>
      </c>
    </row>
    <row r="8064" spans="1:14" ht="14.25" customHeight="1" x14ac:dyDescent="0.3">
      <c r="A8064" s="2" t="s">
        <v>7303</v>
      </c>
      <c r="B8064" s="2" t="s">
        <v>14</v>
      </c>
      <c r="C8064" s="2" t="s">
        <v>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7</v>
      </c>
      <c r="L8064" s="2" t="s">
        <v>22</v>
      </c>
      <c r="M8064" s="2">
        <v>88.3</v>
      </c>
      <c r="N8064" s="2" t="s">
        <v>0</v>
      </c>
    </row>
    <row r="8065" spans="1:14" ht="14.25" customHeight="1" x14ac:dyDescent="0.3">
      <c r="A8065" s="2" t="s">
        <v>7302</v>
      </c>
      <c r="B8065" s="2" t="s">
        <v>17</v>
      </c>
      <c r="C8065" s="2" t="s">
        <v>25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12</v>
      </c>
      <c r="L8065" s="2" t="s">
        <v>29</v>
      </c>
      <c r="M8065" s="2">
        <v>12.04</v>
      </c>
      <c r="N8065" s="2" t="s">
        <v>0</v>
      </c>
    </row>
    <row r="8066" spans="1:14" ht="14.25" customHeight="1" x14ac:dyDescent="0.3">
      <c r="A8066" s="2" t="s">
        <v>7301</v>
      </c>
      <c r="B8066" s="2" t="s">
        <v>4</v>
      </c>
      <c r="C8066" s="2" t="s">
        <v>13</v>
      </c>
      <c r="D8066" s="2">
        <v>4463.37</v>
      </c>
      <c r="E8066" s="2">
        <v>0.08</v>
      </c>
      <c r="F8066" s="2">
        <f t="shared" ref="F8066:F8129" si="252">D8066*E8066</f>
        <v>357.06959999999998</v>
      </c>
      <c r="G8066" s="2">
        <f t="shared" ref="G8066:G8129" si="253">D8066-F8066</f>
        <v>4106.3004000000001</v>
      </c>
      <c r="H8066" s="2">
        <v>5</v>
      </c>
      <c r="I8066" s="3">
        <v>45471</v>
      </c>
      <c r="J8066" s="3">
        <v>45476</v>
      </c>
      <c r="K8066" s="2" t="s">
        <v>2</v>
      </c>
      <c r="L8066" s="2" t="s">
        <v>1</v>
      </c>
      <c r="M8066" s="2">
        <v>255.96</v>
      </c>
      <c r="N8066" s="2" t="s">
        <v>20</v>
      </c>
    </row>
    <row r="8067" spans="1:14" ht="14.25" customHeight="1" x14ac:dyDescent="0.3">
      <c r="A8067" s="2" t="s">
        <v>7300</v>
      </c>
      <c r="B8067" s="2" t="s">
        <v>14</v>
      </c>
      <c r="C8067" s="2" t="s">
        <v>8</v>
      </c>
      <c r="D8067" s="2">
        <v>2915.27</v>
      </c>
      <c r="E8067" s="2">
        <v>0.39</v>
      </c>
      <c r="F8067" s="2">
        <f t="shared" si="252"/>
        <v>1136.9553000000001</v>
      </c>
      <c r="G8067" s="2">
        <f t="shared" si="253"/>
        <v>1778.3146999999999</v>
      </c>
      <c r="H8067" s="2">
        <v>4</v>
      </c>
      <c r="I8067" s="3">
        <v>45489</v>
      </c>
      <c r="J8067" s="3">
        <v>45492</v>
      </c>
      <c r="K8067" s="2" t="s">
        <v>7</v>
      </c>
      <c r="L8067" s="2" t="s">
        <v>29</v>
      </c>
      <c r="M8067" s="2">
        <v>185.72</v>
      </c>
      <c r="N8067" s="2" t="s">
        <v>20</v>
      </c>
    </row>
    <row r="8068" spans="1:14" ht="14.25" customHeight="1" x14ac:dyDescent="0.3">
      <c r="A8068" s="2" t="s">
        <v>7299</v>
      </c>
      <c r="B8068" s="2" t="s">
        <v>4</v>
      </c>
      <c r="C8068" s="2" t="s">
        <v>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12</v>
      </c>
      <c r="L8068" s="2" t="s">
        <v>22</v>
      </c>
      <c r="M8068" s="2">
        <v>12.74</v>
      </c>
      <c r="N8068" s="2" t="s">
        <v>0</v>
      </c>
    </row>
    <row r="8069" spans="1:14" ht="14.25" customHeight="1" x14ac:dyDescent="0.3">
      <c r="A8069" s="2" t="s">
        <v>7298</v>
      </c>
      <c r="B8069" s="2" t="s">
        <v>14</v>
      </c>
      <c r="C8069" s="2" t="s">
        <v>8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2</v>
      </c>
      <c r="L8069" s="2" t="s">
        <v>22</v>
      </c>
      <c r="M8069" s="2">
        <v>1213.42</v>
      </c>
      <c r="N8069" s="2" t="s">
        <v>0</v>
      </c>
    </row>
    <row r="8070" spans="1:14" ht="14.25" customHeight="1" x14ac:dyDescent="0.3">
      <c r="A8070" s="2" t="s">
        <v>7297</v>
      </c>
      <c r="B8070" s="2" t="s">
        <v>4</v>
      </c>
      <c r="C8070" s="2" t="s">
        <v>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12</v>
      </c>
      <c r="L8070" s="2" t="s">
        <v>1</v>
      </c>
      <c r="M8070" s="2">
        <v>494.74</v>
      </c>
      <c r="N8070" s="2" t="s">
        <v>0</v>
      </c>
    </row>
    <row r="8071" spans="1:14" ht="14.25" customHeight="1" x14ac:dyDescent="0.3">
      <c r="A8071" s="2" t="s">
        <v>7296</v>
      </c>
      <c r="B8071" s="2" t="s">
        <v>9</v>
      </c>
      <c r="C8071" s="2" t="s">
        <v>25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12</v>
      </c>
      <c r="L8071" s="2" t="s">
        <v>29</v>
      </c>
      <c r="M8071" s="2">
        <v>285.76</v>
      </c>
      <c r="N8071" s="2" t="s">
        <v>11</v>
      </c>
    </row>
    <row r="8072" spans="1:14" ht="14.25" customHeight="1" x14ac:dyDescent="0.3">
      <c r="A8072" s="2" t="s">
        <v>7295</v>
      </c>
      <c r="B8072" s="2" t="s">
        <v>9</v>
      </c>
      <c r="C8072" s="2" t="s">
        <v>25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12</v>
      </c>
      <c r="L8072" s="2" t="s">
        <v>1</v>
      </c>
      <c r="M8072" s="2">
        <v>246.74</v>
      </c>
      <c r="N8072" s="2" t="s">
        <v>20</v>
      </c>
    </row>
    <row r="8073" spans="1:14" ht="14.25" customHeight="1" x14ac:dyDescent="0.3">
      <c r="A8073" s="2" t="s">
        <v>7294</v>
      </c>
      <c r="B8073" s="2" t="s">
        <v>17</v>
      </c>
      <c r="C8073" s="2" t="s">
        <v>16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2</v>
      </c>
      <c r="L8073" s="2" t="s">
        <v>29</v>
      </c>
      <c r="M8073" s="2">
        <v>39.96</v>
      </c>
      <c r="N8073" s="2" t="s">
        <v>6</v>
      </c>
    </row>
    <row r="8074" spans="1:14" ht="14.25" customHeight="1" x14ac:dyDescent="0.3">
      <c r="A8074" s="2" t="s">
        <v>7293</v>
      </c>
      <c r="B8074" s="2" t="s">
        <v>9</v>
      </c>
      <c r="C8074" s="2" t="s">
        <v>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12</v>
      </c>
      <c r="L8074" s="2" t="s">
        <v>29</v>
      </c>
      <c r="M8074" s="2">
        <v>413.5</v>
      </c>
      <c r="N8074" s="2" t="s">
        <v>11</v>
      </c>
    </row>
    <row r="8075" spans="1:14" ht="14.25" customHeight="1" x14ac:dyDescent="0.3">
      <c r="A8075" s="2" t="s">
        <v>7292</v>
      </c>
      <c r="B8075" s="2" t="s">
        <v>4</v>
      </c>
      <c r="C8075" s="2" t="s">
        <v>13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2</v>
      </c>
      <c r="L8075" s="2" t="s">
        <v>22</v>
      </c>
      <c r="M8075" s="2">
        <v>170.16</v>
      </c>
      <c r="N8075" s="2" t="s">
        <v>33</v>
      </c>
    </row>
    <row r="8076" spans="1:14" ht="14.25" customHeight="1" x14ac:dyDescent="0.3">
      <c r="A8076" s="2" t="s">
        <v>7291</v>
      </c>
      <c r="B8076" s="2" t="s">
        <v>4</v>
      </c>
      <c r="C8076" s="2" t="s">
        <v>25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12</v>
      </c>
      <c r="L8076" s="2" t="s">
        <v>22</v>
      </c>
      <c r="M8076" s="2">
        <v>83.98</v>
      </c>
      <c r="N8076" s="2" t="s">
        <v>11</v>
      </c>
    </row>
    <row r="8077" spans="1:14" ht="14.25" customHeight="1" x14ac:dyDescent="0.3">
      <c r="A8077" s="2" t="s">
        <v>7290</v>
      </c>
      <c r="B8077" s="2" t="s">
        <v>9</v>
      </c>
      <c r="C8077" s="2" t="s">
        <v>16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7</v>
      </c>
      <c r="L8077" s="2" t="s">
        <v>22</v>
      </c>
      <c r="M8077" s="2">
        <v>377.92</v>
      </c>
      <c r="N8077" s="2" t="s">
        <v>27</v>
      </c>
    </row>
    <row r="8078" spans="1:14" ht="14.25" customHeight="1" x14ac:dyDescent="0.3">
      <c r="A8078" s="2" t="s">
        <v>7289</v>
      </c>
      <c r="B8078" s="2" t="s">
        <v>17</v>
      </c>
      <c r="C8078" s="2" t="s">
        <v>25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12</v>
      </c>
      <c r="L8078" s="2" t="s">
        <v>29</v>
      </c>
      <c r="M8078" s="2">
        <v>490.2</v>
      </c>
      <c r="N8078" s="2" t="s">
        <v>20</v>
      </c>
    </row>
    <row r="8079" spans="1:14" ht="14.25" customHeight="1" x14ac:dyDescent="0.3">
      <c r="A8079" s="2" t="s">
        <v>7288</v>
      </c>
      <c r="B8079" s="2" t="s">
        <v>9</v>
      </c>
      <c r="C8079" s="2" t="s">
        <v>8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7</v>
      </c>
      <c r="L8079" s="2" t="s">
        <v>1</v>
      </c>
      <c r="M8079" s="2">
        <v>896.3</v>
      </c>
      <c r="N8079" s="2" t="s">
        <v>33</v>
      </c>
    </row>
    <row r="8080" spans="1:14" ht="14.25" customHeight="1" x14ac:dyDescent="0.3">
      <c r="A8080" s="2" t="s">
        <v>7287</v>
      </c>
      <c r="B8080" s="2" t="s">
        <v>14</v>
      </c>
      <c r="C8080" s="2" t="s">
        <v>25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7</v>
      </c>
      <c r="L8080" s="2" t="s">
        <v>29</v>
      </c>
      <c r="M8080" s="2">
        <v>44.99</v>
      </c>
      <c r="N8080" s="2" t="s">
        <v>0</v>
      </c>
    </row>
    <row r="8081" spans="1:14" ht="14.25" customHeight="1" x14ac:dyDescent="0.3">
      <c r="A8081" s="2" t="s">
        <v>7286</v>
      </c>
      <c r="B8081" s="2" t="s">
        <v>14</v>
      </c>
      <c r="C8081" s="2" t="s">
        <v>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7</v>
      </c>
      <c r="L8081" s="2" t="s">
        <v>29</v>
      </c>
      <c r="M8081" s="2">
        <v>458.84</v>
      </c>
      <c r="N8081" s="2" t="s">
        <v>27</v>
      </c>
    </row>
    <row r="8082" spans="1:14" ht="14.25" customHeight="1" x14ac:dyDescent="0.3">
      <c r="A8082" s="2" t="s">
        <v>7285</v>
      </c>
      <c r="B8082" s="2" t="s">
        <v>14</v>
      </c>
      <c r="C8082" s="2" t="s">
        <v>16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7</v>
      </c>
      <c r="L8082" s="2" t="s">
        <v>1</v>
      </c>
      <c r="M8082" s="2">
        <v>1033.6500000000001</v>
      </c>
      <c r="N8082" s="2" t="s">
        <v>6</v>
      </c>
    </row>
    <row r="8083" spans="1:14" ht="14.25" customHeight="1" x14ac:dyDescent="0.3">
      <c r="A8083" s="2" t="s">
        <v>7284</v>
      </c>
      <c r="B8083" s="2" t="s">
        <v>9</v>
      </c>
      <c r="C8083" s="2" t="s">
        <v>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2</v>
      </c>
      <c r="L8083" s="2" t="s">
        <v>29</v>
      </c>
      <c r="M8083" s="2">
        <v>57.23</v>
      </c>
      <c r="N8083" s="2" t="s">
        <v>6</v>
      </c>
    </row>
    <row r="8084" spans="1:14" ht="14.25" customHeight="1" x14ac:dyDescent="0.3">
      <c r="A8084" s="2" t="s">
        <v>7283</v>
      </c>
      <c r="B8084" s="2" t="s">
        <v>9</v>
      </c>
      <c r="C8084" s="2" t="s">
        <v>13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7</v>
      </c>
      <c r="L8084" s="2" t="s">
        <v>1</v>
      </c>
      <c r="M8084" s="2">
        <v>723.19</v>
      </c>
      <c r="N8084" s="2" t="s">
        <v>33</v>
      </c>
    </row>
    <row r="8085" spans="1:14" ht="14.25" customHeight="1" x14ac:dyDescent="0.3">
      <c r="A8085" s="2" t="s">
        <v>7282</v>
      </c>
      <c r="B8085" s="2" t="s">
        <v>9</v>
      </c>
      <c r="C8085" s="2" t="s">
        <v>13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7</v>
      </c>
      <c r="L8085" s="2" t="s">
        <v>22</v>
      </c>
      <c r="M8085" s="2">
        <v>821.99</v>
      </c>
      <c r="N8085" s="2" t="s">
        <v>33</v>
      </c>
    </row>
    <row r="8086" spans="1:14" ht="14.25" customHeight="1" x14ac:dyDescent="0.3">
      <c r="A8086" s="2" t="s">
        <v>7281</v>
      </c>
      <c r="B8086" s="2" t="s">
        <v>14</v>
      </c>
      <c r="C8086" s="2" t="s">
        <v>25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2</v>
      </c>
      <c r="L8086" s="2" t="s">
        <v>1</v>
      </c>
      <c r="M8086" s="2">
        <v>688.74</v>
      </c>
      <c r="N8086" s="2" t="s">
        <v>27</v>
      </c>
    </row>
    <row r="8087" spans="1:14" ht="14.25" customHeight="1" x14ac:dyDescent="0.3">
      <c r="A8087" s="2" t="s">
        <v>7280</v>
      </c>
      <c r="B8087" s="2" t="s">
        <v>17</v>
      </c>
      <c r="C8087" s="2" t="s">
        <v>16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7</v>
      </c>
      <c r="L8087" s="2" t="s">
        <v>22</v>
      </c>
      <c r="M8087" s="2">
        <v>665.13</v>
      </c>
      <c r="N8087" s="2" t="s">
        <v>20</v>
      </c>
    </row>
    <row r="8088" spans="1:14" ht="14.25" customHeight="1" x14ac:dyDescent="0.3">
      <c r="A8088" s="2" t="s">
        <v>7279</v>
      </c>
      <c r="B8088" s="2" t="s">
        <v>4</v>
      </c>
      <c r="C8088" s="2" t="s">
        <v>16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7</v>
      </c>
      <c r="L8088" s="2" t="s">
        <v>29</v>
      </c>
      <c r="M8088" s="2">
        <v>147.85</v>
      </c>
      <c r="N8088" s="2" t="s">
        <v>33</v>
      </c>
    </row>
    <row r="8089" spans="1:14" ht="14.25" customHeight="1" x14ac:dyDescent="0.3">
      <c r="A8089" s="2" t="s">
        <v>7278</v>
      </c>
      <c r="B8089" s="2" t="s">
        <v>9</v>
      </c>
      <c r="C8089" s="2" t="s">
        <v>16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2</v>
      </c>
      <c r="L8089" s="2" t="s">
        <v>29</v>
      </c>
      <c r="M8089" s="2">
        <v>164.16</v>
      </c>
      <c r="N8089" s="2" t="s">
        <v>11</v>
      </c>
    </row>
    <row r="8090" spans="1:14" ht="14.25" customHeight="1" x14ac:dyDescent="0.3">
      <c r="A8090" s="2" t="s">
        <v>7277</v>
      </c>
      <c r="B8090" s="2" t="s">
        <v>17</v>
      </c>
      <c r="C8090" s="2" t="s">
        <v>16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7</v>
      </c>
      <c r="L8090" s="2" t="s">
        <v>22</v>
      </c>
      <c r="M8090" s="2">
        <v>305.27999999999997</v>
      </c>
      <c r="N8090" s="2" t="s">
        <v>11</v>
      </c>
    </row>
    <row r="8091" spans="1:14" ht="14.25" customHeight="1" x14ac:dyDescent="0.3">
      <c r="A8091" s="2" t="s">
        <v>7276</v>
      </c>
      <c r="B8091" s="2" t="s">
        <v>4</v>
      </c>
      <c r="C8091" s="2" t="s">
        <v>25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2</v>
      </c>
      <c r="L8091" s="2" t="s">
        <v>22</v>
      </c>
      <c r="M8091" s="2">
        <v>434.25</v>
      </c>
      <c r="N8091" s="2" t="s">
        <v>11</v>
      </c>
    </row>
    <row r="8092" spans="1:14" ht="14.25" customHeight="1" x14ac:dyDescent="0.3">
      <c r="A8092" s="2" t="s">
        <v>7275</v>
      </c>
      <c r="B8092" s="2" t="s">
        <v>4</v>
      </c>
      <c r="C8092" s="2" t="s">
        <v>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2</v>
      </c>
      <c r="L8092" s="2" t="s">
        <v>29</v>
      </c>
      <c r="M8092" s="2">
        <v>426.62</v>
      </c>
      <c r="N8092" s="2" t="s">
        <v>20</v>
      </c>
    </row>
    <row r="8093" spans="1:14" ht="14.25" customHeight="1" x14ac:dyDescent="0.3">
      <c r="A8093" s="2" t="s">
        <v>7274</v>
      </c>
      <c r="B8093" s="2" t="s">
        <v>4</v>
      </c>
      <c r="C8093" s="2" t="s">
        <v>25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12</v>
      </c>
      <c r="L8093" s="2" t="s">
        <v>22</v>
      </c>
      <c r="M8093" s="2">
        <v>343.17</v>
      </c>
      <c r="N8093" s="2" t="s">
        <v>0</v>
      </c>
    </row>
    <row r="8094" spans="1:14" ht="14.25" customHeight="1" x14ac:dyDescent="0.3">
      <c r="A8094" s="2" t="s">
        <v>7273</v>
      </c>
      <c r="B8094" s="2" t="s">
        <v>17</v>
      </c>
      <c r="C8094" s="2" t="s">
        <v>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2</v>
      </c>
      <c r="L8094" s="2" t="s">
        <v>1</v>
      </c>
      <c r="M8094" s="2">
        <v>88.99</v>
      </c>
      <c r="N8094" s="2" t="s">
        <v>33</v>
      </c>
    </row>
    <row r="8095" spans="1:14" ht="14.25" customHeight="1" x14ac:dyDescent="0.3">
      <c r="A8095" s="2" t="s">
        <v>7272</v>
      </c>
      <c r="B8095" s="2" t="s">
        <v>17</v>
      </c>
      <c r="C8095" s="2" t="s">
        <v>8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2</v>
      </c>
      <c r="L8095" s="2" t="s">
        <v>22</v>
      </c>
      <c r="M8095" s="2">
        <v>578.26</v>
      </c>
      <c r="N8095" s="2" t="s">
        <v>11</v>
      </c>
    </row>
    <row r="8096" spans="1:14" ht="14.25" customHeight="1" x14ac:dyDescent="0.3">
      <c r="A8096" s="2" t="s">
        <v>7271</v>
      </c>
      <c r="B8096" s="2" t="s">
        <v>14</v>
      </c>
      <c r="C8096" s="2" t="s">
        <v>8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7</v>
      </c>
      <c r="L8096" s="2" t="s">
        <v>1</v>
      </c>
      <c r="M8096" s="2">
        <v>87</v>
      </c>
      <c r="N8096" s="2" t="s">
        <v>6</v>
      </c>
    </row>
    <row r="8097" spans="1:14" ht="14.25" customHeight="1" x14ac:dyDescent="0.3">
      <c r="A8097" s="2" t="s">
        <v>7270</v>
      </c>
      <c r="B8097" s="2" t="s">
        <v>17</v>
      </c>
      <c r="C8097" s="2" t="s">
        <v>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2</v>
      </c>
      <c r="L8097" s="2" t="s">
        <v>1</v>
      </c>
      <c r="M8097" s="2">
        <v>311.83999999999997</v>
      </c>
      <c r="N8097" s="2" t="s">
        <v>20</v>
      </c>
    </row>
    <row r="8098" spans="1:14" ht="14.25" customHeight="1" x14ac:dyDescent="0.3">
      <c r="A8098" s="2" t="s">
        <v>7269</v>
      </c>
      <c r="B8098" s="2" t="s">
        <v>17</v>
      </c>
      <c r="C8098" s="2" t="s">
        <v>25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12</v>
      </c>
      <c r="L8098" s="2" t="s">
        <v>29</v>
      </c>
      <c r="M8098" s="2">
        <v>98.3</v>
      </c>
      <c r="N8098" s="2" t="s">
        <v>0</v>
      </c>
    </row>
    <row r="8099" spans="1:14" ht="14.25" customHeight="1" x14ac:dyDescent="0.3">
      <c r="A8099" s="2" t="s">
        <v>7268</v>
      </c>
      <c r="B8099" s="2" t="s">
        <v>17</v>
      </c>
      <c r="C8099" s="2" t="s">
        <v>13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7</v>
      </c>
      <c r="L8099" s="2" t="s">
        <v>29</v>
      </c>
      <c r="M8099" s="2">
        <v>321.45</v>
      </c>
      <c r="N8099" s="2" t="s">
        <v>33</v>
      </c>
    </row>
    <row r="8100" spans="1:14" ht="14.25" customHeight="1" x14ac:dyDescent="0.3">
      <c r="A8100" s="2" t="s">
        <v>7267</v>
      </c>
      <c r="B8100" s="2" t="s">
        <v>4</v>
      </c>
      <c r="C8100" s="2" t="s">
        <v>25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2</v>
      </c>
      <c r="L8100" s="2" t="s">
        <v>29</v>
      </c>
      <c r="M8100" s="2">
        <v>1296.8699999999999</v>
      </c>
      <c r="N8100" s="2" t="s">
        <v>0</v>
      </c>
    </row>
    <row r="8101" spans="1:14" ht="14.25" customHeight="1" x14ac:dyDescent="0.3">
      <c r="A8101" s="2" t="s">
        <v>7266</v>
      </c>
      <c r="B8101" s="2" t="s">
        <v>9</v>
      </c>
      <c r="C8101" s="2" t="s">
        <v>13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2</v>
      </c>
      <c r="L8101" s="2" t="s">
        <v>22</v>
      </c>
      <c r="M8101" s="2">
        <v>136.29</v>
      </c>
      <c r="N8101" s="2" t="s">
        <v>11</v>
      </c>
    </row>
    <row r="8102" spans="1:14" ht="14.25" customHeight="1" x14ac:dyDescent="0.3">
      <c r="A8102" s="2" t="s">
        <v>7265</v>
      </c>
      <c r="B8102" s="2" t="s">
        <v>14</v>
      </c>
      <c r="C8102" s="2" t="s">
        <v>25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2</v>
      </c>
      <c r="L8102" s="2" t="s">
        <v>29</v>
      </c>
      <c r="M8102" s="2">
        <v>504.15</v>
      </c>
      <c r="N8102" s="2" t="s">
        <v>0</v>
      </c>
    </row>
    <row r="8103" spans="1:14" ht="14.25" customHeight="1" x14ac:dyDescent="0.3">
      <c r="A8103" s="2" t="s">
        <v>7264</v>
      </c>
      <c r="B8103" s="2" t="s">
        <v>9</v>
      </c>
      <c r="C8103" s="2" t="s">
        <v>16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12</v>
      </c>
      <c r="L8103" s="2" t="s">
        <v>22</v>
      </c>
      <c r="M8103" s="2">
        <v>1305.6500000000001</v>
      </c>
      <c r="N8103" s="2" t="s">
        <v>6</v>
      </c>
    </row>
    <row r="8104" spans="1:14" ht="14.25" customHeight="1" x14ac:dyDescent="0.3">
      <c r="A8104" s="2" t="s">
        <v>7263</v>
      </c>
      <c r="B8104" s="2" t="s">
        <v>9</v>
      </c>
      <c r="C8104" s="2" t="s">
        <v>16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7</v>
      </c>
      <c r="L8104" s="2" t="s">
        <v>1</v>
      </c>
      <c r="M8104" s="2">
        <v>998.45</v>
      </c>
      <c r="N8104" s="2" t="s">
        <v>20</v>
      </c>
    </row>
    <row r="8105" spans="1:14" ht="14.25" customHeight="1" x14ac:dyDescent="0.3">
      <c r="A8105" s="2" t="s">
        <v>7262</v>
      </c>
      <c r="B8105" s="2" t="s">
        <v>17</v>
      </c>
      <c r="C8105" s="2" t="s">
        <v>8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7</v>
      </c>
      <c r="L8105" s="2" t="s">
        <v>22</v>
      </c>
      <c r="M8105" s="2">
        <v>373.34</v>
      </c>
      <c r="N8105" s="2" t="s">
        <v>6</v>
      </c>
    </row>
    <row r="8106" spans="1:14" ht="14.25" customHeight="1" x14ac:dyDescent="0.3">
      <c r="A8106" s="2" t="s">
        <v>7261</v>
      </c>
      <c r="B8106" s="2" t="s">
        <v>14</v>
      </c>
      <c r="C8106" s="2" t="s">
        <v>8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7</v>
      </c>
      <c r="L8106" s="2" t="s">
        <v>1</v>
      </c>
      <c r="M8106" s="2">
        <v>215.11</v>
      </c>
      <c r="N8106" s="2" t="s">
        <v>11</v>
      </c>
    </row>
    <row r="8107" spans="1:14" ht="14.25" customHeight="1" x14ac:dyDescent="0.3">
      <c r="A8107" s="2" t="s">
        <v>7260</v>
      </c>
      <c r="B8107" s="2" t="s">
        <v>9</v>
      </c>
      <c r="C8107" s="2" t="s">
        <v>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2</v>
      </c>
      <c r="L8107" s="2" t="s">
        <v>1</v>
      </c>
      <c r="M8107" s="2">
        <v>461.37</v>
      </c>
      <c r="N8107" s="2" t="s">
        <v>33</v>
      </c>
    </row>
    <row r="8108" spans="1:14" ht="14.25" customHeight="1" x14ac:dyDescent="0.3">
      <c r="A8108" s="2" t="s">
        <v>7259</v>
      </c>
      <c r="B8108" s="2" t="s">
        <v>9</v>
      </c>
      <c r="C8108" s="2" t="s">
        <v>13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12</v>
      </c>
      <c r="L8108" s="2" t="s">
        <v>29</v>
      </c>
      <c r="M8108" s="2">
        <v>279.13</v>
      </c>
      <c r="N8108" s="2" t="s">
        <v>6</v>
      </c>
    </row>
    <row r="8109" spans="1:14" ht="14.25" customHeight="1" x14ac:dyDescent="0.3">
      <c r="A8109" s="2" t="s">
        <v>7258</v>
      </c>
      <c r="B8109" s="2" t="s">
        <v>14</v>
      </c>
      <c r="C8109" s="2" t="s">
        <v>16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2</v>
      </c>
      <c r="L8109" s="2" t="s">
        <v>29</v>
      </c>
      <c r="M8109" s="2">
        <v>215.51</v>
      </c>
      <c r="N8109" s="2" t="s">
        <v>6</v>
      </c>
    </row>
    <row r="8110" spans="1:14" ht="14.25" customHeight="1" x14ac:dyDescent="0.3">
      <c r="A8110" s="2" t="s">
        <v>7257</v>
      </c>
      <c r="B8110" s="2" t="s">
        <v>17</v>
      </c>
      <c r="C8110" s="2" t="s">
        <v>25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2</v>
      </c>
      <c r="L8110" s="2" t="s">
        <v>22</v>
      </c>
      <c r="M8110" s="2">
        <v>587.80999999999995</v>
      </c>
      <c r="N8110" s="2" t="s">
        <v>27</v>
      </c>
    </row>
    <row r="8111" spans="1:14" ht="14.25" customHeight="1" x14ac:dyDescent="0.3">
      <c r="A8111" s="2" t="s">
        <v>7256</v>
      </c>
      <c r="B8111" s="2" t="s">
        <v>9</v>
      </c>
      <c r="C8111" s="2" t="s">
        <v>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7</v>
      </c>
      <c r="L8111" s="2" t="s">
        <v>29</v>
      </c>
      <c r="M8111" s="2">
        <v>286.68</v>
      </c>
      <c r="N8111" s="2" t="s">
        <v>33</v>
      </c>
    </row>
    <row r="8112" spans="1:14" ht="14.25" customHeight="1" x14ac:dyDescent="0.3">
      <c r="A8112" s="2" t="s">
        <v>7255</v>
      </c>
      <c r="B8112" s="2" t="s">
        <v>4</v>
      </c>
      <c r="C8112" s="2" t="s">
        <v>25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12</v>
      </c>
      <c r="L8112" s="2" t="s">
        <v>1</v>
      </c>
      <c r="M8112" s="2">
        <v>65.19</v>
      </c>
      <c r="N8112" s="2" t="s">
        <v>6</v>
      </c>
    </row>
    <row r="8113" spans="1:14" ht="14.25" customHeight="1" x14ac:dyDescent="0.3">
      <c r="A8113" s="2" t="s">
        <v>7254</v>
      </c>
      <c r="B8113" s="2" t="s">
        <v>9</v>
      </c>
      <c r="C8113" s="2" t="s">
        <v>16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7</v>
      </c>
      <c r="L8113" s="2" t="s">
        <v>22</v>
      </c>
      <c r="M8113" s="2">
        <v>138.08000000000001</v>
      </c>
      <c r="N8113" s="2" t="s">
        <v>33</v>
      </c>
    </row>
    <row r="8114" spans="1:14" ht="14.25" customHeight="1" x14ac:dyDescent="0.3">
      <c r="A8114" s="2" t="s">
        <v>7253</v>
      </c>
      <c r="B8114" s="2" t="s">
        <v>4</v>
      </c>
      <c r="C8114" s="2" t="s">
        <v>16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12</v>
      </c>
      <c r="L8114" s="2" t="s">
        <v>22</v>
      </c>
      <c r="M8114" s="2">
        <v>940.89</v>
      </c>
      <c r="N8114" s="2" t="s">
        <v>33</v>
      </c>
    </row>
    <row r="8115" spans="1:14" ht="14.25" customHeight="1" x14ac:dyDescent="0.3">
      <c r="A8115" s="2" t="s">
        <v>7252</v>
      </c>
      <c r="B8115" s="2" t="s">
        <v>17</v>
      </c>
      <c r="C8115" s="2" t="s">
        <v>16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2</v>
      </c>
      <c r="L8115" s="2" t="s">
        <v>1</v>
      </c>
      <c r="M8115" s="2">
        <v>962.07</v>
      </c>
      <c r="N8115" s="2" t="s">
        <v>20</v>
      </c>
    </row>
    <row r="8116" spans="1:14" ht="14.25" customHeight="1" x14ac:dyDescent="0.3">
      <c r="A8116" s="2" t="s">
        <v>7251</v>
      </c>
      <c r="B8116" s="2" t="s">
        <v>9</v>
      </c>
      <c r="C8116" s="2" t="s">
        <v>16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2</v>
      </c>
      <c r="L8116" s="2" t="s">
        <v>29</v>
      </c>
      <c r="M8116" s="2">
        <v>517.04</v>
      </c>
      <c r="N8116" s="2" t="s">
        <v>6</v>
      </c>
    </row>
    <row r="8117" spans="1:14" ht="14.25" customHeight="1" x14ac:dyDescent="0.3">
      <c r="A8117" s="2" t="s">
        <v>7250</v>
      </c>
      <c r="B8117" s="2" t="s">
        <v>14</v>
      </c>
      <c r="C8117" s="2" t="s">
        <v>25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7</v>
      </c>
      <c r="L8117" s="2" t="s">
        <v>22</v>
      </c>
      <c r="M8117" s="2">
        <v>207.15</v>
      </c>
      <c r="N8117" s="2" t="s">
        <v>11</v>
      </c>
    </row>
    <row r="8118" spans="1:14" ht="14.25" customHeight="1" x14ac:dyDescent="0.3">
      <c r="A8118" s="2" t="s">
        <v>7249</v>
      </c>
      <c r="B8118" s="2" t="s">
        <v>14</v>
      </c>
      <c r="C8118" s="2" t="s">
        <v>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12</v>
      </c>
      <c r="L8118" s="2" t="s">
        <v>22</v>
      </c>
      <c r="M8118" s="2">
        <v>382.93</v>
      </c>
      <c r="N8118" s="2" t="s">
        <v>33</v>
      </c>
    </row>
    <row r="8119" spans="1:14" ht="14.25" customHeight="1" x14ac:dyDescent="0.3">
      <c r="A8119" s="2" t="s">
        <v>7248</v>
      </c>
      <c r="B8119" s="2" t="s">
        <v>9</v>
      </c>
      <c r="C8119" s="2" t="s">
        <v>16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12</v>
      </c>
      <c r="L8119" s="2" t="s">
        <v>22</v>
      </c>
      <c r="M8119" s="2">
        <v>216.41</v>
      </c>
      <c r="N8119" s="2" t="s">
        <v>20</v>
      </c>
    </row>
    <row r="8120" spans="1:14" ht="14.25" customHeight="1" x14ac:dyDescent="0.3">
      <c r="A8120" s="2" t="s">
        <v>7247</v>
      </c>
      <c r="B8120" s="2" t="s">
        <v>17</v>
      </c>
      <c r="C8120" s="2" t="s">
        <v>8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12</v>
      </c>
      <c r="L8120" s="2" t="s">
        <v>29</v>
      </c>
      <c r="M8120" s="2">
        <v>936.2</v>
      </c>
      <c r="N8120" s="2" t="s">
        <v>20</v>
      </c>
    </row>
    <row r="8121" spans="1:14" ht="14.25" customHeight="1" x14ac:dyDescent="0.3">
      <c r="A8121" s="2" t="s">
        <v>7246</v>
      </c>
      <c r="B8121" s="2" t="s">
        <v>17</v>
      </c>
      <c r="C8121" s="2" t="s">
        <v>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2</v>
      </c>
      <c r="L8121" s="2" t="s">
        <v>22</v>
      </c>
      <c r="M8121" s="2">
        <v>38.26</v>
      </c>
      <c r="N8121" s="2" t="s">
        <v>11</v>
      </c>
    </row>
    <row r="8122" spans="1:14" ht="14.25" customHeight="1" x14ac:dyDescent="0.3">
      <c r="A8122" s="2" t="s">
        <v>7245</v>
      </c>
      <c r="B8122" s="2" t="s">
        <v>14</v>
      </c>
      <c r="C8122" s="2" t="s">
        <v>8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7</v>
      </c>
      <c r="L8122" s="2" t="s">
        <v>1</v>
      </c>
      <c r="M8122" s="2">
        <v>745.18</v>
      </c>
      <c r="N8122" s="2" t="s">
        <v>20</v>
      </c>
    </row>
    <row r="8123" spans="1:14" ht="14.25" customHeight="1" x14ac:dyDescent="0.3">
      <c r="A8123" s="2" t="s">
        <v>7244</v>
      </c>
      <c r="B8123" s="2" t="s">
        <v>9</v>
      </c>
      <c r="C8123" s="2" t="s">
        <v>25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7</v>
      </c>
      <c r="L8123" s="2" t="s">
        <v>29</v>
      </c>
      <c r="M8123" s="2">
        <v>319.35000000000002</v>
      </c>
      <c r="N8123" s="2" t="s">
        <v>6</v>
      </c>
    </row>
    <row r="8124" spans="1:14" ht="14.25" customHeight="1" x14ac:dyDescent="0.3">
      <c r="A8124" s="2" t="s">
        <v>7243</v>
      </c>
      <c r="B8124" s="2" t="s">
        <v>17</v>
      </c>
      <c r="C8124" s="2" t="s">
        <v>16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2</v>
      </c>
      <c r="L8124" s="2" t="s">
        <v>1</v>
      </c>
      <c r="M8124" s="2">
        <v>1076.67</v>
      </c>
      <c r="N8124" s="2" t="s">
        <v>11</v>
      </c>
    </row>
    <row r="8125" spans="1:14" ht="14.25" customHeight="1" x14ac:dyDescent="0.3">
      <c r="A8125" s="2" t="s">
        <v>7242</v>
      </c>
      <c r="B8125" s="2" t="s">
        <v>14</v>
      </c>
      <c r="C8125" s="2" t="s">
        <v>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7</v>
      </c>
      <c r="L8125" s="2" t="s">
        <v>22</v>
      </c>
      <c r="M8125" s="2">
        <v>185.81</v>
      </c>
      <c r="N8125" s="2" t="s">
        <v>6</v>
      </c>
    </row>
    <row r="8126" spans="1:14" ht="14.25" customHeight="1" x14ac:dyDescent="0.3">
      <c r="A8126" s="2" t="s">
        <v>7241</v>
      </c>
      <c r="B8126" s="2" t="s">
        <v>4</v>
      </c>
      <c r="C8126" s="2" t="s">
        <v>16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2</v>
      </c>
      <c r="L8126" s="2" t="s">
        <v>29</v>
      </c>
      <c r="M8126" s="2">
        <v>320.05</v>
      </c>
      <c r="N8126" s="2" t="s">
        <v>20</v>
      </c>
    </row>
    <row r="8127" spans="1:14" ht="14.25" customHeight="1" x14ac:dyDescent="0.3">
      <c r="A8127" s="2" t="s">
        <v>7240</v>
      </c>
      <c r="B8127" s="2" t="s">
        <v>9</v>
      </c>
      <c r="C8127" s="2" t="s">
        <v>16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12</v>
      </c>
      <c r="L8127" s="2" t="s">
        <v>22</v>
      </c>
      <c r="M8127" s="2">
        <v>677.69</v>
      </c>
      <c r="N8127" s="2" t="s">
        <v>6</v>
      </c>
    </row>
    <row r="8128" spans="1:14" ht="14.25" customHeight="1" x14ac:dyDescent="0.3">
      <c r="A8128" s="2" t="s">
        <v>7239</v>
      </c>
      <c r="B8128" s="2" t="s">
        <v>4</v>
      </c>
      <c r="C8128" s="2" t="s">
        <v>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12</v>
      </c>
      <c r="L8128" s="2" t="s">
        <v>1</v>
      </c>
      <c r="M8128" s="2">
        <v>401.29</v>
      </c>
      <c r="N8128" s="2" t="s">
        <v>11</v>
      </c>
    </row>
    <row r="8129" spans="1:14" ht="14.25" customHeight="1" x14ac:dyDescent="0.3">
      <c r="A8129" s="2" t="s">
        <v>7238</v>
      </c>
      <c r="B8129" s="2" t="s">
        <v>4</v>
      </c>
      <c r="C8129" s="2" t="s">
        <v>16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2</v>
      </c>
      <c r="L8129" s="2" t="s">
        <v>22</v>
      </c>
      <c r="M8129" s="2">
        <v>522.48</v>
      </c>
      <c r="N8129" s="2" t="s">
        <v>0</v>
      </c>
    </row>
    <row r="8130" spans="1:14" ht="14.25" customHeight="1" x14ac:dyDescent="0.3">
      <c r="A8130" s="2" t="s">
        <v>7237</v>
      </c>
      <c r="B8130" s="2" t="s">
        <v>17</v>
      </c>
      <c r="C8130" s="2" t="s">
        <v>16</v>
      </c>
      <c r="D8130" s="2">
        <v>150.91</v>
      </c>
      <c r="E8130" s="2">
        <v>0.01</v>
      </c>
      <c r="F8130" s="2">
        <f t="shared" ref="F8130:F8193" si="254">D8130*E8130</f>
        <v>1.5091000000000001</v>
      </c>
      <c r="G8130" s="2">
        <f t="shared" ref="G8130:G8193" si="255">D8130-F8130</f>
        <v>149.40090000000001</v>
      </c>
      <c r="H8130" s="2">
        <v>3</v>
      </c>
      <c r="I8130" s="3">
        <v>45654</v>
      </c>
      <c r="J8130" s="3">
        <v>45656</v>
      </c>
      <c r="K8130" s="2" t="s">
        <v>12</v>
      </c>
      <c r="L8130" s="2" t="s">
        <v>29</v>
      </c>
      <c r="M8130" s="2">
        <v>37.020000000000003</v>
      </c>
      <c r="N8130" s="2" t="s">
        <v>33</v>
      </c>
    </row>
    <row r="8131" spans="1:14" ht="14.25" customHeight="1" x14ac:dyDescent="0.3">
      <c r="A8131" s="2" t="s">
        <v>7236</v>
      </c>
      <c r="B8131" s="2" t="s">
        <v>17</v>
      </c>
      <c r="C8131" s="2" t="s">
        <v>13</v>
      </c>
      <c r="D8131" s="2">
        <v>3807.8</v>
      </c>
      <c r="E8131" s="2">
        <v>0.35</v>
      </c>
      <c r="F8131" s="2">
        <f t="shared" si="254"/>
        <v>1332.73</v>
      </c>
      <c r="G8131" s="2">
        <f t="shared" si="255"/>
        <v>2475.0700000000002</v>
      </c>
      <c r="H8131" s="2">
        <v>5</v>
      </c>
      <c r="I8131" s="3">
        <v>45563</v>
      </c>
      <c r="J8131" s="3">
        <v>45568</v>
      </c>
      <c r="K8131" s="2" t="s">
        <v>2</v>
      </c>
      <c r="L8131" s="2" t="s">
        <v>22</v>
      </c>
      <c r="M8131" s="2">
        <v>800.88</v>
      </c>
      <c r="N8131" s="2" t="s">
        <v>11</v>
      </c>
    </row>
    <row r="8132" spans="1:14" ht="14.25" customHeight="1" x14ac:dyDescent="0.3">
      <c r="A8132" s="2" t="s">
        <v>7235</v>
      </c>
      <c r="B8132" s="2" t="s">
        <v>17</v>
      </c>
      <c r="C8132" s="2" t="s">
        <v>13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12</v>
      </c>
      <c r="L8132" s="2" t="s">
        <v>1</v>
      </c>
      <c r="M8132" s="2">
        <v>545.04</v>
      </c>
      <c r="N8132" s="2" t="s">
        <v>11</v>
      </c>
    </row>
    <row r="8133" spans="1:14" ht="14.25" customHeight="1" x14ac:dyDescent="0.3">
      <c r="A8133" s="2" t="s">
        <v>7234</v>
      </c>
      <c r="B8133" s="2" t="s">
        <v>9</v>
      </c>
      <c r="C8133" s="2" t="s">
        <v>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7</v>
      </c>
      <c r="L8133" s="2" t="s">
        <v>29</v>
      </c>
      <c r="M8133" s="2">
        <v>247.47</v>
      </c>
      <c r="N8133" s="2" t="s">
        <v>0</v>
      </c>
    </row>
    <row r="8134" spans="1:14" ht="14.25" customHeight="1" x14ac:dyDescent="0.3">
      <c r="A8134" s="2" t="s">
        <v>7233</v>
      </c>
      <c r="B8134" s="2" t="s">
        <v>4</v>
      </c>
      <c r="C8134" s="2" t="s">
        <v>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2</v>
      </c>
      <c r="L8134" s="2" t="s">
        <v>29</v>
      </c>
      <c r="M8134" s="2">
        <v>23.66</v>
      </c>
      <c r="N8134" s="2" t="s">
        <v>6</v>
      </c>
    </row>
    <row r="8135" spans="1:14" ht="14.25" customHeight="1" x14ac:dyDescent="0.3">
      <c r="A8135" s="2" t="s">
        <v>7232</v>
      </c>
      <c r="B8135" s="2" t="s">
        <v>9</v>
      </c>
      <c r="C8135" s="2" t="s">
        <v>16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7</v>
      </c>
      <c r="L8135" s="2" t="s">
        <v>29</v>
      </c>
      <c r="M8135" s="2">
        <v>247.32</v>
      </c>
      <c r="N8135" s="2" t="s">
        <v>6</v>
      </c>
    </row>
    <row r="8136" spans="1:14" ht="14.25" customHeight="1" x14ac:dyDescent="0.3">
      <c r="A8136" s="2" t="s">
        <v>7231</v>
      </c>
      <c r="B8136" s="2" t="s">
        <v>17</v>
      </c>
      <c r="C8136" s="2" t="s">
        <v>8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2</v>
      </c>
      <c r="L8136" s="2" t="s">
        <v>22</v>
      </c>
      <c r="M8136" s="2">
        <v>1072.8499999999999</v>
      </c>
      <c r="N8136" s="2" t="s">
        <v>33</v>
      </c>
    </row>
    <row r="8137" spans="1:14" ht="14.25" customHeight="1" x14ac:dyDescent="0.3">
      <c r="A8137" s="2" t="s">
        <v>7230</v>
      </c>
      <c r="B8137" s="2" t="s">
        <v>4</v>
      </c>
      <c r="C8137" s="2" t="s">
        <v>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7</v>
      </c>
      <c r="L8137" s="2" t="s">
        <v>1</v>
      </c>
      <c r="M8137" s="2">
        <v>212.24</v>
      </c>
      <c r="N8137" s="2" t="s">
        <v>27</v>
      </c>
    </row>
    <row r="8138" spans="1:14" ht="14.25" customHeight="1" x14ac:dyDescent="0.3">
      <c r="A8138" s="2" t="s">
        <v>7229</v>
      </c>
      <c r="B8138" s="2" t="s">
        <v>9</v>
      </c>
      <c r="C8138" s="2" t="s">
        <v>16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2</v>
      </c>
      <c r="L8138" s="2" t="s">
        <v>22</v>
      </c>
      <c r="M8138" s="2">
        <v>116.52</v>
      </c>
      <c r="N8138" s="2" t="s">
        <v>6</v>
      </c>
    </row>
    <row r="8139" spans="1:14" ht="14.25" customHeight="1" x14ac:dyDescent="0.3">
      <c r="A8139" s="2" t="s">
        <v>7228</v>
      </c>
      <c r="B8139" s="2" t="s">
        <v>9</v>
      </c>
      <c r="C8139" s="2" t="s">
        <v>8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7</v>
      </c>
      <c r="L8139" s="2" t="s">
        <v>29</v>
      </c>
      <c r="M8139" s="2">
        <v>27.52</v>
      </c>
      <c r="N8139" s="2" t="s">
        <v>11</v>
      </c>
    </row>
    <row r="8140" spans="1:14" ht="14.25" customHeight="1" x14ac:dyDescent="0.3">
      <c r="A8140" s="2" t="s">
        <v>7227</v>
      </c>
      <c r="B8140" s="2" t="s">
        <v>14</v>
      </c>
      <c r="C8140" s="2" t="s">
        <v>13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2</v>
      </c>
      <c r="L8140" s="2" t="s">
        <v>29</v>
      </c>
      <c r="M8140" s="2">
        <v>128.75</v>
      </c>
      <c r="N8140" s="2" t="s">
        <v>33</v>
      </c>
    </row>
    <row r="8141" spans="1:14" ht="14.25" customHeight="1" x14ac:dyDescent="0.3">
      <c r="A8141" s="2" t="s">
        <v>7226</v>
      </c>
      <c r="B8141" s="2" t="s">
        <v>9</v>
      </c>
      <c r="C8141" s="2" t="s">
        <v>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12</v>
      </c>
      <c r="L8141" s="2" t="s">
        <v>22</v>
      </c>
      <c r="M8141" s="2">
        <v>617.87</v>
      </c>
      <c r="N8141" s="2" t="s">
        <v>20</v>
      </c>
    </row>
    <row r="8142" spans="1:14" ht="14.25" customHeight="1" x14ac:dyDescent="0.3">
      <c r="A8142" s="2" t="s">
        <v>7225</v>
      </c>
      <c r="B8142" s="2" t="s">
        <v>17</v>
      </c>
      <c r="C8142" s="2" t="s">
        <v>16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2</v>
      </c>
      <c r="L8142" s="2" t="s">
        <v>1</v>
      </c>
      <c r="M8142" s="2">
        <v>512.22</v>
      </c>
      <c r="N8142" s="2" t="s">
        <v>33</v>
      </c>
    </row>
    <row r="8143" spans="1:14" ht="14.25" customHeight="1" x14ac:dyDescent="0.3">
      <c r="A8143" s="2" t="s">
        <v>7224</v>
      </c>
      <c r="B8143" s="2" t="s">
        <v>9</v>
      </c>
      <c r="C8143" s="2" t="s">
        <v>13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2</v>
      </c>
      <c r="L8143" s="2" t="s">
        <v>1</v>
      </c>
      <c r="M8143" s="2">
        <v>83.45</v>
      </c>
      <c r="N8143" s="2" t="s">
        <v>11</v>
      </c>
    </row>
    <row r="8144" spans="1:14" ht="14.25" customHeight="1" x14ac:dyDescent="0.3">
      <c r="A8144" s="2" t="s">
        <v>7223</v>
      </c>
      <c r="B8144" s="2" t="s">
        <v>4</v>
      </c>
      <c r="C8144" s="2" t="s">
        <v>25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2</v>
      </c>
      <c r="L8144" s="2" t="s">
        <v>29</v>
      </c>
      <c r="M8144" s="2">
        <v>233.99</v>
      </c>
      <c r="N8144" s="2" t="s">
        <v>0</v>
      </c>
    </row>
    <row r="8145" spans="1:14" ht="14.25" customHeight="1" x14ac:dyDescent="0.3">
      <c r="A8145" s="2" t="s">
        <v>7222</v>
      </c>
      <c r="B8145" s="2" t="s">
        <v>9</v>
      </c>
      <c r="C8145" s="2" t="s">
        <v>13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12</v>
      </c>
      <c r="L8145" s="2" t="s">
        <v>1</v>
      </c>
      <c r="M8145" s="2">
        <v>556.35</v>
      </c>
      <c r="N8145" s="2" t="s">
        <v>27</v>
      </c>
    </row>
    <row r="8146" spans="1:14" ht="14.25" customHeight="1" x14ac:dyDescent="0.3">
      <c r="A8146" s="2" t="s">
        <v>7221</v>
      </c>
      <c r="B8146" s="2" t="s">
        <v>14</v>
      </c>
      <c r="C8146" s="2" t="s">
        <v>16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7</v>
      </c>
      <c r="L8146" s="2" t="s">
        <v>22</v>
      </c>
      <c r="M8146" s="2">
        <v>867.34</v>
      </c>
      <c r="N8146" s="2" t="s">
        <v>20</v>
      </c>
    </row>
    <row r="8147" spans="1:14" ht="14.25" customHeight="1" x14ac:dyDescent="0.3">
      <c r="A8147" s="2" t="s">
        <v>7220</v>
      </c>
      <c r="B8147" s="2" t="s">
        <v>4</v>
      </c>
      <c r="C8147" s="2" t="s">
        <v>8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12</v>
      </c>
      <c r="L8147" s="2" t="s">
        <v>29</v>
      </c>
      <c r="M8147" s="2">
        <v>218.95</v>
      </c>
      <c r="N8147" s="2" t="s">
        <v>0</v>
      </c>
    </row>
    <row r="8148" spans="1:14" ht="14.25" customHeight="1" x14ac:dyDescent="0.3">
      <c r="A8148" s="2" t="s">
        <v>7219</v>
      </c>
      <c r="B8148" s="2" t="s">
        <v>4</v>
      </c>
      <c r="C8148" s="2" t="s">
        <v>25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12</v>
      </c>
      <c r="L8148" s="2" t="s">
        <v>22</v>
      </c>
      <c r="M8148" s="2">
        <v>96.66</v>
      </c>
      <c r="N8148" s="2" t="s">
        <v>11</v>
      </c>
    </row>
    <row r="8149" spans="1:14" ht="14.25" customHeight="1" x14ac:dyDescent="0.3">
      <c r="A8149" s="2" t="s">
        <v>7218</v>
      </c>
      <c r="B8149" s="2" t="s">
        <v>14</v>
      </c>
      <c r="C8149" s="2" t="s">
        <v>25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7</v>
      </c>
      <c r="L8149" s="2" t="s">
        <v>29</v>
      </c>
      <c r="M8149" s="2">
        <v>1074.97</v>
      </c>
      <c r="N8149" s="2" t="s">
        <v>0</v>
      </c>
    </row>
    <row r="8150" spans="1:14" ht="14.25" customHeight="1" x14ac:dyDescent="0.3">
      <c r="A8150" s="2" t="s">
        <v>7217</v>
      </c>
      <c r="B8150" s="2" t="s">
        <v>17</v>
      </c>
      <c r="C8150" s="2" t="s">
        <v>25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2</v>
      </c>
      <c r="L8150" s="2" t="s">
        <v>29</v>
      </c>
      <c r="M8150" s="2">
        <v>193.25</v>
      </c>
      <c r="N8150" s="2" t="s">
        <v>6</v>
      </c>
    </row>
    <row r="8151" spans="1:14" ht="14.25" customHeight="1" x14ac:dyDescent="0.3">
      <c r="A8151" s="2" t="s">
        <v>7216</v>
      </c>
      <c r="B8151" s="2" t="s">
        <v>4</v>
      </c>
      <c r="C8151" s="2" t="s">
        <v>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2</v>
      </c>
      <c r="L8151" s="2" t="s">
        <v>22</v>
      </c>
      <c r="M8151" s="2">
        <v>1030.72</v>
      </c>
      <c r="N8151" s="2" t="s">
        <v>20</v>
      </c>
    </row>
    <row r="8152" spans="1:14" ht="14.25" customHeight="1" x14ac:dyDescent="0.3">
      <c r="A8152" s="2" t="s">
        <v>7215</v>
      </c>
      <c r="B8152" s="2" t="s">
        <v>17</v>
      </c>
      <c r="C8152" s="2" t="s">
        <v>16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7</v>
      </c>
      <c r="L8152" s="2" t="s">
        <v>29</v>
      </c>
      <c r="M8152" s="2">
        <v>169.95</v>
      </c>
      <c r="N8152" s="2" t="s">
        <v>6</v>
      </c>
    </row>
    <row r="8153" spans="1:14" ht="14.25" customHeight="1" x14ac:dyDescent="0.3">
      <c r="A8153" s="2" t="s">
        <v>7214</v>
      </c>
      <c r="B8153" s="2" t="s">
        <v>4</v>
      </c>
      <c r="C8153" s="2" t="s">
        <v>25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12</v>
      </c>
      <c r="L8153" s="2" t="s">
        <v>1</v>
      </c>
      <c r="M8153" s="2">
        <v>835.39</v>
      </c>
      <c r="N8153" s="2" t="s">
        <v>6</v>
      </c>
    </row>
    <row r="8154" spans="1:14" ht="14.25" customHeight="1" x14ac:dyDescent="0.3">
      <c r="A8154" s="2" t="s">
        <v>7213</v>
      </c>
      <c r="B8154" s="2" t="s">
        <v>4</v>
      </c>
      <c r="C8154" s="2" t="s">
        <v>13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7</v>
      </c>
      <c r="L8154" s="2" t="s">
        <v>29</v>
      </c>
      <c r="M8154" s="2">
        <v>271.55</v>
      </c>
      <c r="N8154" s="2" t="s">
        <v>33</v>
      </c>
    </row>
    <row r="8155" spans="1:14" ht="14.25" customHeight="1" x14ac:dyDescent="0.3">
      <c r="A8155" s="2" t="s">
        <v>7212</v>
      </c>
      <c r="B8155" s="2" t="s">
        <v>17</v>
      </c>
      <c r="C8155" s="2" t="s">
        <v>8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2</v>
      </c>
      <c r="L8155" s="2" t="s">
        <v>1</v>
      </c>
      <c r="M8155" s="2">
        <v>489.67</v>
      </c>
      <c r="N8155" s="2" t="s">
        <v>0</v>
      </c>
    </row>
    <row r="8156" spans="1:14" ht="14.25" customHeight="1" x14ac:dyDescent="0.3">
      <c r="A8156" s="2" t="s">
        <v>7211</v>
      </c>
      <c r="B8156" s="2" t="s">
        <v>4</v>
      </c>
      <c r="C8156" s="2" t="s">
        <v>16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7</v>
      </c>
      <c r="L8156" s="2" t="s">
        <v>29</v>
      </c>
      <c r="M8156" s="2">
        <v>960.48</v>
      </c>
      <c r="N8156" s="2" t="s">
        <v>20</v>
      </c>
    </row>
    <row r="8157" spans="1:14" ht="14.25" customHeight="1" x14ac:dyDescent="0.3">
      <c r="A8157" s="2" t="s">
        <v>7210</v>
      </c>
      <c r="B8157" s="2" t="s">
        <v>17</v>
      </c>
      <c r="C8157" s="2" t="s">
        <v>13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7</v>
      </c>
      <c r="L8157" s="2" t="s">
        <v>1</v>
      </c>
      <c r="M8157" s="2">
        <v>97.97</v>
      </c>
      <c r="N8157" s="2" t="s">
        <v>6</v>
      </c>
    </row>
    <row r="8158" spans="1:14" ht="14.25" customHeight="1" x14ac:dyDescent="0.3">
      <c r="A8158" s="2" t="s">
        <v>7209</v>
      </c>
      <c r="B8158" s="2" t="s">
        <v>14</v>
      </c>
      <c r="C8158" s="2" t="s">
        <v>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2</v>
      </c>
      <c r="L8158" s="2" t="s">
        <v>1</v>
      </c>
      <c r="M8158" s="2">
        <v>950.9</v>
      </c>
      <c r="N8158" s="2" t="s">
        <v>0</v>
      </c>
    </row>
    <row r="8159" spans="1:14" ht="14.25" customHeight="1" x14ac:dyDescent="0.3">
      <c r="A8159" s="2" t="s">
        <v>7208</v>
      </c>
      <c r="B8159" s="2" t="s">
        <v>17</v>
      </c>
      <c r="C8159" s="2" t="s">
        <v>25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12</v>
      </c>
      <c r="L8159" s="2" t="s">
        <v>22</v>
      </c>
      <c r="M8159" s="2">
        <v>402</v>
      </c>
      <c r="N8159" s="2" t="s">
        <v>6</v>
      </c>
    </row>
    <row r="8160" spans="1:14" ht="14.25" customHeight="1" x14ac:dyDescent="0.3">
      <c r="A8160" s="2" t="s">
        <v>7207</v>
      </c>
      <c r="B8160" s="2" t="s">
        <v>14</v>
      </c>
      <c r="C8160" s="2" t="s">
        <v>13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7</v>
      </c>
      <c r="L8160" s="2" t="s">
        <v>1</v>
      </c>
      <c r="M8160" s="2">
        <v>428.39</v>
      </c>
      <c r="N8160" s="2" t="s">
        <v>11</v>
      </c>
    </row>
    <row r="8161" spans="1:14" ht="14.25" customHeight="1" x14ac:dyDescent="0.3">
      <c r="A8161" s="2" t="s">
        <v>7206</v>
      </c>
      <c r="B8161" s="2" t="s">
        <v>4</v>
      </c>
      <c r="C8161" s="2" t="s">
        <v>16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2</v>
      </c>
      <c r="L8161" s="2" t="s">
        <v>29</v>
      </c>
      <c r="M8161" s="2">
        <v>885.58</v>
      </c>
      <c r="N8161" s="2" t="s">
        <v>27</v>
      </c>
    </row>
    <row r="8162" spans="1:14" ht="14.25" customHeight="1" x14ac:dyDescent="0.3">
      <c r="A8162" s="2" t="s">
        <v>7205</v>
      </c>
      <c r="B8162" s="2" t="s">
        <v>17</v>
      </c>
      <c r="C8162" s="2" t="s">
        <v>13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2</v>
      </c>
      <c r="L8162" s="2" t="s">
        <v>22</v>
      </c>
      <c r="M8162" s="2">
        <v>622.11</v>
      </c>
      <c r="N8162" s="2" t="s">
        <v>27</v>
      </c>
    </row>
    <row r="8163" spans="1:14" ht="14.25" customHeight="1" x14ac:dyDescent="0.3">
      <c r="A8163" s="2" t="s">
        <v>7204</v>
      </c>
      <c r="B8163" s="2" t="s">
        <v>4</v>
      </c>
      <c r="C8163" s="2" t="s">
        <v>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12</v>
      </c>
      <c r="L8163" s="2" t="s">
        <v>29</v>
      </c>
      <c r="M8163" s="2">
        <v>99.3</v>
      </c>
      <c r="N8163" s="2" t="s">
        <v>27</v>
      </c>
    </row>
    <row r="8164" spans="1:14" ht="14.25" customHeight="1" x14ac:dyDescent="0.3">
      <c r="A8164" s="2" t="s">
        <v>7203</v>
      </c>
      <c r="B8164" s="2" t="s">
        <v>17</v>
      </c>
      <c r="C8164" s="2" t="s">
        <v>8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2</v>
      </c>
      <c r="L8164" s="2" t="s">
        <v>29</v>
      </c>
      <c r="M8164" s="2">
        <v>120.92</v>
      </c>
      <c r="N8164" s="2" t="s">
        <v>20</v>
      </c>
    </row>
    <row r="8165" spans="1:14" ht="14.25" customHeight="1" x14ac:dyDescent="0.3">
      <c r="A8165" s="2" t="s">
        <v>7202</v>
      </c>
      <c r="B8165" s="2" t="s">
        <v>14</v>
      </c>
      <c r="C8165" s="2" t="s">
        <v>25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12</v>
      </c>
      <c r="L8165" s="2" t="s">
        <v>22</v>
      </c>
      <c r="M8165" s="2">
        <v>59</v>
      </c>
      <c r="N8165" s="2" t="s">
        <v>27</v>
      </c>
    </row>
    <row r="8166" spans="1:14" ht="14.25" customHeight="1" x14ac:dyDescent="0.3">
      <c r="A8166" s="2" t="s">
        <v>7201</v>
      </c>
      <c r="B8166" s="2" t="s">
        <v>14</v>
      </c>
      <c r="C8166" s="2" t="s">
        <v>16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2</v>
      </c>
      <c r="L8166" s="2" t="s">
        <v>22</v>
      </c>
      <c r="M8166" s="2">
        <v>110.9</v>
      </c>
      <c r="N8166" s="2" t="s">
        <v>20</v>
      </c>
    </row>
    <row r="8167" spans="1:14" ht="14.25" customHeight="1" x14ac:dyDescent="0.3">
      <c r="A8167" s="2" t="s">
        <v>7200</v>
      </c>
      <c r="B8167" s="2" t="s">
        <v>17</v>
      </c>
      <c r="C8167" s="2" t="s">
        <v>25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7</v>
      </c>
      <c r="L8167" s="2" t="s">
        <v>29</v>
      </c>
      <c r="M8167" s="2">
        <v>366.7</v>
      </c>
      <c r="N8167" s="2" t="s">
        <v>11</v>
      </c>
    </row>
    <row r="8168" spans="1:14" ht="14.25" customHeight="1" x14ac:dyDescent="0.3">
      <c r="A8168" s="2" t="s">
        <v>7199</v>
      </c>
      <c r="B8168" s="2" t="s">
        <v>14</v>
      </c>
      <c r="C8168" s="2" t="s">
        <v>25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7</v>
      </c>
      <c r="L8168" s="2" t="s">
        <v>29</v>
      </c>
      <c r="M8168" s="2">
        <v>1394.15</v>
      </c>
      <c r="N8168" s="2" t="s">
        <v>20</v>
      </c>
    </row>
    <row r="8169" spans="1:14" ht="14.25" customHeight="1" x14ac:dyDescent="0.3">
      <c r="A8169" s="2" t="s">
        <v>7198</v>
      </c>
      <c r="B8169" s="2" t="s">
        <v>4</v>
      </c>
      <c r="C8169" s="2" t="s">
        <v>25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7</v>
      </c>
      <c r="L8169" s="2" t="s">
        <v>1</v>
      </c>
      <c r="M8169" s="2">
        <v>451.9</v>
      </c>
      <c r="N8169" s="2" t="s">
        <v>27</v>
      </c>
    </row>
    <row r="8170" spans="1:14" ht="14.25" customHeight="1" x14ac:dyDescent="0.3">
      <c r="A8170" s="2" t="s">
        <v>7197</v>
      </c>
      <c r="B8170" s="2" t="s">
        <v>4</v>
      </c>
      <c r="C8170" s="2" t="s">
        <v>13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2</v>
      </c>
      <c r="L8170" s="2" t="s">
        <v>1</v>
      </c>
      <c r="M8170" s="2">
        <v>374.63</v>
      </c>
      <c r="N8170" s="2" t="s">
        <v>6</v>
      </c>
    </row>
    <row r="8171" spans="1:14" ht="14.25" customHeight="1" x14ac:dyDescent="0.3">
      <c r="A8171" s="2" t="s">
        <v>7196</v>
      </c>
      <c r="B8171" s="2" t="s">
        <v>9</v>
      </c>
      <c r="C8171" s="2" t="s">
        <v>13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7</v>
      </c>
      <c r="L8171" s="2" t="s">
        <v>22</v>
      </c>
      <c r="M8171" s="2">
        <v>880.93</v>
      </c>
      <c r="N8171" s="2" t="s">
        <v>27</v>
      </c>
    </row>
    <row r="8172" spans="1:14" ht="14.25" customHeight="1" x14ac:dyDescent="0.3">
      <c r="A8172" s="2" t="s">
        <v>7195</v>
      </c>
      <c r="B8172" s="2" t="s">
        <v>14</v>
      </c>
      <c r="C8172" s="2" t="s">
        <v>8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12</v>
      </c>
      <c r="L8172" s="2" t="s">
        <v>1</v>
      </c>
      <c r="M8172" s="2">
        <v>506.45</v>
      </c>
      <c r="N8172" s="2" t="s">
        <v>6</v>
      </c>
    </row>
    <row r="8173" spans="1:14" ht="14.25" customHeight="1" x14ac:dyDescent="0.3">
      <c r="A8173" s="2" t="s">
        <v>7194</v>
      </c>
      <c r="B8173" s="2" t="s">
        <v>4</v>
      </c>
      <c r="C8173" s="2" t="s">
        <v>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7</v>
      </c>
      <c r="L8173" s="2" t="s">
        <v>29</v>
      </c>
      <c r="M8173" s="2">
        <v>655.30999999999995</v>
      </c>
      <c r="N8173" s="2" t="s">
        <v>27</v>
      </c>
    </row>
    <row r="8174" spans="1:14" ht="14.25" customHeight="1" x14ac:dyDescent="0.3">
      <c r="A8174" s="2" t="s">
        <v>7193</v>
      </c>
      <c r="B8174" s="2" t="s">
        <v>17</v>
      </c>
      <c r="C8174" s="2" t="s">
        <v>16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7</v>
      </c>
      <c r="L8174" s="2" t="s">
        <v>1</v>
      </c>
      <c r="M8174" s="2">
        <v>174.58</v>
      </c>
      <c r="N8174" s="2" t="s">
        <v>0</v>
      </c>
    </row>
    <row r="8175" spans="1:14" ht="14.25" customHeight="1" x14ac:dyDescent="0.3">
      <c r="A8175" s="2" t="s">
        <v>7192</v>
      </c>
      <c r="B8175" s="2" t="s">
        <v>14</v>
      </c>
      <c r="C8175" s="2" t="s">
        <v>13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2</v>
      </c>
      <c r="L8175" s="2" t="s">
        <v>29</v>
      </c>
      <c r="M8175" s="2">
        <v>196.82</v>
      </c>
      <c r="N8175" s="2" t="s">
        <v>27</v>
      </c>
    </row>
    <row r="8176" spans="1:14" ht="14.25" customHeight="1" x14ac:dyDescent="0.3">
      <c r="A8176" s="2" t="s">
        <v>7191</v>
      </c>
      <c r="B8176" s="2" t="s">
        <v>4</v>
      </c>
      <c r="C8176" s="2" t="s">
        <v>25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12</v>
      </c>
      <c r="L8176" s="2" t="s">
        <v>1</v>
      </c>
      <c r="M8176" s="2">
        <v>568.85</v>
      </c>
      <c r="N8176" s="2" t="s">
        <v>27</v>
      </c>
    </row>
    <row r="8177" spans="1:14" ht="14.25" customHeight="1" x14ac:dyDescent="0.3">
      <c r="A8177" s="2" t="s">
        <v>7190</v>
      </c>
      <c r="B8177" s="2" t="s">
        <v>14</v>
      </c>
      <c r="C8177" s="2" t="s">
        <v>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12</v>
      </c>
      <c r="L8177" s="2" t="s">
        <v>29</v>
      </c>
      <c r="M8177" s="2">
        <v>978.53</v>
      </c>
      <c r="N8177" s="2" t="s">
        <v>20</v>
      </c>
    </row>
    <row r="8178" spans="1:14" ht="14.25" customHeight="1" x14ac:dyDescent="0.3">
      <c r="A8178" s="2" t="s">
        <v>7189</v>
      </c>
      <c r="B8178" s="2" t="s">
        <v>17</v>
      </c>
      <c r="C8178" s="2" t="s">
        <v>16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7</v>
      </c>
      <c r="L8178" s="2" t="s">
        <v>22</v>
      </c>
      <c r="M8178" s="2">
        <v>545.24</v>
      </c>
      <c r="N8178" s="2" t="s">
        <v>33</v>
      </c>
    </row>
    <row r="8179" spans="1:14" ht="14.25" customHeight="1" x14ac:dyDescent="0.3">
      <c r="A8179" s="2" t="s">
        <v>7188</v>
      </c>
      <c r="B8179" s="2" t="s">
        <v>4</v>
      </c>
      <c r="C8179" s="2" t="s">
        <v>16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12</v>
      </c>
      <c r="L8179" s="2" t="s">
        <v>29</v>
      </c>
      <c r="M8179" s="2">
        <v>933.97</v>
      </c>
      <c r="N8179" s="2" t="s">
        <v>0</v>
      </c>
    </row>
    <row r="8180" spans="1:14" ht="14.25" customHeight="1" x14ac:dyDescent="0.3">
      <c r="A8180" s="2" t="s">
        <v>7187</v>
      </c>
      <c r="B8180" s="2" t="s">
        <v>9</v>
      </c>
      <c r="C8180" s="2" t="s">
        <v>16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7</v>
      </c>
      <c r="L8180" s="2" t="s">
        <v>29</v>
      </c>
      <c r="M8180" s="2">
        <v>981.73</v>
      </c>
      <c r="N8180" s="2" t="s">
        <v>33</v>
      </c>
    </row>
    <row r="8181" spans="1:14" ht="14.25" customHeight="1" x14ac:dyDescent="0.3">
      <c r="A8181" s="2" t="s">
        <v>7186</v>
      </c>
      <c r="B8181" s="2" t="s">
        <v>9</v>
      </c>
      <c r="C8181" s="2" t="s">
        <v>16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12</v>
      </c>
      <c r="L8181" s="2" t="s">
        <v>22</v>
      </c>
      <c r="M8181" s="2">
        <v>662.04</v>
      </c>
      <c r="N8181" s="2" t="s">
        <v>20</v>
      </c>
    </row>
    <row r="8182" spans="1:14" ht="14.25" customHeight="1" x14ac:dyDescent="0.3">
      <c r="A8182" s="2" t="s">
        <v>7185</v>
      </c>
      <c r="B8182" s="2" t="s">
        <v>14</v>
      </c>
      <c r="C8182" s="2" t="s">
        <v>8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2</v>
      </c>
      <c r="L8182" s="2" t="s">
        <v>29</v>
      </c>
      <c r="M8182" s="2">
        <v>995.37</v>
      </c>
      <c r="N8182" s="2" t="s">
        <v>27</v>
      </c>
    </row>
    <row r="8183" spans="1:14" ht="14.25" customHeight="1" x14ac:dyDescent="0.3">
      <c r="A8183" s="2" t="s">
        <v>7184</v>
      </c>
      <c r="B8183" s="2" t="s">
        <v>17</v>
      </c>
      <c r="C8183" s="2" t="s">
        <v>16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7</v>
      </c>
      <c r="L8183" s="2" t="s">
        <v>22</v>
      </c>
      <c r="M8183" s="2">
        <v>776.55</v>
      </c>
      <c r="N8183" s="2" t="s">
        <v>27</v>
      </c>
    </row>
    <row r="8184" spans="1:14" ht="14.25" customHeight="1" x14ac:dyDescent="0.3">
      <c r="A8184" s="2" t="s">
        <v>7183</v>
      </c>
      <c r="B8184" s="2" t="s">
        <v>4</v>
      </c>
      <c r="C8184" s="2" t="s">
        <v>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7</v>
      </c>
      <c r="L8184" s="2" t="s">
        <v>29</v>
      </c>
      <c r="M8184" s="2">
        <v>96.6</v>
      </c>
      <c r="N8184" s="2" t="s">
        <v>33</v>
      </c>
    </row>
    <row r="8185" spans="1:14" ht="14.25" customHeight="1" x14ac:dyDescent="0.3">
      <c r="A8185" s="2" t="s">
        <v>7182</v>
      </c>
      <c r="B8185" s="2" t="s">
        <v>17</v>
      </c>
      <c r="C8185" s="2" t="s">
        <v>13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12</v>
      </c>
      <c r="L8185" s="2" t="s">
        <v>29</v>
      </c>
      <c r="M8185" s="2">
        <v>63.3</v>
      </c>
      <c r="N8185" s="2" t="s">
        <v>27</v>
      </c>
    </row>
    <row r="8186" spans="1:14" ht="14.25" customHeight="1" x14ac:dyDescent="0.3">
      <c r="A8186" s="2" t="s">
        <v>7181</v>
      </c>
      <c r="B8186" s="2" t="s">
        <v>4</v>
      </c>
      <c r="C8186" s="2" t="s">
        <v>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7</v>
      </c>
      <c r="L8186" s="2" t="s">
        <v>29</v>
      </c>
      <c r="M8186" s="2">
        <v>403.64</v>
      </c>
      <c r="N8186" s="2" t="s">
        <v>6</v>
      </c>
    </row>
    <row r="8187" spans="1:14" ht="14.25" customHeight="1" x14ac:dyDescent="0.3">
      <c r="A8187" s="2" t="s">
        <v>7180</v>
      </c>
      <c r="B8187" s="2" t="s">
        <v>14</v>
      </c>
      <c r="C8187" s="2" t="s">
        <v>25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2</v>
      </c>
      <c r="L8187" s="2" t="s">
        <v>22</v>
      </c>
      <c r="M8187" s="2">
        <v>281.79000000000002</v>
      </c>
      <c r="N8187" s="2" t="s">
        <v>27</v>
      </c>
    </row>
    <row r="8188" spans="1:14" ht="14.25" customHeight="1" x14ac:dyDescent="0.3">
      <c r="A8188" s="2" t="s">
        <v>7179</v>
      </c>
      <c r="B8188" s="2" t="s">
        <v>4</v>
      </c>
      <c r="C8188" s="2" t="s">
        <v>8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7</v>
      </c>
      <c r="L8188" s="2" t="s">
        <v>1</v>
      </c>
      <c r="M8188" s="2">
        <v>887.32</v>
      </c>
      <c r="N8188" s="2" t="s">
        <v>0</v>
      </c>
    </row>
    <row r="8189" spans="1:14" ht="14.25" customHeight="1" x14ac:dyDescent="0.3">
      <c r="A8189" s="2" t="s">
        <v>7178</v>
      </c>
      <c r="B8189" s="2" t="s">
        <v>17</v>
      </c>
      <c r="C8189" s="2" t="s">
        <v>8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2</v>
      </c>
      <c r="L8189" s="2" t="s">
        <v>1</v>
      </c>
      <c r="M8189" s="2">
        <v>280.99</v>
      </c>
      <c r="N8189" s="2" t="s">
        <v>27</v>
      </c>
    </row>
    <row r="8190" spans="1:14" ht="14.25" customHeight="1" x14ac:dyDescent="0.3">
      <c r="A8190" s="2" t="s">
        <v>7177</v>
      </c>
      <c r="B8190" s="2" t="s">
        <v>17</v>
      </c>
      <c r="C8190" s="2" t="s">
        <v>25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7</v>
      </c>
      <c r="L8190" s="2" t="s">
        <v>22</v>
      </c>
      <c r="M8190" s="2">
        <v>715.87</v>
      </c>
      <c r="N8190" s="2" t="s">
        <v>27</v>
      </c>
    </row>
    <row r="8191" spans="1:14" ht="14.25" customHeight="1" x14ac:dyDescent="0.3">
      <c r="A8191" s="2" t="s">
        <v>7176</v>
      </c>
      <c r="B8191" s="2" t="s">
        <v>14</v>
      </c>
      <c r="C8191" s="2" t="s">
        <v>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12</v>
      </c>
      <c r="L8191" s="2" t="s">
        <v>22</v>
      </c>
      <c r="M8191" s="2">
        <v>421.67</v>
      </c>
      <c r="N8191" s="2" t="s">
        <v>33</v>
      </c>
    </row>
    <row r="8192" spans="1:14" ht="14.25" customHeight="1" x14ac:dyDescent="0.3">
      <c r="A8192" s="2" t="s">
        <v>7175</v>
      </c>
      <c r="B8192" s="2" t="s">
        <v>17</v>
      </c>
      <c r="C8192" s="2" t="s">
        <v>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2</v>
      </c>
      <c r="L8192" s="2" t="s">
        <v>29</v>
      </c>
      <c r="M8192" s="2">
        <v>1112.08</v>
      </c>
      <c r="N8192" s="2" t="s">
        <v>20</v>
      </c>
    </row>
    <row r="8193" spans="1:14" ht="14.25" customHeight="1" x14ac:dyDescent="0.3">
      <c r="A8193" s="2" t="s">
        <v>7174</v>
      </c>
      <c r="B8193" s="2" t="s">
        <v>4</v>
      </c>
      <c r="C8193" s="2" t="s">
        <v>25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12</v>
      </c>
      <c r="L8193" s="2" t="s">
        <v>22</v>
      </c>
      <c r="M8193" s="2">
        <v>353.75</v>
      </c>
      <c r="N8193" s="2" t="s">
        <v>27</v>
      </c>
    </row>
    <row r="8194" spans="1:14" ht="14.25" customHeight="1" x14ac:dyDescent="0.3">
      <c r="A8194" s="2" t="s">
        <v>7173</v>
      </c>
      <c r="B8194" s="2" t="s">
        <v>14</v>
      </c>
      <c r="C8194" s="2" t="s">
        <v>16</v>
      </c>
      <c r="D8194" s="2">
        <v>150.91</v>
      </c>
      <c r="E8194" s="2">
        <v>0.41</v>
      </c>
      <c r="F8194" s="2">
        <f t="shared" ref="F8194:F8257" si="256">D8194*E8194</f>
        <v>61.873099999999994</v>
      </c>
      <c r="G8194" s="2">
        <f t="shared" ref="G8194:G8257" si="257">D8194-F8194</f>
        <v>89.036900000000003</v>
      </c>
      <c r="H8194" s="2">
        <v>3</v>
      </c>
      <c r="I8194" s="3">
        <v>45291</v>
      </c>
      <c r="J8194" s="3">
        <v>45292</v>
      </c>
      <c r="K8194" s="2" t="s">
        <v>7</v>
      </c>
      <c r="L8194" s="2" t="s">
        <v>22</v>
      </c>
      <c r="M8194" s="2">
        <v>24.4</v>
      </c>
      <c r="N8194" s="2" t="s">
        <v>0</v>
      </c>
    </row>
    <row r="8195" spans="1:14" ht="14.25" customHeight="1" x14ac:dyDescent="0.3">
      <c r="A8195" s="2" t="s">
        <v>7172</v>
      </c>
      <c r="B8195" s="2" t="s">
        <v>4</v>
      </c>
      <c r="C8195" s="2" t="s">
        <v>16</v>
      </c>
      <c r="D8195" s="2">
        <v>894</v>
      </c>
      <c r="E8195" s="2">
        <v>0.45</v>
      </c>
      <c r="F8195" s="2">
        <f t="shared" si="256"/>
        <v>402.3</v>
      </c>
      <c r="G8195" s="2">
        <f t="shared" si="257"/>
        <v>491.7</v>
      </c>
      <c r="H8195" s="2">
        <v>4</v>
      </c>
      <c r="I8195" s="3">
        <v>45441</v>
      </c>
      <c r="J8195" s="3">
        <v>45447</v>
      </c>
      <c r="K8195" s="2" t="s">
        <v>7</v>
      </c>
      <c r="L8195" s="2" t="s">
        <v>29</v>
      </c>
      <c r="M8195" s="2">
        <v>149.63999999999999</v>
      </c>
      <c r="N8195" s="2" t="s">
        <v>20</v>
      </c>
    </row>
    <row r="8196" spans="1:14" ht="14.25" customHeight="1" x14ac:dyDescent="0.3">
      <c r="A8196" s="2" t="s">
        <v>7171</v>
      </c>
      <c r="B8196" s="2" t="s">
        <v>17</v>
      </c>
      <c r="C8196" s="2" t="s">
        <v>13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7</v>
      </c>
      <c r="L8196" s="2" t="s">
        <v>1</v>
      </c>
      <c r="M8196" s="2">
        <v>52.43</v>
      </c>
      <c r="N8196" s="2" t="s">
        <v>6</v>
      </c>
    </row>
    <row r="8197" spans="1:14" ht="14.25" customHeight="1" x14ac:dyDescent="0.3">
      <c r="A8197" s="2" t="s">
        <v>7170</v>
      </c>
      <c r="B8197" s="2" t="s">
        <v>14</v>
      </c>
      <c r="C8197" s="2" t="s">
        <v>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12</v>
      </c>
      <c r="L8197" s="2" t="s">
        <v>29</v>
      </c>
      <c r="M8197" s="2">
        <v>73.010000000000005</v>
      </c>
      <c r="N8197" s="2" t="s">
        <v>0</v>
      </c>
    </row>
    <row r="8198" spans="1:14" ht="14.25" customHeight="1" x14ac:dyDescent="0.3">
      <c r="A8198" s="2" t="s">
        <v>7169</v>
      </c>
      <c r="B8198" s="2" t="s">
        <v>4</v>
      </c>
      <c r="C8198" s="2" t="s">
        <v>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12</v>
      </c>
      <c r="L8198" s="2" t="s">
        <v>29</v>
      </c>
      <c r="M8198" s="2">
        <v>339.33</v>
      </c>
      <c r="N8198" s="2" t="s">
        <v>33</v>
      </c>
    </row>
    <row r="8199" spans="1:14" ht="14.25" customHeight="1" x14ac:dyDescent="0.3">
      <c r="A8199" s="2" t="s">
        <v>7168</v>
      </c>
      <c r="B8199" s="2" t="s">
        <v>17</v>
      </c>
      <c r="C8199" s="2" t="s">
        <v>25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7</v>
      </c>
      <c r="L8199" s="2" t="s">
        <v>1</v>
      </c>
      <c r="M8199" s="2">
        <v>70.95</v>
      </c>
      <c r="N8199" s="2" t="s">
        <v>20</v>
      </c>
    </row>
    <row r="8200" spans="1:14" ht="14.25" customHeight="1" x14ac:dyDescent="0.3">
      <c r="A8200" s="2" t="s">
        <v>7167</v>
      </c>
      <c r="B8200" s="2" t="s">
        <v>17</v>
      </c>
      <c r="C8200" s="2" t="s">
        <v>25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7</v>
      </c>
      <c r="L8200" s="2" t="s">
        <v>1</v>
      </c>
      <c r="M8200" s="2">
        <v>917.14</v>
      </c>
      <c r="N8200" s="2" t="s">
        <v>11</v>
      </c>
    </row>
    <row r="8201" spans="1:14" ht="14.25" customHeight="1" x14ac:dyDescent="0.3">
      <c r="A8201" s="2" t="s">
        <v>7166</v>
      </c>
      <c r="B8201" s="2" t="s">
        <v>9</v>
      </c>
      <c r="C8201" s="2" t="s">
        <v>16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2</v>
      </c>
      <c r="L8201" s="2" t="s">
        <v>29</v>
      </c>
      <c r="M8201" s="2">
        <v>98.52</v>
      </c>
      <c r="N8201" s="2" t="s">
        <v>0</v>
      </c>
    </row>
    <row r="8202" spans="1:14" ht="14.25" customHeight="1" x14ac:dyDescent="0.3">
      <c r="A8202" s="2" t="s">
        <v>7165</v>
      </c>
      <c r="B8202" s="2" t="s">
        <v>17</v>
      </c>
      <c r="C8202" s="2" t="s">
        <v>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7</v>
      </c>
      <c r="L8202" s="2" t="s">
        <v>22</v>
      </c>
      <c r="M8202" s="2">
        <v>68.92</v>
      </c>
      <c r="N8202" s="2" t="s">
        <v>11</v>
      </c>
    </row>
    <row r="8203" spans="1:14" ht="14.25" customHeight="1" x14ac:dyDescent="0.3">
      <c r="A8203" s="2" t="s">
        <v>7164</v>
      </c>
      <c r="B8203" s="2" t="s">
        <v>4</v>
      </c>
      <c r="C8203" s="2" t="s">
        <v>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2</v>
      </c>
      <c r="L8203" s="2" t="s">
        <v>22</v>
      </c>
      <c r="M8203" s="2">
        <v>547.29999999999995</v>
      </c>
      <c r="N8203" s="2" t="s">
        <v>0</v>
      </c>
    </row>
    <row r="8204" spans="1:14" ht="14.25" customHeight="1" x14ac:dyDescent="0.3">
      <c r="A8204" s="2" t="s">
        <v>7163</v>
      </c>
      <c r="B8204" s="2" t="s">
        <v>14</v>
      </c>
      <c r="C8204" s="2" t="s">
        <v>8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12</v>
      </c>
      <c r="L8204" s="2" t="s">
        <v>1</v>
      </c>
      <c r="M8204" s="2">
        <v>257.92</v>
      </c>
      <c r="N8204" s="2" t="s">
        <v>20</v>
      </c>
    </row>
    <row r="8205" spans="1:14" ht="14.25" customHeight="1" x14ac:dyDescent="0.3">
      <c r="A8205" s="2" t="s">
        <v>7162</v>
      </c>
      <c r="B8205" s="2" t="s">
        <v>9</v>
      </c>
      <c r="C8205" s="2" t="s">
        <v>13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7</v>
      </c>
      <c r="L8205" s="2" t="s">
        <v>29</v>
      </c>
      <c r="M8205" s="2">
        <v>476.69</v>
      </c>
      <c r="N8205" s="2" t="s">
        <v>0</v>
      </c>
    </row>
    <row r="8206" spans="1:14" ht="14.25" customHeight="1" x14ac:dyDescent="0.3">
      <c r="A8206" s="2" t="s">
        <v>7161</v>
      </c>
      <c r="B8206" s="2" t="s">
        <v>17</v>
      </c>
      <c r="C8206" s="2" t="s">
        <v>13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12</v>
      </c>
      <c r="L8206" s="2" t="s">
        <v>22</v>
      </c>
      <c r="M8206" s="2">
        <v>298.37</v>
      </c>
      <c r="N8206" s="2" t="s">
        <v>33</v>
      </c>
    </row>
    <row r="8207" spans="1:14" ht="14.25" customHeight="1" x14ac:dyDescent="0.3">
      <c r="A8207" s="2" t="s">
        <v>7160</v>
      </c>
      <c r="B8207" s="2" t="s">
        <v>17</v>
      </c>
      <c r="C8207" s="2" t="s">
        <v>16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7</v>
      </c>
      <c r="L8207" s="2" t="s">
        <v>29</v>
      </c>
      <c r="M8207" s="2">
        <v>27.85</v>
      </c>
      <c r="N8207" s="2" t="s">
        <v>6</v>
      </c>
    </row>
    <row r="8208" spans="1:14" ht="14.25" customHeight="1" x14ac:dyDescent="0.3">
      <c r="A8208" s="2" t="s">
        <v>7159</v>
      </c>
      <c r="B8208" s="2" t="s">
        <v>17</v>
      </c>
      <c r="C8208" s="2" t="s">
        <v>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2</v>
      </c>
      <c r="L8208" s="2" t="s">
        <v>1</v>
      </c>
      <c r="M8208" s="2">
        <v>522.29999999999995</v>
      </c>
      <c r="N8208" s="2" t="s">
        <v>0</v>
      </c>
    </row>
    <row r="8209" spans="1:14" ht="14.25" customHeight="1" x14ac:dyDescent="0.3">
      <c r="A8209" s="2" t="s">
        <v>7158</v>
      </c>
      <c r="B8209" s="2" t="s">
        <v>4</v>
      </c>
      <c r="C8209" s="2" t="s">
        <v>8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2</v>
      </c>
      <c r="L8209" s="2" t="s">
        <v>29</v>
      </c>
      <c r="M8209" s="2">
        <v>249.16</v>
      </c>
      <c r="N8209" s="2" t="s">
        <v>27</v>
      </c>
    </row>
    <row r="8210" spans="1:14" ht="14.25" customHeight="1" x14ac:dyDescent="0.3">
      <c r="A8210" s="2" t="s">
        <v>7157</v>
      </c>
      <c r="B8210" s="2" t="s">
        <v>9</v>
      </c>
      <c r="C8210" s="2" t="s">
        <v>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7</v>
      </c>
      <c r="L8210" s="2" t="s">
        <v>1</v>
      </c>
      <c r="M8210" s="2">
        <v>27.94</v>
      </c>
      <c r="N8210" s="2" t="s">
        <v>0</v>
      </c>
    </row>
    <row r="8211" spans="1:14" ht="14.25" customHeight="1" x14ac:dyDescent="0.3">
      <c r="A8211" s="2" t="s">
        <v>7156</v>
      </c>
      <c r="B8211" s="2" t="s">
        <v>4</v>
      </c>
      <c r="C8211" s="2" t="s">
        <v>25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2</v>
      </c>
      <c r="L8211" s="2" t="s">
        <v>1</v>
      </c>
      <c r="M8211" s="2">
        <v>583.55999999999995</v>
      </c>
      <c r="N8211" s="2" t="s">
        <v>20</v>
      </c>
    </row>
    <row r="8212" spans="1:14" ht="14.25" customHeight="1" x14ac:dyDescent="0.3">
      <c r="A8212" s="2" t="s">
        <v>7155</v>
      </c>
      <c r="B8212" s="2" t="s">
        <v>9</v>
      </c>
      <c r="C8212" s="2" t="s">
        <v>16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7</v>
      </c>
      <c r="L8212" s="2" t="s">
        <v>22</v>
      </c>
      <c r="M8212" s="2">
        <v>952.05</v>
      </c>
      <c r="N8212" s="2" t="s">
        <v>6</v>
      </c>
    </row>
    <row r="8213" spans="1:14" ht="14.25" customHeight="1" x14ac:dyDescent="0.3">
      <c r="A8213" s="2" t="s">
        <v>7154</v>
      </c>
      <c r="B8213" s="2" t="s">
        <v>14</v>
      </c>
      <c r="C8213" s="2" t="s">
        <v>13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12</v>
      </c>
      <c r="L8213" s="2" t="s">
        <v>1</v>
      </c>
      <c r="M8213" s="2">
        <v>207</v>
      </c>
      <c r="N8213" s="2" t="s">
        <v>20</v>
      </c>
    </row>
    <row r="8214" spans="1:14" ht="14.25" customHeight="1" x14ac:dyDescent="0.3">
      <c r="A8214" s="2" t="s">
        <v>7153</v>
      </c>
      <c r="B8214" s="2" t="s">
        <v>4</v>
      </c>
      <c r="C8214" s="2" t="s">
        <v>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12</v>
      </c>
      <c r="L8214" s="2" t="s">
        <v>1</v>
      </c>
      <c r="M8214" s="2">
        <v>533.95000000000005</v>
      </c>
      <c r="N8214" s="2" t="s">
        <v>33</v>
      </c>
    </row>
    <row r="8215" spans="1:14" ht="14.25" customHeight="1" x14ac:dyDescent="0.3">
      <c r="A8215" s="2" t="s">
        <v>7152</v>
      </c>
      <c r="B8215" s="2" t="s">
        <v>4</v>
      </c>
      <c r="C8215" s="2" t="s">
        <v>16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2</v>
      </c>
      <c r="L8215" s="2" t="s">
        <v>22</v>
      </c>
      <c r="M8215" s="2">
        <v>39.119999999999997</v>
      </c>
      <c r="N8215" s="2" t="s">
        <v>33</v>
      </c>
    </row>
    <row r="8216" spans="1:14" ht="14.25" customHeight="1" x14ac:dyDescent="0.3">
      <c r="A8216" s="2" t="s">
        <v>7151</v>
      </c>
      <c r="B8216" s="2" t="s">
        <v>14</v>
      </c>
      <c r="C8216" s="2" t="s">
        <v>13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12</v>
      </c>
      <c r="L8216" s="2" t="s">
        <v>22</v>
      </c>
      <c r="M8216" s="2">
        <v>1184.82</v>
      </c>
      <c r="N8216" s="2" t="s">
        <v>27</v>
      </c>
    </row>
    <row r="8217" spans="1:14" ht="14.25" customHeight="1" x14ac:dyDescent="0.3">
      <c r="A8217" s="2" t="s">
        <v>7150</v>
      </c>
      <c r="B8217" s="2" t="s">
        <v>9</v>
      </c>
      <c r="C8217" s="2" t="s">
        <v>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2</v>
      </c>
      <c r="L8217" s="2" t="s">
        <v>1</v>
      </c>
      <c r="M8217" s="2">
        <v>1053.3699999999999</v>
      </c>
      <c r="N8217" s="2" t="s">
        <v>27</v>
      </c>
    </row>
    <row r="8218" spans="1:14" ht="14.25" customHeight="1" x14ac:dyDescent="0.3">
      <c r="A8218" s="2" t="s">
        <v>7149</v>
      </c>
      <c r="B8218" s="2" t="s">
        <v>17</v>
      </c>
      <c r="C8218" s="2" t="s">
        <v>8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7</v>
      </c>
      <c r="L8218" s="2" t="s">
        <v>22</v>
      </c>
      <c r="M8218" s="2">
        <v>162.22</v>
      </c>
      <c r="N8218" s="2" t="s">
        <v>27</v>
      </c>
    </row>
    <row r="8219" spans="1:14" ht="14.25" customHeight="1" x14ac:dyDescent="0.3">
      <c r="A8219" s="2" t="s">
        <v>7148</v>
      </c>
      <c r="B8219" s="2" t="s">
        <v>14</v>
      </c>
      <c r="C8219" s="2" t="s">
        <v>16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2</v>
      </c>
      <c r="L8219" s="2" t="s">
        <v>29</v>
      </c>
      <c r="M8219" s="2">
        <v>361.82</v>
      </c>
      <c r="N8219" s="2" t="s">
        <v>20</v>
      </c>
    </row>
    <row r="8220" spans="1:14" ht="14.25" customHeight="1" x14ac:dyDescent="0.3">
      <c r="A8220" s="2" t="s">
        <v>7147</v>
      </c>
      <c r="B8220" s="2" t="s">
        <v>17</v>
      </c>
      <c r="C8220" s="2" t="s">
        <v>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2</v>
      </c>
      <c r="L8220" s="2" t="s">
        <v>29</v>
      </c>
      <c r="M8220" s="2">
        <v>630.20000000000005</v>
      </c>
      <c r="N8220" s="2" t="s">
        <v>0</v>
      </c>
    </row>
    <row r="8221" spans="1:14" ht="14.25" customHeight="1" x14ac:dyDescent="0.3">
      <c r="A8221" s="2" t="s">
        <v>7146</v>
      </c>
      <c r="B8221" s="2" t="s">
        <v>17</v>
      </c>
      <c r="C8221" s="2" t="s">
        <v>13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7</v>
      </c>
      <c r="L8221" s="2" t="s">
        <v>1</v>
      </c>
      <c r="M8221" s="2">
        <v>213.35</v>
      </c>
      <c r="N8221" s="2" t="s">
        <v>11</v>
      </c>
    </row>
    <row r="8222" spans="1:14" ht="14.25" customHeight="1" x14ac:dyDescent="0.3">
      <c r="A8222" s="2" t="s">
        <v>7145</v>
      </c>
      <c r="B8222" s="2" t="s">
        <v>14</v>
      </c>
      <c r="C8222" s="2" t="s">
        <v>13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12</v>
      </c>
      <c r="L8222" s="2" t="s">
        <v>22</v>
      </c>
      <c r="M8222" s="2">
        <v>607.63</v>
      </c>
      <c r="N8222" s="2" t="s">
        <v>27</v>
      </c>
    </row>
    <row r="8223" spans="1:14" ht="14.25" customHeight="1" x14ac:dyDescent="0.3">
      <c r="A8223" s="2" t="s">
        <v>7144</v>
      </c>
      <c r="B8223" s="2" t="s">
        <v>9</v>
      </c>
      <c r="C8223" s="2" t="s">
        <v>8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12</v>
      </c>
      <c r="L8223" s="2" t="s">
        <v>29</v>
      </c>
      <c r="M8223" s="2">
        <v>893.36</v>
      </c>
      <c r="N8223" s="2" t="s">
        <v>33</v>
      </c>
    </row>
    <row r="8224" spans="1:14" ht="14.25" customHeight="1" x14ac:dyDescent="0.3">
      <c r="A8224" s="2" t="s">
        <v>7143</v>
      </c>
      <c r="B8224" s="2" t="s">
        <v>17</v>
      </c>
      <c r="C8224" s="2" t="s">
        <v>16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12</v>
      </c>
      <c r="L8224" s="2" t="s">
        <v>22</v>
      </c>
      <c r="M8224" s="2">
        <v>548.67999999999995</v>
      </c>
      <c r="N8224" s="2" t="s">
        <v>33</v>
      </c>
    </row>
    <row r="8225" spans="1:14" ht="14.25" customHeight="1" x14ac:dyDescent="0.3">
      <c r="A8225" s="2" t="s">
        <v>7142</v>
      </c>
      <c r="B8225" s="2" t="s">
        <v>14</v>
      </c>
      <c r="C8225" s="2" t="s">
        <v>16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2</v>
      </c>
      <c r="L8225" s="2" t="s">
        <v>29</v>
      </c>
      <c r="M8225" s="2">
        <v>201.84</v>
      </c>
      <c r="N8225" s="2" t="s">
        <v>27</v>
      </c>
    </row>
    <row r="8226" spans="1:14" ht="14.25" customHeight="1" x14ac:dyDescent="0.3">
      <c r="A8226" s="2" t="s">
        <v>7141</v>
      </c>
      <c r="B8226" s="2" t="s">
        <v>4</v>
      </c>
      <c r="C8226" s="2" t="s">
        <v>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7</v>
      </c>
      <c r="L8226" s="2" t="s">
        <v>29</v>
      </c>
      <c r="M8226" s="2">
        <v>780.52</v>
      </c>
      <c r="N8226" s="2" t="s">
        <v>6</v>
      </c>
    </row>
    <row r="8227" spans="1:14" ht="14.25" customHeight="1" x14ac:dyDescent="0.3">
      <c r="A8227" s="2" t="s">
        <v>7140</v>
      </c>
      <c r="B8227" s="2" t="s">
        <v>4</v>
      </c>
      <c r="C8227" s="2" t="s">
        <v>13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12</v>
      </c>
      <c r="L8227" s="2" t="s">
        <v>1</v>
      </c>
      <c r="M8227" s="2">
        <v>129.55000000000001</v>
      </c>
      <c r="N8227" s="2" t="s">
        <v>20</v>
      </c>
    </row>
    <row r="8228" spans="1:14" ht="14.25" customHeight="1" x14ac:dyDescent="0.3">
      <c r="A8228" s="2" t="s">
        <v>7139</v>
      </c>
      <c r="B8228" s="2" t="s">
        <v>4</v>
      </c>
      <c r="C8228" s="2" t="s">
        <v>13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2</v>
      </c>
      <c r="L8228" s="2" t="s">
        <v>22</v>
      </c>
      <c r="M8228" s="2">
        <v>647.85</v>
      </c>
      <c r="N8228" s="2" t="s">
        <v>33</v>
      </c>
    </row>
    <row r="8229" spans="1:14" ht="14.25" customHeight="1" x14ac:dyDescent="0.3">
      <c r="A8229" s="2" t="s">
        <v>7138</v>
      </c>
      <c r="B8229" s="2" t="s">
        <v>14</v>
      </c>
      <c r="C8229" s="2" t="s">
        <v>8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2</v>
      </c>
      <c r="L8229" s="2" t="s">
        <v>22</v>
      </c>
      <c r="M8229" s="2">
        <v>710.37</v>
      </c>
      <c r="N8229" s="2" t="s">
        <v>11</v>
      </c>
    </row>
    <row r="8230" spans="1:14" ht="14.25" customHeight="1" x14ac:dyDescent="0.3">
      <c r="A8230" s="2" t="s">
        <v>7137</v>
      </c>
      <c r="B8230" s="2" t="s">
        <v>4</v>
      </c>
      <c r="C8230" s="2" t="s">
        <v>8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2</v>
      </c>
      <c r="L8230" s="2" t="s">
        <v>1</v>
      </c>
      <c r="M8230" s="2">
        <v>255.42</v>
      </c>
      <c r="N8230" s="2" t="s">
        <v>0</v>
      </c>
    </row>
    <row r="8231" spans="1:14" ht="14.25" customHeight="1" x14ac:dyDescent="0.3">
      <c r="A8231" s="2" t="s">
        <v>7136</v>
      </c>
      <c r="B8231" s="2" t="s">
        <v>17</v>
      </c>
      <c r="C8231" s="2" t="s">
        <v>16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7</v>
      </c>
      <c r="L8231" s="2" t="s">
        <v>22</v>
      </c>
      <c r="M8231" s="2">
        <v>213.14</v>
      </c>
      <c r="N8231" s="2" t="s">
        <v>6</v>
      </c>
    </row>
    <row r="8232" spans="1:14" ht="14.25" customHeight="1" x14ac:dyDescent="0.3">
      <c r="A8232" s="2" t="s">
        <v>7135</v>
      </c>
      <c r="B8232" s="2" t="s">
        <v>4</v>
      </c>
      <c r="C8232" s="2" t="s">
        <v>13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7</v>
      </c>
      <c r="L8232" s="2" t="s">
        <v>22</v>
      </c>
      <c r="M8232" s="2">
        <v>1316.99</v>
      </c>
      <c r="N8232" s="2" t="s">
        <v>33</v>
      </c>
    </row>
    <row r="8233" spans="1:14" ht="14.25" customHeight="1" x14ac:dyDescent="0.3">
      <c r="A8233" s="2" t="s">
        <v>7134</v>
      </c>
      <c r="B8233" s="2" t="s">
        <v>4</v>
      </c>
      <c r="C8233" s="2" t="s">
        <v>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2</v>
      </c>
      <c r="L8233" s="2" t="s">
        <v>29</v>
      </c>
      <c r="M8233" s="2">
        <v>640.26</v>
      </c>
      <c r="N8233" s="2" t="s">
        <v>11</v>
      </c>
    </row>
    <row r="8234" spans="1:14" ht="14.25" customHeight="1" x14ac:dyDescent="0.3">
      <c r="A8234" s="2" t="s">
        <v>7133</v>
      </c>
      <c r="B8234" s="2" t="s">
        <v>17</v>
      </c>
      <c r="C8234" s="2" t="s">
        <v>25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12</v>
      </c>
      <c r="L8234" s="2" t="s">
        <v>29</v>
      </c>
      <c r="M8234" s="2">
        <v>590.03</v>
      </c>
      <c r="N8234" s="2" t="s">
        <v>0</v>
      </c>
    </row>
    <row r="8235" spans="1:14" ht="14.25" customHeight="1" x14ac:dyDescent="0.3">
      <c r="A8235" s="2" t="s">
        <v>7132</v>
      </c>
      <c r="B8235" s="2" t="s">
        <v>4</v>
      </c>
      <c r="C8235" s="2" t="s">
        <v>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2</v>
      </c>
      <c r="L8235" s="2" t="s">
        <v>22</v>
      </c>
      <c r="M8235" s="2">
        <v>449.25</v>
      </c>
      <c r="N8235" s="2" t="s">
        <v>20</v>
      </c>
    </row>
    <row r="8236" spans="1:14" ht="14.25" customHeight="1" x14ac:dyDescent="0.3">
      <c r="A8236" s="2" t="s">
        <v>7131</v>
      </c>
      <c r="B8236" s="2" t="s">
        <v>17</v>
      </c>
      <c r="C8236" s="2" t="s">
        <v>8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12</v>
      </c>
      <c r="L8236" s="2" t="s">
        <v>22</v>
      </c>
      <c r="M8236" s="2">
        <v>684.66</v>
      </c>
      <c r="N8236" s="2" t="s">
        <v>11</v>
      </c>
    </row>
    <row r="8237" spans="1:14" ht="14.25" customHeight="1" x14ac:dyDescent="0.3">
      <c r="A8237" s="2" t="s">
        <v>7130</v>
      </c>
      <c r="B8237" s="2" t="s">
        <v>4</v>
      </c>
      <c r="C8237" s="2" t="s">
        <v>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2</v>
      </c>
      <c r="L8237" s="2" t="s">
        <v>22</v>
      </c>
      <c r="M8237" s="2">
        <v>118.42</v>
      </c>
      <c r="N8237" s="2" t="s">
        <v>6</v>
      </c>
    </row>
    <row r="8238" spans="1:14" ht="14.25" customHeight="1" x14ac:dyDescent="0.3">
      <c r="A8238" s="2" t="s">
        <v>7129</v>
      </c>
      <c r="B8238" s="2" t="s">
        <v>17</v>
      </c>
      <c r="C8238" s="2" t="s">
        <v>13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7</v>
      </c>
      <c r="L8238" s="2" t="s">
        <v>29</v>
      </c>
      <c r="M8238" s="2">
        <v>381.38</v>
      </c>
      <c r="N8238" s="2" t="s">
        <v>27</v>
      </c>
    </row>
    <row r="8239" spans="1:14" ht="14.25" customHeight="1" x14ac:dyDescent="0.3">
      <c r="A8239" s="2" t="s">
        <v>7128</v>
      </c>
      <c r="B8239" s="2" t="s">
        <v>4</v>
      </c>
      <c r="C8239" s="2" t="s">
        <v>16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12</v>
      </c>
      <c r="L8239" s="2" t="s">
        <v>29</v>
      </c>
      <c r="M8239" s="2">
        <v>1099.56</v>
      </c>
      <c r="N8239" s="2" t="s">
        <v>6</v>
      </c>
    </row>
    <row r="8240" spans="1:14" ht="14.25" customHeight="1" x14ac:dyDescent="0.3">
      <c r="A8240" s="2" t="s">
        <v>7127</v>
      </c>
      <c r="B8240" s="2" t="s">
        <v>17</v>
      </c>
      <c r="C8240" s="2" t="s">
        <v>25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7</v>
      </c>
      <c r="L8240" s="2" t="s">
        <v>29</v>
      </c>
      <c r="M8240" s="2">
        <v>243.44</v>
      </c>
      <c r="N8240" s="2" t="s">
        <v>0</v>
      </c>
    </row>
    <row r="8241" spans="1:14" ht="14.25" customHeight="1" x14ac:dyDescent="0.3">
      <c r="A8241" s="2" t="s">
        <v>7126</v>
      </c>
      <c r="B8241" s="2" t="s">
        <v>14</v>
      </c>
      <c r="C8241" s="2" t="s">
        <v>16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7</v>
      </c>
      <c r="L8241" s="2" t="s">
        <v>1</v>
      </c>
      <c r="M8241" s="2">
        <v>235.65</v>
      </c>
      <c r="N8241" s="2" t="s">
        <v>20</v>
      </c>
    </row>
    <row r="8242" spans="1:14" ht="14.25" customHeight="1" x14ac:dyDescent="0.3">
      <c r="A8242" s="2" t="s">
        <v>7125</v>
      </c>
      <c r="B8242" s="2" t="s">
        <v>17</v>
      </c>
      <c r="C8242" s="2" t="s">
        <v>25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7</v>
      </c>
      <c r="L8242" s="2" t="s">
        <v>1</v>
      </c>
      <c r="M8242" s="2">
        <v>202.57</v>
      </c>
      <c r="N8242" s="2" t="s">
        <v>33</v>
      </c>
    </row>
    <row r="8243" spans="1:14" ht="14.25" customHeight="1" x14ac:dyDescent="0.3">
      <c r="A8243" s="2" t="s">
        <v>7124</v>
      </c>
      <c r="B8243" s="2" t="s">
        <v>4</v>
      </c>
      <c r="C8243" s="2" t="s">
        <v>25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7</v>
      </c>
      <c r="L8243" s="2" t="s">
        <v>22</v>
      </c>
      <c r="M8243" s="2">
        <v>233.14</v>
      </c>
      <c r="N8243" s="2" t="s">
        <v>20</v>
      </c>
    </row>
    <row r="8244" spans="1:14" ht="14.25" customHeight="1" x14ac:dyDescent="0.3">
      <c r="A8244" s="2" t="s">
        <v>7123</v>
      </c>
      <c r="B8244" s="2" t="s">
        <v>4</v>
      </c>
      <c r="C8244" s="2" t="s">
        <v>13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12</v>
      </c>
      <c r="L8244" s="2" t="s">
        <v>22</v>
      </c>
      <c r="M8244" s="2">
        <v>321.86</v>
      </c>
      <c r="N8244" s="2" t="s">
        <v>11</v>
      </c>
    </row>
    <row r="8245" spans="1:14" ht="14.25" customHeight="1" x14ac:dyDescent="0.3">
      <c r="A8245" s="2" t="s">
        <v>7122</v>
      </c>
      <c r="B8245" s="2" t="s">
        <v>9</v>
      </c>
      <c r="C8245" s="2" t="s">
        <v>13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7</v>
      </c>
      <c r="L8245" s="2" t="s">
        <v>29</v>
      </c>
      <c r="M8245" s="2">
        <v>774.77</v>
      </c>
      <c r="N8245" s="2" t="s">
        <v>27</v>
      </c>
    </row>
    <row r="8246" spans="1:14" ht="14.25" customHeight="1" x14ac:dyDescent="0.3">
      <c r="A8246" s="2" t="s">
        <v>7121</v>
      </c>
      <c r="B8246" s="2" t="s">
        <v>17</v>
      </c>
      <c r="C8246" s="2" t="s">
        <v>8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12</v>
      </c>
      <c r="L8246" s="2" t="s">
        <v>22</v>
      </c>
      <c r="M8246" s="2">
        <v>582.55999999999995</v>
      </c>
      <c r="N8246" s="2" t="s">
        <v>27</v>
      </c>
    </row>
    <row r="8247" spans="1:14" ht="14.25" customHeight="1" x14ac:dyDescent="0.3">
      <c r="A8247" s="2" t="s">
        <v>7120</v>
      </c>
      <c r="B8247" s="2" t="s">
        <v>14</v>
      </c>
      <c r="C8247" s="2" t="s">
        <v>8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2</v>
      </c>
      <c r="L8247" s="2" t="s">
        <v>1</v>
      </c>
      <c r="M8247" s="2">
        <v>147.22</v>
      </c>
      <c r="N8247" s="2" t="s">
        <v>33</v>
      </c>
    </row>
    <row r="8248" spans="1:14" ht="14.25" customHeight="1" x14ac:dyDescent="0.3">
      <c r="A8248" s="2" t="s">
        <v>7119</v>
      </c>
      <c r="B8248" s="2" t="s">
        <v>17</v>
      </c>
      <c r="C8248" s="2" t="s">
        <v>25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2</v>
      </c>
      <c r="L8248" s="2" t="s">
        <v>1</v>
      </c>
      <c r="M8248" s="2">
        <v>67.75</v>
      </c>
      <c r="N8248" s="2" t="s">
        <v>6</v>
      </c>
    </row>
    <row r="8249" spans="1:14" ht="14.25" customHeight="1" x14ac:dyDescent="0.3">
      <c r="A8249" s="2" t="s">
        <v>7118</v>
      </c>
      <c r="B8249" s="2" t="s">
        <v>17</v>
      </c>
      <c r="C8249" s="2" t="s">
        <v>8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2</v>
      </c>
      <c r="L8249" s="2" t="s">
        <v>22</v>
      </c>
      <c r="M8249" s="2">
        <v>86.22</v>
      </c>
      <c r="N8249" s="2" t="s">
        <v>11</v>
      </c>
    </row>
    <row r="8250" spans="1:14" ht="14.25" customHeight="1" x14ac:dyDescent="0.3">
      <c r="A8250" s="2" t="s">
        <v>7117</v>
      </c>
      <c r="B8250" s="2" t="s">
        <v>14</v>
      </c>
      <c r="C8250" s="2" t="s">
        <v>13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2</v>
      </c>
      <c r="L8250" s="2" t="s">
        <v>29</v>
      </c>
      <c r="M8250" s="2">
        <v>449.28</v>
      </c>
      <c r="N8250" s="2" t="s">
        <v>0</v>
      </c>
    </row>
    <row r="8251" spans="1:14" ht="14.25" customHeight="1" x14ac:dyDescent="0.3">
      <c r="A8251" s="2" t="s">
        <v>7116</v>
      </c>
      <c r="B8251" s="2" t="s">
        <v>17</v>
      </c>
      <c r="C8251" s="2" t="s">
        <v>8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2</v>
      </c>
      <c r="L8251" s="2" t="s">
        <v>22</v>
      </c>
      <c r="M8251" s="2">
        <v>512.92999999999995</v>
      </c>
      <c r="N8251" s="2" t="s">
        <v>11</v>
      </c>
    </row>
    <row r="8252" spans="1:14" ht="14.25" customHeight="1" x14ac:dyDescent="0.3">
      <c r="A8252" s="2" t="s">
        <v>7115</v>
      </c>
      <c r="B8252" s="2" t="s">
        <v>14</v>
      </c>
      <c r="C8252" s="2" t="s">
        <v>25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7</v>
      </c>
      <c r="L8252" s="2" t="s">
        <v>1</v>
      </c>
      <c r="M8252" s="2">
        <v>620.02</v>
      </c>
      <c r="N8252" s="2" t="s">
        <v>33</v>
      </c>
    </row>
    <row r="8253" spans="1:14" ht="14.25" customHeight="1" x14ac:dyDescent="0.3">
      <c r="A8253" s="2" t="s">
        <v>7114</v>
      </c>
      <c r="B8253" s="2" t="s">
        <v>14</v>
      </c>
      <c r="C8253" s="2" t="s">
        <v>16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2</v>
      </c>
      <c r="L8253" s="2" t="s">
        <v>22</v>
      </c>
      <c r="M8253" s="2">
        <v>485.41</v>
      </c>
      <c r="N8253" s="2" t="s">
        <v>33</v>
      </c>
    </row>
    <row r="8254" spans="1:14" ht="14.25" customHeight="1" x14ac:dyDescent="0.3">
      <c r="A8254" s="2" t="s">
        <v>7113</v>
      </c>
      <c r="B8254" s="2" t="s">
        <v>17</v>
      </c>
      <c r="C8254" s="2" t="s">
        <v>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7</v>
      </c>
      <c r="L8254" s="2" t="s">
        <v>1</v>
      </c>
      <c r="M8254" s="2">
        <v>108.65</v>
      </c>
      <c r="N8254" s="2" t="s">
        <v>6</v>
      </c>
    </row>
    <row r="8255" spans="1:14" ht="14.25" customHeight="1" x14ac:dyDescent="0.3">
      <c r="A8255" s="2" t="s">
        <v>7112</v>
      </c>
      <c r="B8255" s="2" t="s">
        <v>17</v>
      </c>
      <c r="C8255" s="2" t="s">
        <v>8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7</v>
      </c>
      <c r="L8255" s="2" t="s">
        <v>29</v>
      </c>
      <c r="M8255" s="2">
        <v>190.22</v>
      </c>
      <c r="N8255" s="2" t="s">
        <v>27</v>
      </c>
    </row>
    <row r="8256" spans="1:14" ht="14.25" customHeight="1" x14ac:dyDescent="0.3">
      <c r="A8256" s="2" t="s">
        <v>7111</v>
      </c>
      <c r="B8256" s="2" t="s">
        <v>4</v>
      </c>
      <c r="C8256" s="2" t="s">
        <v>13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12</v>
      </c>
      <c r="L8256" s="2" t="s">
        <v>29</v>
      </c>
      <c r="M8256" s="2">
        <v>75.58</v>
      </c>
      <c r="N8256" s="2" t="s">
        <v>6</v>
      </c>
    </row>
    <row r="8257" spans="1:14" ht="14.25" customHeight="1" x14ac:dyDescent="0.3">
      <c r="A8257" s="2" t="s">
        <v>7110</v>
      </c>
      <c r="B8257" s="2" t="s">
        <v>4</v>
      </c>
      <c r="C8257" s="2" t="s">
        <v>16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7</v>
      </c>
      <c r="L8257" s="2" t="s">
        <v>29</v>
      </c>
      <c r="M8257" s="2">
        <v>303.27</v>
      </c>
      <c r="N8257" s="2" t="s">
        <v>0</v>
      </c>
    </row>
    <row r="8258" spans="1:14" ht="14.25" customHeight="1" x14ac:dyDescent="0.3">
      <c r="A8258" s="2" t="s">
        <v>7109</v>
      </c>
      <c r="B8258" s="2" t="s">
        <v>9</v>
      </c>
      <c r="C8258" s="2" t="s">
        <v>13</v>
      </c>
      <c r="D8258" s="2">
        <v>4935.26</v>
      </c>
      <c r="E8258" s="2">
        <v>0.48</v>
      </c>
      <c r="F8258" s="2">
        <f t="shared" ref="F8258:F8321" si="258">D8258*E8258</f>
        <v>2368.9248000000002</v>
      </c>
      <c r="G8258" s="2">
        <f t="shared" ref="G8258:G8321" si="259">D8258-F8258</f>
        <v>2566.3352</v>
      </c>
      <c r="H8258" s="2">
        <v>2</v>
      </c>
      <c r="I8258" s="3">
        <v>45316</v>
      </c>
      <c r="J8258" s="3">
        <v>45320</v>
      </c>
      <c r="K8258" s="2" t="s">
        <v>12</v>
      </c>
      <c r="L8258" s="2" t="s">
        <v>29</v>
      </c>
      <c r="M8258" s="2">
        <v>937.21</v>
      </c>
      <c r="N8258" s="2" t="s">
        <v>11</v>
      </c>
    </row>
    <row r="8259" spans="1:14" ht="14.25" customHeight="1" x14ac:dyDescent="0.3">
      <c r="A8259" s="2" t="s">
        <v>7108</v>
      </c>
      <c r="B8259" s="2" t="s">
        <v>9</v>
      </c>
      <c r="C8259" s="2" t="s">
        <v>8</v>
      </c>
      <c r="D8259" s="2">
        <v>4456.57</v>
      </c>
      <c r="E8259" s="2">
        <v>0.06</v>
      </c>
      <c r="F8259" s="2">
        <f t="shared" si="258"/>
        <v>267.39419999999996</v>
      </c>
      <c r="G8259" s="2">
        <f t="shared" si="259"/>
        <v>4189.1758</v>
      </c>
      <c r="H8259" s="2">
        <v>1</v>
      </c>
      <c r="I8259" s="3">
        <v>45087</v>
      </c>
      <c r="J8259" s="3">
        <v>45088</v>
      </c>
      <c r="K8259" s="2" t="s">
        <v>7</v>
      </c>
      <c r="L8259" s="2" t="s">
        <v>29</v>
      </c>
      <c r="M8259" s="2">
        <v>628.27</v>
      </c>
      <c r="N8259" s="2" t="s">
        <v>20</v>
      </c>
    </row>
    <row r="8260" spans="1:14" ht="14.25" customHeight="1" x14ac:dyDescent="0.3">
      <c r="A8260" s="2" t="s">
        <v>7107</v>
      </c>
      <c r="B8260" s="2" t="s">
        <v>17</v>
      </c>
      <c r="C8260" s="2" t="s">
        <v>25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2</v>
      </c>
      <c r="L8260" s="2" t="s">
        <v>22</v>
      </c>
      <c r="M8260" s="2">
        <v>689.06</v>
      </c>
      <c r="N8260" s="2" t="s">
        <v>27</v>
      </c>
    </row>
    <row r="8261" spans="1:14" ht="14.25" customHeight="1" x14ac:dyDescent="0.3">
      <c r="A8261" s="2" t="s">
        <v>7106</v>
      </c>
      <c r="B8261" s="2" t="s">
        <v>14</v>
      </c>
      <c r="C8261" s="2" t="s">
        <v>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7</v>
      </c>
      <c r="L8261" s="2" t="s">
        <v>1</v>
      </c>
      <c r="M8261" s="2">
        <v>481.46</v>
      </c>
      <c r="N8261" s="2" t="s">
        <v>20</v>
      </c>
    </row>
    <row r="8262" spans="1:14" ht="14.25" customHeight="1" x14ac:dyDescent="0.3">
      <c r="A8262" s="2" t="s">
        <v>7105</v>
      </c>
      <c r="B8262" s="2" t="s">
        <v>9</v>
      </c>
      <c r="C8262" s="2" t="s">
        <v>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7</v>
      </c>
      <c r="L8262" s="2" t="s">
        <v>29</v>
      </c>
      <c r="M8262" s="2">
        <v>854.7</v>
      </c>
      <c r="N8262" s="2" t="s">
        <v>20</v>
      </c>
    </row>
    <row r="8263" spans="1:14" ht="14.25" customHeight="1" x14ac:dyDescent="0.3">
      <c r="A8263" s="2" t="s">
        <v>7104</v>
      </c>
      <c r="B8263" s="2" t="s">
        <v>17</v>
      </c>
      <c r="C8263" s="2" t="s">
        <v>16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7</v>
      </c>
      <c r="L8263" s="2" t="s">
        <v>29</v>
      </c>
      <c r="M8263" s="2">
        <v>787.84</v>
      </c>
      <c r="N8263" s="2" t="s">
        <v>6</v>
      </c>
    </row>
    <row r="8264" spans="1:14" ht="14.25" customHeight="1" x14ac:dyDescent="0.3">
      <c r="A8264" s="2" t="s">
        <v>7103</v>
      </c>
      <c r="B8264" s="2" t="s">
        <v>9</v>
      </c>
      <c r="C8264" s="2" t="s">
        <v>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7</v>
      </c>
      <c r="L8264" s="2" t="s">
        <v>1</v>
      </c>
      <c r="M8264" s="2">
        <v>591.03</v>
      </c>
      <c r="N8264" s="2" t="s">
        <v>20</v>
      </c>
    </row>
    <row r="8265" spans="1:14" ht="14.25" customHeight="1" x14ac:dyDescent="0.3">
      <c r="A8265" s="2" t="s">
        <v>7102</v>
      </c>
      <c r="B8265" s="2" t="s">
        <v>14</v>
      </c>
      <c r="C8265" s="2" t="s">
        <v>25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2</v>
      </c>
      <c r="L8265" s="2" t="s">
        <v>22</v>
      </c>
      <c r="M8265" s="2">
        <v>793.05</v>
      </c>
      <c r="N8265" s="2" t="s">
        <v>11</v>
      </c>
    </row>
    <row r="8266" spans="1:14" ht="14.25" customHeight="1" x14ac:dyDescent="0.3">
      <c r="A8266" s="2" t="s">
        <v>7101</v>
      </c>
      <c r="B8266" s="2" t="s">
        <v>17</v>
      </c>
      <c r="C8266" s="2" t="s">
        <v>13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12</v>
      </c>
      <c r="L8266" s="2" t="s">
        <v>1</v>
      </c>
      <c r="M8266" s="2">
        <v>859.25</v>
      </c>
      <c r="N8266" s="2" t="s">
        <v>20</v>
      </c>
    </row>
    <row r="8267" spans="1:14" ht="14.25" customHeight="1" x14ac:dyDescent="0.3">
      <c r="A8267" s="2" t="s">
        <v>7100</v>
      </c>
      <c r="B8267" s="2" t="s">
        <v>14</v>
      </c>
      <c r="C8267" s="2" t="s">
        <v>25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12</v>
      </c>
      <c r="L8267" s="2" t="s">
        <v>22</v>
      </c>
      <c r="M8267" s="2">
        <v>368.63</v>
      </c>
      <c r="N8267" s="2" t="s">
        <v>20</v>
      </c>
    </row>
    <row r="8268" spans="1:14" ht="14.25" customHeight="1" x14ac:dyDescent="0.3">
      <c r="A8268" s="2" t="s">
        <v>7099</v>
      </c>
      <c r="B8268" s="2" t="s">
        <v>17</v>
      </c>
      <c r="C8268" s="2" t="s">
        <v>16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2</v>
      </c>
      <c r="L8268" s="2" t="s">
        <v>1</v>
      </c>
      <c r="M8268" s="2">
        <v>625.46</v>
      </c>
      <c r="N8268" s="2" t="s">
        <v>20</v>
      </c>
    </row>
    <row r="8269" spans="1:14" ht="14.25" customHeight="1" x14ac:dyDescent="0.3">
      <c r="A8269" s="2" t="s">
        <v>7098</v>
      </c>
      <c r="B8269" s="2" t="s">
        <v>9</v>
      </c>
      <c r="C8269" s="2" t="s">
        <v>16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12</v>
      </c>
      <c r="L8269" s="2" t="s">
        <v>22</v>
      </c>
      <c r="M8269" s="2">
        <v>318.83999999999997</v>
      </c>
      <c r="N8269" s="2" t="s">
        <v>33</v>
      </c>
    </row>
    <row r="8270" spans="1:14" ht="14.25" customHeight="1" x14ac:dyDescent="0.3">
      <c r="A8270" s="2" t="s">
        <v>7097</v>
      </c>
      <c r="B8270" s="2" t="s">
        <v>4</v>
      </c>
      <c r="C8270" s="2" t="s">
        <v>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2</v>
      </c>
      <c r="L8270" s="2" t="s">
        <v>29</v>
      </c>
      <c r="M8270" s="2">
        <v>438.63</v>
      </c>
      <c r="N8270" s="2" t="s">
        <v>20</v>
      </c>
    </row>
    <row r="8271" spans="1:14" ht="14.25" customHeight="1" x14ac:dyDescent="0.3">
      <c r="A8271" s="2" t="s">
        <v>7096</v>
      </c>
      <c r="B8271" s="2" t="s">
        <v>9</v>
      </c>
      <c r="C8271" s="2" t="s">
        <v>25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12</v>
      </c>
      <c r="L8271" s="2" t="s">
        <v>22</v>
      </c>
      <c r="M8271" s="2">
        <v>603.42999999999995</v>
      </c>
      <c r="N8271" s="2" t="s">
        <v>27</v>
      </c>
    </row>
    <row r="8272" spans="1:14" ht="14.25" customHeight="1" x14ac:dyDescent="0.3">
      <c r="A8272" s="2" t="s">
        <v>7095</v>
      </c>
      <c r="B8272" s="2" t="s">
        <v>9</v>
      </c>
      <c r="C8272" s="2" t="s">
        <v>13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7</v>
      </c>
      <c r="L8272" s="2" t="s">
        <v>22</v>
      </c>
      <c r="M8272" s="2">
        <v>345.02</v>
      </c>
      <c r="N8272" s="2" t="s">
        <v>20</v>
      </c>
    </row>
    <row r="8273" spans="1:14" ht="14.25" customHeight="1" x14ac:dyDescent="0.3">
      <c r="A8273" s="2" t="s">
        <v>7094</v>
      </c>
      <c r="B8273" s="2" t="s">
        <v>4</v>
      </c>
      <c r="C8273" s="2" t="s">
        <v>25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7</v>
      </c>
      <c r="L8273" s="2" t="s">
        <v>1</v>
      </c>
      <c r="M8273" s="2">
        <v>171.54</v>
      </c>
      <c r="N8273" s="2" t="s">
        <v>0</v>
      </c>
    </row>
    <row r="8274" spans="1:14" ht="14.25" customHeight="1" x14ac:dyDescent="0.3">
      <c r="A8274" s="2" t="s">
        <v>7093</v>
      </c>
      <c r="B8274" s="2" t="s">
        <v>4</v>
      </c>
      <c r="C8274" s="2" t="s">
        <v>13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2</v>
      </c>
      <c r="L8274" s="2" t="s">
        <v>29</v>
      </c>
      <c r="M8274" s="2">
        <v>990.82</v>
      </c>
      <c r="N8274" s="2" t="s">
        <v>11</v>
      </c>
    </row>
    <row r="8275" spans="1:14" ht="14.25" customHeight="1" x14ac:dyDescent="0.3">
      <c r="A8275" s="2" t="s">
        <v>7092</v>
      </c>
      <c r="B8275" s="2" t="s">
        <v>17</v>
      </c>
      <c r="C8275" s="2" t="s">
        <v>13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7</v>
      </c>
      <c r="L8275" s="2" t="s">
        <v>22</v>
      </c>
      <c r="M8275" s="2">
        <v>405.2</v>
      </c>
      <c r="N8275" s="2" t="s">
        <v>20</v>
      </c>
    </row>
    <row r="8276" spans="1:14" ht="14.25" customHeight="1" x14ac:dyDescent="0.3">
      <c r="A8276" s="2" t="s">
        <v>7091</v>
      </c>
      <c r="B8276" s="2" t="s">
        <v>17</v>
      </c>
      <c r="C8276" s="2" t="s">
        <v>25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7</v>
      </c>
      <c r="L8276" s="2" t="s">
        <v>1</v>
      </c>
      <c r="M8276" s="2">
        <v>214.89</v>
      </c>
      <c r="N8276" s="2" t="s">
        <v>6</v>
      </c>
    </row>
    <row r="8277" spans="1:14" ht="14.25" customHeight="1" x14ac:dyDescent="0.3">
      <c r="A8277" s="2" t="s">
        <v>7090</v>
      </c>
      <c r="B8277" s="2" t="s">
        <v>14</v>
      </c>
      <c r="C8277" s="2" t="s">
        <v>8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2</v>
      </c>
      <c r="L8277" s="2" t="s">
        <v>1</v>
      </c>
      <c r="M8277" s="2">
        <v>591.97</v>
      </c>
      <c r="N8277" s="2" t="s">
        <v>33</v>
      </c>
    </row>
    <row r="8278" spans="1:14" ht="14.25" customHeight="1" x14ac:dyDescent="0.3">
      <c r="A8278" s="2" t="s">
        <v>7089</v>
      </c>
      <c r="B8278" s="2" t="s">
        <v>14</v>
      </c>
      <c r="C8278" s="2" t="s">
        <v>25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2</v>
      </c>
      <c r="L8278" s="2" t="s">
        <v>1</v>
      </c>
      <c r="M8278" s="2">
        <v>834.8</v>
      </c>
      <c r="N8278" s="2" t="s">
        <v>27</v>
      </c>
    </row>
    <row r="8279" spans="1:14" ht="14.25" customHeight="1" x14ac:dyDescent="0.3">
      <c r="A8279" s="2" t="s">
        <v>7088</v>
      </c>
      <c r="B8279" s="2" t="s">
        <v>9</v>
      </c>
      <c r="C8279" s="2" t="s">
        <v>13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2</v>
      </c>
      <c r="L8279" s="2" t="s">
        <v>1</v>
      </c>
      <c r="M8279" s="2">
        <v>397.31</v>
      </c>
      <c r="N8279" s="2" t="s">
        <v>27</v>
      </c>
    </row>
    <row r="8280" spans="1:14" ht="14.25" customHeight="1" x14ac:dyDescent="0.3">
      <c r="A8280" s="2" t="s">
        <v>7087</v>
      </c>
      <c r="B8280" s="2" t="s">
        <v>4</v>
      </c>
      <c r="C8280" s="2" t="s">
        <v>16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7</v>
      </c>
      <c r="L8280" s="2" t="s">
        <v>29</v>
      </c>
      <c r="M8280" s="2">
        <v>275.95</v>
      </c>
      <c r="N8280" s="2" t="s">
        <v>33</v>
      </c>
    </row>
    <row r="8281" spans="1:14" ht="14.25" customHeight="1" x14ac:dyDescent="0.3">
      <c r="A8281" s="2" t="s">
        <v>7086</v>
      </c>
      <c r="B8281" s="2" t="s">
        <v>14</v>
      </c>
      <c r="C8281" s="2" t="s">
        <v>16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2</v>
      </c>
      <c r="L8281" s="2" t="s">
        <v>1</v>
      </c>
      <c r="M8281" s="2">
        <v>596.28</v>
      </c>
      <c r="N8281" s="2" t="s">
        <v>33</v>
      </c>
    </row>
    <row r="8282" spans="1:14" ht="14.25" customHeight="1" x14ac:dyDescent="0.3">
      <c r="A8282" s="2" t="s">
        <v>7085</v>
      </c>
      <c r="B8282" s="2" t="s">
        <v>9</v>
      </c>
      <c r="C8282" s="2" t="s">
        <v>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2</v>
      </c>
      <c r="L8282" s="2" t="s">
        <v>22</v>
      </c>
      <c r="M8282" s="2">
        <v>89.16</v>
      </c>
      <c r="N8282" s="2" t="s">
        <v>6</v>
      </c>
    </row>
    <row r="8283" spans="1:14" ht="14.25" customHeight="1" x14ac:dyDescent="0.3">
      <c r="A8283" s="2" t="s">
        <v>7084</v>
      </c>
      <c r="B8283" s="2" t="s">
        <v>4</v>
      </c>
      <c r="C8283" s="2" t="s">
        <v>16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12</v>
      </c>
      <c r="L8283" s="2" t="s">
        <v>29</v>
      </c>
      <c r="M8283" s="2">
        <v>20.329999999999998</v>
      </c>
      <c r="N8283" s="2" t="s">
        <v>6</v>
      </c>
    </row>
    <row r="8284" spans="1:14" ht="14.25" customHeight="1" x14ac:dyDescent="0.3">
      <c r="A8284" s="2" t="s">
        <v>7083</v>
      </c>
      <c r="B8284" s="2" t="s">
        <v>17</v>
      </c>
      <c r="C8284" s="2" t="s">
        <v>8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7</v>
      </c>
      <c r="L8284" s="2" t="s">
        <v>1</v>
      </c>
      <c r="M8284" s="2">
        <v>973.15</v>
      </c>
      <c r="N8284" s="2" t="s">
        <v>20</v>
      </c>
    </row>
    <row r="8285" spans="1:14" ht="14.25" customHeight="1" x14ac:dyDescent="0.3">
      <c r="A8285" s="2" t="s">
        <v>7082</v>
      </c>
      <c r="B8285" s="2" t="s">
        <v>9</v>
      </c>
      <c r="C8285" s="2" t="s">
        <v>13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2</v>
      </c>
      <c r="L8285" s="2" t="s">
        <v>29</v>
      </c>
      <c r="M8285" s="2">
        <v>658.78</v>
      </c>
      <c r="N8285" s="2" t="s">
        <v>11</v>
      </c>
    </row>
    <row r="8286" spans="1:14" ht="14.25" customHeight="1" x14ac:dyDescent="0.3">
      <c r="A8286" s="2" t="s">
        <v>7081</v>
      </c>
      <c r="B8286" s="2" t="s">
        <v>17</v>
      </c>
      <c r="C8286" s="2" t="s">
        <v>25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12</v>
      </c>
      <c r="L8286" s="2" t="s">
        <v>29</v>
      </c>
      <c r="M8286" s="2">
        <v>503.53</v>
      </c>
      <c r="N8286" s="2" t="s">
        <v>20</v>
      </c>
    </row>
    <row r="8287" spans="1:14" ht="14.25" customHeight="1" x14ac:dyDescent="0.3">
      <c r="A8287" s="2" t="s">
        <v>7080</v>
      </c>
      <c r="B8287" s="2" t="s">
        <v>14</v>
      </c>
      <c r="C8287" s="2" t="s">
        <v>25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7</v>
      </c>
      <c r="L8287" s="2" t="s">
        <v>1</v>
      </c>
      <c r="M8287" s="2">
        <v>656.19</v>
      </c>
      <c r="N8287" s="2" t="s">
        <v>33</v>
      </c>
    </row>
    <row r="8288" spans="1:14" ht="14.25" customHeight="1" x14ac:dyDescent="0.3">
      <c r="A8288" s="2" t="s">
        <v>7079</v>
      </c>
      <c r="B8288" s="2" t="s">
        <v>14</v>
      </c>
      <c r="C8288" s="2" t="s">
        <v>8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7</v>
      </c>
      <c r="L8288" s="2" t="s">
        <v>29</v>
      </c>
      <c r="M8288" s="2">
        <v>1177.0999999999999</v>
      </c>
      <c r="N8288" s="2" t="s">
        <v>11</v>
      </c>
    </row>
    <row r="8289" spans="1:14" ht="14.25" customHeight="1" x14ac:dyDescent="0.3">
      <c r="A8289" s="2" t="s">
        <v>7078</v>
      </c>
      <c r="B8289" s="2" t="s">
        <v>4</v>
      </c>
      <c r="C8289" s="2" t="s">
        <v>16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2</v>
      </c>
      <c r="L8289" s="2" t="s">
        <v>1</v>
      </c>
      <c r="M8289" s="2">
        <v>1064.29</v>
      </c>
      <c r="N8289" s="2" t="s">
        <v>20</v>
      </c>
    </row>
    <row r="8290" spans="1:14" ht="14.25" customHeight="1" x14ac:dyDescent="0.3">
      <c r="A8290" s="2" t="s">
        <v>7077</v>
      </c>
      <c r="B8290" s="2" t="s">
        <v>9</v>
      </c>
      <c r="C8290" s="2" t="s">
        <v>13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12</v>
      </c>
      <c r="L8290" s="2" t="s">
        <v>1</v>
      </c>
      <c r="M8290" s="2">
        <v>788.62</v>
      </c>
      <c r="N8290" s="2" t="s">
        <v>27</v>
      </c>
    </row>
    <row r="8291" spans="1:14" ht="14.25" customHeight="1" x14ac:dyDescent="0.3">
      <c r="A8291" s="2" t="s">
        <v>7076</v>
      </c>
      <c r="B8291" s="2" t="s">
        <v>17</v>
      </c>
      <c r="C8291" s="2" t="s">
        <v>16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7</v>
      </c>
      <c r="L8291" s="2" t="s">
        <v>22</v>
      </c>
      <c r="M8291" s="2">
        <v>229.28</v>
      </c>
      <c r="N8291" s="2" t="s">
        <v>0</v>
      </c>
    </row>
    <row r="8292" spans="1:14" ht="14.25" customHeight="1" x14ac:dyDescent="0.3">
      <c r="A8292" s="2" t="s">
        <v>7075</v>
      </c>
      <c r="B8292" s="2" t="s">
        <v>4</v>
      </c>
      <c r="C8292" s="2" t="s">
        <v>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12</v>
      </c>
      <c r="L8292" s="2" t="s">
        <v>29</v>
      </c>
      <c r="M8292" s="2">
        <v>419.08</v>
      </c>
      <c r="N8292" s="2" t="s">
        <v>6</v>
      </c>
    </row>
    <row r="8293" spans="1:14" ht="14.25" customHeight="1" x14ac:dyDescent="0.3">
      <c r="A8293" s="2" t="s">
        <v>7074</v>
      </c>
      <c r="B8293" s="2" t="s">
        <v>14</v>
      </c>
      <c r="C8293" s="2" t="s">
        <v>16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12</v>
      </c>
      <c r="L8293" s="2" t="s">
        <v>29</v>
      </c>
      <c r="M8293" s="2">
        <v>529.85</v>
      </c>
      <c r="N8293" s="2" t="s">
        <v>6</v>
      </c>
    </row>
    <row r="8294" spans="1:14" ht="14.25" customHeight="1" x14ac:dyDescent="0.3">
      <c r="A8294" s="2" t="s">
        <v>7073</v>
      </c>
      <c r="B8294" s="2" t="s">
        <v>14</v>
      </c>
      <c r="C8294" s="2" t="s">
        <v>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2</v>
      </c>
      <c r="L8294" s="2" t="s">
        <v>29</v>
      </c>
      <c r="M8294" s="2">
        <v>748.07</v>
      </c>
      <c r="N8294" s="2" t="s">
        <v>27</v>
      </c>
    </row>
    <row r="8295" spans="1:14" ht="14.25" customHeight="1" x14ac:dyDescent="0.3">
      <c r="A8295" s="2" t="s">
        <v>7072</v>
      </c>
      <c r="B8295" s="2" t="s">
        <v>9</v>
      </c>
      <c r="C8295" s="2" t="s">
        <v>25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2</v>
      </c>
      <c r="L8295" s="2" t="s">
        <v>29</v>
      </c>
      <c r="M8295" s="2">
        <v>52.42</v>
      </c>
      <c r="N8295" s="2" t="s">
        <v>0</v>
      </c>
    </row>
    <row r="8296" spans="1:14" ht="14.25" customHeight="1" x14ac:dyDescent="0.3">
      <c r="A8296" s="2" t="s">
        <v>7071</v>
      </c>
      <c r="B8296" s="2" t="s">
        <v>17</v>
      </c>
      <c r="C8296" s="2" t="s">
        <v>13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7</v>
      </c>
      <c r="L8296" s="2" t="s">
        <v>1</v>
      </c>
      <c r="M8296" s="2">
        <v>376.09</v>
      </c>
      <c r="N8296" s="2" t="s">
        <v>27</v>
      </c>
    </row>
    <row r="8297" spans="1:14" ht="14.25" customHeight="1" x14ac:dyDescent="0.3">
      <c r="A8297" s="2" t="s">
        <v>7070</v>
      </c>
      <c r="B8297" s="2" t="s">
        <v>9</v>
      </c>
      <c r="C8297" s="2" t="s">
        <v>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12</v>
      </c>
      <c r="L8297" s="2" t="s">
        <v>1</v>
      </c>
      <c r="M8297" s="2">
        <v>1009.93</v>
      </c>
      <c r="N8297" s="2" t="s">
        <v>27</v>
      </c>
    </row>
    <row r="8298" spans="1:14" ht="14.25" customHeight="1" x14ac:dyDescent="0.3">
      <c r="A8298" s="2" t="s">
        <v>7069</v>
      </c>
      <c r="B8298" s="2" t="s">
        <v>17</v>
      </c>
      <c r="C8298" s="2" t="s">
        <v>16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7</v>
      </c>
      <c r="L8298" s="2" t="s">
        <v>22</v>
      </c>
      <c r="M8298" s="2">
        <v>578.64</v>
      </c>
      <c r="N8298" s="2" t="s">
        <v>33</v>
      </c>
    </row>
    <row r="8299" spans="1:14" ht="14.25" customHeight="1" x14ac:dyDescent="0.3">
      <c r="A8299" s="2" t="s">
        <v>7068</v>
      </c>
      <c r="B8299" s="2" t="s">
        <v>17</v>
      </c>
      <c r="C8299" s="2" t="s">
        <v>16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7</v>
      </c>
      <c r="L8299" s="2" t="s">
        <v>1</v>
      </c>
      <c r="M8299" s="2">
        <v>986.61</v>
      </c>
      <c r="N8299" s="2" t="s">
        <v>33</v>
      </c>
    </row>
    <row r="8300" spans="1:14" ht="14.25" customHeight="1" x14ac:dyDescent="0.3">
      <c r="A8300" s="2" t="s">
        <v>7067</v>
      </c>
      <c r="B8300" s="2" t="s">
        <v>9</v>
      </c>
      <c r="C8300" s="2" t="s">
        <v>25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7</v>
      </c>
      <c r="L8300" s="2" t="s">
        <v>1</v>
      </c>
      <c r="M8300" s="2">
        <v>897.54</v>
      </c>
      <c r="N8300" s="2" t="s">
        <v>6</v>
      </c>
    </row>
    <row r="8301" spans="1:14" ht="14.25" customHeight="1" x14ac:dyDescent="0.3">
      <c r="A8301" s="2" t="s">
        <v>7066</v>
      </c>
      <c r="B8301" s="2" t="s">
        <v>4</v>
      </c>
      <c r="C8301" s="2" t="s">
        <v>8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7</v>
      </c>
      <c r="L8301" s="2" t="s">
        <v>29</v>
      </c>
      <c r="M8301" s="2">
        <v>280.41000000000003</v>
      </c>
      <c r="N8301" s="2" t="s">
        <v>33</v>
      </c>
    </row>
    <row r="8302" spans="1:14" ht="14.25" customHeight="1" x14ac:dyDescent="0.3">
      <c r="A8302" s="2" t="s">
        <v>7065</v>
      </c>
      <c r="B8302" s="2" t="s">
        <v>9</v>
      </c>
      <c r="C8302" s="2" t="s">
        <v>8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2</v>
      </c>
      <c r="L8302" s="2" t="s">
        <v>29</v>
      </c>
      <c r="M8302" s="2">
        <v>771.8</v>
      </c>
      <c r="N8302" s="2" t="s">
        <v>0</v>
      </c>
    </row>
    <row r="8303" spans="1:14" ht="14.25" customHeight="1" x14ac:dyDescent="0.3">
      <c r="A8303" s="2" t="s">
        <v>7064</v>
      </c>
      <c r="B8303" s="2" t="s">
        <v>9</v>
      </c>
      <c r="C8303" s="2" t="s">
        <v>16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7</v>
      </c>
      <c r="L8303" s="2" t="s">
        <v>1</v>
      </c>
      <c r="M8303" s="2">
        <v>211.43</v>
      </c>
      <c r="N8303" s="2" t="s">
        <v>11</v>
      </c>
    </row>
    <row r="8304" spans="1:14" ht="14.25" customHeight="1" x14ac:dyDescent="0.3">
      <c r="A8304" s="2" t="s">
        <v>7063</v>
      </c>
      <c r="B8304" s="2" t="s">
        <v>14</v>
      </c>
      <c r="C8304" s="2" t="s">
        <v>8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12</v>
      </c>
      <c r="L8304" s="2" t="s">
        <v>22</v>
      </c>
      <c r="M8304" s="2">
        <v>396.54</v>
      </c>
      <c r="N8304" s="2" t="s">
        <v>11</v>
      </c>
    </row>
    <row r="8305" spans="1:14" ht="14.25" customHeight="1" x14ac:dyDescent="0.3">
      <c r="A8305" s="2" t="s">
        <v>7062</v>
      </c>
      <c r="B8305" s="2" t="s">
        <v>14</v>
      </c>
      <c r="C8305" s="2" t="s">
        <v>13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2</v>
      </c>
      <c r="L8305" s="2" t="s">
        <v>22</v>
      </c>
      <c r="M8305" s="2">
        <v>1110.5</v>
      </c>
      <c r="N8305" s="2" t="s">
        <v>33</v>
      </c>
    </row>
    <row r="8306" spans="1:14" ht="14.25" customHeight="1" x14ac:dyDescent="0.3">
      <c r="A8306" s="2" t="s">
        <v>7061</v>
      </c>
      <c r="B8306" s="2" t="s">
        <v>9</v>
      </c>
      <c r="C8306" s="2" t="s">
        <v>8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2</v>
      </c>
      <c r="L8306" s="2" t="s">
        <v>22</v>
      </c>
      <c r="M8306" s="2">
        <v>771.18</v>
      </c>
      <c r="N8306" s="2" t="s">
        <v>20</v>
      </c>
    </row>
    <row r="8307" spans="1:14" ht="14.25" customHeight="1" x14ac:dyDescent="0.3">
      <c r="A8307" s="2" t="s">
        <v>7060</v>
      </c>
      <c r="B8307" s="2" t="s">
        <v>9</v>
      </c>
      <c r="C8307" s="2" t="s">
        <v>13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7</v>
      </c>
      <c r="L8307" s="2" t="s">
        <v>22</v>
      </c>
      <c r="M8307" s="2">
        <v>449.26</v>
      </c>
      <c r="N8307" s="2" t="s">
        <v>0</v>
      </c>
    </row>
    <row r="8308" spans="1:14" ht="14.25" customHeight="1" x14ac:dyDescent="0.3">
      <c r="A8308" s="2" t="s">
        <v>7059</v>
      </c>
      <c r="B8308" s="2" t="s">
        <v>14</v>
      </c>
      <c r="C8308" s="2" t="s">
        <v>16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2</v>
      </c>
      <c r="L8308" s="2" t="s">
        <v>29</v>
      </c>
      <c r="M8308" s="2">
        <v>73.31</v>
      </c>
      <c r="N8308" s="2" t="s">
        <v>0</v>
      </c>
    </row>
    <row r="8309" spans="1:14" ht="14.25" customHeight="1" x14ac:dyDescent="0.3">
      <c r="A8309" s="2" t="s">
        <v>7058</v>
      </c>
      <c r="B8309" s="2" t="s">
        <v>17</v>
      </c>
      <c r="C8309" s="2" t="s">
        <v>16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12</v>
      </c>
      <c r="L8309" s="2" t="s">
        <v>29</v>
      </c>
      <c r="M8309" s="2">
        <v>598.77</v>
      </c>
      <c r="N8309" s="2" t="s">
        <v>33</v>
      </c>
    </row>
    <row r="8310" spans="1:14" ht="14.25" customHeight="1" x14ac:dyDescent="0.3">
      <c r="A8310" s="2" t="s">
        <v>7057</v>
      </c>
      <c r="B8310" s="2" t="s">
        <v>9</v>
      </c>
      <c r="C8310" s="2" t="s">
        <v>16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7</v>
      </c>
      <c r="L8310" s="2" t="s">
        <v>22</v>
      </c>
      <c r="M8310" s="2">
        <v>86.96</v>
      </c>
      <c r="N8310" s="2" t="s">
        <v>33</v>
      </c>
    </row>
    <row r="8311" spans="1:14" ht="14.25" customHeight="1" x14ac:dyDescent="0.3">
      <c r="A8311" s="2" t="s">
        <v>7056</v>
      </c>
      <c r="B8311" s="2" t="s">
        <v>4</v>
      </c>
      <c r="C8311" s="2" t="s">
        <v>25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12</v>
      </c>
      <c r="L8311" s="2" t="s">
        <v>22</v>
      </c>
      <c r="M8311" s="2">
        <v>29.44</v>
      </c>
      <c r="N8311" s="2" t="s">
        <v>33</v>
      </c>
    </row>
    <row r="8312" spans="1:14" ht="14.25" customHeight="1" x14ac:dyDescent="0.3">
      <c r="A8312" s="2" t="s">
        <v>7055</v>
      </c>
      <c r="B8312" s="2" t="s">
        <v>4</v>
      </c>
      <c r="C8312" s="2" t="s">
        <v>8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12</v>
      </c>
      <c r="L8312" s="2" t="s">
        <v>1</v>
      </c>
      <c r="M8312" s="2">
        <v>484.52</v>
      </c>
      <c r="N8312" s="2" t="s">
        <v>27</v>
      </c>
    </row>
    <row r="8313" spans="1:14" ht="14.25" customHeight="1" x14ac:dyDescent="0.3">
      <c r="A8313" s="2" t="s">
        <v>7054</v>
      </c>
      <c r="B8313" s="2" t="s">
        <v>4</v>
      </c>
      <c r="C8313" s="2" t="s">
        <v>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2</v>
      </c>
      <c r="L8313" s="2" t="s">
        <v>29</v>
      </c>
      <c r="M8313" s="2">
        <v>392.63</v>
      </c>
      <c r="N8313" s="2" t="s">
        <v>0</v>
      </c>
    </row>
    <row r="8314" spans="1:14" ht="14.25" customHeight="1" x14ac:dyDescent="0.3">
      <c r="A8314" s="2" t="s">
        <v>7053</v>
      </c>
      <c r="B8314" s="2" t="s">
        <v>9</v>
      </c>
      <c r="C8314" s="2" t="s">
        <v>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12</v>
      </c>
      <c r="L8314" s="2" t="s">
        <v>1</v>
      </c>
      <c r="M8314" s="2">
        <v>625.05999999999995</v>
      </c>
      <c r="N8314" s="2" t="s">
        <v>33</v>
      </c>
    </row>
    <row r="8315" spans="1:14" ht="14.25" customHeight="1" x14ac:dyDescent="0.3">
      <c r="A8315" s="2" t="s">
        <v>7052</v>
      </c>
      <c r="B8315" s="2" t="s">
        <v>17</v>
      </c>
      <c r="C8315" s="2" t="s">
        <v>16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2</v>
      </c>
      <c r="L8315" s="2" t="s">
        <v>22</v>
      </c>
      <c r="M8315" s="2">
        <v>752.01</v>
      </c>
      <c r="N8315" s="2" t="s">
        <v>6</v>
      </c>
    </row>
    <row r="8316" spans="1:14" ht="14.25" customHeight="1" x14ac:dyDescent="0.3">
      <c r="A8316" s="2" t="s">
        <v>7051</v>
      </c>
      <c r="B8316" s="2" t="s">
        <v>17</v>
      </c>
      <c r="C8316" s="2" t="s">
        <v>8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2</v>
      </c>
      <c r="L8316" s="2" t="s">
        <v>22</v>
      </c>
      <c r="M8316" s="2">
        <v>248.71</v>
      </c>
      <c r="N8316" s="2" t="s">
        <v>27</v>
      </c>
    </row>
    <row r="8317" spans="1:14" ht="14.25" customHeight="1" x14ac:dyDescent="0.3">
      <c r="A8317" s="2" t="s">
        <v>7050</v>
      </c>
      <c r="B8317" s="2" t="s">
        <v>14</v>
      </c>
      <c r="C8317" s="2" t="s">
        <v>13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2</v>
      </c>
      <c r="L8317" s="2" t="s">
        <v>1</v>
      </c>
      <c r="M8317" s="2">
        <v>295.22000000000003</v>
      </c>
      <c r="N8317" s="2" t="s">
        <v>20</v>
      </c>
    </row>
    <row r="8318" spans="1:14" ht="14.25" customHeight="1" x14ac:dyDescent="0.3">
      <c r="A8318" s="2" t="s">
        <v>7049</v>
      </c>
      <c r="B8318" s="2" t="s">
        <v>9</v>
      </c>
      <c r="C8318" s="2" t="s">
        <v>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7</v>
      </c>
      <c r="L8318" s="2" t="s">
        <v>1</v>
      </c>
      <c r="M8318" s="2">
        <v>677.05</v>
      </c>
      <c r="N8318" s="2" t="s">
        <v>33</v>
      </c>
    </row>
    <row r="8319" spans="1:14" ht="14.25" customHeight="1" x14ac:dyDescent="0.3">
      <c r="A8319" s="2" t="s">
        <v>7048</v>
      </c>
      <c r="B8319" s="2" t="s">
        <v>17</v>
      </c>
      <c r="C8319" s="2" t="s">
        <v>16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2</v>
      </c>
      <c r="L8319" s="2" t="s">
        <v>1</v>
      </c>
      <c r="M8319" s="2">
        <v>327.83</v>
      </c>
      <c r="N8319" s="2" t="s">
        <v>0</v>
      </c>
    </row>
    <row r="8320" spans="1:14" ht="14.25" customHeight="1" x14ac:dyDescent="0.3">
      <c r="A8320" s="2" t="s">
        <v>7047</v>
      </c>
      <c r="B8320" s="2" t="s">
        <v>9</v>
      </c>
      <c r="C8320" s="2" t="s">
        <v>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12</v>
      </c>
      <c r="L8320" s="2" t="s">
        <v>22</v>
      </c>
      <c r="M8320" s="2">
        <v>251.49</v>
      </c>
      <c r="N8320" s="2" t="s">
        <v>0</v>
      </c>
    </row>
    <row r="8321" spans="1:14" ht="14.25" customHeight="1" x14ac:dyDescent="0.3">
      <c r="A8321" s="2" t="s">
        <v>7046</v>
      </c>
      <c r="B8321" s="2" t="s">
        <v>14</v>
      </c>
      <c r="C8321" s="2" t="s">
        <v>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2</v>
      </c>
      <c r="L8321" s="2" t="s">
        <v>29</v>
      </c>
      <c r="M8321" s="2">
        <v>431.33</v>
      </c>
      <c r="N8321" s="2" t="s">
        <v>20</v>
      </c>
    </row>
    <row r="8322" spans="1:14" ht="14.25" customHeight="1" x14ac:dyDescent="0.3">
      <c r="A8322" s="2" t="s">
        <v>7045</v>
      </c>
      <c r="B8322" s="2" t="s">
        <v>14</v>
      </c>
      <c r="C8322" s="2" t="s">
        <v>3</v>
      </c>
      <c r="D8322" s="2">
        <v>2101.16</v>
      </c>
      <c r="E8322" s="2">
        <v>0.16</v>
      </c>
      <c r="F8322" s="2">
        <f t="shared" ref="F8322:F8385" si="260">D8322*E8322</f>
        <v>336.18559999999997</v>
      </c>
      <c r="G8322" s="2">
        <f t="shared" ref="G8322:G8385" si="261">D8322-F8322</f>
        <v>1764.9743999999998</v>
      </c>
      <c r="H8322" s="2">
        <v>8</v>
      </c>
      <c r="I8322" s="3">
        <v>45641</v>
      </c>
      <c r="J8322" s="3">
        <v>45646</v>
      </c>
      <c r="K8322" s="2" t="s">
        <v>2</v>
      </c>
      <c r="L8322" s="2" t="s">
        <v>22</v>
      </c>
      <c r="M8322" s="2">
        <v>385.08</v>
      </c>
      <c r="N8322" s="2" t="s">
        <v>33</v>
      </c>
    </row>
    <row r="8323" spans="1:14" ht="14.25" customHeight="1" x14ac:dyDescent="0.3">
      <c r="A8323" s="2" t="s">
        <v>7044</v>
      </c>
      <c r="B8323" s="2" t="s">
        <v>14</v>
      </c>
      <c r="C8323" s="2" t="s">
        <v>16</v>
      </c>
      <c r="D8323" s="2">
        <v>3887.39</v>
      </c>
      <c r="E8323" s="2">
        <v>0.36</v>
      </c>
      <c r="F8323" s="2">
        <f t="shared" si="260"/>
        <v>1399.4603999999999</v>
      </c>
      <c r="G8323" s="2">
        <f t="shared" si="261"/>
        <v>2487.9295999999999</v>
      </c>
      <c r="H8323" s="2">
        <v>7</v>
      </c>
      <c r="I8323" s="3">
        <v>45213</v>
      </c>
      <c r="J8323" s="3">
        <v>45217</v>
      </c>
      <c r="K8323" s="2" t="s">
        <v>2</v>
      </c>
      <c r="L8323" s="2" t="s">
        <v>1</v>
      </c>
      <c r="M8323" s="2">
        <v>292.7</v>
      </c>
      <c r="N8323" s="2" t="s">
        <v>0</v>
      </c>
    </row>
    <row r="8324" spans="1:14" ht="14.25" customHeight="1" x14ac:dyDescent="0.3">
      <c r="A8324" s="2" t="s">
        <v>7043</v>
      </c>
      <c r="B8324" s="2" t="s">
        <v>4</v>
      </c>
      <c r="C8324" s="2" t="s">
        <v>16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12</v>
      </c>
      <c r="L8324" s="2" t="s">
        <v>22</v>
      </c>
      <c r="M8324" s="2">
        <v>310.97000000000003</v>
      </c>
      <c r="N8324" s="2" t="s">
        <v>11</v>
      </c>
    </row>
    <row r="8325" spans="1:14" ht="14.25" customHeight="1" x14ac:dyDescent="0.3">
      <c r="A8325" s="2" t="s">
        <v>7042</v>
      </c>
      <c r="B8325" s="2" t="s">
        <v>9</v>
      </c>
      <c r="C8325" s="2" t="s">
        <v>25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2</v>
      </c>
      <c r="L8325" s="2" t="s">
        <v>1</v>
      </c>
      <c r="M8325" s="2">
        <v>902.19</v>
      </c>
      <c r="N8325" s="2" t="s">
        <v>0</v>
      </c>
    </row>
    <row r="8326" spans="1:14" ht="14.25" customHeight="1" x14ac:dyDescent="0.3">
      <c r="A8326" s="2" t="s">
        <v>7041</v>
      </c>
      <c r="B8326" s="2" t="s">
        <v>14</v>
      </c>
      <c r="C8326" s="2" t="s">
        <v>25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12</v>
      </c>
      <c r="L8326" s="2" t="s">
        <v>22</v>
      </c>
      <c r="M8326" s="2">
        <v>482.62</v>
      </c>
      <c r="N8326" s="2" t="s">
        <v>27</v>
      </c>
    </row>
    <row r="8327" spans="1:14" ht="14.25" customHeight="1" x14ac:dyDescent="0.3">
      <c r="A8327" s="2" t="s">
        <v>7040</v>
      </c>
      <c r="B8327" s="2" t="s">
        <v>9</v>
      </c>
      <c r="C8327" s="2" t="s">
        <v>25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12</v>
      </c>
      <c r="L8327" s="2" t="s">
        <v>29</v>
      </c>
      <c r="M8327" s="2">
        <v>388.94</v>
      </c>
      <c r="N8327" s="2" t="s">
        <v>11</v>
      </c>
    </row>
    <row r="8328" spans="1:14" ht="14.25" customHeight="1" x14ac:dyDescent="0.3">
      <c r="A8328" s="2" t="s">
        <v>7039</v>
      </c>
      <c r="B8328" s="2" t="s">
        <v>4</v>
      </c>
      <c r="C8328" s="2" t="s">
        <v>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7</v>
      </c>
      <c r="L8328" s="2" t="s">
        <v>29</v>
      </c>
      <c r="M8328" s="2">
        <v>165.4</v>
      </c>
      <c r="N8328" s="2" t="s">
        <v>11</v>
      </c>
    </row>
    <row r="8329" spans="1:14" ht="14.25" customHeight="1" x14ac:dyDescent="0.3">
      <c r="A8329" s="2" t="s">
        <v>7038</v>
      </c>
      <c r="B8329" s="2" t="s">
        <v>4</v>
      </c>
      <c r="C8329" s="2" t="s">
        <v>8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7</v>
      </c>
      <c r="L8329" s="2" t="s">
        <v>1</v>
      </c>
      <c r="M8329" s="2">
        <v>33.51</v>
      </c>
      <c r="N8329" s="2" t="s">
        <v>20</v>
      </c>
    </row>
    <row r="8330" spans="1:14" ht="14.25" customHeight="1" x14ac:dyDescent="0.3">
      <c r="A8330" s="2" t="s">
        <v>7037</v>
      </c>
      <c r="B8330" s="2" t="s">
        <v>14</v>
      </c>
      <c r="C8330" s="2" t="s">
        <v>16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7</v>
      </c>
      <c r="L8330" s="2" t="s">
        <v>29</v>
      </c>
      <c r="M8330" s="2">
        <v>820.99</v>
      </c>
      <c r="N8330" s="2" t="s">
        <v>20</v>
      </c>
    </row>
    <row r="8331" spans="1:14" ht="14.25" customHeight="1" x14ac:dyDescent="0.3">
      <c r="A8331" s="2" t="s">
        <v>7036</v>
      </c>
      <c r="B8331" s="2" t="s">
        <v>14</v>
      </c>
      <c r="C8331" s="2" t="s">
        <v>25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12</v>
      </c>
      <c r="L8331" s="2" t="s">
        <v>22</v>
      </c>
      <c r="M8331" s="2">
        <v>1084.3900000000001</v>
      </c>
      <c r="N8331" s="2" t="s">
        <v>11</v>
      </c>
    </row>
    <row r="8332" spans="1:14" ht="14.25" customHeight="1" x14ac:dyDescent="0.3">
      <c r="A8332" s="2" t="s">
        <v>7035</v>
      </c>
      <c r="B8332" s="2" t="s">
        <v>17</v>
      </c>
      <c r="C8332" s="2" t="s">
        <v>8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7</v>
      </c>
      <c r="L8332" s="2" t="s">
        <v>1</v>
      </c>
      <c r="M8332" s="2">
        <v>67.97</v>
      </c>
      <c r="N8332" s="2" t="s">
        <v>27</v>
      </c>
    </row>
    <row r="8333" spans="1:14" ht="14.25" customHeight="1" x14ac:dyDescent="0.3">
      <c r="A8333" s="2" t="s">
        <v>7034</v>
      </c>
      <c r="B8333" s="2" t="s">
        <v>9</v>
      </c>
      <c r="C8333" s="2" t="s">
        <v>25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2</v>
      </c>
      <c r="L8333" s="2" t="s">
        <v>29</v>
      </c>
      <c r="M8333" s="2">
        <v>722.72</v>
      </c>
      <c r="N8333" s="2" t="s">
        <v>33</v>
      </c>
    </row>
    <row r="8334" spans="1:14" ht="14.25" customHeight="1" x14ac:dyDescent="0.3">
      <c r="A8334" s="2" t="s">
        <v>7033</v>
      </c>
      <c r="B8334" s="2" t="s">
        <v>14</v>
      </c>
      <c r="C8334" s="2" t="s">
        <v>25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7</v>
      </c>
      <c r="L8334" s="2" t="s">
        <v>1</v>
      </c>
      <c r="M8334" s="2">
        <v>1055.03</v>
      </c>
      <c r="N8334" s="2" t="s">
        <v>11</v>
      </c>
    </row>
    <row r="8335" spans="1:14" ht="14.25" customHeight="1" x14ac:dyDescent="0.3">
      <c r="A8335" s="2" t="s">
        <v>7032</v>
      </c>
      <c r="B8335" s="2" t="s">
        <v>17</v>
      </c>
      <c r="C8335" s="2" t="s">
        <v>8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7</v>
      </c>
      <c r="L8335" s="2" t="s">
        <v>1</v>
      </c>
      <c r="M8335" s="2">
        <v>227.28</v>
      </c>
      <c r="N8335" s="2" t="s">
        <v>20</v>
      </c>
    </row>
    <row r="8336" spans="1:14" ht="14.25" customHeight="1" x14ac:dyDescent="0.3">
      <c r="A8336" s="2" t="s">
        <v>7031</v>
      </c>
      <c r="B8336" s="2" t="s">
        <v>9</v>
      </c>
      <c r="C8336" s="2" t="s">
        <v>25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7</v>
      </c>
      <c r="L8336" s="2" t="s">
        <v>22</v>
      </c>
      <c r="M8336" s="2">
        <v>358.54</v>
      </c>
      <c r="N8336" s="2" t="s">
        <v>33</v>
      </c>
    </row>
    <row r="8337" spans="1:14" ht="14.25" customHeight="1" x14ac:dyDescent="0.3">
      <c r="A8337" s="2" t="s">
        <v>7030</v>
      </c>
      <c r="B8337" s="2" t="s">
        <v>14</v>
      </c>
      <c r="C8337" s="2" t="s">
        <v>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7</v>
      </c>
      <c r="L8337" s="2" t="s">
        <v>22</v>
      </c>
      <c r="M8337" s="2">
        <v>552.16999999999996</v>
      </c>
      <c r="N8337" s="2" t="s">
        <v>11</v>
      </c>
    </row>
    <row r="8338" spans="1:14" ht="14.25" customHeight="1" x14ac:dyDescent="0.3">
      <c r="A8338" s="2" t="s">
        <v>7029</v>
      </c>
      <c r="B8338" s="2" t="s">
        <v>17</v>
      </c>
      <c r="C8338" s="2" t="s">
        <v>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2</v>
      </c>
      <c r="L8338" s="2" t="s">
        <v>1</v>
      </c>
      <c r="M8338" s="2">
        <v>88.53</v>
      </c>
      <c r="N8338" s="2" t="s">
        <v>6</v>
      </c>
    </row>
    <row r="8339" spans="1:14" ht="14.25" customHeight="1" x14ac:dyDescent="0.3">
      <c r="A8339" s="2" t="s">
        <v>7028</v>
      </c>
      <c r="B8339" s="2" t="s">
        <v>17</v>
      </c>
      <c r="C8339" s="2" t="s">
        <v>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2</v>
      </c>
      <c r="L8339" s="2" t="s">
        <v>1</v>
      </c>
      <c r="M8339" s="2">
        <v>745.74</v>
      </c>
      <c r="N8339" s="2" t="s">
        <v>33</v>
      </c>
    </row>
    <row r="8340" spans="1:14" ht="14.25" customHeight="1" x14ac:dyDescent="0.3">
      <c r="A8340" s="2" t="s">
        <v>7027</v>
      </c>
      <c r="B8340" s="2" t="s">
        <v>9</v>
      </c>
      <c r="C8340" s="2" t="s">
        <v>13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12</v>
      </c>
      <c r="L8340" s="2" t="s">
        <v>1</v>
      </c>
      <c r="M8340" s="2">
        <v>69.66</v>
      </c>
      <c r="N8340" s="2" t="s">
        <v>0</v>
      </c>
    </row>
    <row r="8341" spans="1:14" ht="14.25" customHeight="1" x14ac:dyDescent="0.3">
      <c r="A8341" s="2" t="s">
        <v>7026</v>
      </c>
      <c r="B8341" s="2" t="s">
        <v>17</v>
      </c>
      <c r="C8341" s="2" t="s">
        <v>25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7</v>
      </c>
      <c r="L8341" s="2" t="s">
        <v>1</v>
      </c>
      <c r="M8341" s="2">
        <v>627.19000000000005</v>
      </c>
      <c r="N8341" s="2" t="s">
        <v>20</v>
      </c>
    </row>
    <row r="8342" spans="1:14" ht="14.25" customHeight="1" x14ac:dyDescent="0.3">
      <c r="A8342" s="2" t="s">
        <v>7025</v>
      </c>
      <c r="B8342" s="2" t="s">
        <v>9</v>
      </c>
      <c r="C8342" s="2" t="s">
        <v>13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12</v>
      </c>
      <c r="L8342" s="2" t="s">
        <v>29</v>
      </c>
      <c r="M8342" s="2">
        <v>898.29</v>
      </c>
      <c r="N8342" s="2" t="s">
        <v>27</v>
      </c>
    </row>
    <row r="8343" spans="1:14" ht="14.25" customHeight="1" x14ac:dyDescent="0.3">
      <c r="A8343" s="2" t="s">
        <v>7024</v>
      </c>
      <c r="B8343" s="2" t="s">
        <v>9</v>
      </c>
      <c r="C8343" s="2" t="s">
        <v>16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2</v>
      </c>
      <c r="L8343" s="2" t="s">
        <v>22</v>
      </c>
      <c r="M8343" s="2">
        <v>29.06</v>
      </c>
      <c r="N8343" s="2" t="s">
        <v>0</v>
      </c>
    </row>
    <row r="8344" spans="1:14" ht="14.25" customHeight="1" x14ac:dyDescent="0.3">
      <c r="A8344" s="2" t="s">
        <v>7023</v>
      </c>
      <c r="B8344" s="2" t="s">
        <v>9</v>
      </c>
      <c r="C8344" s="2" t="s">
        <v>8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12</v>
      </c>
      <c r="L8344" s="2" t="s">
        <v>22</v>
      </c>
      <c r="M8344" s="2">
        <v>260.86</v>
      </c>
      <c r="N8344" s="2" t="s">
        <v>6</v>
      </c>
    </row>
    <row r="8345" spans="1:14" ht="14.25" customHeight="1" x14ac:dyDescent="0.3">
      <c r="A8345" s="2" t="s">
        <v>7022</v>
      </c>
      <c r="B8345" s="2" t="s">
        <v>4</v>
      </c>
      <c r="C8345" s="2" t="s">
        <v>16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7</v>
      </c>
      <c r="L8345" s="2" t="s">
        <v>1</v>
      </c>
      <c r="M8345" s="2">
        <v>785.66</v>
      </c>
      <c r="N8345" s="2" t="s">
        <v>6</v>
      </c>
    </row>
    <row r="8346" spans="1:14" ht="14.25" customHeight="1" x14ac:dyDescent="0.3">
      <c r="A8346" s="2" t="s">
        <v>7021</v>
      </c>
      <c r="B8346" s="2" t="s">
        <v>17</v>
      </c>
      <c r="C8346" s="2" t="s">
        <v>13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2</v>
      </c>
      <c r="L8346" s="2" t="s">
        <v>29</v>
      </c>
      <c r="M8346" s="2">
        <v>203.27</v>
      </c>
      <c r="N8346" s="2" t="s">
        <v>33</v>
      </c>
    </row>
    <row r="8347" spans="1:14" ht="14.25" customHeight="1" x14ac:dyDescent="0.3">
      <c r="A8347" s="2" t="s">
        <v>7020</v>
      </c>
      <c r="B8347" s="2" t="s">
        <v>9</v>
      </c>
      <c r="C8347" s="2" t="s">
        <v>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12</v>
      </c>
      <c r="L8347" s="2" t="s">
        <v>1</v>
      </c>
      <c r="M8347" s="2">
        <v>208.22</v>
      </c>
      <c r="N8347" s="2" t="s">
        <v>0</v>
      </c>
    </row>
    <row r="8348" spans="1:14" ht="14.25" customHeight="1" x14ac:dyDescent="0.3">
      <c r="A8348" s="2" t="s">
        <v>7019</v>
      </c>
      <c r="B8348" s="2" t="s">
        <v>14</v>
      </c>
      <c r="C8348" s="2" t="s">
        <v>25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7</v>
      </c>
      <c r="L8348" s="2" t="s">
        <v>22</v>
      </c>
      <c r="M8348" s="2">
        <v>497.32</v>
      </c>
      <c r="N8348" s="2" t="s">
        <v>6</v>
      </c>
    </row>
    <row r="8349" spans="1:14" ht="14.25" customHeight="1" x14ac:dyDescent="0.3">
      <c r="A8349" s="2" t="s">
        <v>7018</v>
      </c>
      <c r="B8349" s="2" t="s">
        <v>4</v>
      </c>
      <c r="C8349" s="2" t="s">
        <v>25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2</v>
      </c>
      <c r="L8349" s="2" t="s">
        <v>29</v>
      </c>
      <c r="M8349" s="2">
        <v>652.14</v>
      </c>
      <c r="N8349" s="2" t="s">
        <v>11</v>
      </c>
    </row>
    <row r="8350" spans="1:14" ht="14.25" customHeight="1" x14ac:dyDescent="0.3">
      <c r="A8350" s="2" t="s">
        <v>7017</v>
      </c>
      <c r="B8350" s="2" t="s">
        <v>4</v>
      </c>
      <c r="C8350" s="2" t="s">
        <v>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12</v>
      </c>
      <c r="L8350" s="2" t="s">
        <v>29</v>
      </c>
      <c r="M8350" s="2">
        <v>297.68</v>
      </c>
      <c r="N8350" s="2" t="s">
        <v>6</v>
      </c>
    </row>
    <row r="8351" spans="1:14" ht="14.25" customHeight="1" x14ac:dyDescent="0.3">
      <c r="A8351" s="2" t="s">
        <v>7016</v>
      </c>
      <c r="B8351" s="2" t="s">
        <v>17</v>
      </c>
      <c r="C8351" s="2" t="s">
        <v>25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12</v>
      </c>
      <c r="L8351" s="2" t="s">
        <v>1</v>
      </c>
      <c r="M8351" s="2">
        <v>869.19</v>
      </c>
      <c r="N8351" s="2" t="s">
        <v>11</v>
      </c>
    </row>
    <row r="8352" spans="1:14" ht="14.25" customHeight="1" x14ac:dyDescent="0.3">
      <c r="A8352" s="2" t="s">
        <v>7015</v>
      </c>
      <c r="B8352" s="2" t="s">
        <v>9</v>
      </c>
      <c r="C8352" s="2" t="s">
        <v>8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2</v>
      </c>
      <c r="L8352" s="2" t="s">
        <v>22</v>
      </c>
      <c r="M8352" s="2">
        <v>819.6</v>
      </c>
      <c r="N8352" s="2" t="s">
        <v>11</v>
      </c>
    </row>
    <row r="8353" spans="1:14" ht="14.25" customHeight="1" x14ac:dyDescent="0.3">
      <c r="A8353" s="2" t="s">
        <v>7014</v>
      </c>
      <c r="B8353" s="2" t="s">
        <v>17</v>
      </c>
      <c r="C8353" s="2" t="s">
        <v>8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7</v>
      </c>
      <c r="L8353" s="2" t="s">
        <v>29</v>
      </c>
      <c r="M8353" s="2">
        <v>429.12</v>
      </c>
      <c r="N8353" s="2" t="s">
        <v>0</v>
      </c>
    </row>
    <row r="8354" spans="1:14" ht="14.25" customHeight="1" x14ac:dyDescent="0.3">
      <c r="A8354" s="2" t="s">
        <v>7013</v>
      </c>
      <c r="B8354" s="2" t="s">
        <v>4</v>
      </c>
      <c r="C8354" s="2" t="s">
        <v>8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7</v>
      </c>
      <c r="L8354" s="2" t="s">
        <v>29</v>
      </c>
      <c r="M8354" s="2">
        <v>884.07</v>
      </c>
      <c r="N8354" s="2" t="s">
        <v>20</v>
      </c>
    </row>
    <row r="8355" spans="1:14" ht="14.25" customHeight="1" x14ac:dyDescent="0.3">
      <c r="A8355" s="2" t="s">
        <v>7012</v>
      </c>
      <c r="B8355" s="2" t="s">
        <v>9</v>
      </c>
      <c r="C8355" s="2" t="s">
        <v>16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7</v>
      </c>
      <c r="L8355" s="2" t="s">
        <v>22</v>
      </c>
      <c r="M8355" s="2">
        <v>39.97</v>
      </c>
      <c r="N8355" s="2" t="s">
        <v>27</v>
      </c>
    </row>
    <row r="8356" spans="1:14" ht="14.25" customHeight="1" x14ac:dyDescent="0.3">
      <c r="A8356" s="2" t="s">
        <v>7011</v>
      </c>
      <c r="B8356" s="2" t="s">
        <v>14</v>
      </c>
      <c r="C8356" s="2" t="s">
        <v>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2</v>
      </c>
      <c r="L8356" s="2" t="s">
        <v>29</v>
      </c>
      <c r="M8356" s="2">
        <v>161.01</v>
      </c>
      <c r="N8356" s="2" t="s">
        <v>33</v>
      </c>
    </row>
    <row r="8357" spans="1:14" ht="14.25" customHeight="1" x14ac:dyDescent="0.3">
      <c r="A8357" s="2" t="s">
        <v>7010</v>
      </c>
      <c r="B8357" s="2" t="s">
        <v>9</v>
      </c>
      <c r="C8357" s="2" t="s">
        <v>8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7</v>
      </c>
      <c r="L8357" s="2" t="s">
        <v>29</v>
      </c>
      <c r="M8357" s="2">
        <v>324.75</v>
      </c>
      <c r="N8357" s="2" t="s">
        <v>20</v>
      </c>
    </row>
    <row r="8358" spans="1:14" ht="14.25" customHeight="1" x14ac:dyDescent="0.3">
      <c r="A8358" s="2" t="s">
        <v>7009</v>
      </c>
      <c r="B8358" s="2" t="s">
        <v>4</v>
      </c>
      <c r="C8358" s="2" t="s">
        <v>13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7</v>
      </c>
      <c r="L8358" s="2" t="s">
        <v>1</v>
      </c>
      <c r="M8358" s="2">
        <v>67.319999999999993</v>
      </c>
      <c r="N8358" s="2" t="s">
        <v>33</v>
      </c>
    </row>
    <row r="8359" spans="1:14" ht="14.25" customHeight="1" x14ac:dyDescent="0.3">
      <c r="A8359" s="2" t="s">
        <v>7008</v>
      </c>
      <c r="B8359" s="2" t="s">
        <v>14</v>
      </c>
      <c r="C8359" s="2" t="s">
        <v>8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7</v>
      </c>
      <c r="L8359" s="2" t="s">
        <v>29</v>
      </c>
      <c r="M8359" s="2">
        <v>1264.9100000000001</v>
      </c>
      <c r="N8359" s="2" t="s">
        <v>6</v>
      </c>
    </row>
    <row r="8360" spans="1:14" ht="14.25" customHeight="1" x14ac:dyDescent="0.3">
      <c r="A8360" s="2" t="s">
        <v>7007</v>
      </c>
      <c r="B8360" s="2" t="s">
        <v>9</v>
      </c>
      <c r="C8360" s="2" t="s">
        <v>16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7</v>
      </c>
      <c r="L8360" s="2" t="s">
        <v>29</v>
      </c>
      <c r="M8360" s="2">
        <v>590.86</v>
      </c>
      <c r="N8360" s="2" t="s">
        <v>0</v>
      </c>
    </row>
    <row r="8361" spans="1:14" ht="14.25" customHeight="1" x14ac:dyDescent="0.3">
      <c r="A8361" s="2" t="s">
        <v>7006</v>
      </c>
      <c r="B8361" s="2" t="s">
        <v>14</v>
      </c>
      <c r="C8361" s="2" t="s">
        <v>13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2</v>
      </c>
      <c r="L8361" s="2" t="s">
        <v>22</v>
      </c>
      <c r="M8361" s="2">
        <v>612.76</v>
      </c>
      <c r="N8361" s="2" t="s">
        <v>20</v>
      </c>
    </row>
    <row r="8362" spans="1:14" ht="14.25" customHeight="1" x14ac:dyDescent="0.3">
      <c r="A8362" s="2" t="s">
        <v>7005</v>
      </c>
      <c r="B8362" s="2" t="s">
        <v>14</v>
      </c>
      <c r="C8362" s="2" t="s">
        <v>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2</v>
      </c>
      <c r="L8362" s="2" t="s">
        <v>22</v>
      </c>
      <c r="M8362" s="2">
        <v>889.83</v>
      </c>
      <c r="N8362" s="2" t="s">
        <v>27</v>
      </c>
    </row>
    <row r="8363" spans="1:14" ht="14.25" customHeight="1" x14ac:dyDescent="0.3">
      <c r="A8363" s="2" t="s">
        <v>7004</v>
      </c>
      <c r="B8363" s="2" t="s">
        <v>4</v>
      </c>
      <c r="C8363" s="2" t="s">
        <v>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12</v>
      </c>
      <c r="L8363" s="2" t="s">
        <v>22</v>
      </c>
      <c r="M8363" s="2">
        <v>823.34</v>
      </c>
      <c r="N8363" s="2" t="s">
        <v>11</v>
      </c>
    </row>
    <row r="8364" spans="1:14" ht="14.25" customHeight="1" x14ac:dyDescent="0.3">
      <c r="A8364" s="2" t="s">
        <v>7003</v>
      </c>
      <c r="B8364" s="2" t="s">
        <v>14</v>
      </c>
      <c r="C8364" s="2" t="s">
        <v>8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12</v>
      </c>
      <c r="L8364" s="2" t="s">
        <v>29</v>
      </c>
      <c r="M8364" s="2">
        <v>1024.3699999999999</v>
      </c>
      <c r="N8364" s="2" t="s">
        <v>27</v>
      </c>
    </row>
    <row r="8365" spans="1:14" ht="14.25" customHeight="1" x14ac:dyDescent="0.3">
      <c r="A8365" s="2" t="s">
        <v>7002</v>
      </c>
      <c r="B8365" s="2" t="s">
        <v>17</v>
      </c>
      <c r="C8365" s="2" t="s">
        <v>13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2</v>
      </c>
      <c r="L8365" s="2" t="s">
        <v>29</v>
      </c>
      <c r="M8365" s="2">
        <v>954.66</v>
      </c>
      <c r="N8365" s="2" t="s">
        <v>27</v>
      </c>
    </row>
    <row r="8366" spans="1:14" ht="14.25" customHeight="1" x14ac:dyDescent="0.3">
      <c r="A8366" s="2" t="s">
        <v>7001</v>
      </c>
      <c r="B8366" s="2" t="s">
        <v>4</v>
      </c>
      <c r="C8366" s="2" t="s">
        <v>13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7</v>
      </c>
      <c r="L8366" s="2" t="s">
        <v>1</v>
      </c>
      <c r="M8366" s="2">
        <v>437.28</v>
      </c>
      <c r="N8366" s="2" t="s">
        <v>27</v>
      </c>
    </row>
    <row r="8367" spans="1:14" ht="14.25" customHeight="1" x14ac:dyDescent="0.3">
      <c r="A8367" s="2" t="s">
        <v>7000</v>
      </c>
      <c r="B8367" s="2" t="s">
        <v>17</v>
      </c>
      <c r="C8367" s="2" t="s">
        <v>8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12</v>
      </c>
      <c r="L8367" s="2" t="s">
        <v>22</v>
      </c>
      <c r="M8367" s="2">
        <v>55.24</v>
      </c>
      <c r="N8367" s="2" t="s">
        <v>11</v>
      </c>
    </row>
    <row r="8368" spans="1:14" ht="14.25" customHeight="1" x14ac:dyDescent="0.3">
      <c r="A8368" s="2" t="s">
        <v>6999</v>
      </c>
      <c r="B8368" s="2" t="s">
        <v>14</v>
      </c>
      <c r="C8368" s="2" t="s">
        <v>8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12</v>
      </c>
      <c r="L8368" s="2" t="s">
        <v>1</v>
      </c>
      <c r="M8368" s="2">
        <v>86.57</v>
      </c>
      <c r="N8368" s="2" t="s">
        <v>27</v>
      </c>
    </row>
    <row r="8369" spans="1:14" ht="14.25" customHeight="1" x14ac:dyDescent="0.3">
      <c r="A8369" s="2" t="s">
        <v>6998</v>
      </c>
      <c r="B8369" s="2" t="s">
        <v>17</v>
      </c>
      <c r="C8369" s="2" t="s">
        <v>25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7</v>
      </c>
      <c r="L8369" s="2" t="s">
        <v>22</v>
      </c>
      <c r="M8369" s="2">
        <v>30.42</v>
      </c>
      <c r="N8369" s="2" t="s">
        <v>0</v>
      </c>
    </row>
    <row r="8370" spans="1:14" ht="14.25" customHeight="1" x14ac:dyDescent="0.3">
      <c r="A8370" s="2" t="s">
        <v>6997</v>
      </c>
      <c r="B8370" s="2" t="s">
        <v>9</v>
      </c>
      <c r="C8370" s="2" t="s">
        <v>25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12</v>
      </c>
      <c r="L8370" s="2" t="s">
        <v>22</v>
      </c>
      <c r="M8370" s="2">
        <v>13.93</v>
      </c>
      <c r="N8370" s="2" t="s">
        <v>27</v>
      </c>
    </row>
    <row r="8371" spans="1:14" ht="14.25" customHeight="1" x14ac:dyDescent="0.3">
      <c r="A8371" s="2" t="s">
        <v>6996</v>
      </c>
      <c r="B8371" s="2" t="s">
        <v>14</v>
      </c>
      <c r="C8371" s="2" t="s">
        <v>8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7</v>
      </c>
      <c r="L8371" s="2" t="s">
        <v>1</v>
      </c>
      <c r="M8371" s="2">
        <v>1186.58</v>
      </c>
      <c r="N8371" s="2" t="s">
        <v>27</v>
      </c>
    </row>
    <row r="8372" spans="1:14" ht="14.25" customHeight="1" x14ac:dyDescent="0.3">
      <c r="A8372" s="2" t="s">
        <v>6995</v>
      </c>
      <c r="B8372" s="2" t="s">
        <v>9</v>
      </c>
      <c r="C8372" s="2" t="s">
        <v>16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7</v>
      </c>
      <c r="L8372" s="2" t="s">
        <v>22</v>
      </c>
      <c r="M8372" s="2">
        <v>447.65</v>
      </c>
      <c r="N8372" s="2" t="s">
        <v>6</v>
      </c>
    </row>
    <row r="8373" spans="1:14" ht="14.25" customHeight="1" x14ac:dyDescent="0.3">
      <c r="A8373" s="2" t="s">
        <v>6994</v>
      </c>
      <c r="B8373" s="2" t="s">
        <v>17</v>
      </c>
      <c r="C8373" s="2" t="s">
        <v>25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2</v>
      </c>
      <c r="L8373" s="2" t="s">
        <v>22</v>
      </c>
      <c r="M8373" s="2">
        <v>498.87</v>
      </c>
      <c r="N8373" s="2" t="s">
        <v>0</v>
      </c>
    </row>
    <row r="8374" spans="1:14" ht="14.25" customHeight="1" x14ac:dyDescent="0.3">
      <c r="A8374" s="2" t="s">
        <v>6993</v>
      </c>
      <c r="B8374" s="2" t="s">
        <v>9</v>
      </c>
      <c r="C8374" s="2" t="s">
        <v>8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2</v>
      </c>
      <c r="L8374" s="2" t="s">
        <v>22</v>
      </c>
      <c r="M8374" s="2">
        <v>492.62</v>
      </c>
      <c r="N8374" s="2" t="s">
        <v>20</v>
      </c>
    </row>
    <row r="8375" spans="1:14" ht="14.25" customHeight="1" x14ac:dyDescent="0.3">
      <c r="A8375" s="2" t="s">
        <v>6992</v>
      </c>
      <c r="B8375" s="2" t="s">
        <v>14</v>
      </c>
      <c r="C8375" s="2" t="s">
        <v>13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2</v>
      </c>
      <c r="L8375" s="2" t="s">
        <v>29</v>
      </c>
      <c r="M8375" s="2">
        <v>533.19000000000005</v>
      </c>
      <c r="N8375" s="2" t="s">
        <v>0</v>
      </c>
    </row>
    <row r="8376" spans="1:14" ht="14.25" customHeight="1" x14ac:dyDescent="0.3">
      <c r="A8376" s="2" t="s">
        <v>6991</v>
      </c>
      <c r="B8376" s="2" t="s">
        <v>9</v>
      </c>
      <c r="C8376" s="2" t="s">
        <v>25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12</v>
      </c>
      <c r="L8376" s="2" t="s">
        <v>22</v>
      </c>
      <c r="M8376" s="2">
        <v>356.97</v>
      </c>
      <c r="N8376" s="2" t="s">
        <v>33</v>
      </c>
    </row>
    <row r="8377" spans="1:14" ht="14.25" customHeight="1" x14ac:dyDescent="0.3">
      <c r="A8377" s="2" t="s">
        <v>6990</v>
      </c>
      <c r="B8377" s="2" t="s">
        <v>17</v>
      </c>
      <c r="C8377" s="2" t="s">
        <v>16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7</v>
      </c>
      <c r="L8377" s="2" t="s">
        <v>29</v>
      </c>
      <c r="M8377" s="2">
        <v>1056.8</v>
      </c>
      <c r="N8377" s="2" t="s">
        <v>11</v>
      </c>
    </row>
    <row r="8378" spans="1:14" ht="14.25" customHeight="1" x14ac:dyDescent="0.3">
      <c r="A8378" s="2" t="s">
        <v>6989</v>
      </c>
      <c r="B8378" s="2" t="s">
        <v>17</v>
      </c>
      <c r="C8378" s="2" t="s">
        <v>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12</v>
      </c>
      <c r="L8378" s="2" t="s">
        <v>22</v>
      </c>
      <c r="M8378" s="2">
        <v>127.73</v>
      </c>
      <c r="N8378" s="2" t="s">
        <v>0</v>
      </c>
    </row>
    <row r="8379" spans="1:14" ht="14.25" customHeight="1" x14ac:dyDescent="0.3">
      <c r="A8379" s="2" t="s">
        <v>6988</v>
      </c>
      <c r="B8379" s="2" t="s">
        <v>17</v>
      </c>
      <c r="C8379" s="2" t="s">
        <v>13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12</v>
      </c>
      <c r="L8379" s="2" t="s">
        <v>22</v>
      </c>
      <c r="M8379" s="2">
        <v>859</v>
      </c>
      <c r="N8379" s="2" t="s">
        <v>11</v>
      </c>
    </row>
    <row r="8380" spans="1:14" ht="14.25" customHeight="1" x14ac:dyDescent="0.3">
      <c r="A8380" s="2" t="s">
        <v>6987</v>
      </c>
      <c r="B8380" s="2" t="s">
        <v>14</v>
      </c>
      <c r="C8380" s="2" t="s">
        <v>16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2</v>
      </c>
      <c r="L8380" s="2" t="s">
        <v>29</v>
      </c>
      <c r="M8380" s="2">
        <v>71.33</v>
      </c>
      <c r="N8380" s="2" t="s">
        <v>0</v>
      </c>
    </row>
    <row r="8381" spans="1:14" ht="14.25" customHeight="1" x14ac:dyDescent="0.3">
      <c r="A8381" s="2" t="s">
        <v>6986</v>
      </c>
      <c r="B8381" s="2" t="s">
        <v>17</v>
      </c>
      <c r="C8381" s="2" t="s">
        <v>16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12</v>
      </c>
      <c r="L8381" s="2" t="s">
        <v>1</v>
      </c>
      <c r="M8381" s="2">
        <v>942.12</v>
      </c>
      <c r="N8381" s="2" t="s">
        <v>27</v>
      </c>
    </row>
    <row r="8382" spans="1:14" ht="14.25" customHeight="1" x14ac:dyDescent="0.3">
      <c r="A8382" s="2" t="s">
        <v>6985</v>
      </c>
      <c r="B8382" s="2" t="s">
        <v>14</v>
      </c>
      <c r="C8382" s="2" t="s">
        <v>16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2</v>
      </c>
      <c r="L8382" s="2" t="s">
        <v>29</v>
      </c>
      <c r="M8382" s="2">
        <v>887.33</v>
      </c>
      <c r="N8382" s="2" t="s">
        <v>27</v>
      </c>
    </row>
    <row r="8383" spans="1:14" ht="14.25" customHeight="1" x14ac:dyDescent="0.3">
      <c r="A8383" s="2" t="s">
        <v>6984</v>
      </c>
      <c r="B8383" s="2" t="s">
        <v>9</v>
      </c>
      <c r="C8383" s="2" t="s">
        <v>13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7</v>
      </c>
      <c r="L8383" s="2" t="s">
        <v>29</v>
      </c>
      <c r="M8383" s="2">
        <v>458.87</v>
      </c>
      <c r="N8383" s="2" t="s">
        <v>33</v>
      </c>
    </row>
    <row r="8384" spans="1:14" ht="14.25" customHeight="1" x14ac:dyDescent="0.3">
      <c r="A8384" s="2" t="s">
        <v>6983</v>
      </c>
      <c r="B8384" s="2" t="s">
        <v>17</v>
      </c>
      <c r="C8384" s="2" t="s">
        <v>16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7</v>
      </c>
      <c r="L8384" s="2" t="s">
        <v>29</v>
      </c>
      <c r="M8384" s="2">
        <v>132.38999999999999</v>
      </c>
      <c r="N8384" s="2" t="s">
        <v>20</v>
      </c>
    </row>
    <row r="8385" spans="1:14" ht="14.25" customHeight="1" x14ac:dyDescent="0.3">
      <c r="A8385" s="2" t="s">
        <v>6982</v>
      </c>
      <c r="B8385" s="2" t="s">
        <v>9</v>
      </c>
      <c r="C8385" s="2" t="s">
        <v>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12</v>
      </c>
      <c r="L8385" s="2" t="s">
        <v>29</v>
      </c>
      <c r="M8385" s="2">
        <v>448.39</v>
      </c>
      <c r="N8385" s="2" t="s">
        <v>0</v>
      </c>
    </row>
    <row r="8386" spans="1:14" ht="14.25" customHeight="1" x14ac:dyDescent="0.3">
      <c r="A8386" s="2" t="s">
        <v>6981</v>
      </c>
      <c r="B8386" s="2" t="s">
        <v>4</v>
      </c>
      <c r="C8386" s="2" t="s">
        <v>25</v>
      </c>
      <c r="D8386" s="2">
        <v>2672.05</v>
      </c>
      <c r="E8386" s="2">
        <v>0.34</v>
      </c>
      <c r="F8386" s="2">
        <f t="shared" ref="F8386:F8449" si="262">D8386*E8386</f>
        <v>908.49700000000007</v>
      </c>
      <c r="G8386" s="2">
        <f t="shared" ref="G8386:G8449" si="263">D8386-F8386</f>
        <v>1763.5530000000001</v>
      </c>
      <c r="H8386" s="2">
        <v>4</v>
      </c>
      <c r="I8386" s="3">
        <v>44950</v>
      </c>
      <c r="J8386" s="3">
        <v>44956</v>
      </c>
      <c r="K8386" s="2" t="s">
        <v>2</v>
      </c>
      <c r="L8386" s="2" t="s">
        <v>1</v>
      </c>
      <c r="M8386" s="2">
        <v>195.33</v>
      </c>
      <c r="N8386" s="2" t="s">
        <v>33</v>
      </c>
    </row>
    <row r="8387" spans="1:14" ht="14.25" customHeight="1" x14ac:dyDescent="0.3">
      <c r="A8387" s="2" t="s">
        <v>6980</v>
      </c>
      <c r="B8387" s="2" t="s">
        <v>9</v>
      </c>
      <c r="C8387" s="2" t="s">
        <v>13</v>
      </c>
      <c r="D8387" s="2">
        <v>1540.78</v>
      </c>
      <c r="E8387" s="2">
        <v>0.43</v>
      </c>
      <c r="F8387" s="2">
        <f t="shared" si="262"/>
        <v>662.53539999999998</v>
      </c>
      <c r="G8387" s="2">
        <f t="shared" si="263"/>
        <v>878.24459999999999</v>
      </c>
      <c r="H8387" s="2">
        <v>9</v>
      </c>
      <c r="I8387" s="3">
        <v>45255</v>
      </c>
      <c r="J8387" s="3">
        <v>45261</v>
      </c>
      <c r="K8387" s="2" t="s">
        <v>12</v>
      </c>
      <c r="L8387" s="2" t="s">
        <v>29</v>
      </c>
      <c r="M8387" s="2">
        <v>196.42</v>
      </c>
      <c r="N8387" s="2" t="s">
        <v>0</v>
      </c>
    </row>
    <row r="8388" spans="1:14" ht="14.25" customHeight="1" x14ac:dyDescent="0.3">
      <c r="A8388" s="2" t="s">
        <v>6979</v>
      </c>
      <c r="B8388" s="2" t="s">
        <v>4</v>
      </c>
      <c r="C8388" s="2" t="s">
        <v>16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2</v>
      </c>
      <c r="L8388" s="2" t="s">
        <v>1</v>
      </c>
      <c r="M8388" s="2">
        <v>973.57</v>
      </c>
      <c r="N8388" s="2" t="s">
        <v>11</v>
      </c>
    </row>
    <row r="8389" spans="1:14" ht="14.25" customHeight="1" x14ac:dyDescent="0.3">
      <c r="A8389" s="2" t="s">
        <v>6978</v>
      </c>
      <c r="B8389" s="2" t="s">
        <v>9</v>
      </c>
      <c r="C8389" s="2" t="s">
        <v>8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7</v>
      </c>
      <c r="L8389" s="2" t="s">
        <v>22</v>
      </c>
      <c r="M8389" s="2">
        <v>240.56</v>
      </c>
      <c r="N8389" s="2" t="s">
        <v>33</v>
      </c>
    </row>
    <row r="8390" spans="1:14" ht="14.25" customHeight="1" x14ac:dyDescent="0.3">
      <c r="A8390" s="2" t="s">
        <v>6977</v>
      </c>
      <c r="B8390" s="2" t="s">
        <v>14</v>
      </c>
      <c r="C8390" s="2" t="s">
        <v>25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7</v>
      </c>
      <c r="L8390" s="2" t="s">
        <v>29</v>
      </c>
      <c r="M8390" s="2">
        <v>471.57</v>
      </c>
      <c r="N8390" s="2" t="s">
        <v>20</v>
      </c>
    </row>
    <row r="8391" spans="1:14" ht="14.25" customHeight="1" x14ac:dyDescent="0.3">
      <c r="A8391" s="2" t="s">
        <v>6976</v>
      </c>
      <c r="B8391" s="2" t="s">
        <v>9</v>
      </c>
      <c r="C8391" s="2" t="s">
        <v>13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12</v>
      </c>
      <c r="L8391" s="2" t="s">
        <v>22</v>
      </c>
      <c r="M8391" s="2">
        <v>329.14</v>
      </c>
      <c r="N8391" s="2" t="s">
        <v>6</v>
      </c>
    </row>
    <row r="8392" spans="1:14" ht="14.25" customHeight="1" x14ac:dyDescent="0.3">
      <c r="A8392" s="2" t="s">
        <v>6975</v>
      </c>
      <c r="B8392" s="2" t="s">
        <v>14</v>
      </c>
      <c r="C8392" s="2" t="s">
        <v>8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7</v>
      </c>
      <c r="L8392" s="2" t="s">
        <v>22</v>
      </c>
      <c r="M8392" s="2">
        <v>988.18</v>
      </c>
      <c r="N8392" s="2" t="s">
        <v>0</v>
      </c>
    </row>
    <row r="8393" spans="1:14" ht="14.25" customHeight="1" x14ac:dyDescent="0.3">
      <c r="A8393" s="2" t="s">
        <v>6974</v>
      </c>
      <c r="B8393" s="2" t="s">
        <v>14</v>
      </c>
      <c r="C8393" s="2" t="s">
        <v>8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7</v>
      </c>
      <c r="L8393" s="2" t="s">
        <v>1</v>
      </c>
      <c r="M8393" s="2">
        <v>313.31</v>
      </c>
      <c r="N8393" s="2" t="s">
        <v>11</v>
      </c>
    </row>
    <row r="8394" spans="1:14" ht="14.25" customHeight="1" x14ac:dyDescent="0.3">
      <c r="A8394" s="2" t="s">
        <v>6973</v>
      </c>
      <c r="B8394" s="2" t="s">
        <v>17</v>
      </c>
      <c r="C8394" s="2" t="s">
        <v>16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7</v>
      </c>
      <c r="L8394" s="2" t="s">
        <v>22</v>
      </c>
      <c r="M8394" s="2">
        <v>28.08</v>
      </c>
      <c r="N8394" s="2" t="s">
        <v>11</v>
      </c>
    </row>
    <row r="8395" spans="1:14" ht="14.25" customHeight="1" x14ac:dyDescent="0.3">
      <c r="A8395" s="2" t="s">
        <v>6972</v>
      </c>
      <c r="B8395" s="2" t="s">
        <v>14</v>
      </c>
      <c r="C8395" s="2" t="s">
        <v>13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12</v>
      </c>
      <c r="L8395" s="2" t="s">
        <v>29</v>
      </c>
      <c r="M8395" s="2">
        <v>23.66</v>
      </c>
      <c r="N8395" s="2" t="s">
        <v>6</v>
      </c>
    </row>
    <row r="8396" spans="1:14" ht="14.25" customHeight="1" x14ac:dyDescent="0.3">
      <c r="A8396" s="2" t="s">
        <v>6971</v>
      </c>
      <c r="B8396" s="2" t="s">
        <v>4</v>
      </c>
      <c r="C8396" s="2" t="s">
        <v>16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12</v>
      </c>
      <c r="L8396" s="2" t="s">
        <v>1</v>
      </c>
      <c r="M8396" s="2">
        <v>36.75</v>
      </c>
      <c r="N8396" s="2" t="s">
        <v>33</v>
      </c>
    </row>
    <row r="8397" spans="1:14" ht="14.25" customHeight="1" x14ac:dyDescent="0.3">
      <c r="A8397" s="2" t="s">
        <v>6970</v>
      </c>
      <c r="B8397" s="2" t="s">
        <v>17</v>
      </c>
      <c r="C8397" s="2" t="s">
        <v>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2</v>
      </c>
      <c r="L8397" s="2" t="s">
        <v>29</v>
      </c>
      <c r="M8397" s="2">
        <v>483.25</v>
      </c>
      <c r="N8397" s="2" t="s">
        <v>27</v>
      </c>
    </row>
    <row r="8398" spans="1:14" ht="14.25" customHeight="1" x14ac:dyDescent="0.3">
      <c r="A8398" s="2" t="s">
        <v>6969</v>
      </c>
      <c r="B8398" s="2" t="s">
        <v>17</v>
      </c>
      <c r="C8398" s="2" t="s">
        <v>8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7</v>
      </c>
      <c r="L8398" s="2" t="s">
        <v>22</v>
      </c>
      <c r="M8398" s="2">
        <v>74.02</v>
      </c>
      <c r="N8398" s="2" t="s">
        <v>33</v>
      </c>
    </row>
    <row r="8399" spans="1:14" ht="14.25" customHeight="1" x14ac:dyDescent="0.3">
      <c r="A8399" s="2" t="s">
        <v>6968</v>
      </c>
      <c r="B8399" s="2" t="s">
        <v>9</v>
      </c>
      <c r="C8399" s="2" t="s">
        <v>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2</v>
      </c>
      <c r="L8399" s="2" t="s">
        <v>22</v>
      </c>
      <c r="M8399" s="2">
        <v>427.68</v>
      </c>
      <c r="N8399" s="2" t="s">
        <v>33</v>
      </c>
    </row>
    <row r="8400" spans="1:14" ht="14.25" customHeight="1" x14ac:dyDescent="0.3">
      <c r="A8400" s="2" t="s">
        <v>6967</v>
      </c>
      <c r="B8400" s="2" t="s">
        <v>14</v>
      </c>
      <c r="C8400" s="2" t="s">
        <v>16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7</v>
      </c>
      <c r="L8400" s="2" t="s">
        <v>29</v>
      </c>
      <c r="M8400" s="2">
        <v>264.3</v>
      </c>
      <c r="N8400" s="2" t="s">
        <v>11</v>
      </c>
    </row>
    <row r="8401" spans="1:14" ht="14.25" customHeight="1" x14ac:dyDescent="0.3">
      <c r="A8401" s="2" t="s">
        <v>6966</v>
      </c>
      <c r="B8401" s="2" t="s">
        <v>14</v>
      </c>
      <c r="C8401" s="2" t="s">
        <v>25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2</v>
      </c>
      <c r="L8401" s="2" t="s">
        <v>22</v>
      </c>
      <c r="M8401" s="2">
        <v>569.97</v>
      </c>
      <c r="N8401" s="2" t="s">
        <v>20</v>
      </c>
    </row>
    <row r="8402" spans="1:14" ht="14.25" customHeight="1" x14ac:dyDescent="0.3">
      <c r="A8402" s="2" t="s">
        <v>6965</v>
      </c>
      <c r="B8402" s="2" t="s">
        <v>4</v>
      </c>
      <c r="C8402" s="2" t="s">
        <v>8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7</v>
      </c>
      <c r="L8402" s="2" t="s">
        <v>29</v>
      </c>
      <c r="M8402" s="2">
        <v>417.54</v>
      </c>
      <c r="N8402" s="2" t="s">
        <v>33</v>
      </c>
    </row>
    <row r="8403" spans="1:14" ht="14.25" customHeight="1" x14ac:dyDescent="0.3">
      <c r="A8403" s="2" t="s">
        <v>6964</v>
      </c>
      <c r="B8403" s="2" t="s">
        <v>9</v>
      </c>
      <c r="C8403" s="2" t="s">
        <v>25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12</v>
      </c>
      <c r="L8403" s="2" t="s">
        <v>22</v>
      </c>
      <c r="M8403" s="2">
        <v>236.81</v>
      </c>
      <c r="N8403" s="2" t="s">
        <v>27</v>
      </c>
    </row>
    <row r="8404" spans="1:14" ht="14.25" customHeight="1" x14ac:dyDescent="0.3">
      <c r="A8404" s="2" t="s">
        <v>6963</v>
      </c>
      <c r="B8404" s="2" t="s">
        <v>9</v>
      </c>
      <c r="C8404" s="2" t="s">
        <v>13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7</v>
      </c>
      <c r="L8404" s="2" t="s">
        <v>29</v>
      </c>
      <c r="M8404" s="2">
        <v>1015.47</v>
      </c>
      <c r="N8404" s="2" t="s">
        <v>6</v>
      </c>
    </row>
    <row r="8405" spans="1:14" ht="14.25" customHeight="1" x14ac:dyDescent="0.3">
      <c r="A8405" s="2" t="s">
        <v>6962</v>
      </c>
      <c r="B8405" s="2" t="s">
        <v>17</v>
      </c>
      <c r="C8405" s="2" t="s">
        <v>8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12</v>
      </c>
      <c r="L8405" s="2" t="s">
        <v>22</v>
      </c>
      <c r="M8405" s="2">
        <v>335.01</v>
      </c>
      <c r="N8405" s="2" t="s">
        <v>11</v>
      </c>
    </row>
    <row r="8406" spans="1:14" ht="14.25" customHeight="1" x14ac:dyDescent="0.3">
      <c r="A8406" s="2" t="s">
        <v>6961</v>
      </c>
      <c r="B8406" s="2" t="s">
        <v>17</v>
      </c>
      <c r="C8406" s="2" t="s">
        <v>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12</v>
      </c>
      <c r="L8406" s="2" t="s">
        <v>1</v>
      </c>
      <c r="M8406" s="2">
        <v>338.77</v>
      </c>
      <c r="N8406" s="2" t="s">
        <v>27</v>
      </c>
    </row>
    <row r="8407" spans="1:14" ht="14.25" customHeight="1" x14ac:dyDescent="0.3">
      <c r="A8407" s="2" t="s">
        <v>6960</v>
      </c>
      <c r="B8407" s="2" t="s">
        <v>17</v>
      </c>
      <c r="C8407" s="2" t="s">
        <v>25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12</v>
      </c>
      <c r="L8407" s="2" t="s">
        <v>1</v>
      </c>
      <c r="M8407" s="2">
        <v>199.61</v>
      </c>
      <c r="N8407" s="2" t="s">
        <v>11</v>
      </c>
    </row>
    <row r="8408" spans="1:14" ht="14.25" customHeight="1" x14ac:dyDescent="0.3">
      <c r="A8408" s="2" t="s">
        <v>6959</v>
      </c>
      <c r="B8408" s="2" t="s">
        <v>4</v>
      </c>
      <c r="C8408" s="2" t="s">
        <v>13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7</v>
      </c>
      <c r="L8408" s="2" t="s">
        <v>22</v>
      </c>
      <c r="M8408" s="2">
        <v>280.47000000000003</v>
      </c>
      <c r="N8408" s="2" t="s">
        <v>6</v>
      </c>
    </row>
    <row r="8409" spans="1:14" ht="14.25" customHeight="1" x14ac:dyDescent="0.3">
      <c r="A8409" s="2" t="s">
        <v>6958</v>
      </c>
      <c r="B8409" s="2" t="s">
        <v>4</v>
      </c>
      <c r="C8409" s="2" t="s">
        <v>8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2</v>
      </c>
      <c r="L8409" s="2" t="s">
        <v>29</v>
      </c>
      <c r="M8409" s="2">
        <v>1094.6500000000001</v>
      </c>
      <c r="N8409" s="2" t="s">
        <v>11</v>
      </c>
    </row>
    <row r="8410" spans="1:14" ht="14.25" customHeight="1" x14ac:dyDescent="0.3">
      <c r="A8410" s="2" t="s">
        <v>6957</v>
      </c>
      <c r="B8410" s="2" t="s">
        <v>17</v>
      </c>
      <c r="C8410" s="2" t="s">
        <v>13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2</v>
      </c>
      <c r="L8410" s="2" t="s">
        <v>29</v>
      </c>
      <c r="M8410" s="2">
        <v>186.09</v>
      </c>
      <c r="N8410" s="2" t="s">
        <v>33</v>
      </c>
    </row>
    <row r="8411" spans="1:14" ht="14.25" customHeight="1" x14ac:dyDescent="0.3">
      <c r="A8411" s="2" t="s">
        <v>6956</v>
      </c>
      <c r="B8411" s="2" t="s">
        <v>9</v>
      </c>
      <c r="C8411" s="2" t="s">
        <v>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12</v>
      </c>
      <c r="L8411" s="2" t="s">
        <v>29</v>
      </c>
      <c r="M8411" s="2">
        <v>565.15</v>
      </c>
      <c r="N8411" s="2" t="s">
        <v>11</v>
      </c>
    </row>
    <row r="8412" spans="1:14" ht="14.25" customHeight="1" x14ac:dyDescent="0.3">
      <c r="A8412" s="2" t="s">
        <v>6955</v>
      </c>
      <c r="B8412" s="2" t="s">
        <v>4</v>
      </c>
      <c r="C8412" s="2" t="s">
        <v>8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2</v>
      </c>
      <c r="L8412" s="2" t="s">
        <v>29</v>
      </c>
      <c r="M8412" s="2">
        <v>123.29</v>
      </c>
      <c r="N8412" s="2" t="s">
        <v>20</v>
      </c>
    </row>
    <row r="8413" spans="1:14" ht="14.25" customHeight="1" x14ac:dyDescent="0.3">
      <c r="A8413" s="2" t="s">
        <v>6954</v>
      </c>
      <c r="B8413" s="2" t="s">
        <v>9</v>
      </c>
      <c r="C8413" s="2" t="s">
        <v>13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7</v>
      </c>
      <c r="L8413" s="2" t="s">
        <v>22</v>
      </c>
      <c r="M8413" s="2">
        <v>1253.05</v>
      </c>
      <c r="N8413" s="2" t="s">
        <v>27</v>
      </c>
    </row>
    <row r="8414" spans="1:14" ht="14.25" customHeight="1" x14ac:dyDescent="0.3">
      <c r="A8414" s="2" t="s">
        <v>6953</v>
      </c>
      <c r="B8414" s="2" t="s">
        <v>9</v>
      </c>
      <c r="C8414" s="2" t="s">
        <v>16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2</v>
      </c>
      <c r="L8414" s="2" t="s">
        <v>22</v>
      </c>
      <c r="M8414" s="2">
        <v>450.69</v>
      </c>
      <c r="N8414" s="2" t="s">
        <v>6</v>
      </c>
    </row>
    <row r="8415" spans="1:14" ht="14.25" customHeight="1" x14ac:dyDescent="0.3">
      <c r="A8415" s="2" t="s">
        <v>6952</v>
      </c>
      <c r="B8415" s="2" t="s">
        <v>14</v>
      </c>
      <c r="C8415" s="2" t="s">
        <v>8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12</v>
      </c>
      <c r="L8415" s="2" t="s">
        <v>1</v>
      </c>
      <c r="M8415" s="2">
        <v>269.41000000000003</v>
      </c>
      <c r="N8415" s="2" t="s">
        <v>0</v>
      </c>
    </row>
    <row r="8416" spans="1:14" ht="14.25" customHeight="1" x14ac:dyDescent="0.3">
      <c r="A8416" s="2" t="s">
        <v>6951</v>
      </c>
      <c r="B8416" s="2" t="s">
        <v>17</v>
      </c>
      <c r="C8416" s="2" t="s">
        <v>8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7</v>
      </c>
      <c r="L8416" s="2" t="s">
        <v>22</v>
      </c>
      <c r="M8416" s="2">
        <v>441.78</v>
      </c>
      <c r="N8416" s="2" t="s">
        <v>11</v>
      </c>
    </row>
    <row r="8417" spans="1:14" ht="14.25" customHeight="1" x14ac:dyDescent="0.3">
      <c r="A8417" s="2" t="s">
        <v>6950</v>
      </c>
      <c r="B8417" s="2" t="s">
        <v>14</v>
      </c>
      <c r="C8417" s="2" t="s">
        <v>8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2</v>
      </c>
      <c r="L8417" s="2" t="s">
        <v>1</v>
      </c>
      <c r="M8417" s="2">
        <v>266.99</v>
      </c>
      <c r="N8417" s="2" t="s">
        <v>33</v>
      </c>
    </row>
    <row r="8418" spans="1:14" ht="14.25" customHeight="1" x14ac:dyDescent="0.3">
      <c r="A8418" s="2" t="s">
        <v>6949</v>
      </c>
      <c r="B8418" s="2" t="s">
        <v>17</v>
      </c>
      <c r="C8418" s="2" t="s">
        <v>8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2</v>
      </c>
      <c r="L8418" s="2" t="s">
        <v>22</v>
      </c>
      <c r="M8418" s="2">
        <v>384.98</v>
      </c>
      <c r="N8418" s="2" t="s">
        <v>0</v>
      </c>
    </row>
    <row r="8419" spans="1:14" ht="14.25" customHeight="1" x14ac:dyDescent="0.3">
      <c r="A8419" s="2" t="s">
        <v>6948</v>
      </c>
      <c r="B8419" s="2" t="s">
        <v>17</v>
      </c>
      <c r="C8419" s="2" t="s">
        <v>16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7</v>
      </c>
      <c r="L8419" s="2" t="s">
        <v>22</v>
      </c>
      <c r="M8419" s="2">
        <v>728.74</v>
      </c>
      <c r="N8419" s="2" t="s">
        <v>20</v>
      </c>
    </row>
    <row r="8420" spans="1:14" ht="14.25" customHeight="1" x14ac:dyDescent="0.3">
      <c r="A8420" s="2" t="s">
        <v>6947</v>
      </c>
      <c r="B8420" s="2" t="s">
        <v>9</v>
      </c>
      <c r="C8420" s="2" t="s">
        <v>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2</v>
      </c>
      <c r="L8420" s="2" t="s">
        <v>22</v>
      </c>
      <c r="M8420" s="2">
        <v>251.15</v>
      </c>
      <c r="N8420" s="2" t="s">
        <v>6</v>
      </c>
    </row>
    <row r="8421" spans="1:14" ht="14.25" customHeight="1" x14ac:dyDescent="0.3">
      <c r="A8421" s="2" t="s">
        <v>6946</v>
      </c>
      <c r="B8421" s="2" t="s">
        <v>17</v>
      </c>
      <c r="C8421" s="2" t="s">
        <v>16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7</v>
      </c>
      <c r="L8421" s="2" t="s">
        <v>1</v>
      </c>
      <c r="M8421" s="2">
        <v>549.4</v>
      </c>
      <c r="N8421" s="2" t="s">
        <v>27</v>
      </c>
    </row>
    <row r="8422" spans="1:14" ht="14.25" customHeight="1" x14ac:dyDescent="0.3">
      <c r="A8422" s="2" t="s">
        <v>6945</v>
      </c>
      <c r="B8422" s="2" t="s">
        <v>9</v>
      </c>
      <c r="C8422" s="2" t="s">
        <v>16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12</v>
      </c>
      <c r="L8422" s="2" t="s">
        <v>1</v>
      </c>
      <c r="M8422" s="2">
        <v>792.82</v>
      </c>
      <c r="N8422" s="2" t="s">
        <v>20</v>
      </c>
    </row>
    <row r="8423" spans="1:14" ht="14.25" customHeight="1" x14ac:dyDescent="0.3">
      <c r="A8423" s="2" t="s">
        <v>6944</v>
      </c>
      <c r="B8423" s="2" t="s">
        <v>9</v>
      </c>
      <c r="C8423" s="2" t="s">
        <v>13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7</v>
      </c>
      <c r="L8423" s="2" t="s">
        <v>22</v>
      </c>
      <c r="M8423" s="2">
        <v>460.08</v>
      </c>
      <c r="N8423" s="2" t="s">
        <v>33</v>
      </c>
    </row>
    <row r="8424" spans="1:14" ht="14.25" customHeight="1" x14ac:dyDescent="0.3">
      <c r="A8424" s="2" t="s">
        <v>6943</v>
      </c>
      <c r="B8424" s="2" t="s">
        <v>17</v>
      </c>
      <c r="C8424" s="2" t="s">
        <v>25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2</v>
      </c>
      <c r="L8424" s="2" t="s">
        <v>22</v>
      </c>
      <c r="M8424" s="2">
        <v>398.22</v>
      </c>
      <c r="N8424" s="2" t="s">
        <v>0</v>
      </c>
    </row>
    <row r="8425" spans="1:14" ht="14.25" customHeight="1" x14ac:dyDescent="0.3">
      <c r="A8425" s="2" t="s">
        <v>6942</v>
      </c>
      <c r="B8425" s="2" t="s">
        <v>9</v>
      </c>
      <c r="C8425" s="2" t="s">
        <v>25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2</v>
      </c>
      <c r="L8425" s="2" t="s">
        <v>29</v>
      </c>
      <c r="M8425" s="2">
        <v>702.74</v>
      </c>
      <c r="N8425" s="2" t="s">
        <v>6</v>
      </c>
    </row>
    <row r="8426" spans="1:14" ht="14.25" customHeight="1" x14ac:dyDescent="0.3">
      <c r="A8426" s="2" t="s">
        <v>6941</v>
      </c>
      <c r="B8426" s="2" t="s">
        <v>9</v>
      </c>
      <c r="C8426" s="2" t="s">
        <v>13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12</v>
      </c>
      <c r="L8426" s="2" t="s">
        <v>1</v>
      </c>
      <c r="M8426" s="2">
        <v>619.69000000000005</v>
      </c>
      <c r="N8426" s="2" t="s">
        <v>20</v>
      </c>
    </row>
    <row r="8427" spans="1:14" ht="14.25" customHeight="1" x14ac:dyDescent="0.3">
      <c r="A8427" s="2" t="s">
        <v>6940</v>
      </c>
      <c r="B8427" s="2" t="s">
        <v>9</v>
      </c>
      <c r="C8427" s="2" t="s">
        <v>16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2</v>
      </c>
      <c r="L8427" s="2" t="s">
        <v>1</v>
      </c>
      <c r="M8427" s="2">
        <v>300.54000000000002</v>
      </c>
      <c r="N8427" s="2" t="s">
        <v>11</v>
      </c>
    </row>
    <row r="8428" spans="1:14" ht="14.25" customHeight="1" x14ac:dyDescent="0.3">
      <c r="A8428" s="2" t="s">
        <v>6939</v>
      </c>
      <c r="B8428" s="2" t="s">
        <v>4</v>
      </c>
      <c r="C8428" s="2" t="s">
        <v>13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2</v>
      </c>
      <c r="L8428" s="2" t="s">
        <v>22</v>
      </c>
      <c r="M8428" s="2">
        <v>66.62</v>
      </c>
      <c r="N8428" s="2" t="s">
        <v>0</v>
      </c>
    </row>
    <row r="8429" spans="1:14" ht="14.25" customHeight="1" x14ac:dyDescent="0.3">
      <c r="A8429" s="2" t="s">
        <v>6938</v>
      </c>
      <c r="B8429" s="2" t="s">
        <v>9</v>
      </c>
      <c r="C8429" s="2" t="s">
        <v>8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2</v>
      </c>
      <c r="L8429" s="2" t="s">
        <v>1</v>
      </c>
      <c r="M8429" s="2">
        <v>209.04</v>
      </c>
      <c r="N8429" s="2" t="s">
        <v>27</v>
      </c>
    </row>
    <row r="8430" spans="1:14" ht="14.25" customHeight="1" x14ac:dyDescent="0.3">
      <c r="A8430" s="2" t="s">
        <v>6937</v>
      </c>
      <c r="B8430" s="2" t="s">
        <v>4</v>
      </c>
      <c r="C8430" s="2" t="s">
        <v>13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2</v>
      </c>
      <c r="L8430" s="2" t="s">
        <v>22</v>
      </c>
      <c r="M8430" s="2">
        <v>539.49</v>
      </c>
      <c r="N8430" s="2" t="s">
        <v>33</v>
      </c>
    </row>
    <row r="8431" spans="1:14" ht="14.25" customHeight="1" x14ac:dyDescent="0.3">
      <c r="A8431" s="2" t="s">
        <v>6936</v>
      </c>
      <c r="B8431" s="2" t="s">
        <v>4</v>
      </c>
      <c r="C8431" s="2" t="s">
        <v>13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2</v>
      </c>
      <c r="L8431" s="2" t="s">
        <v>29</v>
      </c>
      <c r="M8431" s="2">
        <v>201.91</v>
      </c>
      <c r="N8431" s="2" t="s">
        <v>33</v>
      </c>
    </row>
    <row r="8432" spans="1:14" ht="14.25" customHeight="1" x14ac:dyDescent="0.3">
      <c r="A8432" s="2" t="s">
        <v>6935</v>
      </c>
      <c r="B8432" s="2" t="s">
        <v>9</v>
      </c>
      <c r="C8432" s="2" t="s">
        <v>8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7</v>
      </c>
      <c r="L8432" s="2" t="s">
        <v>22</v>
      </c>
      <c r="M8432" s="2">
        <v>341.63</v>
      </c>
      <c r="N8432" s="2" t="s">
        <v>27</v>
      </c>
    </row>
    <row r="8433" spans="1:14" ht="14.25" customHeight="1" x14ac:dyDescent="0.3">
      <c r="A8433" s="2" t="s">
        <v>6934</v>
      </c>
      <c r="B8433" s="2" t="s">
        <v>9</v>
      </c>
      <c r="C8433" s="2" t="s">
        <v>25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12</v>
      </c>
      <c r="L8433" s="2" t="s">
        <v>22</v>
      </c>
      <c r="M8433" s="2">
        <v>292.33999999999997</v>
      </c>
      <c r="N8433" s="2" t="s">
        <v>33</v>
      </c>
    </row>
    <row r="8434" spans="1:14" ht="14.25" customHeight="1" x14ac:dyDescent="0.3">
      <c r="A8434" s="2" t="s">
        <v>6933</v>
      </c>
      <c r="B8434" s="2" t="s">
        <v>4</v>
      </c>
      <c r="C8434" s="2" t="s">
        <v>8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2</v>
      </c>
      <c r="L8434" s="2" t="s">
        <v>29</v>
      </c>
      <c r="M8434" s="2">
        <v>26.13</v>
      </c>
      <c r="N8434" s="2" t="s">
        <v>33</v>
      </c>
    </row>
    <row r="8435" spans="1:14" ht="14.25" customHeight="1" x14ac:dyDescent="0.3">
      <c r="A8435" s="2" t="s">
        <v>6932</v>
      </c>
      <c r="B8435" s="2" t="s">
        <v>4</v>
      </c>
      <c r="C8435" s="2" t="s">
        <v>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2</v>
      </c>
      <c r="L8435" s="2" t="s">
        <v>22</v>
      </c>
      <c r="M8435" s="2">
        <v>174.4</v>
      </c>
      <c r="N8435" s="2" t="s">
        <v>27</v>
      </c>
    </row>
    <row r="8436" spans="1:14" ht="14.25" customHeight="1" x14ac:dyDescent="0.3">
      <c r="A8436" s="2" t="s">
        <v>6931</v>
      </c>
      <c r="B8436" s="2" t="s">
        <v>9</v>
      </c>
      <c r="C8436" s="2" t="s">
        <v>13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7</v>
      </c>
      <c r="L8436" s="2" t="s">
        <v>1</v>
      </c>
      <c r="M8436" s="2">
        <v>98.64</v>
      </c>
      <c r="N8436" s="2" t="s">
        <v>33</v>
      </c>
    </row>
    <row r="8437" spans="1:14" ht="14.25" customHeight="1" x14ac:dyDescent="0.3">
      <c r="A8437" s="2" t="s">
        <v>6930</v>
      </c>
      <c r="B8437" s="2" t="s">
        <v>9</v>
      </c>
      <c r="C8437" s="2" t="s">
        <v>13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7</v>
      </c>
      <c r="L8437" s="2" t="s">
        <v>22</v>
      </c>
      <c r="M8437" s="2">
        <v>373.97</v>
      </c>
      <c r="N8437" s="2" t="s">
        <v>27</v>
      </c>
    </row>
    <row r="8438" spans="1:14" ht="14.25" customHeight="1" x14ac:dyDescent="0.3">
      <c r="A8438" s="2" t="s">
        <v>6929</v>
      </c>
      <c r="B8438" s="2" t="s">
        <v>17</v>
      </c>
      <c r="C8438" s="2" t="s">
        <v>25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2</v>
      </c>
      <c r="L8438" s="2" t="s">
        <v>1</v>
      </c>
      <c r="M8438" s="2">
        <v>168.91</v>
      </c>
      <c r="N8438" s="2" t="s">
        <v>33</v>
      </c>
    </row>
    <row r="8439" spans="1:14" ht="14.25" customHeight="1" x14ac:dyDescent="0.3">
      <c r="A8439" s="2" t="s">
        <v>6928</v>
      </c>
      <c r="B8439" s="2" t="s">
        <v>4</v>
      </c>
      <c r="C8439" s="2" t="s">
        <v>16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12</v>
      </c>
      <c r="L8439" s="2" t="s">
        <v>29</v>
      </c>
      <c r="M8439" s="2">
        <v>103.56</v>
      </c>
      <c r="N8439" s="2" t="s">
        <v>20</v>
      </c>
    </row>
    <row r="8440" spans="1:14" ht="14.25" customHeight="1" x14ac:dyDescent="0.3">
      <c r="A8440" s="2" t="s">
        <v>6927</v>
      </c>
      <c r="B8440" s="2" t="s">
        <v>4</v>
      </c>
      <c r="C8440" s="2" t="s">
        <v>8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7</v>
      </c>
      <c r="L8440" s="2" t="s">
        <v>1</v>
      </c>
      <c r="M8440" s="2">
        <v>121.14</v>
      </c>
      <c r="N8440" s="2" t="s">
        <v>20</v>
      </c>
    </row>
    <row r="8441" spans="1:14" ht="14.25" customHeight="1" x14ac:dyDescent="0.3">
      <c r="A8441" s="2" t="s">
        <v>6926</v>
      </c>
      <c r="B8441" s="2" t="s">
        <v>17</v>
      </c>
      <c r="C8441" s="2" t="s">
        <v>16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12</v>
      </c>
      <c r="L8441" s="2" t="s">
        <v>22</v>
      </c>
      <c r="M8441" s="2">
        <v>1137.3800000000001</v>
      </c>
      <c r="N8441" s="2" t="s">
        <v>20</v>
      </c>
    </row>
    <row r="8442" spans="1:14" ht="14.25" customHeight="1" x14ac:dyDescent="0.3">
      <c r="A8442" s="2" t="s">
        <v>6925</v>
      </c>
      <c r="B8442" s="2" t="s">
        <v>4</v>
      </c>
      <c r="C8442" s="2" t="s">
        <v>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2</v>
      </c>
      <c r="L8442" s="2" t="s">
        <v>29</v>
      </c>
      <c r="M8442" s="2">
        <v>582.51</v>
      </c>
      <c r="N8442" s="2" t="s">
        <v>0</v>
      </c>
    </row>
    <row r="8443" spans="1:14" ht="14.25" customHeight="1" x14ac:dyDescent="0.3">
      <c r="A8443" s="2" t="s">
        <v>6924</v>
      </c>
      <c r="B8443" s="2" t="s">
        <v>14</v>
      </c>
      <c r="C8443" s="2" t="s">
        <v>8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2</v>
      </c>
      <c r="L8443" s="2" t="s">
        <v>29</v>
      </c>
      <c r="M8443" s="2">
        <v>466.4</v>
      </c>
      <c r="N8443" s="2" t="s">
        <v>27</v>
      </c>
    </row>
    <row r="8444" spans="1:14" ht="14.25" customHeight="1" x14ac:dyDescent="0.3">
      <c r="A8444" s="2" t="s">
        <v>6923</v>
      </c>
      <c r="B8444" s="2" t="s">
        <v>4</v>
      </c>
      <c r="C8444" s="2" t="s">
        <v>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2</v>
      </c>
      <c r="L8444" s="2" t="s">
        <v>1</v>
      </c>
      <c r="M8444" s="2">
        <v>1310.7</v>
      </c>
      <c r="N8444" s="2" t="s">
        <v>20</v>
      </c>
    </row>
    <row r="8445" spans="1:14" ht="14.25" customHeight="1" x14ac:dyDescent="0.3">
      <c r="A8445" s="2" t="s">
        <v>6922</v>
      </c>
      <c r="B8445" s="2" t="s">
        <v>17</v>
      </c>
      <c r="C8445" s="2" t="s">
        <v>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2</v>
      </c>
      <c r="L8445" s="2" t="s">
        <v>1</v>
      </c>
      <c r="M8445" s="2">
        <v>275.83999999999997</v>
      </c>
      <c r="N8445" s="2" t="s">
        <v>33</v>
      </c>
    </row>
    <row r="8446" spans="1:14" ht="14.25" customHeight="1" x14ac:dyDescent="0.3">
      <c r="A8446" s="2" t="s">
        <v>6921</v>
      </c>
      <c r="B8446" s="2" t="s">
        <v>14</v>
      </c>
      <c r="C8446" s="2" t="s">
        <v>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7</v>
      </c>
      <c r="L8446" s="2" t="s">
        <v>1</v>
      </c>
      <c r="M8446" s="2">
        <v>531.02</v>
      </c>
      <c r="N8446" s="2" t="s">
        <v>27</v>
      </c>
    </row>
    <row r="8447" spans="1:14" ht="14.25" customHeight="1" x14ac:dyDescent="0.3">
      <c r="A8447" s="2" t="s">
        <v>6920</v>
      </c>
      <c r="B8447" s="2" t="s">
        <v>9</v>
      </c>
      <c r="C8447" s="2" t="s">
        <v>8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2</v>
      </c>
      <c r="L8447" s="2" t="s">
        <v>29</v>
      </c>
      <c r="M8447" s="2">
        <v>93.93</v>
      </c>
      <c r="N8447" s="2" t="s">
        <v>27</v>
      </c>
    </row>
    <row r="8448" spans="1:14" ht="14.25" customHeight="1" x14ac:dyDescent="0.3">
      <c r="A8448" s="2" t="s">
        <v>6919</v>
      </c>
      <c r="B8448" s="2" t="s">
        <v>17</v>
      </c>
      <c r="C8448" s="2" t="s">
        <v>8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2</v>
      </c>
      <c r="L8448" s="2" t="s">
        <v>1</v>
      </c>
      <c r="M8448" s="2">
        <v>626.35</v>
      </c>
      <c r="N8448" s="2" t="s">
        <v>33</v>
      </c>
    </row>
    <row r="8449" spans="1:14" ht="14.25" customHeight="1" x14ac:dyDescent="0.3">
      <c r="A8449" s="2" t="s">
        <v>6918</v>
      </c>
      <c r="B8449" s="2" t="s">
        <v>17</v>
      </c>
      <c r="C8449" s="2" t="s">
        <v>25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2</v>
      </c>
      <c r="L8449" s="2" t="s">
        <v>22</v>
      </c>
      <c r="M8449" s="2">
        <v>53.13</v>
      </c>
      <c r="N8449" s="2" t="s">
        <v>6</v>
      </c>
    </row>
    <row r="8450" spans="1:14" ht="14.25" customHeight="1" x14ac:dyDescent="0.3">
      <c r="A8450" s="2" t="s">
        <v>6917</v>
      </c>
      <c r="B8450" s="2" t="s">
        <v>9</v>
      </c>
      <c r="C8450" s="2" t="s">
        <v>13</v>
      </c>
      <c r="D8450" s="2">
        <v>256.11</v>
      </c>
      <c r="E8450" s="2">
        <v>0.23</v>
      </c>
      <c r="F8450" s="2">
        <f t="shared" ref="F8450:F8513" si="264">D8450*E8450</f>
        <v>58.905300000000004</v>
      </c>
      <c r="G8450" s="2">
        <f t="shared" ref="G8450:G8513" si="265">D8450-F8450</f>
        <v>197.2047</v>
      </c>
      <c r="H8450" s="2">
        <v>5</v>
      </c>
      <c r="I8450" s="3">
        <v>45148</v>
      </c>
      <c r="J8450" s="3">
        <v>45150</v>
      </c>
      <c r="K8450" s="2" t="s">
        <v>7</v>
      </c>
      <c r="L8450" s="2" t="s">
        <v>29</v>
      </c>
      <c r="M8450" s="2">
        <v>28.93</v>
      </c>
      <c r="N8450" s="2" t="s">
        <v>6</v>
      </c>
    </row>
    <row r="8451" spans="1:14" ht="14.25" customHeight="1" x14ac:dyDescent="0.3">
      <c r="A8451" s="2" t="s">
        <v>6916</v>
      </c>
      <c r="B8451" s="2" t="s">
        <v>17</v>
      </c>
      <c r="C8451" s="2" t="s">
        <v>16</v>
      </c>
      <c r="D8451" s="2">
        <v>1439.88</v>
      </c>
      <c r="E8451" s="2">
        <v>0.31</v>
      </c>
      <c r="F8451" s="2">
        <f t="shared" si="264"/>
        <v>446.36280000000005</v>
      </c>
      <c r="G8451" s="2">
        <f t="shared" si="265"/>
        <v>993.5172</v>
      </c>
      <c r="H8451" s="2">
        <v>1</v>
      </c>
      <c r="I8451" s="3">
        <v>45416</v>
      </c>
      <c r="J8451" s="3">
        <v>45419</v>
      </c>
      <c r="K8451" s="2" t="s">
        <v>2</v>
      </c>
      <c r="L8451" s="2" t="s">
        <v>22</v>
      </c>
      <c r="M8451" s="2">
        <v>194.38</v>
      </c>
      <c r="N8451" s="2" t="s">
        <v>11</v>
      </c>
    </row>
    <row r="8452" spans="1:14" ht="14.25" customHeight="1" x14ac:dyDescent="0.3">
      <c r="A8452" s="2" t="s">
        <v>6915</v>
      </c>
      <c r="B8452" s="2" t="s">
        <v>4</v>
      </c>
      <c r="C8452" s="2" t="s">
        <v>16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2</v>
      </c>
      <c r="L8452" s="2" t="s">
        <v>1</v>
      </c>
      <c r="M8452" s="2">
        <v>1174.22</v>
      </c>
      <c r="N8452" s="2" t="s">
        <v>27</v>
      </c>
    </row>
    <row r="8453" spans="1:14" ht="14.25" customHeight="1" x14ac:dyDescent="0.3">
      <c r="A8453" s="2" t="s">
        <v>6914</v>
      </c>
      <c r="B8453" s="2" t="s">
        <v>9</v>
      </c>
      <c r="C8453" s="2" t="s">
        <v>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12</v>
      </c>
      <c r="L8453" s="2" t="s">
        <v>1</v>
      </c>
      <c r="M8453" s="2">
        <v>53.71</v>
      </c>
      <c r="N8453" s="2" t="s">
        <v>6</v>
      </c>
    </row>
    <row r="8454" spans="1:14" ht="14.25" customHeight="1" x14ac:dyDescent="0.3">
      <c r="A8454" s="2" t="s">
        <v>6913</v>
      </c>
      <c r="B8454" s="2" t="s">
        <v>17</v>
      </c>
      <c r="C8454" s="2" t="s">
        <v>8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7</v>
      </c>
      <c r="L8454" s="2" t="s">
        <v>1</v>
      </c>
      <c r="M8454" s="2">
        <v>262.33</v>
      </c>
      <c r="N8454" s="2" t="s">
        <v>6</v>
      </c>
    </row>
    <row r="8455" spans="1:14" ht="14.25" customHeight="1" x14ac:dyDescent="0.3">
      <c r="A8455" s="2" t="s">
        <v>6912</v>
      </c>
      <c r="B8455" s="2" t="s">
        <v>9</v>
      </c>
      <c r="C8455" s="2" t="s">
        <v>8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12</v>
      </c>
      <c r="L8455" s="2" t="s">
        <v>1</v>
      </c>
      <c r="M8455" s="2">
        <v>293.72000000000003</v>
      </c>
      <c r="N8455" s="2" t="s">
        <v>0</v>
      </c>
    </row>
    <row r="8456" spans="1:14" ht="14.25" customHeight="1" x14ac:dyDescent="0.3">
      <c r="A8456" s="2" t="s">
        <v>6911</v>
      </c>
      <c r="B8456" s="2" t="s">
        <v>9</v>
      </c>
      <c r="C8456" s="2" t="s">
        <v>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12</v>
      </c>
      <c r="L8456" s="2" t="s">
        <v>29</v>
      </c>
      <c r="M8456" s="2">
        <v>1165.69</v>
      </c>
      <c r="N8456" s="2" t="s">
        <v>0</v>
      </c>
    </row>
    <row r="8457" spans="1:14" ht="14.25" customHeight="1" x14ac:dyDescent="0.3">
      <c r="A8457" s="2" t="s">
        <v>6910</v>
      </c>
      <c r="B8457" s="2" t="s">
        <v>9</v>
      </c>
      <c r="C8457" s="2" t="s">
        <v>13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12</v>
      </c>
      <c r="L8457" s="2" t="s">
        <v>22</v>
      </c>
      <c r="M8457" s="2">
        <v>311.24</v>
      </c>
      <c r="N8457" s="2" t="s">
        <v>11</v>
      </c>
    </row>
    <row r="8458" spans="1:14" ht="14.25" customHeight="1" x14ac:dyDescent="0.3">
      <c r="A8458" s="2" t="s">
        <v>6909</v>
      </c>
      <c r="B8458" s="2" t="s">
        <v>14</v>
      </c>
      <c r="C8458" s="2" t="s">
        <v>16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2</v>
      </c>
      <c r="L8458" s="2" t="s">
        <v>1</v>
      </c>
      <c r="M8458" s="2">
        <v>913.67</v>
      </c>
      <c r="N8458" s="2" t="s">
        <v>20</v>
      </c>
    </row>
    <row r="8459" spans="1:14" ht="14.25" customHeight="1" x14ac:dyDescent="0.3">
      <c r="A8459" s="2" t="s">
        <v>6908</v>
      </c>
      <c r="B8459" s="2" t="s">
        <v>17</v>
      </c>
      <c r="C8459" s="2" t="s">
        <v>25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12</v>
      </c>
      <c r="L8459" s="2" t="s">
        <v>1</v>
      </c>
      <c r="M8459" s="2">
        <v>363.21</v>
      </c>
      <c r="N8459" s="2" t="s">
        <v>6</v>
      </c>
    </row>
    <row r="8460" spans="1:14" ht="14.25" customHeight="1" x14ac:dyDescent="0.3">
      <c r="A8460" s="2" t="s">
        <v>6907</v>
      </c>
      <c r="B8460" s="2" t="s">
        <v>14</v>
      </c>
      <c r="C8460" s="2" t="s">
        <v>13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7</v>
      </c>
      <c r="L8460" s="2" t="s">
        <v>29</v>
      </c>
      <c r="M8460" s="2">
        <v>638.26</v>
      </c>
      <c r="N8460" s="2" t="s">
        <v>20</v>
      </c>
    </row>
    <row r="8461" spans="1:14" ht="14.25" customHeight="1" x14ac:dyDescent="0.3">
      <c r="A8461" s="2" t="s">
        <v>6906</v>
      </c>
      <c r="B8461" s="2" t="s">
        <v>17</v>
      </c>
      <c r="C8461" s="2" t="s">
        <v>8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7</v>
      </c>
      <c r="L8461" s="2" t="s">
        <v>1</v>
      </c>
      <c r="M8461" s="2">
        <v>29.66</v>
      </c>
      <c r="N8461" s="2" t="s">
        <v>27</v>
      </c>
    </row>
    <row r="8462" spans="1:14" ht="14.25" customHeight="1" x14ac:dyDescent="0.3">
      <c r="A8462" s="2" t="s">
        <v>6905</v>
      </c>
      <c r="B8462" s="2" t="s">
        <v>4</v>
      </c>
      <c r="C8462" s="2" t="s">
        <v>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12</v>
      </c>
      <c r="L8462" s="2" t="s">
        <v>29</v>
      </c>
      <c r="M8462" s="2">
        <v>429.12</v>
      </c>
      <c r="N8462" s="2" t="s">
        <v>33</v>
      </c>
    </row>
    <row r="8463" spans="1:14" ht="14.25" customHeight="1" x14ac:dyDescent="0.3">
      <c r="A8463" s="2" t="s">
        <v>6904</v>
      </c>
      <c r="B8463" s="2" t="s">
        <v>4</v>
      </c>
      <c r="C8463" s="2" t="s">
        <v>16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2</v>
      </c>
      <c r="L8463" s="2" t="s">
        <v>22</v>
      </c>
      <c r="M8463" s="2">
        <v>319.01</v>
      </c>
      <c r="N8463" s="2" t="s">
        <v>27</v>
      </c>
    </row>
    <row r="8464" spans="1:14" ht="14.25" customHeight="1" x14ac:dyDescent="0.3">
      <c r="A8464" s="2" t="s">
        <v>6903</v>
      </c>
      <c r="B8464" s="2" t="s">
        <v>4</v>
      </c>
      <c r="C8464" s="2" t="s">
        <v>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7</v>
      </c>
      <c r="L8464" s="2" t="s">
        <v>22</v>
      </c>
      <c r="M8464" s="2">
        <v>639.80999999999995</v>
      </c>
      <c r="N8464" s="2" t="s">
        <v>11</v>
      </c>
    </row>
    <row r="8465" spans="1:14" ht="14.25" customHeight="1" x14ac:dyDescent="0.3">
      <c r="A8465" s="2" t="s">
        <v>6902</v>
      </c>
      <c r="B8465" s="2" t="s">
        <v>17</v>
      </c>
      <c r="C8465" s="2" t="s">
        <v>8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2</v>
      </c>
      <c r="L8465" s="2" t="s">
        <v>29</v>
      </c>
      <c r="M8465" s="2">
        <v>656.97</v>
      </c>
      <c r="N8465" s="2" t="s">
        <v>20</v>
      </c>
    </row>
    <row r="8466" spans="1:14" ht="14.25" customHeight="1" x14ac:dyDescent="0.3">
      <c r="A8466" s="2" t="s">
        <v>6901</v>
      </c>
      <c r="B8466" s="2" t="s">
        <v>9</v>
      </c>
      <c r="C8466" s="2" t="s">
        <v>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7</v>
      </c>
      <c r="L8466" s="2" t="s">
        <v>22</v>
      </c>
      <c r="M8466" s="2">
        <v>516.99</v>
      </c>
      <c r="N8466" s="2" t="s">
        <v>0</v>
      </c>
    </row>
    <row r="8467" spans="1:14" ht="14.25" customHeight="1" x14ac:dyDescent="0.3">
      <c r="A8467" s="2" t="s">
        <v>6900</v>
      </c>
      <c r="B8467" s="2" t="s">
        <v>9</v>
      </c>
      <c r="C8467" s="2" t="s">
        <v>16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12</v>
      </c>
      <c r="L8467" s="2" t="s">
        <v>1</v>
      </c>
      <c r="M8467" s="2">
        <v>164.02</v>
      </c>
      <c r="N8467" s="2" t="s">
        <v>27</v>
      </c>
    </row>
    <row r="8468" spans="1:14" ht="14.25" customHeight="1" x14ac:dyDescent="0.3">
      <c r="A8468" s="2" t="s">
        <v>6899</v>
      </c>
      <c r="B8468" s="2" t="s">
        <v>14</v>
      </c>
      <c r="C8468" s="2" t="s">
        <v>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7</v>
      </c>
      <c r="L8468" s="2" t="s">
        <v>22</v>
      </c>
      <c r="M8468" s="2">
        <v>759.92</v>
      </c>
      <c r="N8468" s="2" t="s">
        <v>11</v>
      </c>
    </row>
    <row r="8469" spans="1:14" ht="14.25" customHeight="1" x14ac:dyDescent="0.3">
      <c r="A8469" s="2" t="s">
        <v>6898</v>
      </c>
      <c r="B8469" s="2" t="s">
        <v>14</v>
      </c>
      <c r="C8469" s="2" t="s">
        <v>16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12</v>
      </c>
      <c r="L8469" s="2" t="s">
        <v>29</v>
      </c>
      <c r="M8469" s="2">
        <v>735.14</v>
      </c>
      <c r="N8469" s="2" t="s">
        <v>6</v>
      </c>
    </row>
    <row r="8470" spans="1:14" ht="14.25" customHeight="1" x14ac:dyDescent="0.3">
      <c r="A8470" s="2" t="s">
        <v>6897</v>
      </c>
      <c r="B8470" s="2" t="s">
        <v>4</v>
      </c>
      <c r="C8470" s="2" t="s">
        <v>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12</v>
      </c>
      <c r="L8470" s="2" t="s">
        <v>22</v>
      </c>
      <c r="M8470" s="2">
        <v>210.65</v>
      </c>
      <c r="N8470" s="2" t="s">
        <v>6</v>
      </c>
    </row>
    <row r="8471" spans="1:14" ht="14.25" customHeight="1" x14ac:dyDescent="0.3">
      <c r="A8471" s="2" t="s">
        <v>6896</v>
      </c>
      <c r="B8471" s="2" t="s">
        <v>14</v>
      </c>
      <c r="C8471" s="2" t="s">
        <v>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2</v>
      </c>
      <c r="L8471" s="2" t="s">
        <v>22</v>
      </c>
      <c r="M8471" s="2">
        <v>115.92</v>
      </c>
      <c r="N8471" s="2" t="s">
        <v>27</v>
      </c>
    </row>
    <row r="8472" spans="1:14" ht="14.25" customHeight="1" x14ac:dyDescent="0.3">
      <c r="A8472" s="2" t="s">
        <v>6895</v>
      </c>
      <c r="B8472" s="2" t="s">
        <v>17</v>
      </c>
      <c r="C8472" s="2" t="s">
        <v>16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7</v>
      </c>
      <c r="L8472" s="2" t="s">
        <v>22</v>
      </c>
      <c r="M8472" s="2">
        <v>120.27</v>
      </c>
      <c r="N8472" s="2" t="s">
        <v>20</v>
      </c>
    </row>
    <row r="8473" spans="1:14" ht="14.25" customHeight="1" x14ac:dyDescent="0.3">
      <c r="A8473" s="2" t="s">
        <v>6894</v>
      </c>
      <c r="B8473" s="2" t="s">
        <v>17</v>
      </c>
      <c r="C8473" s="2" t="s">
        <v>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12</v>
      </c>
      <c r="L8473" s="2" t="s">
        <v>29</v>
      </c>
      <c r="M8473" s="2">
        <v>171.25</v>
      </c>
      <c r="N8473" s="2" t="s">
        <v>33</v>
      </c>
    </row>
    <row r="8474" spans="1:14" ht="14.25" customHeight="1" x14ac:dyDescent="0.3">
      <c r="A8474" s="2" t="s">
        <v>6893</v>
      </c>
      <c r="B8474" s="2" t="s">
        <v>14</v>
      </c>
      <c r="C8474" s="2" t="s">
        <v>13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12</v>
      </c>
      <c r="L8474" s="2" t="s">
        <v>22</v>
      </c>
      <c r="M8474" s="2">
        <v>245.94</v>
      </c>
      <c r="N8474" s="2" t="s">
        <v>6</v>
      </c>
    </row>
    <row r="8475" spans="1:14" ht="14.25" customHeight="1" x14ac:dyDescent="0.3">
      <c r="A8475" s="2" t="s">
        <v>6892</v>
      </c>
      <c r="B8475" s="2" t="s">
        <v>14</v>
      </c>
      <c r="C8475" s="2" t="s">
        <v>25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7</v>
      </c>
      <c r="L8475" s="2" t="s">
        <v>22</v>
      </c>
      <c r="M8475" s="2">
        <v>1249.08</v>
      </c>
      <c r="N8475" s="2" t="s">
        <v>0</v>
      </c>
    </row>
    <row r="8476" spans="1:14" ht="14.25" customHeight="1" x14ac:dyDescent="0.3">
      <c r="A8476" s="2" t="s">
        <v>6891</v>
      </c>
      <c r="B8476" s="2" t="s">
        <v>14</v>
      </c>
      <c r="C8476" s="2" t="s">
        <v>13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2</v>
      </c>
      <c r="L8476" s="2" t="s">
        <v>1</v>
      </c>
      <c r="M8476" s="2">
        <v>1039.1400000000001</v>
      </c>
      <c r="N8476" s="2" t="s">
        <v>11</v>
      </c>
    </row>
    <row r="8477" spans="1:14" ht="14.25" customHeight="1" x14ac:dyDescent="0.3">
      <c r="A8477" s="2" t="s">
        <v>6890</v>
      </c>
      <c r="B8477" s="2" t="s">
        <v>14</v>
      </c>
      <c r="C8477" s="2" t="s">
        <v>25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2</v>
      </c>
      <c r="L8477" s="2" t="s">
        <v>22</v>
      </c>
      <c r="M8477" s="2">
        <v>267.64999999999998</v>
      </c>
      <c r="N8477" s="2" t="s">
        <v>20</v>
      </c>
    </row>
    <row r="8478" spans="1:14" ht="14.25" customHeight="1" x14ac:dyDescent="0.3">
      <c r="A8478" s="2" t="s">
        <v>6889</v>
      </c>
      <c r="B8478" s="2" t="s">
        <v>4</v>
      </c>
      <c r="C8478" s="2" t="s">
        <v>13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2</v>
      </c>
      <c r="L8478" s="2" t="s">
        <v>1</v>
      </c>
      <c r="M8478" s="2">
        <v>294.87</v>
      </c>
      <c r="N8478" s="2" t="s">
        <v>6</v>
      </c>
    </row>
    <row r="8479" spans="1:14" ht="14.25" customHeight="1" x14ac:dyDescent="0.3">
      <c r="A8479" s="2" t="s">
        <v>6888</v>
      </c>
      <c r="B8479" s="2" t="s">
        <v>4</v>
      </c>
      <c r="C8479" s="2" t="s">
        <v>25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2</v>
      </c>
      <c r="L8479" s="2" t="s">
        <v>22</v>
      </c>
      <c r="M8479" s="2">
        <v>316.10000000000002</v>
      </c>
      <c r="N8479" s="2" t="s">
        <v>0</v>
      </c>
    </row>
    <row r="8480" spans="1:14" ht="14.25" customHeight="1" x14ac:dyDescent="0.3">
      <c r="A8480" s="2" t="s">
        <v>6887</v>
      </c>
      <c r="B8480" s="2" t="s">
        <v>14</v>
      </c>
      <c r="C8480" s="2" t="s">
        <v>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12</v>
      </c>
      <c r="L8480" s="2" t="s">
        <v>22</v>
      </c>
      <c r="M8480" s="2">
        <v>444.68</v>
      </c>
      <c r="N8480" s="2" t="s">
        <v>6</v>
      </c>
    </row>
    <row r="8481" spans="1:14" ht="14.25" customHeight="1" x14ac:dyDescent="0.3">
      <c r="A8481" s="2" t="s">
        <v>6886</v>
      </c>
      <c r="B8481" s="2" t="s">
        <v>17</v>
      </c>
      <c r="C8481" s="2" t="s">
        <v>16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12</v>
      </c>
      <c r="L8481" s="2" t="s">
        <v>29</v>
      </c>
      <c r="M8481" s="2">
        <v>600.5</v>
      </c>
      <c r="N8481" s="2" t="s">
        <v>20</v>
      </c>
    </row>
    <row r="8482" spans="1:14" ht="14.25" customHeight="1" x14ac:dyDescent="0.3">
      <c r="A8482" s="2" t="s">
        <v>6885</v>
      </c>
      <c r="B8482" s="2" t="s">
        <v>4</v>
      </c>
      <c r="C8482" s="2" t="s">
        <v>16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12</v>
      </c>
      <c r="L8482" s="2" t="s">
        <v>1</v>
      </c>
      <c r="M8482" s="2">
        <v>1046.5</v>
      </c>
      <c r="N8482" s="2" t="s">
        <v>20</v>
      </c>
    </row>
    <row r="8483" spans="1:14" ht="14.25" customHeight="1" x14ac:dyDescent="0.3">
      <c r="A8483" s="2" t="s">
        <v>6884</v>
      </c>
      <c r="B8483" s="2" t="s">
        <v>17</v>
      </c>
      <c r="C8483" s="2" t="s">
        <v>8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2</v>
      </c>
      <c r="L8483" s="2" t="s">
        <v>1</v>
      </c>
      <c r="M8483" s="2">
        <v>1072.54</v>
      </c>
      <c r="N8483" s="2" t="s">
        <v>27</v>
      </c>
    </row>
    <row r="8484" spans="1:14" ht="14.25" customHeight="1" x14ac:dyDescent="0.3">
      <c r="A8484" s="2" t="s">
        <v>6883</v>
      </c>
      <c r="B8484" s="2" t="s">
        <v>9</v>
      </c>
      <c r="C8484" s="2" t="s">
        <v>25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2</v>
      </c>
      <c r="L8484" s="2" t="s">
        <v>22</v>
      </c>
      <c r="M8484" s="2">
        <v>316.89999999999998</v>
      </c>
      <c r="N8484" s="2" t="s">
        <v>0</v>
      </c>
    </row>
    <row r="8485" spans="1:14" ht="14.25" customHeight="1" x14ac:dyDescent="0.3">
      <c r="A8485" s="2" t="s">
        <v>6882</v>
      </c>
      <c r="B8485" s="2" t="s">
        <v>17</v>
      </c>
      <c r="C8485" s="2" t="s">
        <v>8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12</v>
      </c>
      <c r="L8485" s="2" t="s">
        <v>1</v>
      </c>
      <c r="M8485" s="2">
        <v>275.87</v>
      </c>
      <c r="N8485" s="2" t="s">
        <v>33</v>
      </c>
    </row>
    <row r="8486" spans="1:14" ht="14.25" customHeight="1" x14ac:dyDescent="0.3">
      <c r="A8486" s="2" t="s">
        <v>6881</v>
      </c>
      <c r="B8486" s="2" t="s">
        <v>14</v>
      </c>
      <c r="C8486" s="2" t="s">
        <v>8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12</v>
      </c>
      <c r="L8486" s="2" t="s">
        <v>29</v>
      </c>
      <c r="M8486" s="2">
        <v>558.46</v>
      </c>
      <c r="N8486" s="2" t="s">
        <v>20</v>
      </c>
    </row>
    <row r="8487" spans="1:14" ht="14.25" customHeight="1" x14ac:dyDescent="0.3">
      <c r="A8487" s="2" t="s">
        <v>6880</v>
      </c>
      <c r="B8487" s="2" t="s">
        <v>9</v>
      </c>
      <c r="C8487" s="2" t="s">
        <v>25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12</v>
      </c>
      <c r="L8487" s="2" t="s">
        <v>22</v>
      </c>
      <c r="M8487" s="2">
        <v>338.48</v>
      </c>
      <c r="N8487" s="2" t="s">
        <v>33</v>
      </c>
    </row>
    <row r="8488" spans="1:14" ht="14.25" customHeight="1" x14ac:dyDescent="0.3">
      <c r="A8488" s="2" t="s">
        <v>6879</v>
      </c>
      <c r="B8488" s="2" t="s">
        <v>4</v>
      </c>
      <c r="C8488" s="2" t="s">
        <v>16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7</v>
      </c>
      <c r="L8488" s="2" t="s">
        <v>22</v>
      </c>
      <c r="M8488" s="2">
        <v>78.03</v>
      </c>
      <c r="N8488" s="2" t="s">
        <v>6</v>
      </c>
    </row>
    <row r="8489" spans="1:14" ht="14.25" customHeight="1" x14ac:dyDescent="0.3">
      <c r="A8489" s="2" t="s">
        <v>6878</v>
      </c>
      <c r="B8489" s="2" t="s">
        <v>4</v>
      </c>
      <c r="C8489" s="2" t="s">
        <v>25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12</v>
      </c>
      <c r="L8489" s="2" t="s">
        <v>1</v>
      </c>
      <c r="M8489" s="2">
        <v>1084.79</v>
      </c>
      <c r="N8489" s="2" t="s">
        <v>33</v>
      </c>
    </row>
    <row r="8490" spans="1:14" ht="14.25" customHeight="1" x14ac:dyDescent="0.3">
      <c r="A8490" s="2" t="s">
        <v>6877</v>
      </c>
      <c r="B8490" s="2" t="s">
        <v>9</v>
      </c>
      <c r="C8490" s="2" t="s">
        <v>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7</v>
      </c>
      <c r="L8490" s="2" t="s">
        <v>22</v>
      </c>
      <c r="M8490" s="2">
        <v>759.93</v>
      </c>
      <c r="N8490" s="2" t="s">
        <v>20</v>
      </c>
    </row>
    <row r="8491" spans="1:14" ht="14.25" customHeight="1" x14ac:dyDescent="0.3">
      <c r="A8491" s="2" t="s">
        <v>6876</v>
      </c>
      <c r="B8491" s="2" t="s">
        <v>17</v>
      </c>
      <c r="C8491" s="2" t="s">
        <v>8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2</v>
      </c>
      <c r="L8491" s="2" t="s">
        <v>29</v>
      </c>
      <c r="M8491" s="2">
        <v>298.32</v>
      </c>
      <c r="N8491" s="2" t="s">
        <v>27</v>
      </c>
    </row>
    <row r="8492" spans="1:14" ht="14.25" customHeight="1" x14ac:dyDescent="0.3">
      <c r="A8492" s="2" t="s">
        <v>6875</v>
      </c>
      <c r="B8492" s="2" t="s">
        <v>4</v>
      </c>
      <c r="C8492" s="2" t="s">
        <v>8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2</v>
      </c>
      <c r="L8492" s="2" t="s">
        <v>22</v>
      </c>
      <c r="M8492" s="2">
        <v>1188.07</v>
      </c>
      <c r="N8492" s="2" t="s">
        <v>11</v>
      </c>
    </row>
    <row r="8493" spans="1:14" ht="14.25" customHeight="1" x14ac:dyDescent="0.3">
      <c r="A8493" s="2" t="s">
        <v>6874</v>
      </c>
      <c r="B8493" s="2" t="s">
        <v>14</v>
      </c>
      <c r="C8493" s="2" t="s">
        <v>25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2</v>
      </c>
      <c r="L8493" s="2" t="s">
        <v>22</v>
      </c>
      <c r="M8493" s="2">
        <v>536.79999999999995</v>
      </c>
      <c r="N8493" s="2" t="s">
        <v>11</v>
      </c>
    </row>
    <row r="8494" spans="1:14" ht="14.25" customHeight="1" x14ac:dyDescent="0.3">
      <c r="A8494" s="2" t="s">
        <v>6873</v>
      </c>
      <c r="B8494" s="2" t="s">
        <v>9</v>
      </c>
      <c r="C8494" s="2" t="s">
        <v>8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7</v>
      </c>
      <c r="L8494" s="2" t="s">
        <v>1</v>
      </c>
      <c r="M8494" s="2">
        <v>1224.1500000000001</v>
      </c>
      <c r="N8494" s="2" t="s">
        <v>20</v>
      </c>
    </row>
    <row r="8495" spans="1:14" ht="14.25" customHeight="1" x14ac:dyDescent="0.3">
      <c r="A8495" s="2" t="s">
        <v>6872</v>
      </c>
      <c r="B8495" s="2" t="s">
        <v>14</v>
      </c>
      <c r="C8495" s="2" t="s">
        <v>16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2</v>
      </c>
      <c r="L8495" s="2" t="s">
        <v>22</v>
      </c>
      <c r="M8495" s="2">
        <v>785.38</v>
      </c>
      <c r="N8495" s="2" t="s">
        <v>6</v>
      </c>
    </row>
    <row r="8496" spans="1:14" ht="14.25" customHeight="1" x14ac:dyDescent="0.3">
      <c r="A8496" s="2" t="s">
        <v>6871</v>
      </c>
      <c r="B8496" s="2" t="s">
        <v>9</v>
      </c>
      <c r="C8496" s="2" t="s">
        <v>8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7</v>
      </c>
      <c r="L8496" s="2" t="s">
        <v>22</v>
      </c>
      <c r="M8496" s="2">
        <v>272.82</v>
      </c>
      <c r="N8496" s="2" t="s">
        <v>27</v>
      </c>
    </row>
    <row r="8497" spans="1:14" ht="14.25" customHeight="1" x14ac:dyDescent="0.3">
      <c r="A8497" s="2" t="s">
        <v>6870</v>
      </c>
      <c r="B8497" s="2" t="s">
        <v>4</v>
      </c>
      <c r="C8497" s="2" t="s">
        <v>25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12</v>
      </c>
      <c r="L8497" s="2" t="s">
        <v>22</v>
      </c>
      <c r="M8497" s="2">
        <v>88.24</v>
      </c>
      <c r="N8497" s="2" t="s">
        <v>11</v>
      </c>
    </row>
    <row r="8498" spans="1:14" ht="14.25" customHeight="1" x14ac:dyDescent="0.3">
      <c r="A8498" s="2" t="s">
        <v>6869</v>
      </c>
      <c r="B8498" s="2" t="s">
        <v>17</v>
      </c>
      <c r="C8498" s="2" t="s">
        <v>16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7</v>
      </c>
      <c r="L8498" s="2" t="s">
        <v>1</v>
      </c>
      <c r="M8498" s="2">
        <v>41.45</v>
      </c>
      <c r="N8498" s="2" t="s">
        <v>20</v>
      </c>
    </row>
    <row r="8499" spans="1:14" ht="14.25" customHeight="1" x14ac:dyDescent="0.3">
      <c r="A8499" s="2" t="s">
        <v>6868</v>
      </c>
      <c r="B8499" s="2" t="s">
        <v>9</v>
      </c>
      <c r="C8499" s="2" t="s">
        <v>16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2</v>
      </c>
      <c r="L8499" s="2" t="s">
        <v>29</v>
      </c>
      <c r="M8499" s="2">
        <v>154.88999999999999</v>
      </c>
      <c r="N8499" s="2" t="s">
        <v>0</v>
      </c>
    </row>
    <row r="8500" spans="1:14" ht="14.25" customHeight="1" x14ac:dyDescent="0.3">
      <c r="A8500" s="2" t="s">
        <v>6867</v>
      </c>
      <c r="B8500" s="2" t="s">
        <v>9</v>
      </c>
      <c r="C8500" s="2" t="s">
        <v>8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2</v>
      </c>
      <c r="L8500" s="2" t="s">
        <v>1</v>
      </c>
      <c r="M8500" s="2">
        <v>1207.8699999999999</v>
      </c>
      <c r="N8500" s="2" t="s">
        <v>20</v>
      </c>
    </row>
    <row r="8501" spans="1:14" ht="14.25" customHeight="1" x14ac:dyDescent="0.3">
      <c r="A8501" s="2" t="s">
        <v>6866</v>
      </c>
      <c r="B8501" s="2" t="s">
        <v>14</v>
      </c>
      <c r="C8501" s="2" t="s">
        <v>25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2</v>
      </c>
      <c r="L8501" s="2" t="s">
        <v>29</v>
      </c>
      <c r="M8501" s="2">
        <v>512.76</v>
      </c>
      <c r="N8501" s="2" t="s">
        <v>20</v>
      </c>
    </row>
    <row r="8502" spans="1:14" ht="14.25" customHeight="1" x14ac:dyDescent="0.3">
      <c r="A8502" s="2" t="s">
        <v>6865</v>
      </c>
      <c r="B8502" s="2" t="s">
        <v>4</v>
      </c>
      <c r="C8502" s="2" t="s">
        <v>8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7</v>
      </c>
      <c r="L8502" s="2" t="s">
        <v>22</v>
      </c>
      <c r="M8502" s="2">
        <v>222.16</v>
      </c>
      <c r="N8502" s="2" t="s">
        <v>33</v>
      </c>
    </row>
    <row r="8503" spans="1:14" ht="14.25" customHeight="1" x14ac:dyDescent="0.3">
      <c r="A8503" s="2" t="s">
        <v>6864</v>
      </c>
      <c r="B8503" s="2" t="s">
        <v>14</v>
      </c>
      <c r="C8503" s="2" t="s">
        <v>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2</v>
      </c>
      <c r="L8503" s="2" t="s">
        <v>1</v>
      </c>
      <c r="M8503" s="2">
        <v>108.6</v>
      </c>
      <c r="N8503" s="2" t="s">
        <v>33</v>
      </c>
    </row>
    <row r="8504" spans="1:14" ht="14.25" customHeight="1" x14ac:dyDescent="0.3">
      <c r="A8504" s="2" t="s">
        <v>6863</v>
      </c>
      <c r="B8504" s="2" t="s">
        <v>4</v>
      </c>
      <c r="C8504" s="2" t="s">
        <v>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12</v>
      </c>
      <c r="L8504" s="2" t="s">
        <v>29</v>
      </c>
      <c r="M8504" s="2">
        <v>103.53</v>
      </c>
      <c r="N8504" s="2" t="s">
        <v>27</v>
      </c>
    </row>
    <row r="8505" spans="1:14" ht="14.25" customHeight="1" x14ac:dyDescent="0.3">
      <c r="A8505" s="2" t="s">
        <v>6862</v>
      </c>
      <c r="B8505" s="2" t="s">
        <v>14</v>
      </c>
      <c r="C8505" s="2" t="s">
        <v>16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2</v>
      </c>
      <c r="L8505" s="2" t="s">
        <v>1</v>
      </c>
      <c r="M8505" s="2">
        <v>281.38</v>
      </c>
      <c r="N8505" s="2" t="s">
        <v>11</v>
      </c>
    </row>
    <row r="8506" spans="1:14" ht="14.25" customHeight="1" x14ac:dyDescent="0.3">
      <c r="A8506" s="2" t="s">
        <v>6861</v>
      </c>
      <c r="B8506" s="2" t="s">
        <v>9</v>
      </c>
      <c r="C8506" s="2" t="s">
        <v>8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2</v>
      </c>
      <c r="L8506" s="2" t="s">
        <v>29</v>
      </c>
      <c r="M8506" s="2">
        <v>148.63999999999999</v>
      </c>
      <c r="N8506" s="2" t="s">
        <v>27</v>
      </c>
    </row>
    <row r="8507" spans="1:14" ht="14.25" customHeight="1" x14ac:dyDescent="0.3">
      <c r="A8507" s="2" t="s">
        <v>6860</v>
      </c>
      <c r="B8507" s="2" t="s">
        <v>14</v>
      </c>
      <c r="C8507" s="2" t="s">
        <v>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7</v>
      </c>
      <c r="L8507" s="2" t="s">
        <v>29</v>
      </c>
      <c r="M8507" s="2">
        <v>50.18</v>
      </c>
      <c r="N8507" s="2" t="s">
        <v>33</v>
      </c>
    </row>
    <row r="8508" spans="1:14" ht="14.25" customHeight="1" x14ac:dyDescent="0.3">
      <c r="A8508" s="2" t="s">
        <v>6859</v>
      </c>
      <c r="B8508" s="2" t="s">
        <v>17</v>
      </c>
      <c r="C8508" s="2" t="s">
        <v>13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2</v>
      </c>
      <c r="L8508" s="2" t="s">
        <v>29</v>
      </c>
      <c r="M8508" s="2">
        <v>472.17</v>
      </c>
      <c r="N8508" s="2" t="s">
        <v>20</v>
      </c>
    </row>
    <row r="8509" spans="1:14" ht="14.25" customHeight="1" x14ac:dyDescent="0.3">
      <c r="A8509" s="2" t="s">
        <v>6858</v>
      </c>
      <c r="B8509" s="2" t="s">
        <v>4</v>
      </c>
      <c r="C8509" s="2" t="s">
        <v>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7</v>
      </c>
      <c r="L8509" s="2" t="s">
        <v>22</v>
      </c>
      <c r="M8509" s="2">
        <v>372.99</v>
      </c>
      <c r="N8509" s="2" t="s">
        <v>33</v>
      </c>
    </row>
    <row r="8510" spans="1:14" ht="14.25" customHeight="1" x14ac:dyDescent="0.3">
      <c r="A8510" s="2" t="s">
        <v>6857</v>
      </c>
      <c r="B8510" s="2" t="s">
        <v>4</v>
      </c>
      <c r="C8510" s="2" t="s">
        <v>8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12</v>
      </c>
      <c r="L8510" s="2" t="s">
        <v>1</v>
      </c>
      <c r="M8510" s="2">
        <v>99.92</v>
      </c>
      <c r="N8510" s="2" t="s">
        <v>20</v>
      </c>
    </row>
    <row r="8511" spans="1:14" ht="14.25" customHeight="1" x14ac:dyDescent="0.3">
      <c r="A8511" s="2" t="s">
        <v>6856</v>
      </c>
      <c r="B8511" s="2" t="s">
        <v>9</v>
      </c>
      <c r="C8511" s="2" t="s">
        <v>8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2</v>
      </c>
      <c r="L8511" s="2" t="s">
        <v>1</v>
      </c>
      <c r="M8511" s="2">
        <v>933.4</v>
      </c>
      <c r="N8511" s="2" t="s">
        <v>27</v>
      </c>
    </row>
    <row r="8512" spans="1:14" ht="14.25" customHeight="1" x14ac:dyDescent="0.3">
      <c r="A8512" s="2" t="s">
        <v>6855</v>
      </c>
      <c r="B8512" s="2" t="s">
        <v>4</v>
      </c>
      <c r="C8512" s="2" t="s">
        <v>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12</v>
      </c>
      <c r="L8512" s="2" t="s">
        <v>1</v>
      </c>
      <c r="M8512" s="2">
        <v>403.36</v>
      </c>
      <c r="N8512" s="2" t="s">
        <v>27</v>
      </c>
    </row>
    <row r="8513" spans="1:14" ht="14.25" customHeight="1" x14ac:dyDescent="0.3">
      <c r="A8513" s="2" t="s">
        <v>6854</v>
      </c>
      <c r="B8513" s="2" t="s">
        <v>17</v>
      </c>
      <c r="C8513" s="2" t="s">
        <v>8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7</v>
      </c>
      <c r="L8513" s="2" t="s">
        <v>29</v>
      </c>
      <c r="M8513" s="2">
        <v>79.180000000000007</v>
      </c>
      <c r="N8513" s="2" t="s">
        <v>27</v>
      </c>
    </row>
    <row r="8514" spans="1:14" ht="14.25" customHeight="1" x14ac:dyDescent="0.3">
      <c r="A8514" s="2" t="s">
        <v>6853</v>
      </c>
      <c r="B8514" s="2" t="s">
        <v>14</v>
      </c>
      <c r="C8514" s="2" t="s">
        <v>8</v>
      </c>
      <c r="D8514" s="2">
        <v>3221.47</v>
      </c>
      <c r="E8514" s="2">
        <v>0.4</v>
      </c>
      <c r="F8514" s="2">
        <f t="shared" ref="F8514:F8577" si="266">D8514*E8514</f>
        <v>1288.588</v>
      </c>
      <c r="G8514" s="2">
        <f t="shared" ref="G8514:G8577" si="267">D8514-F8514</f>
        <v>1932.8819999999998</v>
      </c>
      <c r="H8514" s="2">
        <v>2</v>
      </c>
      <c r="I8514" s="3">
        <v>45102</v>
      </c>
      <c r="J8514" s="3">
        <v>45107</v>
      </c>
      <c r="K8514" s="2" t="s">
        <v>12</v>
      </c>
      <c r="L8514" s="2" t="s">
        <v>29</v>
      </c>
      <c r="M8514" s="2">
        <v>486.63</v>
      </c>
      <c r="N8514" s="2" t="s">
        <v>27</v>
      </c>
    </row>
    <row r="8515" spans="1:14" ht="14.25" customHeight="1" x14ac:dyDescent="0.3">
      <c r="A8515" s="2" t="s">
        <v>6852</v>
      </c>
      <c r="B8515" s="2" t="s">
        <v>9</v>
      </c>
      <c r="C8515" s="2" t="s">
        <v>13</v>
      </c>
      <c r="D8515" s="2">
        <v>1849.03</v>
      </c>
      <c r="E8515" s="2">
        <v>0.46</v>
      </c>
      <c r="F8515" s="2">
        <f t="shared" si="266"/>
        <v>850.55380000000002</v>
      </c>
      <c r="G8515" s="2">
        <f t="shared" si="267"/>
        <v>998.47619999999995</v>
      </c>
      <c r="H8515" s="2">
        <v>9</v>
      </c>
      <c r="I8515" s="3">
        <v>45026</v>
      </c>
      <c r="J8515" s="3">
        <v>45027</v>
      </c>
      <c r="K8515" s="2" t="s">
        <v>7</v>
      </c>
      <c r="L8515" s="2" t="s">
        <v>1</v>
      </c>
      <c r="M8515" s="2">
        <v>126.17</v>
      </c>
      <c r="N8515" s="2" t="s">
        <v>27</v>
      </c>
    </row>
    <row r="8516" spans="1:14" ht="14.25" customHeight="1" x14ac:dyDescent="0.3">
      <c r="A8516" s="2" t="s">
        <v>6851</v>
      </c>
      <c r="B8516" s="2" t="s">
        <v>17</v>
      </c>
      <c r="C8516" s="2" t="s">
        <v>16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12</v>
      </c>
      <c r="L8516" s="2" t="s">
        <v>1</v>
      </c>
      <c r="M8516" s="2">
        <v>61.73</v>
      </c>
      <c r="N8516" s="2" t="s">
        <v>20</v>
      </c>
    </row>
    <row r="8517" spans="1:14" ht="14.25" customHeight="1" x14ac:dyDescent="0.3">
      <c r="A8517" s="2" t="s">
        <v>6850</v>
      </c>
      <c r="B8517" s="2" t="s">
        <v>4</v>
      </c>
      <c r="C8517" s="2" t="s">
        <v>8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2</v>
      </c>
      <c r="L8517" s="2" t="s">
        <v>29</v>
      </c>
      <c r="M8517" s="2">
        <v>1097.77</v>
      </c>
      <c r="N8517" s="2" t="s">
        <v>6</v>
      </c>
    </row>
    <row r="8518" spans="1:14" ht="14.25" customHeight="1" x14ac:dyDescent="0.3">
      <c r="A8518" s="2" t="s">
        <v>6849</v>
      </c>
      <c r="B8518" s="2" t="s">
        <v>4</v>
      </c>
      <c r="C8518" s="2" t="s">
        <v>25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2</v>
      </c>
      <c r="L8518" s="2" t="s">
        <v>1</v>
      </c>
      <c r="M8518" s="2">
        <v>741.44</v>
      </c>
      <c r="N8518" s="2" t="s">
        <v>6</v>
      </c>
    </row>
    <row r="8519" spans="1:14" ht="14.25" customHeight="1" x14ac:dyDescent="0.3">
      <c r="A8519" s="2" t="s">
        <v>6848</v>
      </c>
      <c r="B8519" s="2" t="s">
        <v>17</v>
      </c>
      <c r="C8519" s="2" t="s">
        <v>16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2</v>
      </c>
      <c r="L8519" s="2" t="s">
        <v>1</v>
      </c>
      <c r="M8519" s="2">
        <v>629.46</v>
      </c>
      <c r="N8519" s="2" t="s">
        <v>20</v>
      </c>
    </row>
    <row r="8520" spans="1:14" ht="14.25" customHeight="1" x14ac:dyDescent="0.3">
      <c r="A8520" s="2" t="s">
        <v>6847</v>
      </c>
      <c r="B8520" s="2" t="s">
        <v>14</v>
      </c>
      <c r="C8520" s="2" t="s">
        <v>16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7</v>
      </c>
      <c r="L8520" s="2" t="s">
        <v>29</v>
      </c>
      <c r="M8520" s="2">
        <v>1124.58</v>
      </c>
      <c r="N8520" s="2" t="s">
        <v>27</v>
      </c>
    </row>
    <row r="8521" spans="1:14" ht="14.25" customHeight="1" x14ac:dyDescent="0.3">
      <c r="A8521" s="2" t="s">
        <v>6846</v>
      </c>
      <c r="B8521" s="2" t="s">
        <v>14</v>
      </c>
      <c r="C8521" s="2" t="s">
        <v>25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12</v>
      </c>
      <c r="L8521" s="2" t="s">
        <v>29</v>
      </c>
      <c r="M8521" s="2">
        <v>1228.8800000000001</v>
      </c>
      <c r="N8521" s="2" t="s">
        <v>27</v>
      </c>
    </row>
    <row r="8522" spans="1:14" ht="14.25" customHeight="1" x14ac:dyDescent="0.3">
      <c r="A8522" s="2" t="s">
        <v>6845</v>
      </c>
      <c r="B8522" s="2" t="s">
        <v>9</v>
      </c>
      <c r="C8522" s="2" t="s">
        <v>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7</v>
      </c>
      <c r="L8522" s="2" t="s">
        <v>29</v>
      </c>
      <c r="M8522" s="2">
        <v>197.26</v>
      </c>
      <c r="N8522" s="2" t="s">
        <v>20</v>
      </c>
    </row>
    <row r="8523" spans="1:14" ht="14.25" customHeight="1" x14ac:dyDescent="0.3">
      <c r="A8523" s="2" t="s">
        <v>6844</v>
      </c>
      <c r="B8523" s="2" t="s">
        <v>4</v>
      </c>
      <c r="C8523" s="2" t="s">
        <v>13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2</v>
      </c>
      <c r="L8523" s="2" t="s">
        <v>22</v>
      </c>
      <c r="M8523" s="2">
        <v>644.11</v>
      </c>
      <c r="N8523" s="2" t="s">
        <v>20</v>
      </c>
    </row>
    <row r="8524" spans="1:14" ht="14.25" customHeight="1" x14ac:dyDescent="0.3">
      <c r="A8524" s="2" t="s">
        <v>6843</v>
      </c>
      <c r="B8524" s="2" t="s">
        <v>17</v>
      </c>
      <c r="C8524" s="2" t="s">
        <v>8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12</v>
      </c>
      <c r="L8524" s="2" t="s">
        <v>22</v>
      </c>
      <c r="M8524" s="2">
        <v>324.37</v>
      </c>
      <c r="N8524" s="2" t="s">
        <v>27</v>
      </c>
    </row>
    <row r="8525" spans="1:14" ht="14.25" customHeight="1" x14ac:dyDescent="0.3">
      <c r="A8525" s="2" t="s">
        <v>6842</v>
      </c>
      <c r="B8525" s="2" t="s">
        <v>14</v>
      </c>
      <c r="C8525" s="2" t="s">
        <v>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7</v>
      </c>
      <c r="L8525" s="2" t="s">
        <v>22</v>
      </c>
      <c r="M8525" s="2">
        <v>45.05</v>
      </c>
      <c r="N8525" s="2" t="s">
        <v>6</v>
      </c>
    </row>
    <row r="8526" spans="1:14" ht="14.25" customHeight="1" x14ac:dyDescent="0.3">
      <c r="A8526" s="2" t="s">
        <v>6841</v>
      </c>
      <c r="B8526" s="2" t="s">
        <v>9</v>
      </c>
      <c r="C8526" s="2" t="s">
        <v>25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12</v>
      </c>
      <c r="L8526" s="2" t="s">
        <v>1</v>
      </c>
      <c r="M8526" s="2">
        <v>381.72</v>
      </c>
      <c r="N8526" s="2" t="s">
        <v>11</v>
      </c>
    </row>
    <row r="8527" spans="1:14" ht="14.25" customHeight="1" x14ac:dyDescent="0.3">
      <c r="A8527" s="2" t="s">
        <v>6840</v>
      </c>
      <c r="B8527" s="2" t="s">
        <v>4</v>
      </c>
      <c r="C8527" s="2" t="s">
        <v>13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2</v>
      </c>
      <c r="L8527" s="2" t="s">
        <v>1</v>
      </c>
      <c r="M8527" s="2">
        <v>82.77</v>
      </c>
      <c r="N8527" s="2" t="s">
        <v>0</v>
      </c>
    </row>
    <row r="8528" spans="1:14" ht="14.25" customHeight="1" x14ac:dyDescent="0.3">
      <c r="A8528" s="2" t="s">
        <v>6839</v>
      </c>
      <c r="B8528" s="2" t="s">
        <v>4</v>
      </c>
      <c r="C8528" s="2" t="s">
        <v>13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12</v>
      </c>
      <c r="L8528" s="2" t="s">
        <v>22</v>
      </c>
      <c r="M8528" s="2">
        <v>394.67</v>
      </c>
      <c r="N8528" s="2" t="s">
        <v>11</v>
      </c>
    </row>
    <row r="8529" spans="1:14" ht="14.25" customHeight="1" x14ac:dyDescent="0.3">
      <c r="A8529" s="2" t="s">
        <v>6838</v>
      </c>
      <c r="B8529" s="2" t="s">
        <v>9</v>
      </c>
      <c r="C8529" s="2" t="s">
        <v>13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2</v>
      </c>
      <c r="L8529" s="2" t="s">
        <v>1</v>
      </c>
      <c r="M8529" s="2">
        <v>619.16</v>
      </c>
      <c r="N8529" s="2" t="s">
        <v>6</v>
      </c>
    </row>
    <row r="8530" spans="1:14" ht="14.25" customHeight="1" x14ac:dyDescent="0.3">
      <c r="A8530" s="2" t="s">
        <v>6837</v>
      </c>
      <c r="B8530" s="2" t="s">
        <v>9</v>
      </c>
      <c r="C8530" s="2" t="s">
        <v>25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2</v>
      </c>
      <c r="L8530" s="2" t="s">
        <v>1</v>
      </c>
      <c r="M8530" s="2">
        <v>274.25</v>
      </c>
      <c r="N8530" s="2" t="s">
        <v>11</v>
      </c>
    </row>
    <row r="8531" spans="1:14" ht="14.25" customHeight="1" x14ac:dyDescent="0.3">
      <c r="A8531" s="2" t="s">
        <v>6836</v>
      </c>
      <c r="B8531" s="2" t="s">
        <v>14</v>
      </c>
      <c r="C8531" s="2" t="s">
        <v>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12</v>
      </c>
      <c r="L8531" s="2" t="s">
        <v>29</v>
      </c>
      <c r="M8531" s="2">
        <v>1203.48</v>
      </c>
      <c r="N8531" s="2" t="s">
        <v>6</v>
      </c>
    </row>
    <row r="8532" spans="1:14" ht="14.25" customHeight="1" x14ac:dyDescent="0.3">
      <c r="A8532" s="2" t="s">
        <v>6835</v>
      </c>
      <c r="B8532" s="2" t="s">
        <v>17</v>
      </c>
      <c r="C8532" s="2" t="s">
        <v>8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7</v>
      </c>
      <c r="L8532" s="2" t="s">
        <v>22</v>
      </c>
      <c r="M8532" s="2">
        <v>628.29</v>
      </c>
      <c r="N8532" s="2" t="s">
        <v>33</v>
      </c>
    </row>
    <row r="8533" spans="1:14" ht="14.25" customHeight="1" x14ac:dyDescent="0.3">
      <c r="A8533" s="2" t="s">
        <v>6834</v>
      </c>
      <c r="B8533" s="2" t="s">
        <v>4</v>
      </c>
      <c r="C8533" s="2" t="s">
        <v>13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12</v>
      </c>
      <c r="L8533" s="2" t="s">
        <v>1</v>
      </c>
      <c r="M8533" s="2">
        <v>1203.45</v>
      </c>
      <c r="N8533" s="2" t="s">
        <v>0</v>
      </c>
    </row>
    <row r="8534" spans="1:14" ht="14.25" customHeight="1" x14ac:dyDescent="0.3">
      <c r="A8534" s="2" t="s">
        <v>6833</v>
      </c>
      <c r="B8534" s="2" t="s">
        <v>17</v>
      </c>
      <c r="C8534" s="2" t="s">
        <v>13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12</v>
      </c>
      <c r="L8534" s="2" t="s">
        <v>29</v>
      </c>
      <c r="M8534" s="2">
        <v>99.07</v>
      </c>
      <c r="N8534" s="2" t="s">
        <v>27</v>
      </c>
    </row>
    <row r="8535" spans="1:14" ht="14.25" customHeight="1" x14ac:dyDescent="0.3">
      <c r="A8535" s="2" t="s">
        <v>6832</v>
      </c>
      <c r="B8535" s="2" t="s">
        <v>4</v>
      </c>
      <c r="C8535" s="2" t="s">
        <v>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7</v>
      </c>
      <c r="L8535" s="2" t="s">
        <v>1</v>
      </c>
      <c r="M8535" s="2">
        <v>11.96</v>
      </c>
      <c r="N8535" s="2" t="s">
        <v>27</v>
      </c>
    </row>
    <row r="8536" spans="1:14" ht="14.25" customHeight="1" x14ac:dyDescent="0.3">
      <c r="A8536" s="2" t="s">
        <v>6831</v>
      </c>
      <c r="B8536" s="2" t="s">
        <v>4</v>
      </c>
      <c r="C8536" s="2" t="s">
        <v>13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2</v>
      </c>
      <c r="L8536" s="2" t="s">
        <v>29</v>
      </c>
      <c r="M8536" s="2">
        <v>948.24</v>
      </c>
      <c r="N8536" s="2" t="s">
        <v>11</v>
      </c>
    </row>
    <row r="8537" spans="1:14" ht="14.25" customHeight="1" x14ac:dyDescent="0.3">
      <c r="A8537" s="2" t="s">
        <v>6830</v>
      </c>
      <c r="B8537" s="2" t="s">
        <v>17</v>
      </c>
      <c r="C8537" s="2" t="s">
        <v>13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7</v>
      </c>
      <c r="L8537" s="2" t="s">
        <v>1</v>
      </c>
      <c r="M8537" s="2">
        <v>271.20999999999998</v>
      </c>
      <c r="N8537" s="2" t="s">
        <v>6</v>
      </c>
    </row>
    <row r="8538" spans="1:14" ht="14.25" customHeight="1" x14ac:dyDescent="0.3">
      <c r="A8538" s="2" t="s">
        <v>6829</v>
      </c>
      <c r="B8538" s="2" t="s">
        <v>9</v>
      </c>
      <c r="C8538" s="2" t="s">
        <v>25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2</v>
      </c>
      <c r="L8538" s="2" t="s">
        <v>29</v>
      </c>
      <c r="M8538" s="2">
        <v>133.43</v>
      </c>
      <c r="N8538" s="2" t="s">
        <v>33</v>
      </c>
    </row>
    <row r="8539" spans="1:14" ht="14.25" customHeight="1" x14ac:dyDescent="0.3">
      <c r="A8539" s="2" t="s">
        <v>6828</v>
      </c>
      <c r="B8539" s="2" t="s">
        <v>14</v>
      </c>
      <c r="C8539" s="2" t="s">
        <v>16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2</v>
      </c>
      <c r="L8539" s="2" t="s">
        <v>29</v>
      </c>
      <c r="M8539" s="2">
        <v>705.76</v>
      </c>
      <c r="N8539" s="2" t="s">
        <v>11</v>
      </c>
    </row>
    <row r="8540" spans="1:14" ht="14.25" customHeight="1" x14ac:dyDescent="0.3">
      <c r="A8540" s="2" t="s">
        <v>6827</v>
      </c>
      <c r="B8540" s="2" t="s">
        <v>4</v>
      </c>
      <c r="C8540" s="2" t="s">
        <v>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12</v>
      </c>
      <c r="L8540" s="2" t="s">
        <v>1</v>
      </c>
      <c r="M8540" s="2">
        <v>72.3</v>
      </c>
      <c r="N8540" s="2" t="s">
        <v>20</v>
      </c>
    </row>
    <row r="8541" spans="1:14" ht="14.25" customHeight="1" x14ac:dyDescent="0.3">
      <c r="A8541" s="2" t="s">
        <v>6826</v>
      </c>
      <c r="B8541" s="2" t="s">
        <v>9</v>
      </c>
      <c r="C8541" s="2" t="s">
        <v>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12</v>
      </c>
      <c r="L8541" s="2" t="s">
        <v>1</v>
      </c>
      <c r="M8541" s="2">
        <v>149.26</v>
      </c>
      <c r="N8541" s="2" t="s">
        <v>11</v>
      </c>
    </row>
    <row r="8542" spans="1:14" ht="14.25" customHeight="1" x14ac:dyDescent="0.3">
      <c r="A8542" s="2" t="s">
        <v>6825</v>
      </c>
      <c r="B8542" s="2" t="s">
        <v>4</v>
      </c>
      <c r="C8542" s="2" t="s">
        <v>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7</v>
      </c>
      <c r="L8542" s="2" t="s">
        <v>1</v>
      </c>
      <c r="M8542" s="2">
        <v>654.51</v>
      </c>
      <c r="N8542" s="2" t="s">
        <v>11</v>
      </c>
    </row>
    <row r="8543" spans="1:14" ht="14.25" customHeight="1" x14ac:dyDescent="0.3">
      <c r="A8543" s="2" t="s">
        <v>6824</v>
      </c>
      <c r="B8543" s="2" t="s">
        <v>14</v>
      </c>
      <c r="C8543" s="2" t="s">
        <v>25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12</v>
      </c>
      <c r="L8543" s="2" t="s">
        <v>22</v>
      </c>
      <c r="M8543" s="2">
        <v>193.37</v>
      </c>
      <c r="N8543" s="2" t="s">
        <v>6</v>
      </c>
    </row>
    <row r="8544" spans="1:14" ht="14.25" customHeight="1" x14ac:dyDescent="0.3">
      <c r="A8544" s="2" t="s">
        <v>6823</v>
      </c>
      <c r="B8544" s="2" t="s">
        <v>4</v>
      </c>
      <c r="C8544" s="2" t="s">
        <v>25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12</v>
      </c>
      <c r="L8544" s="2" t="s">
        <v>22</v>
      </c>
      <c r="M8544" s="2">
        <v>394.99</v>
      </c>
      <c r="N8544" s="2" t="s">
        <v>20</v>
      </c>
    </row>
    <row r="8545" spans="1:14" ht="14.25" customHeight="1" x14ac:dyDescent="0.3">
      <c r="A8545" s="2" t="s">
        <v>6822</v>
      </c>
      <c r="B8545" s="2" t="s">
        <v>14</v>
      </c>
      <c r="C8545" s="2" t="s">
        <v>8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2</v>
      </c>
      <c r="L8545" s="2" t="s">
        <v>22</v>
      </c>
      <c r="M8545" s="2">
        <v>32.44</v>
      </c>
      <c r="N8545" s="2" t="s">
        <v>20</v>
      </c>
    </row>
    <row r="8546" spans="1:14" ht="14.25" customHeight="1" x14ac:dyDescent="0.3">
      <c r="A8546" s="2" t="s">
        <v>6821</v>
      </c>
      <c r="B8546" s="2" t="s">
        <v>14</v>
      </c>
      <c r="C8546" s="2" t="s">
        <v>25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12</v>
      </c>
      <c r="L8546" s="2" t="s">
        <v>22</v>
      </c>
      <c r="M8546" s="2">
        <v>319.22000000000003</v>
      </c>
      <c r="N8546" s="2" t="s">
        <v>11</v>
      </c>
    </row>
    <row r="8547" spans="1:14" ht="14.25" customHeight="1" x14ac:dyDescent="0.3">
      <c r="A8547" s="2" t="s">
        <v>6820</v>
      </c>
      <c r="B8547" s="2" t="s">
        <v>4</v>
      </c>
      <c r="C8547" s="2" t="s">
        <v>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2</v>
      </c>
      <c r="L8547" s="2" t="s">
        <v>22</v>
      </c>
      <c r="M8547" s="2">
        <v>364.48</v>
      </c>
      <c r="N8547" s="2" t="s">
        <v>33</v>
      </c>
    </row>
    <row r="8548" spans="1:14" ht="14.25" customHeight="1" x14ac:dyDescent="0.3">
      <c r="A8548" s="2" t="s">
        <v>6819</v>
      </c>
      <c r="B8548" s="2" t="s">
        <v>4</v>
      </c>
      <c r="C8548" s="2" t="s">
        <v>8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12</v>
      </c>
      <c r="L8548" s="2" t="s">
        <v>29</v>
      </c>
      <c r="M8548" s="2">
        <v>226.88</v>
      </c>
      <c r="N8548" s="2" t="s">
        <v>20</v>
      </c>
    </row>
    <row r="8549" spans="1:14" ht="14.25" customHeight="1" x14ac:dyDescent="0.3">
      <c r="A8549" s="2" t="s">
        <v>6818</v>
      </c>
      <c r="B8549" s="2" t="s">
        <v>14</v>
      </c>
      <c r="C8549" s="2" t="s">
        <v>16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2</v>
      </c>
      <c r="L8549" s="2" t="s">
        <v>22</v>
      </c>
      <c r="M8549" s="2">
        <v>611.19000000000005</v>
      </c>
      <c r="N8549" s="2" t="s">
        <v>0</v>
      </c>
    </row>
    <row r="8550" spans="1:14" ht="14.25" customHeight="1" x14ac:dyDescent="0.3">
      <c r="A8550" s="2" t="s">
        <v>6817</v>
      </c>
      <c r="B8550" s="2" t="s">
        <v>9</v>
      </c>
      <c r="C8550" s="2" t="s">
        <v>13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12</v>
      </c>
      <c r="L8550" s="2" t="s">
        <v>1</v>
      </c>
      <c r="M8550" s="2">
        <v>266.5</v>
      </c>
      <c r="N8550" s="2" t="s">
        <v>20</v>
      </c>
    </row>
    <row r="8551" spans="1:14" ht="14.25" customHeight="1" x14ac:dyDescent="0.3">
      <c r="A8551" s="2" t="s">
        <v>6816</v>
      </c>
      <c r="B8551" s="2" t="s">
        <v>17</v>
      </c>
      <c r="C8551" s="2" t="s">
        <v>13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2</v>
      </c>
      <c r="L8551" s="2" t="s">
        <v>29</v>
      </c>
      <c r="M8551" s="2">
        <v>521.49</v>
      </c>
      <c r="N8551" s="2" t="s">
        <v>27</v>
      </c>
    </row>
    <row r="8552" spans="1:14" ht="14.25" customHeight="1" x14ac:dyDescent="0.3">
      <c r="A8552" s="2" t="s">
        <v>6815</v>
      </c>
      <c r="B8552" s="2" t="s">
        <v>14</v>
      </c>
      <c r="C8552" s="2" t="s">
        <v>8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7</v>
      </c>
      <c r="L8552" s="2" t="s">
        <v>22</v>
      </c>
      <c r="M8552" s="2">
        <v>1066.54</v>
      </c>
      <c r="N8552" s="2" t="s">
        <v>6</v>
      </c>
    </row>
    <row r="8553" spans="1:14" ht="14.25" customHeight="1" x14ac:dyDescent="0.3">
      <c r="A8553" s="2" t="s">
        <v>6814</v>
      </c>
      <c r="B8553" s="2" t="s">
        <v>4</v>
      </c>
      <c r="C8553" s="2" t="s">
        <v>16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7</v>
      </c>
      <c r="L8553" s="2" t="s">
        <v>1</v>
      </c>
      <c r="M8553" s="2">
        <v>159.46</v>
      </c>
      <c r="N8553" s="2" t="s">
        <v>20</v>
      </c>
    </row>
    <row r="8554" spans="1:14" ht="14.25" customHeight="1" x14ac:dyDescent="0.3">
      <c r="A8554" s="2" t="s">
        <v>6813</v>
      </c>
      <c r="B8554" s="2" t="s">
        <v>4</v>
      </c>
      <c r="C8554" s="2" t="s">
        <v>13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12</v>
      </c>
      <c r="L8554" s="2" t="s">
        <v>22</v>
      </c>
      <c r="M8554" s="2">
        <v>316</v>
      </c>
      <c r="N8554" s="2" t="s">
        <v>20</v>
      </c>
    </row>
    <row r="8555" spans="1:14" ht="14.25" customHeight="1" x14ac:dyDescent="0.3">
      <c r="A8555" s="2" t="s">
        <v>6812</v>
      </c>
      <c r="B8555" s="2" t="s">
        <v>9</v>
      </c>
      <c r="C8555" s="2" t="s">
        <v>8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7</v>
      </c>
      <c r="L8555" s="2" t="s">
        <v>22</v>
      </c>
      <c r="M8555" s="2">
        <v>167.6</v>
      </c>
      <c r="N8555" s="2" t="s">
        <v>0</v>
      </c>
    </row>
    <row r="8556" spans="1:14" ht="14.25" customHeight="1" x14ac:dyDescent="0.3">
      <c r="A8556" s="2" t="s">
        <v>6811</v>
      </c>
      <c r="B8556" s="2" t="s">
        <v>17</v>
      </c>
      <c r="C8556" s="2" t="s">
        <v>25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7</v>
      </c>
      <c r="L8556" s="2" t="s">
        <v>1</v>
      </c>
      <c r="M8556" s="2">
        <v>496.25</v>
      </c>
      <c r="N8556" s="2" t="s">
        <v>33</v>
      </c>
    </row>
    <row r="8557" spans="1:14" ht="14.25" customHeight="1" x14ac:dyDescent="0.3">
      <c r="A8557" s="2" t="s">
        <v>6810</v>
      </c>
      <c r="B8557" s="2" t="s">
        <v>14</v>
      </c>
      <c r="C8557" s="2" t="s">
        <v>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12</v>
      </c>
      <c r="L8557" s="2" t="s">
        <v>29</v>
      </c>
      <c r="M8557" s="2">
        <v>902.06</v>
      </c>
      <c r="N8557" s="2" t="s">
        <v>6</v>
      </c>
    </row>
    <row r="8558" spans="1:14" ht="14.25" customHeight="1" x14ac:dyDescent="0.3">
      <c r="A8558" s="2" t="s">
        <v>6809</v>
      </c>
      <c r="B8558" s="2" t="s">
        <v>14</v>
      </c>
      <c r="C8558" s="2" t="s">
        <v>16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7</v>
      </c>
      <c r="L8558" s="2" t="s">
        <v>22</v>
      </c>
      <c r="M8558" s="2">
        <v>783.93</v>
      </c>
      <c r="N8558" s="2" t="s">
        <v>11</v>
      </c>
    </row>
    <row r="8559" spans="1:14" ht="14.25" customHeight="1" x14ac:dyDescent="0.3">
      <c r="A8559" s="2" t="s">
        <v>6808</v>
      </c>
      <c r="B8559" s="2" t="s">
        <v>17</v>
      </c>
      <c r="C8559" s="2" t="s">
        <v>13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2</v>
      </c>
      <c r="L8559" s="2" t="s">
        <v>29</v>
      </c>
      <c r="M8559" s="2">
        <v>266.08999999999997</v>
      </c>
      <c r="N8559" s="2" t="s">
        <v>0</v>
      </c>
    </row>
    <row r="8560" spans="1:14" ht="14.25" customHeight="1" x14ac:dyDescent="0.3">
      <c r="A8560" s="2" t="s">
        <v>6807</v>
      </c>
      <c r="B8560" s="2" t="s">
        <v>14</v>
      </c>
      <c r="C8560" s="2" t="s">
        <v>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12</v>
      </c>
      <c r="L8560" s="2" t="s">
        <v>29</v>
      </c>
      <c r="M8560" s="2">
        <v>533.9</v>
      </c>
      <c r="N8560" s="2" t="s">
        <v>0</v>
      </c>
    </row>
    <row r="8561" spans="1:14" ht="14.25" customHeight="1" x14ac:dyDescent="0.3">
      <c r="A8561" s="2" t="s">
        <v>6806</v>
      </c>
      <c r="B8561" s="2" t="s">
        <v>17</v>
      </c>
      <c r="C8561" s="2" t="s">
        <v>8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12</v>
      </c>
      <c r="L8561" s="2" t="s">
        <v>29</v>
      </c>
      <c r="M8561" s="2">
        <v>232.96</v>
      </c>
      <c r="N8561" s="2" t="s">
        <v>0</v>
      </c>
    </row>
    <row r="8562" spans="1:14" ht="14.25" customHeight="1" x14ac:dyDescent="0.3">
      <c r="A8562" s="2" t="s">
        <v>6805</v>
      </c>
      <c r="B8562" s="2" t="s">
        <v>4</v>
      </c>
      <c r="C8562" s="2" t="s">
        <v>13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2</v>
      </c>
      <c r="L8562" s="2" t="s">
        <v>29</v>
      </c>
      <c r="M8562" s="2">
        <v>167.79</v>
      </c>
      <c r="N8562" s="2" t="s">
        <v>33</v>
      </c>
    </row>
    <row r="8563" spans="1:14" ht="14.25" customHeight="1" x14ac:dyDescent="0.3">
      <c r="A8563" s="2" t="s">
        <v>6804</v>
      </c>
      <c r="B8563" s="2" t="s">
        <v>17</v>
      </c>
      <c r="C8563" s="2" t="s">
        <v>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2</v>
      </c>
      <c r="L8563" s="2" t="s">
        <v>22</v>
      </c>
      <c r="M8563" s="2">
        <v>211.51</v>
      </c>
      <c r="N8563" s="2" t="s">
        <v>11</v>
      </c>
    </row>
    <row r="8564" spans="1:14" ht="14.25" customHeight="1" x14ac:dyDescent="0.3">
      <c r="A8564" s="2" t="s">
        <v>6803</v>
      </c>
      <c r="B8564" s="2" t="s">
        <v>14</v>
      </c>
      <c r="C8564" s="2" t="s">
        <v>25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7</v>
      </c>
      <c r="L8564" s="2" t="s">
        <v>29</v>
      </c>
      <c r="M8564" s="2">
        <v>171.55</v>
      </c>
      <c r="N8564" s="2" t="s">
        <v>20</v>
      </c>
    </row>
    <row r="8565" spans="1:14" ht="14.25" customHeight="1" x14ac:dyDescent="0.3">
      <c r="A8565" s="2" t="s">
        <v>6802</v>
      </c>
      <c r="B8565" s="2" t="s">
        <v>17</v>
      </c>
      <c r="C8565" s="2" t="s">
        <v>16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12</v>
      </c>
      <c r="L8565" s="2" t="s">
        <v>29</v>
      </c>
      <c r="M8565" s="2">
        <v>71.63</v>
      </c>
      <c r="N8565" s="2" t="s">
        <v>27</v>
      </c>
    </row>
    <row r="8566" spans="1:14" ht="14.25" customHeight="1" x14ac:dyDescent="0.3">
      <c r="A8566" s="2" t="s">
        <v>6801</v>
      </c>
      <c r="B8566" s="2" t="s">
        <v>9</v>
      </c>
      <c r="C8566" s="2" t="s">
        <v>8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7</v>
      </c>
      <c r="L8566" s="2" t="s">
        <v>1</v>
      </c>
      <c r="M8566" s="2">
        <v>620.03</v>
      </c>
      <c r="N8566" s="2" t="s">
        <v>6</v>
      </c>
    </row>
    <row r="8567" spans="1:14" ht="14.25" customHeight="1" x14ac:dyDescent="0.3">
      <c r="A8567" s="2" t="s">
        <v>6800</v>
      </c>
      <c r="B8567" s="2" t="s">
        <v>4</v>
      </c>
      <c r="C8567" s="2" t="s">
        <v>13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12</v>
      </c>
      <c r="L8567" s="2" t="s">
        <v>29</v>
      </c>
      <c r="M8567" s="2">
        <v>312.14</v>
      </c>
      <c r="N8567" s="2" t="s">
        <v>0</v>
      </c>
    </row>
    <row r="8568" spans="1:14" ht="14.25" customHeight="1" x14ac:dyDescent="0.3">
      <c r="A8568" s="2" t="s">
        <v>6799</v>
      </c>
      <c r="B8568" s="2" t="s">
        <v>4</v>
      </c>
      <c r="C8568" s="2" t="s">
        <v>25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12</v>
      </c>
      <c r="L8568" s="2" t="s">
        <v>29</v>
      </c>
      <c r="M8568" s="2">
        <v>73.06</v>
      </c>
      <c r="N8568" s="2" t="s">
        <v>11</v>
      </c>
    </row>
    <row r="8569" spans="1:14" ht="14.25" customHeight="1" x14ac:dyDescent="0.3">
      <c r="A8569" s="2" t="s">
        <v>6798</v>
      </c>
      <c r="B8569" s="2" t="s">
        <v>17</v>
      </c>
      <c r="C8569" s="2" t="s">
        <v>16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12</v>
      </c>
      <c r="L8569" s="2" t="s">
        <v>22</v>
      </c>
      <c r="M8569" s="2">
        <v>847.68</v>
      </c>
      <c r="N8569" s="2" t="s">
        <v>33</v>
      </c>
    </row>
    <row r="8570" spans="1:14" ht="14.25" customHeight="1" x14ac:dyDescent="0.3">
      <c r="A8570" s="2" t="s">
        <v>6797</v>
      </c>
      <c r="B8570" s="2" t="s">
        <v>14</v>
      </c>
      <c r="C8570" s="2" t="s">
        <v>16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7</v>
      </c>
      <c r="L8570" s="2" t="s">
        <v>29</v>
      </c>
      <c r="M8570" s="2">
        <v>500.58</v>
      </c>
      <c r="N8570" s="2" t="s">
        <v>33</v>
      </c>
    </row>
    <row r="8571" spans="1:14" ht="14.25" customHeight="1" x14ac:dyDescent="0.3">
      <c r="A8571" s="2" t="s">
        <v>6796</v>
      </c>
      <c r="B8571" s="2" t="s">
        <v>9</v>
      </c>
      <c r="C8571" s="2" t="s">
        <v>25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12</v>
      </c>
      <c r="L8571" s="2" t="s">
        <v>1</v>
      </c>
      <c r="M8571" s="2">
        <v>213.91</v>
      </c>
      <c r="N8571" s="2" t="s">
        <v>11</v>
      </c>
    </row>
    <row r="8572" spans="1:14" ht="14.25" customHeight="1" x14ac:dyDescent="0.3">
      <c r="A8572" s="2" t="s">
        <v>6795</v>
      </c>
      <c r="B8572" s="2" t="s">
        <v>4</v>
      </c>
      <c r="C8572" s="2" t="s">
        <v>13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7</v>
      </c>
      <c r="L8572" s="2" t="s">
        <v>1</v>
      </c>
      <c r="M8572" s="2">
        <v>133.33000000000001</v>
      </c>
      <c r="N8572" s="2" t="s">
        <v>0</v>
      </c>
    </row>
    <row r="8573" spans="1:14" ht="14.25" customHeight="1" x14ac:dyDescent="0.3">
      <c r="A8573" s="2" t="s">
        <v>6794</v>
      </c>
      <c r="B8573" s="2" t="s">
        <v>4</v>
      </c>
      <c r="C8573" s="2" t="s">
        <v>16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12</v>
      </c>
      <c r="L8573" s="2" t="s">
        <v>1</v>
      </c>
      <c r="M8573" s="2">
        <v>336.82</v>
      </c>
      <c r="N8573" s="2" t="s">
        <v>27</v>
      </c>
    </row>
    <row r="8574" spans="1:14" ht="14.25" customHeight="1" x14ac:dyDescent="0.3">
      <c r="A8574" s="2" t="s">
        <v>6793</v>
      </c>
      <c r="B8574" s="2" t="s">
        <v>14</v>
      </c>
      <c r="C8574" s="2" t="s">
        <v>8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2</v>
      </c>
      <c r="L8574" s="2" t="s">
        <v>29</v>
      </c>
      <c r="M8574" s="2">
        <v>121.93</v>
      </c>
      <c r="N8574" s="2" t="s">
        <v>6</v>
      </c>
    </row>
    <row r="8575" spans="1:14" ht="14.25" customHeight="1" x14ac:dyDescent="0.3">
      <c r="A8575" s="2" t="s">
        <v>6792</v>
      </c>
      <c r="B8575" s="2" t="s">
        <v>14</v>
      </c>
      <c r="C8575" s="2" t="s">
        <v>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7</v>
      </c>
      <c r="L8575" s="2" t="s">
        <v>1</v>
      </c>
      <c r="M8575" s="2">
        <v>494.8</v>
      </c>
      <c r="N8575" s="2" t="s">
        <v>6</v>
      </c>
    </row>
    <row r="8576" spans="1:14" ht="14.25" customHeight="1" x14ac:dyDescent="0.3">
      <c r="A8576" s="2" t="s">
        <v>6791</v>
      </c>
      <c r="B8576" s="2" t="s">
        <v>9</v>
      </c>
      <c r="C8576" s="2" t="s">
        <v>8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12</v>
      </c>
      <c r="L8576" s="2" t="s">
        <v>22</v>
      </c>
      <c r="M8576" s="2">
        <v>563.84</v>
      </c>
      <c r="N8576" s="2" t="s">
        <v>33</v>
      </c>
    </row>
    <row r="8577" spans="1:14" ht="14.25" customHeight="1" x14ac:dyDescent="0.3">
      <c r="A8577" s="2" t="s">
        <v>6790</v>
      </c>
      <c r="B8577" s="2" t="s">
        <v>17</v>
      </c>
      <c r="C8577" s="2" t="s">
        <v>16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2</v>
      </c>
      <c r="L8577" s="2" t="s">
        <v>29</v>
      </c>
      <c r="M8577" s="2">
        <v>432.23</v>
      </c>
      <c r="N8577" s="2" t="s">
        <v>20</v>
      </c>
    </row>
    <row r="8578" spans="1:14" ht="14.25" customHeight="1" x14ac:dyDescent="0.3">
      <c r="A8578" s="2" t="s">
        <v>6789</v>
      </c>
      <c r="B8578" s="2" t="s">
        <v>14</v>
      </c>
      <c r="C8578" s="2" t="s">
        <v>3</v>
      </c>
      <c r="D8578" s="2">
        <v>2760.03</v>
      </c>
      <c r="E8578" s="2">
        <v>0.28000000000000003</v>
      </c>
      <c r="F8578" s="2">
        <f t="shared" ref="F8578:F8641" si="268">D8578*E8578</f>
        <v>772.80840000000012</v>
      </c>
      <c r="G8578" s="2">
        <f t="shared" ref="G8578:G8641" si="269">D8578-F8578</f>
        <v>1987.2216000000001</v>
      </c>
      <c r="H8578" s="2">
        <v>8</v>
      </c>
      <c r="I8578" s="3">
        <v>45009</v>
      </c>
      <c r="J8578" s="3">
        <v>45013</v>
      </c>
      <c r="K8578" s="2" t="s">
        <v>7</v>
      </c>
      <c r="L8578" s="2" t="s">
        <v>22</v>
      </c>
      <c r="M8578" s="2">
        <v>264.94</v>
      </c>
      <c r="N8578" s="2" t="s">
        <v>33</v>
      </c>
    </row>
    <row r="8579" spans="1:14" ht="14.25" customHeight="1" x14ac:dyDescent="0.3">
      <c r="A8579" s="2" t="s">
        <v>6788</v>
      </c>
      <c r="B8579" s="2" t="s">
        <v>17</v>
      </c>
      <c r="C8579" s="2" t="s">
        <v>25</v>
      </c>
      <c r="D8579" s="2">
        <v>4912.0600000000004</v>
      </c>
      <c r="E8579" s="2">
        <v>0.16</v>
      </c>
      <c r="F8579" s="2">
        <f t="shared" si="268"/>
        <v>785.92960000000005</v>
      </c>
      <c r="G8579" s="2">
        <f t="shared" si="269"/>
        <v>4126.1304</v>
      </c>
      <c r="H8579" s="2">
        <v>8</v>
      </c>
      <c r="I8579" s="3">
        <v>45540</v>
      </c>
      <c r="J8579" s="3">
        <v>45541</v>
      </c>
      <c r="K8579" s="2" t="s">
        <v>2</v>
      </c>
      <c r="L8579" s="2" t="s">
        <v>29</v>
      </c>
      <c r="M8579" s="2">
        <v>473.77</v>
      </c>
      <c r="N8579" s="2" t="s">
        <v>27</v>
      </c>
    </row>
    <row r="8580" spans="1:14" ht="14.25" customHeight="1" x14ac:dyDescent="0.3">
      <c r="A8580" s="2" t="s">
        <v>6787</v>
      </c>
      <c r="B8580" s="2" t="s">
        <v>9</v>
      </c>
      <c r="C8580" s="2" t="s">
        <v>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12</v>
      </c>
      <c r="L8580" s="2" t="s">
        <v>29</v>
      </c>
      <c r="M8580" s="2">
        <v>698.61</v>
      </c>
      <c r="N8580" s="2" t="s">
        <v>11</v>
      </c>
    </row>
    <row r="8581" spans="1:14" ht="14.25" customHeight="1" x14ac:dyDescent="0.3">
      <c r="A8581" s="2" t="s">
        <v>6786</v>
      </c>
      <c r="B8581" s="2" t="s">
        <v>17</v>
      </c>
      <c r="C8581" s="2" t="s">
        <v>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12</v>
      </c>
      <c r="L8581" s="2" t="s">
        <v>22</v>
      </c>
      <c r="M8581" s="2">
        <v>319.83</v>
      </c>
      <c r="N8581" s="2" t="s">
        <v>11</v>
      </c>
    </row>
    <row r="8582" spans="1:14" ht="14.25" customHeight="1" x14ac:dyDescent="0.3">
      <c r="A8582" s="2" t="s">
        <v>6785</v>
      </c>
      <c r="B8582" s="2" t="s">
        <v>4</v>
      </c>
      <c r="C8582" s="2" t="s">
        <v>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7</v>
      </c>
      <c r="L8582" s="2" t="s">
        <v>29</v>
      </c>
      <c r="M8582" s="2">
        <v>466.36</v>
      </c>
      <c r="N8582" s="2" t="s">
        <v>0</v>
      </c>
    </row>
    <row r="8583" spans="1:14" ht="14.25" customHeight="1" x14ac:dyDescent="0.3">
      <c r="A8583" s="2" t="s">
        <v>6784</v>
      </c>
      <c r="B8583" s="2" t="s">
        <v>17</v>
      </c>
      <c r="C8583" s="2" t="s">
        <v>16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2</v>
      </c>
      <c r="L8583" s="2" t="s">
        <v>22</v>
      </c>
      <c r="M8583" s="2">
        <v>62.45</v>
      </c>
      <c r="N8583" s="2" t="s">
        <v>33</v>
      </c>
    </row>
    <row r="8584" spans="1:14" ht="14.25" customHeight="1" x14ac:dyDescent="0.3">
      <c r="A8584" s="2" t="s">
        <v>6783</v>
      </c>
      <c r="B8584" s="2" t="s">
        <v>9</v>
      </c>
      <c r="C8584" s="2" t="s">
        <v>13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2</v>
      </c>
      <c r="L8584" s="2" t="s">
        <v>1</v>
      </c>
      <c r="M8584" s="2">
        <v>60.61</v>
      </c>
      <c r="N8584" s="2" t="s">
        <v>20</v>
      </c>
    </row>
    <row r="8585" spans="1:14" ht="14.25" customHeight="1" x14ac:dyDescent="0.3">
      <c r="A8585" s="2" t="s">
        <v>6782</v>
      </c>
      <c r="B8585" s="2" t="s">
        <v>9</v>
      </c>
      <c r="C8585" s="2" t="s">
        <v>16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12</v>
      </c>
      <c r="L8585" s="2" t="s">
        <v>22</v>
      </c>
      <c r="M8585" s="2">
        <v>588.04999999999995</v>
      </c>
      <c r="N8585" s="2" t="s">
        <v>0</v>
      </c>
    </row>
    <row r="8586" spans="1:14" ht="14.25" customHeight="1" x14ac:dyDescent="0.3">
      <c r="A8586" s="2" t="s">
        <v>6781</v>
      </c>
      <c r="B8586" s="2" t="s">
        <v>9</v>
      </c>
      <c r="C8586" s="2" t="s">
        <v>13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2</v>
      </c>
      <c r="L8586" s="2" t="s">
        <v>29</v>
      </c>
      <c r="M8586" s="2">
        <v>453.48</v>
      </c>
      <c r="N8586" s="2" t="s">
        <v>11</v>
      </c>
    </row>
    <row r="8587" spans="1:14" ht="14.25" customHeight="1" x14ac:dyDescent="0.3">
      <c r="A8587" s="2" t="s">
        <v>6780</v>
      </c>
      <c r="B8587" s="2" t="s">
        <v>17</v>
      </c>
      <c r="C8587" s="2" t="s">
        <v>25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2</v>
      </c>
      <c r="L8587" s="2" t="s">
        <v>1</v>
      </c>
      <c r="M8587" s="2">
        <v>123.31</v>
      </c>
      <c r="N8587" s="2" t="s">
        <v>27</v>
      </c>
    </row>
    <row r="8588" spans="1:14" ht="14.25" customHeight="1" x14ac:dyDescent="0.3">
      <c r="A8588" s="2" t="s">
        <v>6779</v>
      </c>
      <c r="B8588" s="2" t="s">
        <v>4</v>
      </c>
      <c r="C8588" s="2" t="s">
        <v>25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7</v>
      </c>
      <c r="L8588" s="2" t="s">
        <v>29</v>
      </c>
      <c r="M8588" s="2">
        <v>884.82</v>
      </c>
      <c r="N8588" s="2" t="s">
        <v>27</v>
      </c>
    </row>
    <row r="8589" spans="1:14" ht="14.25" customHeight="1" x14ac:dyDescent="0.3">
      <c r="A8589" s="2" t="s">
        <v>6778</v>
      </c>
      <c r="B8589" s="2" t="s">
        <v>14</v>
      </c>
      <c r="C8589" s="2" t="s">
        <v>25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2</v>
      </c>
      <c r="L8589" s="2" t="s">
        <v>29</v>
      </c>
      <c r="M8589" s="2">
        <v>463.97</v>
      </c>
      <c r="N8589" s="2" t="s">
        <v>20</v>
      </c>
    </row>
    <row r="8590" spans="1:14" ht="14.25" customHeight="1" x14ac:dyDescent="0.3">
      <c r="A8590" s="2" t="s">
        <v>6777</v>
      </c>
      <c r="B8590" s="2" t="s">
        <v>4</v>
      </c>
      <c r="C8590" s="2" t="s">
        <v>25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12</v>
      </c>
      <c r="L8590" s="2" t="s">
        <v>22</v>
      </c>
      <c r="M8590" s="2">
        <v>1101.2</v>
      </c>
      <c r="N8590" s="2" t="s">
        <v>0</v>
      </c>
    </row>
    <row r="8591" spans="1:14" ht="14.25" customHeight="1" x14ac:dyDescent="0.3">
      <c r="A8591" s="2" t="s">
        <v>6776</v>
      </c>
      <c r="B8591" s="2" t="s">
        <v>17</v>
      </c>
      <c r="C8591" s="2" t="s">
        <v>25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12</v>
      </c>
      <c r="L8591" s="2" t="s">
        <v>1</v>
      </c>
      <c r="M8591" s="2">
        <v>1280.8499999999999</v>
      </c>
      <c r="N8591" s="2" t="s">
        <v>20</v>
      </c>
    </row>
    <row r="8592" spans="1:14" ht="14.25" customHeight="1" x14ac:dyDescent="0.3">
      <c r="A8592" s="2" t="s">
        <v>6775</v>
      </c>
      <c r="B8592" s="2" t="s">
        <v>17</v>
      </c>
      <c r="C8592" s="2" t="s">
        <v>8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2</v>
      </c>
      <c r="L8592" s="2" t="s">
        <v>1</v>
      </c>
      <c r="M8592" s="2">
        <v>84.63</v>
      </c>
      <c r="N8592" s="2" t="s">
        <v>20</v>
      </c>
    </row>
    <row r="8593" spans="1:14" ht="14.25" customHeight="1" x14ac:dyDescent="0.3">
      <c r="A8593" s="2" t="s">
        <v>6774</v>
      </c>
      <c r="B8593" s="2" t="s">
        <v>14</v>
      </c>
      <c r="C8593" s="2" t="s">
        <v>16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12</v>
      </c>
      <c r="L8593" s="2" t="s">
        <v>22</v>
      </c>
      <c r="M8593" s="2">
        <v>570.12</v>
      </c>
      <c r="N8593" s="2" t="s">
        <v>33</v>
      </c>
    </row>
    <row r="8594" spans="1:14" ht="14.25" customHeight="1" x14ac:dyDescent="0.3">
      <c r="A8594" s="2" t="s">
        <v>6773</v>
      </c>
      <c r="B8594" s="2" t="s">
        <v>17</v>
      </c>
      <c r="C8594" s="2" t="s">
        <v>13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2</v>
      </c>
      <c r="L8594" s="2" t="s">
        <v>1</v>
      </c>
      <c r="M8594" s="2">
        <v>29.54</v>
      </c>
      <c r="N8594" s="2" t="s">
        <v>27</v>
      </c>
    </row>
    <row r="8595" spans="1:14" ht="14.25" customHeight="1" x14ac:dyDescent="0.3">
      <c r="A8595" s="2" t="s">
        <v>6772</v>
      </c>
      <c r="B8595" s="2" t="s">
        <v>9</v>
      </c>
      <c r="C8595" s="2" t="s">
        <v>25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2</v>
      </c>
      <c r="L8595" s="2" t="s">
        <v>29</v>
      </c>
      <c r="M8595" s="2">
        <v>1230.5</v>
      </c>
      <c r="N8595" s="2" t="s">
        <v>33</v>
      </c>
    </row>
    <row r="8596" spans="1:14" ht="14.25" customHeight="1" x14ac:dyDescent="0.3">
      <c r="A8596" s="2" t="s">
        <v>6771</v>
      </c>
      <c r="B8596" s="2" t="s">
        <v>9</v>
      </c>
      <c r="C8596" s="2" t="s">
        <v>8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7</v>
      </c>
      <c r="L8596" s="2" t="s">
        <v>29</v>
      </c>
      <c r="M8596" s="2">
        <v>218.67</v>
      </c>
      <c r="N8596" s="2" t="s">
        <v>20</v>
      </c>
    </row>
    <row r="8597" spans="1:14" ht="14.25" customHeight="1" x14ac:dyDescent="0.3">
      <c r="A8597" s="2" t="s">
        <v>6770</v>
      </c>
      <c r="B8597" s="2" t="s">
        <v>9</v>
      </c>
      <c r="C8597" s="2" t="s">
        <v>8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7</v>
      </c>
      <c r="L8597" s="2" t="s">
        <v>1</v>
      </c>
      <c r="M8597" s="2">
        <v>1008.42</v>
      </c>
      <c r="N8597" s="2" t="s">
        <v>33</v>
      </c>
    </row>
    <row r="8598" spans="1:14" ht="14.25" customHeight="1" x14ac:dyDescent="0.3">
      <c r="A8598" s="2" t="s">
        <v>6769</v>
      </c>
      <c r="B8598" s="2" t="s">
        <v>9</v>
      </c>
      <c r="C8598" s="2" t="s">
        <v>8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2</v>
      </c>
      <c r="L8598" s="2" t="s">
        <v>1</v>
      </c>
      <c r="M8598" s="2">
        <v>726.48</v>
      </c>
      <c r="N8598" s="2" t="s">
        <v>6</v>
      </c>
    </row>
    <row r="8599" spans="1:14" ht="14.25" customHeight="1" x14ac:dyDescent="0.3">
      <c r="A8599" s="2" t="s">
        <v>6768</v>
      </c>
      <c r="B8599" s="2" t="s">
        <v>9</v>
      </c>
      <c r="C8599" s="2" t="s">
        <v>16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7</v>
      </c>
      <c r="L8599" s="2" t="s">
        <v>22</v>
      </c>
      <c r="M8599" s="2">
        <v>244.33</v>
      </c>
      <c r="N8599" s="2" t="s">
        <v>6</v>
      </c>
    </row>
    <row r="8600" spans="1:14" ht="14.25" customHeight="1" x14ac:dyDescent="0.3">
      <c r="A8600" s="2" t="s">
        <v>6767</v>
      </c>
      <c r="B8600" s="2" t="s">
        <v>17</v>
      </c>
      <c r="C8600" s="2" t="s">
        <v>25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12</v>
      </c>
      <c r="L8600" s="2" t="s">
        <v>22</v>
      </c>
      <c r="M8600" s="2">
        <v>532.19000000000005</v>
      </c>
      <c r="N8600" s="2" t="s">
        <v>20</v>
      </c>
    </row>
    <row r="8601" spans="1:14" ht="14.25" customHeight="1" x14ac:dyDescent="0.3">
      <c r="A8601" s="2" t="s">
        <v>6766</v>
      </c>
      <c r="B8601" s="2" t="s">
        <v>14</v>
      </c>
      <c r="C8601" s="2" t="s">
        <v>8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2</v>
      </c>
      <c r="L8601" s="2" t="s">
        <v>29</v>
      </c>
      <c r="M8601" s="2">
        <v>993.06</v>
      </c>
      <c r="N8601" s="2" t="s">
        <v>20</v>
      </c>
    </row>
    <row r="8602" spans="1:14" ht="14.25" customHeight="1" x14ac:dyDescent="0.3">
      <c r="A8602" s="2" t="s">
        <v>6765</v>
      </c>
      <c r="B8602" s="2" t="s">
        <v>14</v>
      </c>
      <c r="C8602" s="2" t="s">
        <v>8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7</v>
      </c>
      <c r="L8602" s="2" t="s">
        <v>29</v>
      </c>
      <c r="M8602" s="2">
        <v>938.68</v>
      </c>
      <c r="N8602" s="2" t="s">
        <v>6</v>
      </c>
    </row>
    <row r="8603" spans="1:14" ht="14.25" customHeight="1" x14ac:dyDescent="0.3">
      <c r="A8603" s="2" t="s">
        <v>6764</v>
      </c>
      <c r="B8603" s="2" t="s">
        <v>9</v>
      </c>
      <c r="C8603" s="2" t="s">
        <v>25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7</v>
      </c>
      <c r="L8603" s="2" t="s">
        <v>29</v>
      </c>
      <c r="M8603" s="2">
        <v>181.18</v>
      </c>
      <c r="N8603" s="2" t="s">
        <v>0</v>
      </c>
    </row>
    <row r="8604" spans="1:14" ht="14.25" customHeight="1" x14ac:dyDescent="0.3">
      <c r="A8604" s="2" t="s">
        <v>6763</v>
      </c>
      <c r="B8604" s="2" t="s">
        <v>17</v>
      </c>
      <c r="C8604" s="2" t="s">
        <v>16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7</v>
      </c>
      <c r="L8604" s="2" t="s">
        <v>22</v>
      </c>
      <c r="M8604" s="2">
        <v>655.04</v>
      </c>
      <c r="N8604" s="2" t="s">
        <v>0</v>
      </c>
    </row>
    <row r="8605" spans="1:14" ht="14.25" customHeight="1" x14ac:dyDescent="0.3">
      <c r="A8605" s="2" t="s">
        <v>6762</v>
      </c>
      <c r="B8605" s="2" t="s">
        <v>4</v>
      </c>
      <c r="C8605" s="2" t="s">
        <v>8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7</v>
      </c>
      <c r="L8605" s="2" t="s">
        <v>22</v>
      </c>
      <c r="M8605" s="2">
        <v>363.59</v>
      </c>
      <c r="N8605" s="2" t="s">
        <v>20</v>
      </c>
    </row>
    <row r="8606" spans="1:14" ht="14.25" customHeight="1" x14ac:dyDescent="0.3">
      <c r="A8606" s="2" t="s">
        <v>6761</v>
      </c>
      <c r="B8606" s="2" t="s">
        <v>4</v>
      </c>
      <c r="C8606" s="2" t="s">
        <v>13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2</v>
      </c>
      <c r="L8606" s="2" t="s">
        <v>1</v>
      </c>
      <c r="M8606" s="2">
        <v>864.69</v>
      </c>
      <c r="N8606" s="2" t="s">
        <v>6</v>
      </c>
    </row>
    <row r="8607" spans="1:14" ht="14.25" customHeight="1" x14ac:dyDescent="0.3">
      <c r="A8607" s="2" t="s">
        <v>6760</v>
      </c>
      <c r="B8607" s="2" t="s">
        <v>17</v>
      </c>
      <c r="C8607" s="2" t="s">
        <v>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12</v>
      </c>
      <c r="L8607" s="2" t="s">
        <v>22</v>
      </c>
      <c r="M8607" s="2">
        <v>614.70000000000005</v>
      </c>
      <c r="N8607" s="2" t="s">
        <v>27</v>
      </c>
    </row>
    <row r="8608" spans="1:14" ht="14.25" customHeight="1" x14ac:dyDescent="0.3">
      <c r="A8608" s="2" t="s">
        <v>6759</v>
      </c>
      <c r="B8608" s="2" t="s">
        <v>9</v>
      </c>
      <c r="C8608" s="2" t="s">
        <v>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2</v>
      </c>
      <c r="L8608" s="2" t="s">
        <v>29</v>
      </c>
      <c r="M8608" s="2">
        <v>991.79</v>
      </c>
      <c r="N8608" s="2" t="s">
        <v>27</v>
      </c>
    </row>
    <row r="8609" spans="1:14" ht="14.25" customHeight="1" x14ac:dyDescent="0.3">
      <c r="A8609" s="2" t="s">
        <v>6758</v>
      </c>
      <c r="B8609" s="2" t="s">
        <v>14</v>
      </c>
      <c r="C8609" s="2" t="s">
        <v>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2</v>
      </c>
      <c r="L8609" s="2" t="s">
        <v>29</v>
      </c>
      <c r="M8609" s="2">
        <v>601.07000000000005</v>
      </c>
      <c r="N8609" s="2" t="s">
        <v>33</v>
      </c>
    </row>
    <row r="8610" spans="1:14" ht="14.25" customHeight="1" x14ac:dyDescent="0.3">
      <c r="A8610" s="2" t="s">
        <v>6757</v>
      </c>
      <c r="B8610" s="2" t="s">
        <v>17</v>
      </c>
      <c r="C8610" s="2" t="s">
        <v>16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12</v>
      </c>
      <c r="L8610" s="2" t="s">
        <v>22</v>
      </c>
      <c r="M8610" s="2">
        <v>369.17</v>
      </c>
      <c r="N8610" s="2" t="s">
        <v>6</v>
      </c>
    </row>
    <row r="8611" spans="1:14" ht="14.25" customHeight="1" x14ac:dyDescent="0.3">
      <c r="A8611" s="2" t="s">
        <v>6756</v>
      </c>
      <c r="B8611" s="2" t="s">
        <v>4</v>
      </c>
      <c r="C8611" s="2" t="s">
        <v>8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12</v>
      </c>
      <c r="L8611" s="2" t="s">
        <v>29</v>
      </c>
      <c r="M8611" s="2">
        <v>96.09</v>
      </c>
      <c r="N8611" s="2" t="s">
        <v>11</v>
      </c>
    </row>
    <row r="8612" spans="1:14" ht="14.25" customHeight="1" x14ac:dyDescent="0.3">
      <c r="A8612" s="2" t="s">
        <v>6755</v>
      </c>
      <c r="B8612" s="2" t="s">
        <v>4</v>
      </c>
      <c r="C8612" s="2" t="s">
        <v>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2</v>
      </c>
      <c r="L8612" s="2" t="s">
        <v>1</v>
      </c>
      <c r="M8612" s="2">
        <v>133.62</v>
      </c>
      <c r="N8612" s="2" t="s">
        <v>27</v>
      </c>
    </row>
    <row r="8613" spans="1:14" ht="14.25" customHeight="1" x14ac:dyDescent="0.3">
      <c r="A8613" s="2" t="s">
        <v>6754</v>
      </c>
      <c r="B8613" s="2" t="s">
        <v>4</v>
      </c>
      <c r="C8613" s="2" t="s">
        <v>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7</v>
      </c>
      <c r="L8613" s="2" t="s">
        <v>29</v>
      </c>
      <c r="M8613" s="2">
        <v>471.69</v>
      </c>
      <c r="N8613" s="2" t="s">
        <v>33</v>
      </c>
    </row>
    <row r="8614" spans="1:14" ht="14.25" customHeight="1" x14ac:dyDescent="0.3">
      <c r="A8614" s="2" t="s">
        <v>6753</v>
      </c>
      <c r="B8614" s="2" t="s">
        <v>9</v>
      </c>
      <c r="C8614" s="2" t="s">
        <v>25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2</v>
      </c>
      <c r="L8614" s="2" t="s">
        <v>1</v>
      </c>
      <c r="M8614" s="2">
        <v>217.29</v>
      </c>
      <c r="N8614" s="2" t="s">
        <v>0</v>
      </c>
    </row>
    <row r="8615" spans="1:14" ht="14.25" customHeight="1" x14ac:dyDescent="0.3">
      <c r="A8615" s="2" t="s">
        <v>6752</v>
      </c>
      <c r="B8615" s="2" t="s">
        <v>4</v>
      </c>
      <c r="C8615" s="2" t="s">
        <v>8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2</v>
      </c>
      <c r="L8615" s="2" t="s">
        <v>29</v>
      </c>
      <c r="M8615" s="2">
        <v>753.46</v>
      </c>
      <c r="N8615" s="2" t="s">
        <v>20</v>
      </c>
    </row>
    <row r="8616" spans="1:14" ht="14.25" customHeight="1" x14ac:dyDescent="0.3">
      <c r="A8616" s="2" t="s">
        <v>6751</v>
      </c>
      <c r="B8616" s="2" t="s">
        <v>17</v>
      </c>
      <c r="C8616" s="2" t="s">
        <v>8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2</v>
      </c>
      <c r="L8616" s="2" t="s">
        <v>22</v>
      </c>
      <c r="M8616" s="2">
        <v>76.2</v>
      </c>
      <c r="N8616" s="2" t="s">
        <v>11</v>
      </c>
    </row>
    <row r="8617" spans="1:14" ht="14.25" customHeight="1" x14ac:dyDescent="0.3">
      <c r="A8617" s="2" t="s">
        <v>6750</v>
      </c>
      <c r="B8617" s="2" t="s">
        <v>17</v>
      </c>
      <c r="C8617" s="2" t="s">
        <v>25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7</v>
      </c>
      <c r="L8617" s="2" t="s">
        <v>1</v>
      </c>
      <c r="M8617" s="2">
        <v>214.56</v>
      </c>
      <c r="N8617" s="2" t="s">
        <v>0</v>
      </c>
    </row>
    <row r="8618" spans="1:14" ht="14.25" customHeight="1" x14ac:dyDescent="0.3">
      <c r="A8618" s="2" t="s">
        <v>6749</v>
      </c>
      <c r="B8618" s="2" t="s">
        <v>4</v>
      </c>
      <c r="C8618" s="2" t="s">
        <v>8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12</v>
      </c>
      <c r="L8618" s="2" t="s">
        <v>1</v>
      </c>
      <c r="M8618" s="2">
        <v>162.12</v>
      </c>
      <c r="N8618" s="2" t="s">
        <v>20</v>
      </c>
    </row>
    <row r="8619" spans="1:14" ht="14.25" customHeight="1" x14ac:dyDescent="0.3">
      <c r="A8619" s="2" t="s">
        <v>6748</v>
      </c>
      <c r="B8619" s="2" t="s">
        <v>17</v>
      </c>
      <c r="C8619" s="2" t="s">
        <v>13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7</v>
      </c>
      <c r="L8619" s="2" t="s">
        <v>22</v>
      </c>
      <c r="M8619" s="2">
        <v>400.79</v>
      </c>
      <c r="N8619" s="2" t="s">
        <v>11</v>
      </c>
    </row>
    <row r="8620" spans="1:14" ht="14.25" customHeight="1" x14ac:dyDescent="0.3">
      <c r="A8620" s="2" t="s">
        <v>6747</v>
      </c>
      <c r="B8620" s="2" t="s">
        <v>4</v>
      </c>
      <c r="C8620" s="2" t="s">
        <v>16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7</v>
      </c>
      <c r="L8620" s="2" t="s">
        <v>1</v>
      </c>
      <c r="M8620" s="2">
        <v>54.05</v>
      </c>
      <c r="N8620" s="2" t="s">
        <v>27</v>
      </c>
    </row>
    <row r="8621" spans="1:14" ht="14.25" customHeight="1" x14ac:dyDescent="0.3">
      <c r="A8621" s="2" t="s">
        <v>6746</v>
      </c>
      <c r="B8621" s="2" t="s">
        <v>4</v>
      </c>
      <c r="C8621" s="2" t="s">
        <v>25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2</v>
      </c>
      <c r="L8621" s="2" t="s">
        <v>29</v>
      </c>
      <c r="M8621" s="2">
        <v>557.97</v>
      </c>
      <c r="N8621" s="2" t="s">
        <v>0</v>
      </c>
    </row>
    <row r="8622" spans="1:14" ht="14.25" customHeight="1" x14ac:dyDescent="0.3">
      <c r="A8622" s="2" t="s">
        <v>6745</v>
      </c>
      <c r="B8622" s="2" t="s">
        <v>14</v>
      </c>
      <c r="C8622" s="2" t="s">
        <v>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7</v>
      </c>
      <c r="L8622" s="2" t="s">
        <v>1</v>
      </c>
      <c r="M8622" s="2">
        <v>146.97</v>
      </c>
      <c r="N8622" s="2" t="s">
        <v>6</v>
      </c>
    </row>
    <row r="8623" spans="1:14" ht="14.25" customHeight="1" x14ac:dyDescent="0.3">
      <c r="A8623" s="2" t="s">
        <v>6744</v>
      </c>
      <c r="B8623" s="2" t="s">
        <v>9</v>
      </c>
      <c r="C8623" s="2" t="s">
        <v>8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7</v>
      </c>
      <c r="L8623" s="2" t="s">
        <v>1</v>
      </c>
      <c r="M8623" s="2">
        <v>34.880000000000003</v>
      </c>
      <c r="N8623" s="2" t="s">
        <v>20</v>
      </c>
    </row>
    <row r="8624" spans="1:14" ht="14.25" customHeight="1" x14ac:dyDescent="0.3">
      <c r="A8624" s="2" t="s">
        <v>6743</v>
      </c>
      <c r="B8624" s="2" t="s">
        <v>9</v>
      </c>
      <c r="C8624" s="2" t="s">
        <v>13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12</v>
      </c>
      <c r="L8624" s="2" t="s">
        <v>29</v>
      </c>
      <c r="M8624" s="2">
        <v>436.57</v>
      </c>
      <c r="N8624" s="2" t="s">
        <v>0</v>
      </c>
    </row>
    <row r="8625" spans="1:14" ht="14.25" customHeight="1" x14ac:dyDescent="0.3">
      <c r="A8625" s="2" t="s">
        <v>6742</v>
      </c>
      <c r="B8625" s="2" t="s">
        <v>14</v>
      </c>
      <c r="C8625" s="2" t="s">
        <v>13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7</v>
      </c>
      <c r="L8625" s="2" t="s">
        <v>1</v>
      </c>
      <c r="M8625" s="2">
        <v>282.52</v>
      </c>
      <c r="N8625" s="2" t="s">
        <v>11</v>
      </c>
    </row>
    <row r="8626" spans="1:14" ht="14.25" customHeight="1" x14ac:dyDescent="0.3">
      <c r="A8626" s="2" t="s">
        <v>6741</v>
      </c>
      <c r="B8626" s="2" t="s">
        <v>14</v>
      </c>
      <c r="C8626" s="2" t="s">
        <v>16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7</v>
      </c>
      <c r="L8626" s="2" t="s">
        <v>1</v>
      </c>
      <c r="M8626" s="2">
        <v>549.12</v>
      </c>
      <c r="N8626" s="2" t="s">
        <v>0</v>
      </c>
    </row>
    <row r="8627" spans="1:14" ht="14.25" customHeight="1" x14ac:dyDescent="0.3">
      <c r="A8627" s="2" t="s">
        <v>6740</v>
      </c>
      <c r="B8627" s="2" t="s">
        <v>9</v>
      </c>
      <c r="C8627" s="2" t="s">
        <v>13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2</v>
      </c>
      <c r="L8627" s="2" t="s">
        <v>22</v>
      </c>
      <c r="M8627" s="2">
        <v>1049.67</v>
      </c>
      <c r="N8627" s="2" t="s">
        <v>11</v>
      </c>
    </row>
    <row r="8628" spans="1:14" ht="14.25" customHeight="1" x14ac:dyDescent="0.3">
      <c r="A8628" s="2" t="s">
        <v>6739</v>
      </c>
      <c r="B8628" s="2" t="s">
        <v>4</v>
      </c>
      <c r="C8628" s="2" t="s">
        <v>8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2</v>
      </c>
      <c r="L8628" s="2" t="s">
        <v>29</v>
      </c>
      <c r="M8628" s="2">
        <v>763.13</v>
      </c>
      <c r="N8628" s="2" t="s">
        <v>6</v>
      </c>
    </row>
    <row r="8629" spans="1:14" ht="14.25" customHeight="1" x14ac:dyDescent="0.3">
      <c r="A8629" s="2" t="s">
        <v>6738</v>
      </c>
      <c r="B8629" s="2" t="s">
        <v>4</v>
      </c>
      <c r="C8629" s="2" t="s">
        <v>8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7</v>
      </c>
      <c r="L8629" s="2" t="s">
        <v>1</v>
      </c>
      <c r="M8629" s="2">
        <v>428.37</v>
      </c>
      <c r="N8629" s="2" t="s">
        <v>0</v>
      </c>
    </row>
    <row r="8630" spans="1:14" ht="14.25" customHeight="1" x14ac:dyDescent="0.3">
      <c r="A8630" s="2" t="s">
        <v>6737</v>
      </c>
      <c r="B8630" s="2" t="s">
        <v>9</v>
      </c>
      <c r="C8630" s="2" t="s">
        <v>13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12</v>
      </c>
      <c r="L8630" s="2" t="s">
        <v>1</v>
      </c>
      <c r="M8630" s="2">
        <v>328.55</v>
      </c>
      <c r="N8630" s="2" t="s">
        <v>6</v>
      </c>
    </row>
    <row r="8631" spans="1:14" ht="14.25" customHeight="1" x14ac:dyDescent="0.3">
      <c r="A8631" s="2" t="s">
        <v>6736</v>
      </c>
      <c r="B8631" s="2" t="s">
        <v>4</v>
      </c>
      <c r="C8631" s="2" t="s">
        <v>8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2</v>
      </c>
      <c r="L8631" s="2" t="s">
        <v>29</v>
      </c>
      <c r="M8631" s="2">
        <v>478.09</v>
      </c>
      <c r="N8631" s="2" t="s">
        <v>11</v>
      </c>
    </row>
    <row r="8632" spans="1:14" ht="14.25" customHeight="1" x14ac:dyDescent="0.3">
      <c r="A8632" s="2" t="s">
        <v>6735</v>
      </c>
      <c r="B8632" s="2" t="s">
        <v>14</v>
      </c>
      <c r="C8632" s="2" t="s">
        <v>8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2</v>
      </c>
      <c r="L8632" s="2" t="s">
        <v>22</v>
      </c>
      <c r="M8632" s="2">
        <v>325.42</v>
      </c>
      <c r="N8632" s="2" t="s">
        <v>0</v>
      </c>
    </row>
    <row r="8633" spans="1:14" ht="14.25" customHeight="1" x14ac:dyDescent="0.3">
      <c r="A8633" s="2" t="s">
        <v>6734</v>
      </c>
      <c r="B8633" s="2" t="s">
        <v>4</v>
      </c>
      <c r="C8633" s="2" t="s">
        <v>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2</v>
      </c>
      <c r="L8633" s="2" t="s">
        <v>1</v>
      </c>
      <c r="M8633" s="2">
        <v>116.93</v>
      </c>
      <c r="N8633" s="2" t="s">
        <v>0</v>
      </c>
    </row>
    <row r="8634" spans="1:14" ht="14.25" customHeight="1" x14ac:dyDescent="0.3">
      <c r="A8634" s="2" t="s">
        <v>6733</v>
      </c>
      <c r="B8634" s="2" t="s">
        <v>4</v>
      </c>
      <c r="C8634" s="2" t="s">
        <v>25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7</v>
      </c>
      <c r="L8634" s="2" t="s">
        <v>22</v>
      </c>
      <c r="M8634" s="2">
        <v>373.38</v>
      </c>
      <c r="N8634" s="2" t="s">
        <v>0</v>
      </c>
    </row>
    <row r="8635" spans="1:14" ht="14.25" customHeight="1" x14ac:dyDescent="0.3">
      <c r="A8635" s="2" t="s">
        <v>6732</v>
      </c>
      <c r="B8635" s="2" t="s">
        <v>17</v>
      </c>
      <c r="C8635" s="2" t="s">
        <v>8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7</v>
      </c>
      <c r="L8635" s="2" t="s">
        <v>29</v>
      </c>
      <c r="M8635" s="2">
        <v>526.80999999999995</v>
      </c>
      <c r="N8635" s="2" t="s">
        <v>11</v>
      </c>
    </row>
    <row r="8636" spans="1:14" ht="14.25" customHeight="1" x14ac:dyDescent="0.3">
      <c r="A8636" s="2" t="s">
        <v>6731</v>
      </c>
      <c r="B8636" s="2" t="s">
        <v>17</v>
      </c>
      <c r="C8636" s="2" t="s">
        <v>8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2</v>
      </c>
      <c r="L8636" s="2" t="s">
        <v>29</v>
      </c>
      <c r="M8636" s="2">
        <v>127.47</v>
      </c>
      <c r="N8636" s="2" t="s">
        <v>11</v>
      </c>
    </row>
    <row r="8637" spans="1:14" ht="14.25" customHeight="1" x14ac:dyDescent="0.3">
      <c r="A8637" s="2" t="s">
        <v>6730</v>
      </c>
      <c r="B8637" s="2" t="s">
        <v>17</v>
      </c>
      <c r="C8637" s="2" t="s">
        <v>16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12</v>
      </c>
      <c r="L8637" s="2" t="s">
        <v>29</v>
      </c>
      <c r="M8637" s="2">
        <v>920.27</v>
      </c>
      <c r="N8637" s="2" t="s">
        <v>11</v>
      </c>
    </row>
    <row r="8638" spans="1:14" ht="14.25" customHeight="1" x14ac:dyDescent="0.3">
      <c r="A8638" s="2" t="s">
        <v>6729</v>
      </c>
      <c r="B8638" s="2" t="s">
        <v>4</v>
      </c>
      <c r="C8638" s="2" t="s">
        <v>25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2</v>
      </c>
      <c r="L8638" s="2" t="s">
        <v>22</v>
      </c>
      <c r="M8638" s="2">
        <v>192.38</v>
      </c>
      <c r="N8638" s="2" t="s">
        <v>20</v>
      </c>
    </row>
    <row r="8639" spans="1:14" ht="14.25" customHeight="1" x14ac:dyDescent="0.3">
      <c r="A8639" s="2" t="s">
        <v>6728</v>
      </c>
      <c r="B8639" s="2" t="s">
        <v>9</v>
      </c>
      <c r="C8639" s="2" t="s">
        <v>25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7</v>
      </c>
      <c r="L8639" s="2" t="s">
        <v>22</v>
      </c>
      <c r="M8639" s="2">
        <v>21.49</v>
      </c>
      <c r="N8639" s="2" t="s">
        <v>0</v>
      </c>
    </row>
    <row r="8640" spans="1:14" ht="14.25" customHeight="1" x14ac:dyDescent="0.3">
      <c r="A8640" s="2" t="s">
        <v>6727</v>
      </c>
      <c r="B8640" s="2" t="s">
        <v>14</v>
      </c>
      <c r="C8640" s="2" t="s">
        <v>25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12</v>
      </c>
      <c r="L8640" s="2" t="s">
        <v>1</v>
      </c>
      <c r="M8640" s="2">
        <v>25.96</v>
      </c>
      <c r="N8640" s="2" t="s">
        <v>11</v>
      </c>
    </row>
    <row r="8641" spans="1:14" ht="14.25" customHeight="1" x14ac:dyDescent="0.3">
      <c r="A8641" s="2" t="s">
        <v>6726</v>
      </c>
      <c r="B8641" s="2" t="s">
        <v>4</v>
      </c>
      <c r="C8641" s="2" t="s">
        <v>13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2</v>
      </c>
      <c r="L8641" s="2" t="s">
        <v>22</v>
      </c>
      <c r="M8641" s="2">
        <v>406.54</v>
      </c>
      <c r="N8641" s="2" t="s">
        <v>6</v>
      </c>
    </row>
    <row r="8642" spans="1:14" ht="14.25" customHeight="1" x14ac:dyDescent="0.3">
      <c r="A8642" s="2" t="s">
        <v>6725</v>
      </c>
      <c r="B8642" s="2" t="s">
        <v>9</v>
      </c>
      <c r="C8642" s="2" t="s">
        <v>3</v>
      </c>
      <c r="D8642" s="2">
        <v>3491.63</v>
      </c>
      <c r="E8642" s="2">
        <v>0.24</v>
      </c>
      <c r="F8642" s="2">
        <f t="shared" ref="F8642:F8705" si="270">D8642*E8642</f>
        <v>837.99120000000005</v>
      </c>
      <c r="G8642" s="2">
        <f t="shared" ref="G8642:G8705" si="271">D8642-F8642</f>
        <v>2653.6388000000002</v>
      </c>
      <c r="H8642" s="2">
        <v>5</v>
      </c>
      <c r="I8642" s="3">
        <v>45127</v>
      </c>
      <c r="J8642" s="3">
        <v>45133</v>
      </c>
      <c r="K8642" s="2" t="s">
        <v>2</v>
      </c>
      <c r="L8642" s="2" t="s">
        <v>29</v>
      </c>
      <c r="M8642" s="2">
        <v>441.38</v>
      </c>
      <c r="N8642" s="2" t="s">
        <v>27</v>
      </c>
    </row>
    <row r="8643" spans="1:14" ht="14.25" customHeight="1" x14ac:dyDescent="0.3">
      <c r="A8643" s="2" t="s">
        <v>6724</v>
      </c>
      <c r="B8643" s="2" t="s">
        <v>4</v>
      </c>
      <c r="C8643" s="2" t="s">
        <v>3</v>
      </c>
      <c r="D8643" s="2">
        <v>1719.05</v>
      </c>
      <c r="E8643" s="2">
        <v>0.33</v>
      </c>
      <c r="F8643" s="2">
        <f t="shared" si="270"/>
        <v>567.28650000000005</v>
      </c>
      <c r="G8643" s="2">
        <f t="shared" si="271"/>
        <v>1151.7635</v>
      </c>
      <c r="H8643" s="2">
        <v>7</v>
      </c>
      <c r="I8643" s="3">
        <v>44936</v>
      </c>
      <c r="J8643" s="3">
        <v>44943</v>
      </c>
      <c r="K8643" s="2" t="s">
        <v>12</v>
      </c>
      <c r="L8643" s="2" t="s">
        <v>29</v>
      </c>
      <c r="M8643" s="2">
        <v>356.36</v>
      </c>
      <c r="N8643" s="2" t="s">
        <v>27</v>
      </c>
    </row>
    <row r="8644" spans="1:14" ht="14.25" customHeight="1" x14ac:dyDescent="0.3">
      <c r="A8644" s="2" t="s">
        <v>6723</v>
      </c>
      <c r="B8644" s="2" t="s">
        <v>14</v>
      </c>
      <c r="C8644" s="2" t="s">
        <v>16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7</v>
      </c>
      <c r="L8644" s="2" t="s">
        <v>29</v>
      </c>
      <c r="M8644" s="2">
        <v>409.91</v>
      </c>
      <c r="N8644" s="2" t="s">
        <v>20</v>
      </c>
    </row>
    <row r="8645" spans="1:14" ht="14.25" customHeight="1" x14ac:dyDescent="0.3">
      <c r="A8645" s="2" t="s">
        <v>6722</v>
      </c>
      <c r="B8645" s="2" t="s">
        <v>4</v>
      </c>
      <c r="C8645" s="2" t="s">
        <v>25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2</v>
      </c>
      <c r="L8645" s="2" t="s">
        <v>1</v>
      </c>
      <c r="M8645" s="2">
        <v>193.79</v>
      </c>
      <c r="N8645" s="2" t="s">
        <v>0</v>
      </c>
    </row>
    <row r="8646" spans="1:14" ht="14.25" customHeight="1" x14ac:dyDescent="0.3">
      <c r="A8646" s="2" t="s">
        <v>6721</v>
      </c>
      <c r="B8646" s="2" t="s">
        <v>14</v>
      </c>
      <c r="C8646" s="2" t="s">
        <v>25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2</v>
      </c>
      <c r="L8646" s="2" t="s">
        <v>29</v>
      </c>
      <c r="M8646" s="2">
        <v>939.42</v>
      </c>
      <c r="N8646" s="2" t="s">
        <v>0</v>
      </c>
    </row>
    <row r="8647" spans="1:14" ht="14.25" customHeight="1" x14ac:dyDescent="0.3">
      <c r="A8647" s="2" t="s">
        <v>6720</v>
      </c>
      <c r="B8647" s="2" t="s">
        <v>4</v>
      </c>
      <c r="C8647" s="2" t="s">
        <v>8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7</v>
      </c>
      <c r="L8647" s="2" t="s">
        <v>1</v>
      </c>
      <c r="M8647" s="2">
        <v>109.17</v>
      </c>
      <c r="N8647" s="2" t="s">
        <v>33</v>
      </c>
    </row>
    <row r="8648" spans="1:14" ht="14.25" customHeight="1" x14ac:dyDescent="0.3">
      <c r="A8648" s="2" t="s">
        <v>6719</v>
      </c>
      <c r="B8648" s="2" t="s">
        <v>14</v>
      </c>
      <c r="C8648" s="2" t="s">
        <v>13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12</v>
      </c>
      <c r="L8648" s="2" t="s">
        <v>29</v>
      </c>
      <c r="M8648" s="2">
        <v>617.97</v>
      </c>
      <c r="N8648" s="2" t="s">
        <v>27</v>
      </c>
    </row>
    <row r="8649" spans="1:14" ht="14.25" customHeight="1" x14ac:dyDescent="0.3">
      <c r="A8649" s="2" t="s">
        <v>6718</v>
      </c>
      <c r="B8649" s="2" t="s">
        <v>4</v>
      </c>
      <c r="C8649" s="2" t="s">
        <v>13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12</v>
      </c>
      <c r="L8649" s="2" t="s">
        <v>1</v>
      </c>
      <c r="M8649" s="2">
        <v>38.32</v>
      </c>
      <c r="N8649" s="2" t="s">
        <v>6</v>
      </c>
    </row>
    <row r="8650" spans="1:14" ht="14.25" customHeight="1" x14ac:dyDescent="0.3">
      <c r="A8650" s="2" t="s">
        <v>6717</v>
      </c>
      <c r="B8650" s="2" t="s">
        <v>14</v>
      </c>
      <c r="C8650" s="2" t="s">
        <v>16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12</v>
      </c>
      <c r="L8650" s="2" t="s">
        <v>1</v>
      </c>
      <c r="M8650" s="2">
        <v>196.63</v>
      </c>
      <c r="N8650" s="2" t="s">
        <v>6</v>
      </c>
    </row>
    <row r="8651" spans="1:14" ht="14.25" customHeight="1" x14ac:dyDescent="0.3">
      <c r="A8651" s="2" t="s">
        <v>6716</v>
      </c>
      <c r="B8651" s="2" t="s">
        <v>17</v>
      </c>
      <c r="C8651" s="2" t="s">
        <v>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12</v>
      </c>
      <c r="L8651" s="2" t="s">
        <v>22</v>
      </c>
      <c r="M8651" s="2">
        <v>427.59</v>
      </c>
      <c r="N8651" s="2" t="s">
        <v>27</v>
      </c>
    </row>
    <row r="8652" spans="1:14" ht="14.25" customHeight="1" x14ac:dyDescent="0.3">
      <c r="A8652" s="2" t="s">
        <v>6715</v>
      </c>
      <c r="B8652" s="2" t="s">
        <v>4</v>
      </c>
      <c r="C8652" s="2" t="s">
        <v>25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2</v>
      </c>
      <c r="L8652" s="2" t="s">
        <v>29</v>
      </c>
      <c r="M8652" s="2">
        <v>303.47000000000003</v>
      </c>
      <c r="N8652" s="2" t="s">
        <v>6</v>
      </c>
    </row>
    <row r="8653" spans="1:14" ht="14.25" customHeight="1" x14ac:dyDescent="0.3">
      <c r="A8653" s="2" t="s">
        <v>6714</v>
      </c>
      <c r="B8653" s="2" t="s">
        <v>4</v>
      </c>
      <c r="C8653" s="2" t="s">
        <v>16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12</v>
      </c>
      <c r="L8653" s="2" t="s">
        <v>1</v>
      </c>
      <c r="M8653" s="2">
        <v>588.30999999999995</v>
      </c>
      <c r="N8653" s="2" t="s">
        <v>0</v>
      </c>
    </row>
    <row r="8654" spans="1:14" ht="14.25" customHeight="1" x14ac:dyDescent="0.3">
      <c r="A8654" s="2" t="s">
        <v>6713</v>
      </c>
      <c r="B8654" s="2" t="s">
        <v>9</v>
      </c>
      <c r="C8654" s="2" t="s">
        <v>13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7</v>
      </c>
      <c r="L8654" s="2" t="s">
        <v>1</v>
      </c>
      <c r="M8654" s="2">
        <v>440.92</v>
      </c>
      <c r="N8654" s="2" t="s">
        <v>11</v>
      </c>
    </row>
    <row r="8655" spans="1:14" ht="14.25" customHeight="1" x14ac:dyDescent="0.3">
      <c r="A8655" s="2" t="s">
        <v>6712</v>
      </c>
      <c r="B8655" s="2" t="s">
        <v>9</v>
      </c>
      <c r="C8655" s="2" t="s">
        <v>13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2</v>
      </c>
      <c r="L8655" s="2" t="s">
        <v>29</v>
      </c>
      <c r="M8655" s="2">
        <v>559.76</v>
      </c>
      <c r="N8655" s="2" t="s">
        <v>33</v>
      </c>
    </row>
    <row r="8656" spans="1:14" ht="14.25" customHeight="1" x14ac:dyDescent="0.3">
      <c r="A8656" s="2" t="s">
        <v>6711</v>
      </c>
      <c r="B8656" s="2" t="s">
        <v>14</v>
      </c>
      <c r="C8656" s="2" t="s">
        <v>13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12</v>
      </c>
      <c r="L8656" s="2" t="s">
        <v>29</v>
      </c>
      <c r="M8656" s="2">
        <v>132.91</v>
      </c>
      <c r="N8656" s="2" t="s">
        <v>11</v>
      </c>
    </row>
    <row r="8657" spans="1:14" ht="14.25" customHeight="1" x14ac:dyDescent="0.3">
      <c r="A8657" s="2" t="s">
        <v>6710</v>
      </c>
      <c r="B8657" s="2" t="s">
        <v>4</v>
      </c>
      <c r="C8657" s="2" t="s">
        <v>25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12</v>
      </c>
      <c r="L8657" s="2" t="s">
        <v>29</v>
      </c>
      <c r="M8657" s="2">
        <v>402.26</v>
      </c>
      <c r="N8657" s="2" t="s">
        <v>11</v>
      </c>
    </row>
    <row r="8658" spans="1:14" ht="14.25" customHeight="1" x14ac:dyDescent="0.3">
      <c r="A8658" s="2" t="s">
        <v>6709</v>
      </c>
      <c r="B8658" s="2" t="s">
        <v>14</v>
      </c>
      <c r="C8658" s="2" t="s">
        <v>25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12</v>
      </c>
      <c r="L8658" s="2" t="s">
        <v>29</v>
      </c>
      <c r="M8658" s="2">
        <v>523.96</v>
      </c>
      <c r="N8658" s="2" t="s">
        <v>0</v>
      </c>
    </row>
    <row r="8659" spans="1:14" ht="14.25" customHeight="1" x14ac:dyDescent="0.3">
      <c r="A8659" s="2" t="s">
        <v>6708</v>
      </c>
      <c r="B8659" s="2" t="s">
        <v>17</v>
      </c>
      <c r="C8659" s="2" t="s">
        <v>25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7</v>
      </c>
      <c r="L8659" s="2" t="s">
        <v>22</v>
      </c>
      <c r="M8659" s="2">
        <v>355.34</v>
      </c>
      <c r="N8659" s="2" t="s">
        <v>20</v>
      </c>
    </row>
    <row r="8660" spans="1:14" ht="14.25" customHeight="1" x14ac:dyDescent="0.3">
      <c r="A8660" s="2" t="s">
        <v>6707</v>
      </c>
      <c r="B8660" s="2" t="s">
        <v>9</v>
      </c>
      <c r="C8660" s="2" t="s">
        <v>8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7</v>
      </c>
      <c r="L8660" s="2" t="s">
        <v>22</v>
      </c>
      <c r="M8660" s="2">
        <v>211.04</v>
      </c>
      <c r="N8660" s="2" t="s">
        <v>6</v>
      </c>
    </row>
    <row r="8661" spans="1:14" ht="14.25" customHeight="1" x14ac:dyDescent="0.3">
      <c r="A8661" s="2" t="s">
        <v>6706</v>
      </c>
      <c r="B8661" s="2" t="s">
        <v>14</v>
      </c>
      <c r="C8661" s="2" t="s">
        <v>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12</v>
      </c>
      <c r="L8661" s="2" t="s">
        <v>1</v>
      </c>
      <c r="M8661" s="2">
        <v>747.34</v>
      </c>
      <c r="N8661" s="2" t="s">
        <v>0</v>
      </c>
    </row>
    <row r="8662" spans="1:14" ht="14.25" customHeight="1" x14ac:dyDescent="0.3">
      <c r="A8662" s="2" t="s">
        <v>6705</v>
      </c>
      <c r="B8662" s="2" t="s">
        <v>14</v>
      </c>
      <c r="C8662" s="2" t="s">
        <v>13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7</v>
      </c>
      <c r="L8662" s="2" t="s">
        <v>1</v>
      </c>
      <c r="M8662" s="2">
        <v>59.29</v>
      </c>
      <c r="N8662" s="2" t="s">
        <v>11</v>
      </c>
    </row>
    <row r="8663" spans="1:14" ht="14.25" customHeight="1" x14ac:dyDescent="0.3">
      <c r="A8663" s="2" t="s">
        <v>6704</v>
      </c>
      <c r="B8663" s="2" t="s">
        <v>9</v>
      </c>
      <c r="C8663" s="2" t="s">
        <v>13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12</v>
      </c>
      <c r="L8663" s="2" t="s">
        <v>29</v>
      </c>
      <c r="M8663" s="2">
        <v>656.42</v>
      </c>
      <c r="N8663" s="2" t="s">
        <v>6</v>
      </c>
    </row>
    <row r="8664" spans="1:14" ht="14.25" customHeight="1" x14ac:dyDescent="0.3">
      <c r="A8664" s="2" t="s">
        <v>6703</v>
      </c>
      <c r="B8664" s="2" t="s">
        <v>4</v>
      </c>
      <c r="C8664" s="2" t="s">
        <v>8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7</v>
      </c>
      <c r="L8664" s="2" t="s">
        <v>22</v>
      </c>
      <c r="M8664" s="2">
        <v>172.99</v>
      </c>
      <c r="N8664" s="2" t="s">
        <v>0</v>
      </c>
    </row>
    <row r="8665" spans="1:14" ht="14.25" customHeight="1" x14ac:dyDescent="0.3">
      <c r="A8665" s="2" t="s">
        <v>6702</v>
      </c>
      <c r="B8665" s="2" t="s">
        <v>14</v>
      </c>
      <c r="C8665" s="2" t="s">
        <v>13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2</v>
      </c>
      <c r="L8665" s="2" t="s">
        <v>22</v>
      </c>
      <c r="M8665" s="2">
        <v>95.83</v>
      </c>
      <c r="N8665" s="2" t="s">
        <v>0</v>
      </c>
    </row>
    <row r="8666" spans="1:14" ht="14.25" customHeight="1" x14ac:dyDescent="0.3">
      <c r="A8666" s="2" t="s">
        <v>6701</v>
      </c>
      <c r="B8666" s="2" t="s">
        <v>9</v>
      </c>
      <c r="C8666" s="2" t="s">
        <v>13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12</v>
      </c>
      <c r="L8666" s="2" t="s">
        <v>22</v>
      </c>
      <c r="M8666" s="2">
        <v>165.87</v>
      </c>
      <c r="N8666" s="2" t="s">
        <v>6</v>
      </c>
    </row>
    <row r="8667" spans="1:14" ht="14.25" customHeight="1" x14ac:dyDescent="0.3">
      <c r="A8667" s="2" t="s">
        <v>6700</v>
      </c>
      <c r="B8667" s="2" t="s">
        <v>4</v>
      </c>
      <c r="C8667" s="2" t="s">
        <v>25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7</v>
      </c>
      <c r="L8667" s="2" t="s">
        <v>1</v>
      </c>
      <c r="M8667" s="2">
        <v>858.15</v>
      </c>
      <c r="N8667" s="2" t="s">
        <v>20</v>
      </c>
    </row>
    <row r="8668" spans="1:14" ht="14.25" customHeight="1" x14ac:dyDescent="0.3">
      <c r="A8668" s="2" t="s">
        <v>6699</v>
      </c>
      <c r="B8668" s="2" t="s">
        <v>17</v>
      </c>
      <c r="C8668" s="2" t="s">
        <v>25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12</v>
      </c>
      <c r="L8668" s="2" t="s">
        <v>22</v>
      </c>
      <c r="M8668" s="2">
        <v>420.8</v>
      </c>
      <c r="N8668" s="2" t="s">
        <v>33</v>
      </c>
    </row>
    <row r="8669" spans="1:14" ht="14.25" customHeight="1" x14ac:dyDescent="0.3">
      <c r="A8669" s="2" t="s">
        <v>6698</v>
      </c>
      <c r="B8669" s="2" t="s">
        <v>9</v>
      </c>
      <c r="C8669" s="2" t="s">
        <v>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2</v>
      </c>
      <c r="L8669" s="2" t="s">
        <v>1</v>
      </c>
      <c r="M8669" s="2">
        <v>34.35</v>
      </c>
      <c r="N8669" s="2" t="s">
        <v>6</v>
      </c>
    </row>
    <row r="8670" spans="1:14" ht="14.25" customHeight="1" x14ac:dyDescent="0.3">
      <c r="A8670" s="2" t="s">
        <v>6697</v>
      </c>
      <c r="B8670" s="2" t="s">
        <v>14</v>
      </c>
      <c r="C8670" s="2" t="s">
        <v>13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2</v>
      </c>
      <c r="L8670" s="2" t="s">
        <v>29</v>
      </c>
      <c r="M8670" s="2">
        <v>839.83</v>
      </c>
      <c r="N8670" s="2" t="s">
        <v>33</v>
      </c>
    </row>
    <row r="8671" spans="1:14" ht="14.25" customHeight="1" x14ac:dyDescent="0.3">
      <c r="A8671" s="2" t="s">
        <v>6696</v>
      </c>
      <c r="B8671" s="2" t="s">
        <v>17</v>
      </c>
      <c r="C8671" s="2" t="s">
        <v>16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7</v>
      </c>
      <c r="L8671" s="2" t="s">
        <v>1</v>
      </c>
      <c r="M8671" s="2">
        <v>273.63</v>
      </c>
      <c r="N8671" s="2" t="s">
        <v>11</v>
      </c>
    </row>
    <row r="8672" spans="1:14" ht="14.25" customHeight="1" x14ac:dyDescent="0.3">
      <c r="A8672" s="2" t="s">
        <v>6695</v>
      </c>
      <c r="B8672" s="2" t="s">
        <v>4</v>
      </c>
      <c r="C8672" s="2" t="s">
        <v>13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2</v>
      </c>
      <c r="L8672" s="2" t="s">
        <v>22</v>
      </c>
      <c r="M8672" s="2">
        <v>682.24</v>
      </c>
      <c r="N8672" s="2" t="s">
        <v>33</v>
      </c>
    </row>
    <row r="8673" spans="1:14" ht="14.25" customHeight="1" x14ac:dyDescent="0.3">
      <c r="A8673" s="2" t="s">
        <v>6694</v>
      </c>
      <c r="B8673" s="2" t="s">
        <v>4</v>
      </c>
      <c r="C8673" s="2" t="s">
        <v>13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12</v>
      </c>
      <c r="L8673" s="2" t="s">
        <v>29</v>
      </c>
      <c r="M8673" s="2">
        <v>672.75</v>
      </c>
      <c r="N8673" s="2" t="s">
        <v>11</v>
      </c>
    </row>
    <row r="8674" spans="1:14" ht="14.25" customHeight="1" x14ac:dyDescent="0.3">
      <c r="A8674" s="2" t="s">
        <v>6693</v>
      </c>
      <c r="B8674" s="2" t="s">
        <v>9</v>
      </c>
      <c r="C8674" s="2" t="s">
        <v>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2</v>
      </c>
      <c r="L8674" s="2" t="s">
        <v>1</v>
      </c>
      <c r="M8674" s="2">
        <v>299.7</v>
      </c>
      <c r="N8674" s="2" t="s">
        <v>27</v>
      </c>
    </row>
    <row r="8675" spans="1:14" ht="14.25" customHeight="1" x14ac:dyDescent="0.3">
      <c r="A8675" s="2" t="s">
        <v>6692</v>
      </c>
      <c r="B8675" s="2" t="s">
        <v>9</v>
      </c>
      <c r="C8675" s="2" t="s">
        <v>16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12</v>
      </c>
      <c r="L8675" s="2" t="s">
        <v>22</v>
      </c>
      <c r="M8675" s="2">
        <v>209.4</v>
      </c>
      <c r="N8675" s="2" t="s">
        <v>20</v>
      </c>
    </row>
    <row r="8676" spans="1:14" ht="14.25" customHeight="1" x14ac:dyDescent="0.3">
      <c r="A8676" s="2" t="s">
        <v>6691</v>
      </c>
      <c r="B8676" s="2" t="s">
        <v>9</v>
      </c>
      <c r="C8676" s="2" t="s">
        <v>13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7</v>
      </c>
      <c r="L8676" s="2" t="s">
        <v>1</v>
      </c>
      <c r="M8676" s="2">
        <v>420.55</v>
      </c>
      <c r="N8676" s="2" t="s">
        <v>6</v>
      </c>
    </row>
    <row r="8677" spans="1:14" ht="14.25" customHeight="1" x14ac:dyDescent="0.3">
      <c r="A8677" s="2" t="s">
        <v>6690</v>
      </c>
      <c r="B8677" s="2" t="s">
        <v>4</v>
      </c>
      <c r="C8677" s="2" t="s">
        <v>16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2</v>
      </c>
      <c r="L8677" s="2" t="s">
        <v>1</v>
      </c>
      <c r="M8677" s="2">
        <v>535.26</v>
      </c>
      <c r="N8677" s="2" t="s">
        <v>33</v>
      </c>
    </row>
    <row r="8678" spans="1:14" ht="14.25" customHeight="1" x14ac:dyDescent="0.3">
      <c r="A8678" s="2" t="s">
        <v>6689</v>
      </c>
      <c r="B8678" s="2" t="s">
        <v>17</v>
      </c>
      <c r="C8678" s="2" t="s">
        <v>25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2</v>
      </c>
      <c r="L8678" s="2" t="s">
        <v>29</v>
      </c>
      <c r="M8678" s="2">
        <v>1164.75</v>
      </c>
      <c r="N8678" s="2" t="s">
        <v>6</v>
      </c>
    </row>
    <row r="8679" spans="1:14" ht="14.25" customHeight="1" x14ac:dyDescent="0.3">
      <c r="A8679" s="2" t="s">
        <v>6688</v>
      </c>
      <c r="B8679" s="2" t="s">
        <v>4</v>
      </c>
      <c r="C8679" s="2" t="s">
        <v>25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12</v>
      </c>
      <c r="L8679" s="2" t="s">
        <v>22</v>
      </c>
      <c r="M8679" s="2">
        <v>111.43</v>
      </c>
      <c r="N8679" s="2" t="s">
        <v>11</v>
      </c>
    </row>
    <row r="8680" spans="1:14" ht="14.25" customHeight="1" x14ac:dyDescent="0.3">
      <c r="A8680" s="2" t="s">
        <v>6687</v>
      </c>
      <c r="B8680" s="2" t="s">
        <v>14</v>
      </c>
      <c r="C8680" s="2" t="s">
        <v>16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2</v>
      </c>
      <c r="L8680" s="2" t="s">
        <v>1</v>
      </c>
      <c r="M8680" s="2">
        <v>1181.71</v>
      </c>
      <c r="N8680" s="2" t="s">
        <v>20</v>
      </c>
    </row>
    <row r="8681" spans="1:14" ht="14.25" customHeight="1" x14ac:dyDescent="0.3">
      <c r="A8681" s="2" t="s">
        <v>6686</v>
      </c>
      <c r="B8681" s="2" t="s">
        <v>4</v>
      </c>
      <c r="C8681" s="2" t="s">
        <v>13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7</v>
      </c>
      <c r="L8681" s="2" t="s">
        <v>29</v>
      </c>
      <c r="M8681" s="2">
        <v>1000.86</v>
      </c>
      <c r="N8681" s="2" t="s">
        <v>11</v>
      </c>
    </row>
    <row r="8682" spans="1:14" ht="14.25" customHeight="1" x14ac:dyDescent="0.3">
      <c r="A8682" s="2" t="s">
        <v>6685</v>
      </c>
      <c r="B8682" s="2" t="s">
        <v>14</v>
      </c>
      <c r="C8682" s="2" t="s">
        <v>16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2</v>
      </c>
      <c r="L8682" s="2" t="s">
        <v>22</v>
      </c>
      <c r="M8682" s="2">
        <v>34.770000000000003</v>
      </c>
      <c r="N8682" s="2" t="s">
        <v>20</v>
      </c>
    </row>
    <row r="8683" spans="1:14" ht="14.25" customHeight="1" x14ac:dyDescent="0.3">
      <c r="A8683" s="2" t="s">
        <v>6684</v>
      </c>
      <c r="B8683" s="2" t="s">
        <v>17</v>
      </c>
      <c r="C8683" s="2" t="s">
        <v>16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12</v>
      </c>
      <c r="L8683" s="2" t="s">
        <v>29</v>
      </c>
      <c r="M8683" s="2">
        <v>770.98</v>
      </c>
      <c r="N8683" s="2" t="s">
        <v>0</v>
      </c>
    </row>
    <row r="8684" spans="1:14" ht="14.25" customHeight="1" x14ac:dyDescent="0.3">
      <c r="A8684" s="2" t="s">
        <v>6683</v>
      </c>
      <c r="B8684" s="2" t="s">
        <v>9</v>
      </c>
      <c r="C8684" s="2" t="s">
        <v>25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2</v>
      </c>
      <c r="L8684" s="2" t="s">
        <v>1</v>
      </c>
      <c r="M8684" s="2">
        <v>127.57</v>
      </c>
      <c r="N8684" s="2" t="s">
        <v>6</v>
      </c>
    </row>
    <row r="8685" spans="1:14" ht="14.25" customHeight="1" x14ac:dyDescent="0.3">
      <c r="A8685" s="2" t="s">
        <v>6682</v>
      </c>
      <c r="B8685" s="2" t="s">
        <v>9</v>
      </c>
      <c r="C8685" s="2" t="s">
        <v>16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12</v>
      </c>
      <c r="L8685" s="2" t="s">
        <v>29</v>
      </c>
      <c r="M8685" s="2">
        <v>262.61</v>
      </c>
      <c r="N8685" s="2" t="s">
        <v>27</v>
      </c>
    </row>
    <row r="8686" spans="1:14" ht="14.25" customHeight="1" x14ac:dyDescent="0.3">
      <c r="A8686" s="2" t="s">
        <v>6681</v>
      </c>
      <c r="B8686" s="2" t="s">
        <v>4</v>
      </c>
      <c r="C8686" s="2" t="s">
        <v>8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7</v>
      </c>
      <c r="L8686" s="2" t="s">
        <v>1</v>
      </c>
      <c r="M8686" s="2">
        <v>594.85</v>
      </c>
      <c r="N8686" s="2" t="s">
        <v>6</v>
      </c>
    </row>
    <row r="8687" spans="1:14" ht="14.25" customHeight="1" x14ac:dyDescent="0.3">
      <c r="A8687" s="2" t="s">
        <v>6680</v>
      </c>
      <c r="B8687" s="2" t="s">
        <v>9</v>
      </c>
      <c r="C8687" s="2" t="s">
        <v>8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12</v>
      </c>
      <c r="L8687" s="2" t="s">
        <v>22</v>
      </c>
      <c r="M8687" s="2">
        <v>1300.3699999999999</v>
      </c>
      <c r="N8687" s="2" t="s">
        <v>6</v>
      </c>
    </row>
    <row r="8688" spans="1:14" ht="14.25" customHeight="1" x14ac:dyDescent="0.3">
      <c r="A8688" s="2" t="s">
        <v>6679</v>
      </c>
      <c r="B8688" s="2" t="s">
        <v>17</v>
      </c>
      <c r="C8688" s="2" t="s">
        <v>25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7</v>
      </c>
      <c r="L8688" s="2" t="s">
        <v>22</v>
      </c>
      <c r="M8688" s="2">
        <v>421.12</v>
      </c>
      <c r="N8688" s="2" t="s">
        <v>27</v>
      </c>
    </row>
    <row r="8689" spans="1:14" ht="14.25" customHeight="1" x14ac:dyDescent="0.3">
      <c r="A8689" s="2" t="s">
        <v>6678</v>
      </c>
      <c r="B8689" s="2" t="s">
        <v>9</v>
      </c>
      <c r="C8689" s="2" t="s">
        <v>13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2</v>
      </c>
      <c r="L8689" s="2" t="s">
        <v>22</v>
      </c>
      <c r="M8689" s="2">
        <v>42.69</v>
      </c>
      <c r="N8689" s="2" t="s">
        <v>33</v>
      </c>
    </row>
    <row r="8690" spans="1:14" ht="14.25" customHeight="1" x14ac:dyDescent="0.3">
      <c r="A8690" s="2" t="s">
        <v>6677</v>
      </c>
      <c r="B8690" s="2" t="s">
        <v>4</v>
      </c>
      <c r="C8690" s="2" t="s">
        <v>13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7</v>
      </c>
      <c r="L8690" s="2" t="s">
        <v>22</v>
      </c>
      <c r="M8690" s="2">
        <v>60.45</v>
      </c>
      <c r="N8690" s="2" t="s">
        <v>20</v>
      </c>
    </row>
    <row r="8691" spans="1:14" ht="14.25" customHeight="1" x14ac:dyDescent="0.3">
      <c r="A8691" s="2" t="s">
        <v>6676</v>
      </c>
      <c r="B8691" s="2" t="s">
        <v>17</v>
      </c>
      <c r="C8691" s="2" t="s">
        <v>25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7</v>
      </c>
      <c r="L8691" s="2" t="s">
        <v>22</v>
      </c>
      <c r="M8691" s="2">
        <v>744.28</v>
      </c>
      <c r="N8691" s="2" t="s">
        <v>20</v>
      </c>
    </row>
    <row r="8692" spans="1:14" ht="14.25" customHeight="1" x14ac:dyDescent="0.3">
      <c r="A8692" s="2" t="s">
        <v>6675</v>
      </c>
      <c r="B8692" s="2" t="s">
        <v>14</v>
      </c>
      <c r="C8692" s="2" t="s">
        <v>13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2</v>
      </c>
      <c r="L8692" s="2" t="s">
        <v>29</v>
      </c>
      <c r="M8692" s="2">
        <v>748.41</v>
      </c>
      <c r="N8692" s="2" t="s">
        <v>6</v>
      </c>
    </row>
    <row r="8693" spans="1:14" ht="14.25" customHeight="1" x14ac:dyDescent="0.3">
      <c r="A8693" s="2" t="s">
        <v>6674</v>
      </c>
      <c r="B8693" s="2" t="s">
        <v>4</v>
      </c>
      <c r="C8693" s="2" t="s">
        <v>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12</v>
      </c>
      <c r="L8693" s="2" t="s">
        <v>22</v>
      </c>
      <c r="M8693" s="2">
        <v>554.1</v>
      </c>
      <c r="N8693" s="2" t="s">
        <v>11</v>
      </c>
    </row>
    <row r="8694" spans="1:14" ht="14.25" customHeight="1" x14ac:dyDescent="0.3">
      <c r="A8694" s="2" t="s">
        <v>6673</v>
      </c>
      <c r="B8694" s="2" t="s">
        <v>14</v>
      </c>
      <c r="C8694" s="2" t="s">
        <v>8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2</v>
      </c>
      <c r="L8694" s="2" t="s">
        <v>29</v>
      </c>
      <c r="M8694" s="2">
        <v>379.27</v>
      </c>
      <c r="N8694" s="2" t="s">
        <v>0</v>
      </c>
    </row>
    <row r="8695" spans="1:14" ht="14.25" customHeight="1" x14ac:dyDescent="0.3">
      <c r="A8695" s="2" t="s">
        <v>6672</v>
      </c>
      <c r="B8695" s="2" t="s">
        <v>17</v>
      </c>
      <c r="C8695" s="2" t="s">
        <v>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2</v>
      </c>
      <c r="L8695" s="2" t="s">
        <v>22</v>
      </c>
      <c r="M8695" s="2">
        <v>1270.43</v>
      </c>
      <c r="N8695" s="2" t="s">
        <v>33</v>
      </c>
    </row>
    <row r="8696" spans="1:14" ht="14.25" customHeight="1" x14ac:dyDescent="0.3">
      <c r="A8696" s="2" t="s">
        <v>6671</v>
      </c>
      <c r="B8696" s="2" t="s">
        <v>4</v>
      </c>
      <c r="C8696" s="2" t="s">
        <v>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7</v>
      </c>
      <c r="L8696" s="2" t="s">
        <v>29</v>
      </c>
      <c r="M8696" s="2">
        <v>344.94</v>
      </c>
      <c r="N8696" s="2" t="s">
        <v>11</v>
      </c>
    </row>
    <row r="8697" spans="1:14" ht="14.25" customHeight="1" x14ac:dyDescent="0.3">
      <c r="A8697" s="2" t="s">
        <v>6670</v>
      </c>
      <c r="B8697" s="2" t="s">
        <v>4</v>
      </c>
      <c r="C8697" s="2" t="s">
        <v>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7</v>
      </c>
      <c r="L8697" s="2" t="s">
        <v>1</v>
      </c>
      <c r="M8697" s="2">
        <v>119.36</v>
      </c>
      <c r="N8697" s="2" t="s">
        <v>11</v>
      </c>
    </row>
    <row r="8698" spans="1:14" ht="14.25" customHeight="1" x14ac:dyDescent="0.3">
      <c r="A8698" s="2" t="s">
        <v>6669</v>
      </c>
      <c r="B8698" s="2" t="s">
        <v>17</v>
      </c>
      <c r="C8698" s="2" t="s">
        <v>25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12</v>
      </c>
      <c r="L8698" s="2" t="s">
        <v>1</v>
      </c>
      <c r="M8698" s="2">
        <v>41.21</v>
      </c>
      <c r="N8698" s="2" t="s">
        <v>0</v>
      </c>
    </row>
    <row r="8699" spans="1:14" ht="14.25" customHeight="1" x14ac:dyDescent="0.3">
      <c r="A8699" s="2" t="s">
        <v>6668</v>
      </c>
      <c r="B8699" s="2" t="s">
        <v>9</v>
      </c>
      <c r="C8699" s="2" t="s">
        <v>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7</v>
      </c>
      <c r="L8699" s="2" t="s">
        <v>22</v>
      </c>
      <c r="M8699" s="2">
        <v>793.04</v>
      </c>
      <c r="N8699" s="2" t="s">
        <v>33</v>
      </c>
    </row>
    <row r="8700" spans="1:14" ht="14.25" customHeight="1" x14ac:dyDescent="0.3">
      <c r="A8700" s="2" t="s">
        <v>6667</v>
      </c>
      <c r="B8700" s="2" t="s">
        <v>4</v>
      </c>
      <c r="C8700" s="2" t="s">
        <v>16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2</v>
      </c>
      <c r="L8700" s="2" t="s">
        <v>1</v>
      </c>
      <c r="M8700" s="2">
        <v>640.04999999999995</v>
      </c>
      <c r="N8700" s="2" t="s">
        <v>0</v>
      </c>
    </row>
    <row r="8701" spans="1:14" ht="14.25" customHeight="1" x14ac:dyDescent="0.3">
      <c r="A8701" s="2" t="s">
        <v>6666</v>
      </c>
      <c r="B8701" s="2" t="s">
        <v>4</v>
      </c>
      <c r="C8701" s="2" t="s">
        <v>13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12</v>
      </c>
      <c r="L8701" s="2" t="s">
        <v>22</v>
      </c>
      <c r="M8701" s="2">
        <v>680.94</v>
      </c>
      <c r="N8701" s="2" t="s">
        <v>0</v>
      </c>
    </row>
    <row r="8702" spans="1:14" ht="14.25" customHeight="1" x14ac:dyDescent="0.3">
      <c r="A8702" s="2" t="s">
        <v>6665</v>
      </c>
      <c r="B8702" s="2" t="s">
        <v>14</v>
      </c>
      <c r="C8702" s="2" t="s">
        <v>25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2</v>
      </c>
      <c r="L8702" s="2" t="s">
        <v>29</v>
      </c>
      <c r="M8702" s="2">
        <v>282.14</v>
      </c>
      <c r="N8702" s="2" t="s">
        <v>11</v>
      </c>
    </row>
    <row r="8703" spans="1:14" ht="14.25" customHeight="1" x14ac:dyDescent="0.3">
      <c r="A8703" s="2" t="s">
        <v>6664</v>
      </c>
      <c r="B8703" s="2" t="s">
        <v>9</v>
      </c>
      <c r="C8703" s="2" t="s">
        <v>16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7</v>
      </c>
      <c r="L8703" s="2" t="s">
        <v>1</v>
      </c>
      <c r="M8703" s="2">
        <v>130.83000000000001</v>
      </c>
      <c r="N8703" s="2" t="s">
        <v>0</v>
      </c>
    </row>
    <row r="8704" spans="1:14" ht="14.25" customHeight="1" x14ac:dyDescent="0.3">
      <c r="A8704" s="2" t="s">
        <v>6663</v>
      </c>
      <c r="B8704" s="2" t="s">
        <v>14</v>
      </c>
      <c r="C8704" s="2" t="s">
        <v>16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2</v>
      </c>
      <c r="L8704" s="2" t="s">
        <v>29</v>
      </c>
      <c r="M8704" s="2">
        <v>509.25</v>
      </c>
      <c r="N8704" s="2" t="s">
        <v>11</v>
      </c>
    </row>
    <row r="8705" spans="1:14" ht="14.25" customHeight="1" x14ac:dyDescent="0.3">
      <c r="A8705" s="2" t="s">
        <v>6662</v>
      </c>
      <c r="B8705" s="2" t="s">
        <v>14</v>
      </c>
      <c r="C8705" s="2" t="s">
        <v>8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12</v>
      </c>
      <c r="L8705" s="2" t="s">
        <v>1</v>
      </c>
      <c r="M8705" s="2">
        <v>14.21</v>
      </c>
      <c r="N8705" s="2" t="s">
        <v>11</v>
      </c>
    </row>
    <row r="8706" spans="1:14" ht="14.25" customHeight="1" x14ac:dyDescent="0.3">
      <c r="A8706" s="2" t="s">
        <v>6661</v>
      </c>
      <c r="B8706" s="2" t="s">
        <v>9</v>
      </c>
      <c r="C8706" s="2" t="s">
        <v>8</v>
      </c>
      <c r="D8706" s="2">
        <v>2833.13</v>
      </c>
      <c r="E8706" s="2">
        <v>0.02</v>
      </c>
      <c r="F8706" s="2">
        <f t="shared" ref="F8706:F8769" si="272">D8706*E8706</f>
        <v>56.662600000000005</v>
      </c>
      <c r="G8706" s="2">
        <f t="shared" ref="G8706:G8769" si="273">D8706-F8706</f>
        <v>2776.4674</v>
      </c>
      <c r="H8706" s="2">
        <v>9</v>
      </c>
      <c r="I8706" s="3">
        <v>45292</v>
      </c>
      <c r="J8706" s="3">
        <v>45298</v>
      </c>
      <c r="K8706" s="2" t="s">
        <v>12</v>
      </c>
      <c r="L8706" s="2" t="s">
        <v>1</v>
      </c>
      <c r="M8706" s="2">
        <v>274.36</v>
      </c>
      <c r="N8706" s="2" t="s">
        <v>0</v>
      </c>
    </row>
    <row r="8707" spans="1:14" ht="14.25" customHeight="1" x14ac:dyDescent="0.3">
      <c r="A8707" s="2" t="s">
        <v>6660</v>
      </c>
      <c r="B8707" s="2" t="s">
        <v>9</v>
      </c>
      <c r="C8707" s="2" t="s">
        <v>16</v>
      </c>
      <c r="D8707" s="2">
        <v>1815.99</v>
      </c>
      <c r="E8707" s="2">
        <v>0.27</v>
      </c>
      <c r="F8707" s="2">
        <f t="shared" si="272"/>
        <v>490.31730000000005</v>
      </c>
      <c r="G8707" s="2">
        <f t="shared" si="273"/>
        <v>1325.6727000000001</v>
      </c>
      <c r="H8707" s="2">
        <v>2</v>
      </c>
      <c r="I8707" s="3">
        <v>45301</v>
      </c>
      <c r="J8707" s="3">
        <v>45308</v>
      </c>
      <c r="K8707" s="2" t="s">
        <v>7</v>
      </c>
      <c r="L8707" s="2" t="s">
        <v>22</v>
      </c>
      <c r="M8707" s="2">
        <v>427.45</v>
      </c>
      <c r="N8707" s="2" t="s">
        <v>27</v>
      </c>
    </row>
    <row r="8708" spans="1:14" ht="14.25" customHeight="1" x14ac:dyDescent="0.3">
      <c r="A8708" s="2" t="s">
        <v>6659</v>
      </c>
      <c r="B8708" s="2" t="s">
        <v>17</v>
      </c>
      <c r="C8708" s="2" t="s">
        <v>8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12</v>
      </c>
      <c r="L8708" s="2" t="s">
        <v>1</v>
      </c>
      <c r="M8708" s="2">
        <v>874.68</v>
      </c>
      <c r="N8708" s="2" t="s">
        <v>20</v>
      </c>
    </row>
    <row r="8709" spans="1:14" ht="14.25" customHeight="1" x14ac:dyDescent="0.3">
      <c r="A8709" s="2" t="s">
        <v>6658</v>
      </c>
      <c r="B8709" s="2" t="s">
        <v>9</v>
      </c>
      <c r="C8709" s="2" t="s">
        <v>13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7</v>
      </c>
      <c r="L8709" s="2" t="s">
        <v>22</v>
      </c>
      <c r="M8709" s="2">
        <v>328.5</v>
      </c>
      <c r="N8709" s="2" t="s">
        <v>6</v>
      </c>
    </row>
    <row r="8710" spans="1:14" ht="14.25" customHeight="1" x14ac:dyDescent="0.3">
      <c r="A8710" s="2" t="s">
        <v>6657</v>
      </c>
      <c r="B8710" s="2" t="s">
        <v>4</v>
      </c>
      <c r="C8710" s="2" t="s">
        <v>13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2</v>
      </c>
      <c r="L8710" s="2" t="s">
        <v>29</v>
      </c>
      <c r="M8710" s="2">
        <v>165.81</v>
      </c>
      <c r="N8710" s="2" t="s">
        <v>0</v>
      </c>
    </row>
    <row r="8711" spans="1:14" ht="14.25" customHeight="1" x14ac:dyDescent="0.3">
      <c r="A8711" s="2" t="s">
        <v>6656</v>
      </c>
      <c r="B8711" s="2" t="s">
        <v>9</v>
      </c>
      <c r="C8711" s="2" t="s">
        <v>8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12</v>
      </c>
      <c r="L8711" s="2" t="s">
        <v>29</v>
      </c>
      <c r="M8711" s="2">
        <v>67.540000000000006</v>
      </c>
      <c r="N8711" s="2" t="s">
        <v>20</v>
      </c>
    </row>
    <row r="8712" spans="1:14" ht="14.25" customHeight="1" x14ac:dyDescent="0.3">
      <c r="A8712" s="2" t="s">
        <v>6655</v>
      </c>
      <c r="B8712" s="2" t="s">
        <v>17</v>
      </c>
      <c r="C8712" s="2" t="s">
        <v>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12</v>
      </c>
      <c r="L8712" s="2" t="s">
        <v>22</v>
      </c>
      <c r="M8712" s="2">
        <v>322.29000000000002</v>
      </c>
      <c r="N8712" s="2" t="s">
        <v>11</v>
      </c>
    </row>
    <row r="8713" spans="1:14" ht="14.25" customHeight="1" x14ac:dyDescent="0.3">
      <c r="A8713" s="2" t="s">
        <v>6654</v>
      </c>
      <c r="B8713" s="2" t="s">
        <v>17</v>
      </c>
      <c r="C8713" s="2" t="s">
        <v>16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12</v>
      </c>
      <c r="L8713" s="2" t="s">
        <v>29</v>
      </c>
      <c r="M8713" s="2">
        <v>1346.67</v>
      </c>
      <c r="N8713" s="2" t="s">
        <v>20</v>
      </c>
    </row>
    <row r="8714" spans="1:14" ht="14.25" customHeight="1" x14ac:dyDescent="0.3">
      <c r="A8714" s="2" t="s">
        <v>6653</v>
      </c>
      <c r="B8714" s="2" t="s">
        <v>17</v>
      </c>
      <c r="C8714" s="2" t="s">
        <v>13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12</v>
      </c>
      <c r="L8714" s="2" t="s">
        <v>22</v>
      </c>
      <c r="M8714" s="2">
        <v>203.57</v>
      </c>
      <c r="N8714" s="2" t="s">
        <v>27</v>
      </c>
    </row>
    <row r="8715" spans="1:14" ht="14.25" customHeight="1" x14ac:dyDescent="0.3">
      <c r="A8715" s="2" t="s">
        <v>6652</v>
      </c>
      <c r="B8715" s="2" t="s">
        <v>9</v>
      </c>
      <c r="C8715" s="2" t="s">
        <v>8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12</v>
      </c>
      <c r="L8715" s="2" t="s">
        <v>1</v>
      </c>
      <c r="M8715" s="2">
        <v>922.63</v>
      </c>
      <c r="N8715" s="2" t="s">
        <v>27</v>
      </c>
    </row>
    <row r="8716" spans="1:14" ht="14.25" customHeight="1" x14ac:dyDescent="0.3">
      <c r="A8716" s="2" t="s">
        <v>6651</v>
      </c>
      <c r="B8716" s="2" t="s">
        <v>9</v>
      </c>
      <c r="C8716" s="2" t="s">
        <v>8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12</v>
      </c>
      <c r="L8716" s="2" t="s">
        <v>29</v>
      </c>
      <c r="M8716" s="2">
        <v>39.71</v>
      </c>
      <c r="N8716" s="2" t="s">
        <v>20</v>
      </c>
    </row>
    <row r="8717" spans="1:14" ht="14.25" customHeight="1" x14ac:dyDescent="0.3">
      <c r="A8717" s="2" t="s">
        <v>6650</v>
      </c>
      <c r="B8717" s="2" t="s">
        <v>14</v>
      </c>
      <c r="C8717" s="2" t="s">
        <v>13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2</v>
      </c>
      <c r="L8717" s="2" t="s">
        <v>22</v>
      </c>
      <c r="M8717" s="2">
        <v>196.92</v>
      </c>
      <c r="N8717" s="2" t="s">
        <v>11</v>
      </c>
    </row>
    <row r="8718" spans="1:14" ht="14.25" customHeight="1" x14ac:dyDescent="0.3">
      <c r="A8718" s="2" t="s">
        <v>6649</v>
      </c>
      <c r="B8718" s="2" t="s">
        <v>14</v>
      </c>
      <c r="C8718" s="2" t="s">
        <v>13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2</v>
      </c>
      <c r="L8718" s="2" t="s">
        <v>22</v>
      </c>
      <c r="M8718" s="2">
        <v>158.18</v>
      </c>
      <c r="N8718" s="2" t="s">
        <v>6</v>
      </c>
    </row>
    <row r="8719" spans="1:14" ht="14.25" customHeight="1" x14ac:dyDescent="0.3">
      <c r="A8719" s="2" t="s">
        <v>6648</v>
      </c>
      <c r="B8719" s="2" t="s">
        <v>4</v>
      </c>
      <c r="C8719" s="2" t="s">
        <v>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2</v>
      </c>
      <c r="L8719" s="2" t="s">
        <v>1</v>
      </c>
      <c r="M8719" s="2">
        <v>822.08</v>
      </c>
      <c r="N8719" s="2" t="s">
        <v>6</v>
      </c>
    </row>
    <row r="8720" spans="1:14" ht="14.25" customHeight="1" x14ac:dyDescent="0.3">
      <c r="A8720" s="2" t="s">
        <v>6647</v>
      </c>
      <c r="B8720" s="2" t="s">
        <v>14</v>
      </c>
      <c r="C8720" s="2" t="s">
        <v>8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7</v>
      </c>
      <c r="L8720" s="2" t="s">
        <v>29</v>
      </c>
      <c r="M8720" s="2">
        <v>394.54</v>
      </c>
      <c r="N8720" s="2" t="s">
        <v>33</v>
      </c>
    </row>
    <row r="8721" spans="1:14" ht="14.25" customHeight="1" x14ac:dyDescent="0.3">
      <c r="A8721" s="2" t="s">
        <v>6646</v>
      </c>
      <c r="B8721" s="2" t="s">
        <v>4</v>
      </c>
      <c r="C8721" s="2" t="s">
        <v>8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2</v>
      </c>
      <c r="L8721" s="2" t="s">
        <v>1</v>
      </c>
      <c r="M8721" s="2">
        <v>770.26</v>
      </c>
      <c r="N8721" s="2" t="s">
        <v>6</v>
      </c>
    </row>
    <row r="8722" spans="1:14" ht="14.25" customHeight="1" x14ac:dyDescent="0.3">
      <c r="A8722" s="2" t="s">
        <v>6645</v>
      </c>
      <c r="B8722" s="2" t="s">
        <v>17</v>
      </c>
      <c r="C8722" s="2" t="s">
        <v>25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12</v>
      </c>
      <c r="L8722" s="2" t="s">
        <v>29</v>
      </c>
      <c r="M8722" s="2">
        <v>241.79</v>
      </c>
      <c r="N8722" s="2" t="s">
        <v>20</v>
      </c>
    </row>
    <row r="8723" spans="1:14" ht="14.25" customHeight="1" x14ac:dyDescent="0.3">
      <c r="A8723" s="2" t="s">
        <v>6644</v>
      </c>
      <c r="B8723" s="2" t="s">
        <v>14</v>
      </c>
      <c r="C8723" s="2" t="s">
        <v>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12</v>
      </c>
      <c r="L8723" s="2" t="s">
        <v>29</v>
      </c>
      <c r="M8723" s="2">
        <v>108.71</v>
      </c>
      <c r="N8723" s="2" t="s">
        <v>0</v>
      </c>
    </row>
    <row r="8724" spans="1:14" ht="14.25" customHeight="1" x14ac:dyDescent="0.3">
      <c r="A8724" s="2" t="s">
        <v>6643</v>
      </c>
      <c r="B8724" s="2" t="s">
        <v>9</v>
      </c>
      <c r="C8724" s="2" t="s">
        <v>13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2</v>
      </c>
      <c r="L8724" s="2" t="s">
        <v>1</v>
      </c>
      <c r="M8724" s="2">
        <v>65.88</v>
      </c>
      <c r="N8724" s="2" t="s">
        <v>27</v>
      </c>
    </row>
    <row r="8725" spans="1:14" ht="14.25" customHeight="1" x14ac:dyDescent="0.3">
      <c r="A8725" s="2" t="s">
        <v>6642</v>
      </c>
      <c r="B8725" s="2" t="s">
        <v>14</v>
      </c>
      <c r="C8725" s="2" t="s">
        <v>13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12</v>
      </c>
      <c r="L8725" s="2" t="s">
        <v>22</v>
      </c>
      <c r="M8725" s="2">
        <v>332.19</v>
      </c>
      <c r="N8725" s="2" t="s">
        <v>0</v>
      </c>
    </row>
    <row r="8726" spans="1:14" ht="14.25" customHeight="1" x14ac:dyDescent="0.3">
      <c r="A8726" s="2" t="s">
        <v>6641</v>
      </c>
      <c r="B8726" s="2" t="s">
        <v>4</v>
      </c>
      <c r="C8726" s="2" t="s">
        <v>16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7</v>
      </c>
      <c r="L8726" s="2" t="s">
        <v>1</v>
      </c>
      <c r="M8726" s="2">
        <v>208.44</v>
      </c>
      <c r="N8726" s="2" t="s">
        <v>11</v>
      </c>
    </row>
    <row r="8727" spans="1:14" ht="14.25" customHeight="1" x14ac:dyDescent="0.3">
      <c r="A8727" s="2" t="s">
        <v>6640</v>
      </c>
      <c r="B8727" s="2" t="s">
        <v>14</v>
      </c>
      <c r="C8727" s="2" t="s">
        <v>13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2</v>
      </c>
      <c r="L8727" s="2" t="s">
        <v>1</v>
      </c>
      <c r="M8727" s="2">
        <v>607.79</v>
      </c>
      <c r="N8727" s="2" t="s">
        <v>6</v>
      </c>
    </row>
    <row r="8728" spans="1:14" ht="14.25" customHeight="1" x14ac:dyDescent="0.3">
      <c r="A8728" s="2" t="s">
        <v>6639</v>
      </c>
      <c r="B8728" s="2" t="s">
        <v>17</v>
      </c>
      <c r="C8728" s="2" t="s">
        <v>8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7</v>
      </c>
      <c r="L8728" s="2" t="s">
        <v>22</v>
      </c>
      <c r="M8728" s="2">
        <v>390.8</v>
      </c>
      <c r="N8728" s="2" t="s">
        <v>33</v>
      </c>
    </row>
    <row r="8729" spans="1:14" ht="14.25" customHeight="1" x14ac:dyDescent="0.3">
      <c r="A8729" s="2" t="s">
        <v>6638</v>
      </c>
      <c r="B8729" s="2" t="s">
        <v>9</v>
      </c>
      <c r="C8729" s="2" t="s">
        <v>13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2</v>
      </c>
      <c r="L8729" s="2" t="s">
        <v>29</v>
      </c>
      <c r="M8729" s="2">
        <v>525.94000000000005</v>
      </c>
      <c r="N8729" s="2" t="s">
        <v>11</v>
      </c>
    </row>
    <row r="8730" spans="1:14" ht="14.25" customHeight="1" x14ac:dyDescent="0.3">
      <c r="A8730" s="2" t="s">
        <v>6637</v>
      </c>
      <c r="B8730" s="2" t="s">
        <v>4</v>
      </c>
      <c r="C8730" s="2" t="s">
        <v>8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12</v>
      </c>
      <c r="L8730" s="2" t="s">
        <v>29</v>
      </c>
      <c r="M8730" s="2">
        <v>650.84</v>
      </c>
      <c r="N8730" s="2" t="s">
        <v>33</v>
      </c>
    </row>
    <row r="8731" spans="1:14" ht="14.25" customHeight="1" x14ac:dyDescent="0.3">
      <c r="A8731" s="2" t="s">
        <v>6636</v>
      </c>
      <c r="B8731" s="2" t="s">
        <v>9</v>
      </c>
      <c r="C8731" s="2" t="s">
        <v>8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7</v>
      </c>
      <c r="L8731" s="2" t="s">
        <v>1</v>
      </c>
      <c r="M8731" s="2">
        <v>961.64</v>
      </c>
      <c r="N8731" s="2" t="s">
        <v>27</v>
      </c>
    </row>
    <row r="8732" spans="1:14" ht="14.25" customHeight="1" x14ac:dyDescent="0.3">
      <c r="A8732" s="2" t="s">
        <v>6635</v>
      </c>
      <c r="B8732" s="2" t="s">
        <v>9</v>
      </c>
      <c r="C8732" s="2" t="s">
        <v>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12</v>
      </c>
      <c r="L8732" s="2" t="s">
        <v>1</v>
      </c>
      <c r="M8732" s="2">
        <v>274.7</v>
      </c>
      <c r="N8732" s="2" t="s">
        <v>0</v>
      </c>
    </row>
    <row r="8733" spans="1:14" ht="14.25" customHeight="1" x14ac:dyDescent="0.3">
      <c r="A8733" s="2" t="s">
        <v>6634</v>
      </c>
      <c r="B8733" s="2" t="s">
        <v>4</v>
      </c>
      <c r="C8733" s="2" t="s">
        <v>13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2</v>
      </c>
      <c r="L8733" s="2" t="s">
        <v>22</v>
      </c>
      <c r="M8733" s="2">
        <v>1306.69</v>
      </c>
      <c r="N8733" s="2" t="s">
        <v>27</v>
      </c>
    </row>
    <row r="8734" spans="1:14" ht="14.25" customHeight="1" x14ac:dyDescent="0.3">
      <c r="A8734" s="2" t="s">
        <v>6633</v>
      </c>
      <c r="B8734" s="2" t="s">
        <v>9</v>
      </c>
      <c r="C8734" s="2" t="s">
        <v>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12</v>
      </c>
      <c r="L8734" s="2" t="s">
        <v>1</v>
      </c>
      <c r="M8734" s="2">
        <v>115.5</v>
      </c>
      <c r="N8734" s="2" t="s">
        <v>6</v>
      </c>
    </row>
    <row r="8735" spans="1:14" ht="14.25" customHeight="1" x14ac:dyDescent="0.3">
      <c r="A8735" s="2" t="s">
        <v>6632</v>
      </c>
      <c r="B8735" s="2" t="s">
        <v>9</v>
      </c>
      <c r="C8735" s="2" t="s">
        <v>8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7</v>
      </c>
      <c r="L8735" s="2" t="s">
        <v>1</v>
      </c>
      <c r="M8735" s="2">
        <v>873.2</v>
      </c>
      <c r="N8735" s="2" t="s">
        <v>11</v>
      </c>
    </row>
    <row r="8736" spans="1:14" ht="14.25" customHeight="1" x14ac:dyDescent="0.3">
      <c r="A8736" s="2" t="s">
        <v>6631</v>
      </c>
      <c r="B8736" s="2" t="s">
        <v>14</v>
      </c>
      <c r="C8736" s="2" t="s">
        <v>13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2</v>
      </c>
      <c r="L8736" s="2" t="s">
        <v>29</v>
      </c>
      <c r="M8736" s="2">
        <v>470.71</v>
      </c>
      <c r="N8736" s="2" t="s">
        <v>20</v>
      </c>
    </row>
    <row r="8737" spans="1:14" ht="14.25" customHeight="1" x14ac:dyDescent="0.3">
      <c r="A8737" s="2" t="s">
        <v>6630</v>
      </c>
      <c r="B8737" s="2" t="s">
        <v>9</v>
      </c>
      <c r="C8737" s="2" t="s">
        <v>13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2</v>
      </c>
      <c r="L8737" s="2" t="s">
        <v>1</v>
      </c>
      <c r="M8737" s="2">
        <v>546.41</v>
      </c>
      <c r="N8737" s="2" t="s">
        <v>33</v>
      </c>
    </row>
    <row r="8738" spans="1:14" ht="14.25" customHeight="1" x14ac:dyDescent="0.3">
      <c r="A8738" s="2" t="s">
        <v>6629</v>
      </c>
      <c r="B8738" s="2" t="s">
        <v>9</v>
      </c>
      <c r="C8738" s="2" t="s">
        <v>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12</v>
      </c>
      <c r="L8738" s="2" t="s">
        <v>29</v>
      </c>
      <c r="M8738" s="2">
        <v>373.54</v>
      </c>
      <c r="N8738" s="2" t="s">
        <v>20</v>
      </c>
    </row>
    <row r="8739" spans="1:14" ht="14.25" customHeight="1" x14ac:dyDescent="0.3">
      <c r="A8739" s="2" t="s">
        <v>6628</v>
      </c>
      <c r="B8739" s="2" t="s">
        <v>9</v>
      </c>
      <c r="C8739" s="2" t="s">
        <v>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12</v>
      </c>
      <c r="L8739" s="2" t="s">
        <v>1</v>
      </c>
      <c r="M8739" s="2">
        <v>1419.32</v>
      </c>
      <c r="N8739" s="2" t="s">
        <v>27</v>
      </c>
    </row>
    <row r="8740" spans="1:14" ht="14.25" customHeight="1" x14ac:dyDescent="0.3">
      <c r="A8740" s="2" t="s">
        <v>6627</v>
      </c>
      <c r="B8740" s="2" t="s">
        <v>9</v>
      </c>
      <c r="C8740" s="2" t="s">
        <v>8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7</v>
      </c>
      <c r="L8740" s="2" t="s">
        <v>22</v>
      </c>
      <c r="M8740" s="2">
        <v>132.79</v>
      </c>
      <c r="N8740" s="2" t="s">
        <v>33</v>
      </c>
    </row>
    <row r="8741" spans="1:14" ht="14.25" customHeight="1" x14ac:dyDescent="0.3">
      <c r="A8741" s="2" t="s">
        <v>6626</v>
      </c>
      <c r="B8741" s="2" t="s">
        <v>4</v>
      </c>
      <c r="C8741" s="2" t="s">
        <v>8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7</v>
      </c>
      <c r="L8741" s="2" t="s">
        <v>1</v>
      </c>
      <c r="M8741" s="2">
        <v>670.93</v>
      </c>
      <c r="N8741" s="2" t="s">
        <v>11</v>
      </c>
    </row>
    <row r="8742" spans="1:14" ht="14.25" customHeight="1" x14ac:dyDescent="0.3">
      <c r="A8742" s="2" t="s">
        <v>6625</v>
      </c>
      <c r="B8742" s="2" t="s">
        <v>17</v>
      </c>
      <c r="C8742" s="2" t="s">
        <v>13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2</v>
      </c>
      <c r="L8742" s="2" t="s">
        <v>1</v>
      </c>
      <c r="M8742" s="2">
        <v>843.08</v>
      </c>
      <c r="N8742" s="2" t="s">
        <v>11</v>
      </c>
    </row>
    <row r="8743" spans="1:14" ht="14.25" customHeight="1" x14ac:dyDescent="0.3">
      <c r="A8743" s="2" t="s">
        <v>6624</v>
      </c>
      <c r="B8743" s="2" t="s">
        <v>14</v>
      </c>
      <c r="C8743" s="2" t="s">
        <v>13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2</v>
      </c>
      <c r="L8743" s="2" t="s">
        <v>22</v>
      </c>
      <c r="M8743" s="2">
        <v>463.53</v>
      </c>
      <c r="N8743" s="2" t="s">
        <v>0</v>
      </c>
    </row>
    <row r="8744" spans="1:14" ht="14.25" customHeight="1" x14ac:dyDescent="0.3">
      <c r="A8744" s="2" t="s">
        <v>6623</v>
      </c>
      <c r="B8744" s="2" t="s">
        <v>9</v>
      </c>
      <c r="C8744" s="2" t="s">
        <v>25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2</v>
      </c>
      <c r="L8744" s="2" t="s">
        <v>22</v>
      </c>
      <c r="M8744" s="2">
        <v>1108.6199999999999</v>
      </c>
      <c r="N8744" s="2" t="s">
        <v>11</v>
      </c>
    </row>
    <row r="8745" spans="1:14" ht="14.25" customHeight="1" x14ac:dyDescent="0.3">
      <c r="A8745" s="2" t="s">
        <v>6622</v>
      </c>
      <c r="B8745" s="2" t="s">
        <v>9</v>
      </c>
      <c r="C8745" s="2" t="s">
        <v>25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7</v>
      </c>
      <c r="L8745" s="2" t="s">
        <v>22</v>
      </c>
      <c r="M8745" s="2">
        <v>893.74</v>
      </c>
      <c r="N8745" s="2" t="s">
        <v>27</v>
      </c>
    </row>
    <row r="8746" spans="1:14" ht="14.25" customHeight="1" x14ac:dyDescent="0.3">
      <c r="A8746" s="2" t="s">
        <v>6621</v>
      </c>
      <c r="B8746" s="2" t="s">
        <v>4</v>
      </c>
      <c r="C8746" s="2" t="s">
        <v>16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12</v>
      </c>
      <c r="L8746" s="2" t="s">
        <v>22</v>
      </c>
      <c r="M8746" s="2">
        <v>1047.7</v>
      </c>
      <c r="N8746" s="2" t="s">
        <v>0</v>
      </c>
    </row>
    <row r="8747" spans="1:14" ht="14.25" customHeight="1" x14ac:dyDescent="0.3">
      <c r="A8747" s="2" t="s">
        <v>6620</v>
      </c>
      <c r="B8747" s="2" t="s">
        <v>17</v>
      </c>
      <c r="C8747" s="2" t="s">
        <v>8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12</v>
      </c>
      <c r="L8747" s="2" t="s">
        <v>22</v>
      </c>
      <c r="M8747" s="2">
        <v>311.83999999999997</v>
      </c>
      <c r="N8747" s="2" t="s">
        <v>0</v>
      </c>
    </row>
    <row r="8748" spans="1:14" ht="14.25" customHeight="1" x14ac:dyDescent="0.3">
      <c r="A8748" s="2" t="s">
        <v>6619</v>
      </c>
      <c r="B8748" s="2" t="s">
        <v>9</v>
      </c>
      <c r="C8748" s="2" t="s">
        <v>16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2</v>
      </c>
      <c r="L8748" s="2" t="s">
        <v>1</v>
      </c>
      <c r="M8748" s="2">
        <v>370.14</v>
      </c>
      <c r="N8748" s="2" t="s">
        <v>27</v>
      </c>
    </row>
    <row r="8749" spans="1:14" ht="14.25" customHeight="1" x14ac:dyDescent="0.3">
      <c r="A8749" s="2" t="s">
        <v>6618</v>
      </c>
      <c r="B8749" s="2" t="s">
        <v>4</v>
      </c>
      <c r="C8749" s="2" t="s">
        <v>16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2</v>
      </c>
      <c r="L8749" s="2" t="s">
        <v>22</v>
      </c>
      <c r="M8749" s="2">
        <v>365.4</v>
      </c>
      <c r="N8749" s="2" t="s">
        <v>27</v>
      </c>
    </row>
    <row r="8750" spans="1:14" ht="14.25" customHeight="1" x14ac:dyDescent="0.3">
      <c r="A8750" s="2" t="s">
        <v>6617</v>
      </c>
      <c r="B8750" s="2" t="s">
        <v>14</v>
      </c>
      <c r="C8750" s="2" t="s">
        <v>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12</v>
      </c>
      <c r="L8750" s="2" t="s">
        <v>1</v>
      </c>
      <c r="M8750" s="2">
        <v>734.3</v>
      </c>
      <c r="N8750" s="2" t="s">
        <v>11</v>
      </c>
    </row>
    <row r="8751" spans="1:14" ht="14.25" customHeight="1" x14ac:dyDescent="0.3">
      <c r="A8751" s="2" t="s">
        <v>6616</v>
      </c>
      <c r="B8751" s="2" t="s">
        <v>14</v>
      </c>
      <c r="C8751" s="2" t="s">
        <v>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2</v>
      </c>
      <c r="L8751" s="2" t="s">
        <v>1</v>
      </c>
      <c r="M8751" s="2">
        <v>171.24</v>
      </c>
      <c r="N8751" s="2" t="s">
        <v>11</v>
      </c>
    </row>
    <row r="8752" spans="1:14" ht="14.25" customHeight="1" x14ac:dyDescent="0.3">
      <c r="A8752" s="2" t="s">
        <v>6615</v>
      </c>
      <c r="B8752" s="2" t="s">
        <v>9</v>
      </c>
      <c r="C8752" s="2" t="s">
        <v>25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2</v>
      </c>
      <c r="L8752" s="2" t="s">
        <v>22</v>
      </c>
      <c r="M8752" s="2">
        <v>246.16</v>
      </c>
      <c r="N8752" s="2" t="s">
        <v>33</v>
      </c>
    </row>
    <row r="8753" spans="1:14" ht="14.25" customHeight="1" x14ac:dyDescent="0.3">
      <c r="A8753" s="2" t="s">
        <v>6614</v>
      </c>
      <c r="B8753" s="2" t="s">
        <v>9</v>
      </c>
      <c r="C8753" s="2" t="s">
        <v>16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7</v>
      </c>
      <c r="L8753" s="2" t="s">
        <v>29</v>
      </c>
      <c r="M8753" s="2">
        <v>416.99</v>
      </c>
      <c r="N8753" s="2" t="s">
        <v>0</v>
      </c>
    </row>
    <row r="8754" spans="1:14" ht="14.25" customHeight="1" x14ac:dyDescent="0.3">
      <c r="A8754" s="2" t="s">
        <v>6613</v>
      </c>
      <c r="B8754" s="2" t="s">
        <v>17</v>
      </c>
      <c r="C8754" s="2" t="s">
        <v>25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12</v>
      </c>
      <c r="L8754" s="2" t="s">
        <v>1</v>
      </c>
      <c r="M8754" s="2">
        <v>214.94</v>
      </c>
      <c r="N8754" s="2" t="s">
        <v>11</v>
      </c>
    </row>
    <row r="8755" spans="1:14" ht="14.25" customHeight="1" x14ac:dyDescent="0.3">
      <c r="A8755" s="2" t="s">
        <v>6612</v>
      </c>
      <c r="B8755" s="2" t="s">
        <v>17</v>
      </c>
      <c r="C8755" s="2" t="s">
        <v>8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12</v>
      </c>
      <c r="L8755" s="2" t="s">
        <v>29</v>
      </c>
      <c r="M8755" s="2">
        <v>153.02000000000001</v>
      </c>
      <c r="N8755" s="2" t="s">
        <v>0</v>
      </c>
    </row>
    <row r="8756" spans="1:14" ht="14.25" customHeight="1" x14ac:dyDescent="0.3">
      <c r="A8756" s="2" t="s">
        <v>6611</v>
      </c>
      <c r="B8756" s="2" t="s">
        <v>9</v>
      </c>
      <c r="C8756" s="2" t="s">
        <v>13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7</v>
      </c>
      <c r="L8756" s="2" t="s">
        <v>22</v>
      </c>
      <c r="M8756" s="2">
        <v>529.08000000000004</v>
      </c>
      <c r="N8756" s="2" t="s">
        <v>0</v>
      </c>
    </row>
    <row r="8757" spans="1:14" ht="14.25" customHeight="1" x14ac:dyDescent="0.3">
      <c r="A8757" s="2" t="s">
        <v>6610</v>
      </c>
      <c r="B8757" s="2" t="s">
        <v>4</v>
      </c>
      <c r="C8757" s="2" t="s">
        <v>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7</v>
      </c>
      <c r="L8757" s="2" t="s">
        <v>22</v>
      </c>
      <c r="M8757" s="2">
        <v>54.06</v>
      </c>
      <c r="N8757" s="2" t="s">
        <v>20</v>
      </c>
    </row>
    <row r="8758" spans="1:14" ht="14.25" customHeight="1" x14ac:dyDescent="0.3">
      <c r="A8758" s="2" t="s">
        <v>6609</v>
      </c>
      <c r="B8758" s="2" t="s">
        <v>17</v>
      </c>
      <c r="C8758" s="2" t="s">
        <v>8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7</v>
      </c>
      <c r="L8758" s="2" t="s">
        <v>22</v>
      </c>
      <c r="M8758" s="2">
        <v>439.82</v>
      </c>
      <c r="N8758" s="2" t="s">
        <v>33</v>
      </c>
    </row>
    <row r="8759" spans="1:14" ht="14.25" customHeight="1" x14ac:dyDescent="0.3">
      <c r="A8759" s="2" t="s">
        <v>6608</v>
      </c>
      <c r="B8759" s="2" t="s">
        <v>9</v>
      </c>
      <c r="C8759" s="2" t="s">
        <v>8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12</v>
      </c>
      <c r="L8759" s="2" t="s">
        <v>1</v>
      </c>
      <c r="M8759" s="2">
        <v>462.55</v>
      </c>
      <c r="N8759" s="2" t="s">
        <v>20</v>
      </c>
    </row>
    <row r="8760" spans="1:14" ht="14.25" customHeight="1" x14ac:dyDescent="0.3">
      <c r="A8760" s="2" t="s">
        <v>6607</v>
      </c>
      <c r="B8760" s="2" t="s">
        <v>17</v>
      </c>
      <c r="C8760" s="2" t="s">
        <v>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12</v>
      </c>
      <c r="L8760" s="2" t="s">
        <v>29</v>
      </c>
      <c r="M8760" s="2">
        <v>166.55</v>
      </c>
      <c r="N8760" s="2" t="s">
        <v>6</v>
      </c>
    </row>
    <row r="8761" spans="1:14" ht="14.25" customHeight="1" x14ac:dyDescent="0.3">
      <c r="A8761" s="2" t="s">
        <v>6606</v>
      </c>
      <c r="B8761" s="2" t="s">
        <v>9</v>
      </c>
      <c r="C8761" s="2" t="s">
        <v>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7</v>
      </c>
      <c r="L8761" s="2" t="s">
        <v>1</v>
      </c>
      <c r="M8761" s="2">
        <v>488.35</v>
      </c>
      <c r="N8761" s="2" t="s">
        <v>33</v>
      </c>
    </row>
    <row r="8762" spans="1:14" ht="14.25" customHeight="1" x14ac:dyDescent="0.3">
      <c r="A8762" s="2" t="s">
        <v>6605</v>
      </c>
      <c r="B8762" s="2" t="s">
        <v>14</v>
      </c>
      <c r="C8762" s="2" t="s">
        <v>16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12</v>
      </c>
      <c r="L8762" s="2" t="s">
        <v>22</v>
      </c>
      <c r="M8762" s="2">
        <v>150.86000000000001</v>
      </c>
      <c r="N8762" s="2" t="s">
        <v>20</v>
      </c>
    </row>
    <row r="8763" spans="1:14" ht="14.25" customHeight="1" x14ac:dyDescent="0.3">
      <c r="A8763" s="2" t="s">
        <v>6604</v>
      </c>
      <c r="B8763" s="2" t="s">
        <v>9</v>
      </c>
      <c r="C8763" s="2" t="s">
        <v>25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12</v>
      </c>
      <c r="L8763" s="2" t="s">
        <v>29</v>
      </c>
      <c r="M8763" s="2">
        <v>197.65</v>
      </c>
      <c r="N8763" s="2" t="s">
        <v>6</v>
      </c>
    </row>
    <row r="8764" spans="1:14" ht="14.25" customHeight="1" x14ac:dyDescent="0.3">
      <c r="A8764" s="2" t="s">
        <v>6603</v>
      </c>
      <c r="B8764" s="2" t="s">
        <v>14</v>
      </c>
      <c r="C8764" s="2" t="s">
        <v>8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7</v>
      </c>
      <c r="L8764" s="2" t="s">
        <v>29</v>
      </c>
      <c r="M8764" s="2">
        <v>247.07</v>
      </c>
      <c r="N8764" s="2" t="s">
        <v>20</v>
      </c>
    </row>
    <row r="8765" spans="1:14" ht="14.25" customHeight="1" x14ac:dyDescent="0.3">
      <c r="A8765" s="2" t="s">
        <v>6602</v>
      </c>
      <c r="B8765" s="2" t="s">
        <v>17</v>
      </c>
      <c r="C8765" s="2" t="s">
        <v>16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2</v>
      </c>
      <c r="L8765" s="2" t="s">
        <v>22</v>
      </c>
      <c r="M8765" s="2">
        <v>215.75</v>
      </c>
      <c r="N8765" s="2" t="s">
        <v>0</v>
      </c>
    </row>
    <row r="8766" spans="1:14" ht="14.25" customHeight="1" x14ac:dyDescent="0.3">
      <c r="A8766" s="2" t="s">
        <v>6601</v>
      </c>
      <c r="B8766" s="2" t="s">
        <v>9</v>
      </c>
      <c r="C8766" s="2" t="s">
        <v>16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12</v>
      </c>
      <c r="L8766" s="2" t="s">
        <v>22</v>
      </c>
      <c r="M8766" s="2">
        <v>42.26</v>
      </c>
      <c r="N8766" s="2" t="s">
        <v>0</v>
      </c>
    </row>
    <row r="8767" spans="1:14" ht="14.25" customHeight="1" x14ac:dyDescent="0.3">
      <c r="A8767" s="2" t="s">
        <v>6600</v>
      </c>
      <c r="B8767" s="2" t="s">
        <v>17</v>
      </c>
      <c r="C8767" s="2" t="s">
        <v>8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2</v>
      </c>
      <c r="L8767" s="2" t="s">
        <v>22</v>
      </c>
      <c r="M8767" s="2">
        <v>344.68</v>
      </c>
      <c r="N8767" s="2" t="s">
        <v>20</v>
      </c>
    </row>
    <row r="8768" spans="1:14" ht="14.25" customHeight="1" x14ac:dyDescent="0.3">
      <c r="A8768" s="2" t="s">
        <v>6599</v>
      </c>
      <c r="B8768" s="2" t="s">
        <v>14</v>
      </c>
      <c r="C8768" s="2" t="s">
        <v>8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12</v>
      </c>
      <c r="L8768" s="2" t="s">
        <v>1</v>
      </c>
      <c r="M8768" s="2">
        <v>352.23</v>
      </c>
      <c r="N8768" s="2" t="s">
        <v>27</v>
      </c>
    </row>
    <row r="8769" spans="1:14" ht="14.25" customHeight="1" x14ac:dyDescent="0.3">
      <c r="A8769" s="2" t="s">
        <v>6598</v>
      </c>
      <c r="B8769" s="2" t="s">
        <v>9</v>
      </c>
      <c r="C8769" s="2" t="s">
        <v>13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2</v>
      </c>
      <c r="L8769" s="2" t="s">
        <v>29</v>
      </c>
      <c r="M8769" s="2">
        <v>345.6</v>
      </c>
      <c r="N8769" s="2" t="s">
        <v>6</v>
      </c>
    </row>
    <row r="8770" spans="1:14" ht="14.25" customHeight="1" x14ac:dyDescent="0.3">
      <c r="A8770" s="2" t="s">
        <v>6597</v>
      </c>
      <c r="B8770" s="2" t="s">
        <v>17</v>
      </c>
      <c r="C8770" s="2" t="s">
        <v>25</v>
      </c>
      <c r="D8770" s="2">
        <v>3081.92</v>
      </c>
      <c r="E8770" s="2">
        <v>0.43</v>
      </c>
      <c r="F8770" s="2">
        <f t="shared" ref="F8770:F8833" si="274">D8770*E8770</f>
        <v>1325.2256</v>
      </c>
      <c r="G8770" s="2">
        <f t="shared" ref="G8770:G8833" si="275">D8770-F8770</f>
        <v>1756.6944000000001</v>
      </c>
      <c r="H8770" s="2">
        <v>6</v>
      </c>
      <c r="I8770" s="3">
        <v>45572</v>
      </c>
      <c r="J8770" s="3">
        <v>45574</v>
      </c>
      <c r="K8770" s="2" t="s">
        <v>2</v>
      </c>
      <c r="L8770" s="2" t="s">
        <v>29</v>
      </c>
      <c r="M8770" s="2">
        <v>409.89</v>
      </c>
      <c r="N8770" s="2" t="s">
        <v>20</v>
      </c>
    </row>
    <row r="8771" spans="1:14" ht="14.25" customHeight="1" x14ac:dyDescent="0.3">
      <c r="A8771" s="2" t="s">
        <v>6596</v>
      </c>
      <c r="B8771" s="2" t="s">
        <v>14</v>
      </c>
      <c r="C8771" s="2" t="s">
        <v>8</v>
      </c>
      <c r="D8771" s="2">
        <v>882.78</v>
      </c>
      <c r="E8771" s="2">
        <v>0</v>
      </c>
      <c r="F8771" s="2">
        <f t="shared" si="274"/>
        <v>0</v>
      </c>
      <c r="G8771" s="2">
        <f t="shared" si="275"/>
        <v>882.78</v>
      </c>
      <c r="H8771" s="2">
        <v>8</v>
      </c>
      <c r="I8771" s="3">
        <v>45230</v>
      </c>
      <c r="J8771" s="3">
        <v>45232</v>
      </c>
      <c r="K8771" s="2" t="s">
        <v>12</v>
      </c>
      <c r="L8771" s="2" t="s">
        <v>29</v>
      </c>
      <c r="M8771" s="2">
        <v>258.36</v>
      </c>
      <c r="N8771" s="2" t="s">
        <v>33</v>
      </c>
    </row>
    <row r="8772" spans="1:14" ht="14.25" customHeight="1" x14ac:dyDescent="0.3">
      <c r="A8772" s="2" t="s">
        <v>6595</v>
      </c>
      <c r="B8772" s="2" t="s">
        <v>17</v>
      </c>
      <c r="C8772" s="2" t="s">
        <v>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12</v>
      </c>
      <c r="L8772" s="2" t="s">
        <v>1</v>
      </c>
      <c r="M8772" s="2">
        <v>192.9</v>
      </c>
      <c r="N8772" s="2" t="s">
        <v>27</v>
      </c>
    </row>
    <row r="8773" spans="1:14" ht="14.25" customHeight="1" x14ac:dyDescent="0.3">
      <c r="A8773" s="2" t="s">
        <v>6594</v>
      </c>
      <c r="B8773" s="2" t="s">
        <v>4</v>
      </c>
      <c r="C8773" s="2" t="s">
        <v>13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12</v>
      </c>
      <c r="L8773" s="2" t="s">
        <v>1</v>
      </c>
      <c r="M8773" s="2">
        <v>464.67</v>
      </c>
      <c r="N8773" s="2" t="s">
        <v>27</v>
      </c>
    </row>
    <row r="8774" spans="1:14" ht="14.25" customHeight="1" x14ac:dyDescent="0.3">
      <c r="A8774" s="2" t="s">
        <v>6593</v>
      </c>
      <c r="B8774" s="2" t="s">
        <v>14</v>
      </c>
      <c r="C8774" s="2" t="s">
        <v>25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12</v>
      </c>
      <c r="L8774" s="2" t="s">
        <v>1</v>
      </c>
      <c r="M8774" s="2">
        <v>345.92</v>
      </c>
      <c r="N8774" s="2" t="s">
        <v>6</v>
      </c>
    </row>
    <row r="8775" spans="1:14" ht="14.25" customHeight="1" x14ac:dyDescent="0.3">
      <c r="A8775" s="2" t="s">
        <v>6592</v>
      </c>
      <c r="B8775" s="2" t="s">
        <v>14</v>
      </c>
      <c r="C8775" s="2" t="s">
        <v>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2</v>
      </c>
      <c r="L8775" s="2" t="s">
        <v>1</v>
      </c>
      <c r="M8775" s="2">
        <v>162.41999999999999</v>
      </c>
      <c r="N8775" s="2" t="s">
        <v>6</v>
      </c>
    </row>
    <row r="8776" spans="1:14" ht="14.25" customHeight="1" x14ac:dyDescent="0.3">
      <c r="A8776" s="2" t="s">
        <v>6591</v>
      </c>
      <c r="B8776" s="2" t="s">
        <v>14</v>
      </c>
      <c r="C8776" s="2" t="s">
        <v>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7</v>
      </c>
      <c r="L8776" s="2" t="s">
        <v>1</v>
      </c>
      <c r="M8776" s="2">
        <v>360.08</v>
      </c>
      <c r="N8776" s="2" t="s">
        <v>20</v>
      </c>
    </row>
    <row r="8777" spans="1:14" ht="14.25" customHeight="1" x14ac:dyDescent="0.3">
      <c r="A8777" s="2" t="s">
        <v>6590</v>
      </c>
      <c r="B8777" s="2" t="s">
        <v>9</v>
      </c>
      <c r="C8777" s="2" t="s">
        <v>25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12</v>
      </c>
      <c r="L8777" s="2" t="s">
        <v>29</v>
      </c>
      <c r="M8777" s="2">
        <v>712.88</v>
      </c>
      <c r="N8777" s="2" t="s">
        <v>33</v>
      </c>
    </row>
    <row r="8778" spans="1:14" ht="14.25" customHeight="1" x14ac:dyDescent="0.3">
      <c r="A8778" s="2" t="s">
        <v>6589</v>
      </c>
      <c r="B8778" s="2" t="s">
        <v>9</v>
      </c>
      <c r="C8778" s="2" t="s">
        <v>13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12</v>
      </c>
      <c r="L8778" s="2" t="s">
        <v>1</v>
      </c>
      <c r="M8778" s="2">
        <v>79.819999999999993</v>
      </c>
      <c r="N8778" s="2" t="s">
        <v>33</v>
      </c>
    </row>
    <row r="8779" spans="1:14" ht="14.25" customHeight="1" x14ac:dyDescent="0.3">
      <c r="A8779" s="2" t="s">
        <v>6588</v>
      </c>
      <c r="B8779" s="2" t="s">
        <v>9</v>
      </c>
      <c r="C8779" s="2" t="s">
        <v>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7</v>
      </c>
      <c r="L8779" s="2" t="s">
        <v>22</v>
      </c>
      <c r="M8779" s="2">
        <v>681.69</v>
      </c>
      <c r="N8779" s="2" t="s">
        <v>6</v>
      </c>
    </row>
    <row r="8780" spans="1:14" ht="14.25" customHeight="1" x14ac:dyDescent="0.3">
      <c r="A8780" s="2" t="s">
        <v>6587</v>
      </c>
      <c r="B8780" s="2" t="s">
        <v>4</v>
      </c>
      <c r="C8780" s="2" t="s">
        <v>16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12</v>
      </c>
      <c r="L8780" s="2" t="s">
        <v>22</v>
      </c>
      <c r="M8780" s="2">
        <v>296.95999999999998</v>
      </c>
      <c r="N8780" s="2" t="s">
        <v>11</v>
      </c>
    </row>
    <row r="8781" spans="1:14" ht="14.25" customHeight="1" x14ac:dyDescent="0.3">
      <c r="A8781" s="2" t="s">
        <v>6586</v>
      </c>
      <c r="B8781" s="2" t="s">
        <v>4</v>
      </c>
      <c r="C8781" s="2" t="s">
        <v>25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12</v>
      </c>
      <c r="L8781" s="2" t="s">
        <v>22</v>
      </c>
      <c r="M8781" s="2">
        <v>498.25</v>
      </c>
      <c r="N8781" s="2" t="s">
        <v>6</v>
      </c>
    </row>
    <row r="8782" spans="1:14" ht="14.25" customHeight="1" x14ac:dyDescent="0.3">
      <c r="A8782" s="2" t="s">
        <v>6585</v>
      </c>
      <c r="B8782" s="2" t="s">
        <v>14</v>
      </c>
      <c r="C8782" s="2" t="s">
        <v>25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12</v>
      </c>
      <c r="L8782" s="2" t="s">
        <v>29</v>
      </c>
      <c r="M8782" s="2">
        <v>580.03</v>
      </c>
      <c r="N8782" s="2" t="s">
        <v>20</v>
      </c>
    </row>
    <row r="8783" spans="1:14" ht="14.25" customHeight="1" x14ac:dyDescent="0.3">
      <c r="A8783" s="2" t="s">
        <v>6584</v>
      </c>
      <c r="B8783" s="2" t="s">
        <v>4</v>
      </c>
      <c r="C8783" s="2" t="s">
        <v>8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2</v>
      </c>
      <c r="L8783" s="2" t="s">
        <v>22</v>
      </c>
      <c r="M8783" s="2">
        <v>370.71</v>
      </c>
      <c r="N8783" s="2" t="s">
        <v>11</v>
      </c>
    </row>
    <row r="8784" spans="1:14" ht="14.25" customHeight="1" x14ac:dyDescent="0.3">
      <c r="A8784" s="2" t="s">
        <v>6583</v>
      </c>
      <c r="B8784" s="2" t="s">
        <v>17</v>
      </c>
      <c r="C8784" s="2" t="s">
        <v>13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2</v>
      </c>
      <c r="L8784" s="2" t="s">
        <v>29</v>
      </c>
      <c r="M8784" s="2">
        <v>165.1</v>
      </c>
      <c r="N8784" s="2" t="s">
        <v>33</v>
      </c>
    </row>
    <row r="8785" spans="1:14" ht="14.25" customHeight="1" x14ac:dyDescent="0.3">
      <c r="A8785" s="2" t="s">
        <v>6582</v>
      </c>
      <c r="B8785" s="2" t="s">
        <v>14</v>
      </c>
      <c r="C8785" s="2" t="s">
        <v>16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7</v>
      </c>
      <c r="L8785" s="2" t="s">
        <v>22</v>
      </c>
      <c r="M8785" s="2">
        <v>176.04</v>
      </c>
      <c r="N8785" s="2" t="s">
        <v>20</v>
      </c>
    </row>
    <row r="8786" spans="1:14" ht="14.25" customHeight="1" x14ac:dyDescent="0.3">
      <c r="A8786" s="2" t="s">
        <v>6581</v>
      </c>
      <c r="B8786" s="2" t="s">
        <v>14</v>
      </c>
      <c r="C8786" s="2" t="s">
        <v>16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7</v>
      </c>
      <c r="L8786" s="2" t="s">
        <v>1</v>
      </c>
      <c r="M8786" s="2">
        <v>214</v>
      </c>
      <c r="N8786" s="2" t="s">
        <v>0</v>
      </c>
    </row>
    <row r="8787" spans="1:14" ht="14.25" customHeight="1" x14ac:dyDescent="0.3">
      <c r="A8787" s="2" t="s">
        <v>6580</v>
      </c>
      <c r="B8787" s="2" t="s">
        <v>17</v>
      </c>
      <c r="C8787" s="2" t="s">
        <v>8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7</v>
      </c>
      <c r="L8787" s="2" t="s">
        <v>22</v>
      </c>
      <c r="M8787" s="2">
        <v>240.01</v>
      </c>
      <c r="N8787" s="2" t="s">
        <v>0</v>
      </c>
    </row>
    <row r="8788" spans="1:14" ht="14.25" customHeight="1" x14ac:dyDescent="0.3">
      <c r="A8788" s="2" t="s">
        <v>6579</v>
      </c>
      <c r="B8788" s="2" t="s">
        <v>14</v>
      </c>
      <c r="C8788" s="2" t="s">
        <v>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2</v>
      </c>
      <c r="L8788" s="2" t="s">
        <v>22</v>
      </c>
      <c r="M8788" s="2">
        <v>308.05</v>
      </c>
      <c r="N8788" s="2" t="s">
        <v>11</v>
      </c>
    </row>
    <row r="8789" spans="1:14" ht="14.25" customHeight="1" x14ac:dyDescent="0.3">
      <c r="A8789" s="2" t="s">
        <v>6578</v>
      </c>
      <c r="B8789" s="2" t="s">
        <v>4</v>
      </c>
      <c r="C8789" s="2" t="s">
        <v>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12</v>
      </c>
      <c r="L8789" s="2" t="s">
        <v>29</v>
      </c>
      <c r="M8789" s="2">
        <v>219.44</v>
      </c>
      <c r="N8789" s="2" t="s">
        <v>20</v>
      </c>
    </row>
    <row r="8790" spans="1:14" ht="14.25" customHeight="1" x14ac:dyDescent="0.3">
      <c r="A8790" s="2" t="s">
        <v>6577</v>
      </c>
      <c r="B8790" s="2" t="s">
        <v>9</v>
      </c>
      <c r="C8790" s="2" t="s">
        <v>16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2</v>
      </c>
      <c r="L8790" s="2" t="s">
        <v>29</v>
      </c>
      <c r="M8790" s="2">
        <v>957.21</v>
      </c>
      <c r="N8790" s="2" t="s">
        <v>27</v>
      </c>
    </row>
    <row r="8791" spans="1:14" ht="14.25" customHeight="1" x14ac:dyDescent="0.3">
      <c r="A8791" s="2" t="s">
        <v>6576</v>
      </c>
      <c r="B8791" s="2" t="s">
        <v>17</v>
      </c>
      <c r="C8791" s="2" t="s">
        <v>13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12</v>
      </c>
      <c r="L8791" s="2" t="s">
        <v>1</v>
      </c>
      <c r="M8791" s="2">
        <v>810.19</v>
      </c>
      <c r="N8791" s="2" t="s">
        <v>0</v>
      </c>
    </row>
    <row r="8792" spans="1:14" ht="14.25" customHeight="1" x14ac:dyDescent="0.3">
      <c r="A8792" s="2" t="s">
        <v>6575</v>
      </c>
      <c r="B8792" s="2" t="s">
        <v>4</v>
      </c>
      <c r="C8792" s="2" t="s">
        <v>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12</v>
      </c>
      <c r="L8792" s="2" t="s">
        <v>22</v>
      </c>
      <c r="M8792" s="2">
        <v>237.85</v>
      </c>
      <c r="N8792" s="2" t="s">
        <v>20</v>
      </c>
    </row>
    <row r="8793" spans="1:14" ht="14.25" customHeight="1" x14ac:dyDescent="0.3">
      <c r="A8793" s="2" t="s">
        <v>6574</v>
      </c>
      <c r="B8793" s="2" t="s">
        <v>17</v>
      </c>
      <c r="C8793" s="2" t="s">
        <v>25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2</v>
      </c>
      <c r="L8793" s="2" t="s">
        <v>22</v>
      </c>
      <c r="M8793" s="2">
        <v>329.51</v>
      </c>
      <c r="N8793" s="2" t="s">
        <v>0</v>
      </c>
    </row>
    <row r="8794" spans="1:14" ht="14.25" customHeight="1" x14ac:dyDescent="0.3">
      <c r="A8794" s="2" t="s">
        <v>6573</v>
      </c>
      <c r="B8794" s="2" t="s">
        <v>17</v>
      </c>
      <c r="C8794" s="2" t="s">
        <v>8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12</v>
      </c>
      <c r="L8794" s="2" t="s">
        <v>22</v>
      </c>
      <c r="M8794" s="2">
        <v>84.84</v>
      </c>
      <c r="N8794" s="2" t="s">
        <v>20</v>
      </c>
    </row>
    <row r="8795" spans="1:14" ht="14.25" customHeight="1" x14ac:dyDescent="0.3">
      <c r="A8795" s="2" t="s">
        <v>6572</v>
      </c>
      <c r="B8795" s="2" t="s">
        <v>14</v>
      </c>
      <c r="C8795" s="2" t="s">
        <v>13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2</v>
      </c>
      <c r="L8795" s="2" t="s">
        <v>1</v>
      </c>
      <c r="M8795" s="2">
        <v>142.76</v>
      </c>
      <c r="N8795" s="2" t="s">
        <v>20</v>
      </c>
    </row>
    <row r="8796" spans="1:14" ht="14.25" customHeight="1" x14ac:dyDescent="0.3">
      <c r="A8796" s="2" t="s">
        <v>6571</v>
      </c>
      <c r="B8796" s="2" t="s">
        <v>14</v>
      </c>
      <c r="C8796" s="2" t="s">
        <v>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2</v>
      </c>
      <c r="L8796" s="2" t="s">
        <v>1</v>
      </c>
      <c r="M8796" s="2">
        <v>52.97</v>
      </c>
      <c r="N8796" s="2" t="s">
        <v>11</v>
      </c>
    </row>
    <row r="8797" spans="1:14" ht="14.25" customHeight="1" x14ac:dyDescent="0.3">
      <c r="A8797" s="2" t="s">
        <v>6570</v>
      </c>
      <c r="B8797" s="2" t="s">
        <v>4</v>
      </c>
      <c r="C8797" s="2" t="s">
        <v>16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2</v>
      </c>
      <c r="L8797" s="2" t="s">
        <v>1</v>
      </c>
      <c r="M8797" s="2">
        <v>73.400000000000006</v>
      </c>
      <c r="N8797" s="2" t="s">
        <v>33</v>
      </c>
    </row>
    <row r="8798" spans="1:14" ht="14.25" customHeight="1" x14ac:dyDescent="0.3">
      <c r="A8798" s="2" t="s">
        <v>6569</v>
      </c>
      <c r="B8798" s="2" t="s">
        <v>17</v>
      </c>
      <c r="C8798" s="2" t="s">
        <v>8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7</v>
      </c>
      <c r="L8798" s="2" t="s">
        <v>29</v>
      </c>
      <c r="M8798" s="2">
        <v>227.62</v>
      </c>
      <c r="N8798" s="2" t="s">
        <v>33</v>
      </c>
    </row>
    <row r="8799" spans="1:14" ht="14.25" customHeight="1" x14ac:dyDescent="0.3">
      <c r="A8799" s="2" t="s">
        <v>6568</v>
      </c>
      <c r="B8799" s="2" t="s">
        <v>14</v>
      </c>
      <c r="C8799" s="2" t="s">
        <v>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12</v>
      </c>
      <c r="L8799" s="2" t="s">
        <v>29</v>
      </c>
      <c r="M8799" s="2">
        <v>668.12</v>
      </c>
      <c r="N8799" s="2" t="s">
        <v>20</v>
      </c>
    </row>
    <row r="8800" spans="1:14" ht="14.25" customHeight="1" x14ac:dyDescent="0.3">
      <c r="A8800" s="2" t="s">
        <v>6567</v>
      </c>
      <c r="B8800" s="2" t="s">
        <v>14</v>
      </c>
      <c r="C8800" s="2" t="s">
        <v>16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7</v>
      </c>
      <c r="L8800" s="2" t="s">
        <v>1</v>
      </c>
      <c r="M8800" s="2">
        <v>1101.4100000000001</v>
      </c>
      <c r="N8800" s="2" t="s">
        <v>20</v>
      </c>
    </row>
    <row r="8801" spans="1:14" ht="14.25" customHeight="1" x14ac:dyDescent="0.3">
      <c r="A8801" s="2" t="s">
        <v>6566</v>
      </c>
      <c r="B8801" s="2" t="s">
        <v>17</v>
      </c>
      <c r="C8801" s="2" t="s">
        <v>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7</v>
      </c>
      <c r="L8801" s="2" t="s">
        <v>29</v>
      </c>
      <c r="M8801" s="2">
        <v>67.98</v>
      </c>
      <c r="N8801" s="2" t="s">
        <v>0</v>
      </c>
    </row>
    <row r="8802" spans="1:14" ht="14.25" customHeight="1" x14ac:dyDescent="0.3">
      <c r="A8802" s="2" t="s">
        <v>6565</v>
      </c>
      <c r="B8802" s="2" t="s">
        <v>4</v>
      </c>
      <c r="C8802" s="2" t="s">
        <v>8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12</v>
      </c>
      <c r="L8802" s="2" t="s">
        <v>29</v>
      </c>
      <c r="M8802" s="2">
        <v>1000.96</v>
      </c>
      <c r="N8802" s="2" t="s">
        <v>20</v>
      </c>
    </row>
    <row r="8803" spans="1:14" ht="14.25" customHeight="1" x14ac:dyDescent="0.3">
      <c r="A8803" s="2" t="s">
        <v>6564</v>
      </c>
      <c r="B8803" s="2" t="s">
        <v>4</v>
      </c>
      <c r="C8803" s="2" t="s">
        <v>25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2</v>
      </c>
      <c r="L8803" s="2" t="s">
        <v>1</v>
      </c>
      <c r="M8803" s="2">
        <v>468.56</v>
      </c>
      <c r="N8803" s="2" t="s">
        <v>20</v>
      </c>
    </row>
    <row r="8804" spans="1:14" ht="14.25" customHeight="1" x14ac:dyDescent="0.3">
      <c r="A8804" s="2" t="s">
        <v>6563</v>
      </c>
      <c r="B8804" s="2" t="s">
        <v>17</v>
      </c>
      <c r="C8804" s="2" t="s">
        <v>25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7</v>
      </c>
      <c r="L8804" s="2" t="s">
        <v>29</v>
      </c>
      <c r="M8804" s="2">
        <v>330.05</v>
      </c>
      <c r="N8804" s="2" t="s">
        <v>33</v>
      </c>
    </row>
    <row r="8805" spans="1:14" ht="14.25" customHeight="1" x14ac:dyDescent="0.3">
      <c r="A8805" s="2" t="s">
        <v>6562</v>
      </c>
      <c r="B8805" s="2" t="s">
        <v>4</v>
      </c>
      <c r="C8805" s="2" t="s">
        <v>16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7</v>
      </c>
      <c r="L8805" s="2" t="s">
        <v>29</v>
      </c>
      <c r="M8805" s="2">
        <v>558.28</v>
      </c>
      <c r="N8805" s="2" t="s">
        <v>0</v>
      </c>
    </row>
    <row r="8806" spans="1:14" ht="14.25" customHeight="1" x14ac:dyDescent="0.3">
      <c r="A8806" s="2" t="s">
        <v>6561</v>
      </c>
      <c r="B8806" s="2" t="s">
        <v>14</v>
      </c>
      <c r="C8806" s="2" t="s">
        <v>25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2</v>
      </c>
      <c r="L8806" s="2" t="s">
        <v>1</v>
      </c>
      <c r="M8806" s="2">
        <v>13.4</v>
      </c>
      <c r="N8806" s="2" t="s">
        <v>27</v>
      </c>
    </row>
    <row r="8807" spans="1:14" ht="14.25" customHeight="1" x14ac:dyDescent="0.3">
      <c r="A8807" s="2" t="s">
        <v>6560</v>
      </c>
      <c r="B8807" s="2" t="s">
        <v>17</v>
      </c>
      <c r="C8807" s="2" t="s">
        <v>8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2</v>
      </c>
      <c r="L8807" s="2" t="s">
        <v>1</v>
      </c>
      <c r="M8807" s="2">
        <v>491.86</v>
      </c>
      <c r="N8807" s="2" t="s">
        <v>0</v>
      </c>
    </row>
    <row r="8808" spans="1:14" ht="14.25" customHeight="1" x14ac:dyDescent="0.3">
      <c r="A8808" s="2" t="s">
        <v>6559</v>
      </c>
      <c r="B8808" s="2" t="s">
        <v>14</v>
      </c>
      <c r="C8808" s="2" t="s">
        <v>16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2</v>
      </c>
      <c r="L8808" s="2" t="s">
        <v>1</v>
      </c>
      <c r="M8808" s="2">
        <v>656.48</v>
      </c>
      <c r="N8808" s="2" t="s">
        <v>33</v>
      </c>
    </row>
    <row r="8809" spans="1:14" ht="14.25" customHeight="1" x14ac:dyDescent="0.3">
      <c r="A8809" s="2" t="s">
        <v>6558</v>
      </c>
      <c r="B8809" s="2" t="s">
        <v>9</v>
      </c>
      <c r="C8809" s="2" t="s">
        <v>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12</v>
      </c>
      <c r="L8809" s="2" t="s">
        <v>22</v>
      </c>
      <c r="M8809" s="2">
        <v>107.22</v>
      </c>
      <c r="N8809" s="2" t="s">
        <v>11</v>
      </c>
    </row>
    <row r="8810" spans="1:14" ht="14.25" customHeight="1" x14ac:dyDescent="0.3">
      <c r="A8810" s="2" t="s">
        <v>6557</v>
      </c>
      <c r="B8810" s="2" t="s">
        <v>9</v>
      </c>
      <c r="C8810" s="2" t="s">
        <v>13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12</v>
      </c>
      <c r="L8810" s="2" t="s">
        <v>1</v>
      </c>
      <c r="M8810" s="2">
        <v>974.7</v>
      </c>
      <c r="N8810" s="2" t="s">
        <v>20</v>
      </c>
    </row>
    <row r="8811" spans="1:14" ht="14.25" customHeight="1" x14ac:dyDescent="0.3">
      <c r="A8811" s="2" t="s">
        <v>6556</v>
      </c>
      <c r="B8811" s="2" t="s">
        <v>4</v>
      </c>
      <c r="C8811" s="2" t="s">
        <v>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2</v>
      </c>
      <c r="L8811" s="2" t="s">
        <v>22</v>
      </c>
      <c r="M8811" s="2">
        <v>118.29</v>
      </c>
      <c r="N8811" s="2" t="s">
        <v>0</v>
      </c>
    </row>
    <row r="8812" spans="1:14" ht="14.25" customHeight="1" x14ac:dyDescent="0.3">
      <c r="A8812" s="2" t="s">
        <v>6555</v>
      </c>
      <c r="B8812" s="2" t="s">
        <v>9</v>
      </c>
      <c r="C8812" s="2" t="s">
        <v>8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12</v>
      </c>
      <c r="L8812" s="2" t="s">
        <v>29</v>
      </c>
      <c r="M8812" s="2">
        <v>362.46</v>
      </c>
      <c r="N8812" s="2" t="s">
        <v>0</v>
      </c>
    </row>
    <row r="8813" spans="1:14" ht="14.25" customHeight="1" x14ac:dyDescent="0.3">
      <c r="A8813" s="2" t="s">
        <v>6554</v>
      </c>
      <c r="B8813" s="2" t="s">
        <v>14</v>
      </c>
      <c r="C8813" s="2" t="s">
        <v>16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2</v>
      </c>
      <c r="L8813" s="2" t="s">
        <v>22</v>
      </c>
      <c r="M8813" s="2">
        <v>29.99</v>
      </c>
      <c r="N8813" s="2" t="s">
        <v>0</v>
      </c>
    </row>
    <row r="8814" spans="1:14" ht="14.25" customHeight="1" x14ac:dyDescent="0.3">
      <c r="A8814" s="2" t="s">
        <v>6553</v>
      </c>
      <c r="B8814" s="2" t="s">
        <v>9</v>
      </c>
      <c r="C8814" s="2" t="s">
        <v>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2</v>
      </c>
      <c r="L8814" s="2" t="s">
        <v>1</v>
      </c>
      <c r="M8814" s="2">
        <v>513.59</v>
      </c>
      <c r="N8814" s="2" t="s">
        <v>0</v>
      </c>
    </row>
    <row r="8815" spans="1:14" ht="14.25" customHeight="1" x14ac:dyDescent="0.3">
      <c r="A8815" s="2" t="s">
        <v>6552</v>
      </c>
      <c r="B8815" s="2" t="s">
        <v>14</v>
      </c>
      <c r="C8815" s="2" t="s">
        <v>16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12</v>
      </c>
      <c r="L8815" s="2" t="s">
        <v>29</v>
      </c>
      <c r="M8815" s="2">
        <v>649.82000000000005</v>
      </c>
      <c r="N8815" s="2" t="s">
        <v>20</v>
      </c>
    </row>
    <row r="8816" spans="1:14" ht="14.25" customHeight="1" x14ac:dyDescent="0.3">
      <c r="A8816" s="2" t="s">
        <v>6551</v>
      </c>
      <c r="B8816" s="2" t="s">
        <v>4</v>
      </c>
      <c r="C8816" s="2" t="s">
        <v>25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12</v>
      </c>
      <c r="L8816" s="2" t="s">
        <v>1</v>
      </c>
      <c r="M8816" s="2">
        <v>273.98</v>
      </c>
      <c r="N8816" s="2" t="s">
        <v>20</v>
      </c>
    </row>
    <row r="8817" spans="1:14" ht="14.25" customHeight="1" x14ac:dyDescent="0.3">
      <c r="A8817" s="2" t="s">
        <v>6550</v>
      </c>
      <c r="B8817" s="2" t="s">
        <v>4</v>
      </c>
      <c r="C8817" s="2" t="s">
        <v>13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2</v>
      </c>
      <c r="L8817" s="2" t="s">
        <v>29</v>
      </c>
      <c r="M8817" s="2">
        <v>103.95</v>
      </c>
      <c r="N8817" s="2" t="s">
        <v>20</v>
      </c>
    </row>
    <row r="8818" spans="1:14" ht="14.25" customHeight="1" x14ac:dyDescent="0.3">
      <c r="A8818" s="2" t="s">
        <v>6549</v>
      </c>
      <c r="B8818" s="2" t="s">
        <v>14</v>
      </c>
      <c r="C8818" s="2" t="s">
        <v>8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12</v>
      </c>
      <c r="L8818" s="2" t="s">
        <v>29</v>
      </c>
      <c r="M8818" s="2">
        <v>1367.47</v>
      </c>
      <c r="N8818" s="2" t="s">
        <v>33</v>
      </c>
    </row>
    <row r="8819" spans="1:14" ht="14.25" customHeight="1" x14ac:dyDescent="0.3">
      <c r="A8819" s="2" t="s">
        <v>6548</v>
      </c>
      <c r="B8819" s="2" t="s">
        <v>9</v>
      </c>
      <c r="C8819" s="2" t="s">
        <v>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7</v>
      </c>
      <c r="L8819" s="2" t="s">
        <v>29</v>
      </c>
      <c r="M8819" s="2">
        <v>361.96</v>
      </c>
      <c r="N8819" s="2" t="s">
        <v>20</v>
      </c>
    </row>
    <row r="8820" spans="1:14" ht="14.25" customHeight="1" x14ac:dyDescent="0.3">
      <c r="A8820" s="2" t="s">
        <v>6547</v>
      </c>
      <c r="B8820" s="2" t="s">
        <v>4</v>
      </c>
      <c r="C8820" s="2" t="s">
        <v>13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7</v>
      </c>
      <c r="L8820" s="2" t="s">
        <v>22</v>
      </c>
      <c r="M8820" s="2">
        <v>800.12</v>
      </c>
      <c r="N8820" s="2" t="s">
        <v>27</v>
      </c>
    </row>
    <row r="8821" spans="1:14" ht="14.25" customHeight="1" x14ac:dyDescent="0.3">
      <c r="A8821" s="2" t="s">
        <v>6546</v>
      </c>
      <c r="B8821" s="2" t="s">
        <v>17</v>
      </c>
      <c r="C8821" s="2" t="s">
        <v>8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7</v>
      </c>
      <c r="L8821" s="2" t="s">
        <v>1</v>
      </c>
      <c r="M8821" s="2">
        <v>579.62</v>
      </c>
      <c r="N8821" s="2" t="s">
        <v>33</v>
      </c>
    </row>
    <row r="8822" spans="1:14" ht="14.25" customHeight="1" x14ac:dyDescent="0.3">
      <c r="A8822" s="2" t="s">
        <v>6545</v>
      </c>
      <c r="B8822" s="2" t="s">
        <v>4</v>
      </c>
      <c r="C8822" s="2" t="s">
        <v>8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2</v>
      </c>
      <c r="L8822" s="2" t="s">
        <v>22</v>
      </c>
      <c r="M8822" s="2">
        <v>1019.52</v>
      </c>
      <c r="N8822" s="2" t="s">
        <v>6</v>
      </c>
    </row>
    <row r="8823" spans="1:14" ht="14.25" customHeight="1" x14ac:dyDescent="0.3">
      <c r="A8823" s="2" t="s">
        <v>6544</v>
      </c>
      <c r="B8823" s="2" t="s">
        <v>9</v>
      </c>
      <c r="C8823" s="2" t="s">
        <v>25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7</v>
      </c>
      <c r="L8823" s="2" t="s">
        <v>1</v>
      </c>
      <c r="M8823" s="2">
        <v>101.99</v>
      </c>
      <c r="N8823" s="2" t="s">
        <v>6</v>
      </c>
    </row>
    <row r="8824" spans="1:14" ht="14.25" customHeight="1" x14ac:dyDescent="0.3">
      <c r="A8824" s="2" t="s">
        <v>6543</v>
      </c>
      <c r="B8824" s="2" t="s">
        <v>17</v>
      </c>
      <c r="C8824" s="2" t="s">
        <v>16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2</v>
      </c>
      <c r="L8824" s="2" t="s">
        <v>29</v>
      </c>
      <c r="M8824" s="2">
        <v>521.98</v>
      </c>
      <c r="N8824" s="2" t="s">
        <v>20</v>
      </c>
    </row>
    <row r="8825" spans="1:14" ht="14.25" customHeight="1" x14ac:dyDescent="0.3">
      <c r="A8825" s="2" t="s">
        <v>6542</v>
      </c>
      <c r="B8825" s="2" t="s">
        <v>9</v>
      </c>
      <c r="C8825" s="2" t="s">
        <v>16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12</v>
      </c>
      <c r="L8825" s="2" t="s">
        <v>22</v>
      </c>
      <c r="M8825" s="2">
        <v>176.89</v>
      </c>
      <c r="N8825" s="2" t="s">
        <v>0</v>
      </c>
    </row>
    <row r="8826" spans="1:14" ht="14.25" customHeight="1" x14ac:dyDescent="0.3">
      <c r="A8826" s="2" t="s">
        <v>6541</v>
      </c>
      <c r="B8826" s="2" t="s">
        <v>14</v>
      </c>
      <c r="C8826" s="2" t="s">
        <v>13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12</v>
      </c>
      <c r="L8826" s="2" t="s">
        <v>22</v>
      </c>
      <c r="M8826" s="2">
        <v>28.92</v>
      </c>
      <c r="N8826" s="2" t="s">
        <v>11</v>
      </c>
    </row>
    <row r="8827" spans="1:14" ht="14.25" customHeight="1" x14ac:dyDescent="0.3">
      <c r="A8827" s="2" t="s">
        <v>6540</v>
      </c>
      <c r="B8827" s="2" t="s">
        <v>17</v>
      </c>
      <c r="C8827" s="2" t="s">
        <v>25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7</v>
      </c>
      <c r="L8827" s="2" t="s">
        <v>22</v>
      </c>
      <c r="M8827" s="2">
        <v>812.91</v>
      </c>
      <c r="N8827" s="2" t="s">
        <v>27</v>
      </c>
    </row>
    <row r="8828" spans="1:14" ht="14.25" customHeight="1" x14ac:dyDescent="0.3">
      <c r="A8828" s="2" t="s">
        <v>6539</v>
      </c>
      <c r="B8828" s="2" t="s">
        <v>9</v>
      </c>
      <c r="C8828" s="2" t="s">
        <v>8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2</v>
      </c>
      <c r="L8828" s="2" t="s">
        <v>29</v>
      </c>
      <c r="M8828" s="2">
        <v>330.86</v>
      </c>
      <c r="N8828" s="2" t="s">
        <v>6</v>
      </c>
    </row>
    <row r="8829" spans="1:14" ht="14.25" customHeight="1" x14ac:dyDescent="0.3">
      <c r="A8829" s="2" t="s">
        <v>6538</v>
      </c>
      <c r="B8829" s="2" t="s">
        <v>17</v>
      </c>
      <c r="C8829" s="2" t="s">
        <v>25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2</v>
      </c>
      <c r="L8829" s="2" t="s">
        <v>29</v>
      </c>
      <c r="M8829" s="2">
        <v>59.01</v>
      </c>
      <c r="N8829" s="2" t="s">
        <v>6</v>
      </c>
    </row>
    <row r="8830" spans="1:14" ht="14.25" customHeight="1" x14ac:dyDescent="0.3">
      <c r="A8830" s="2" t="s">
        <v>6537</v>
      </c>
      <c r="B8830" s="2" t="s">
        <v>9</v>
      </c>
      <c r="C8830" s="2" t="s">
        <v>25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7</v>
      </c>
      <c r="L8830" s="2" t="s">
        <v>1</v>
      </c>
      <c r="M8830" s="2">
        <v>557.23</v>
      </c>
      <c r="N8830" s="2" t="s">
        <v>33</v>
      </c>
    </row>
    <row r="8831" spans="1:14" ht="14.25" customHeight="1" x14ac:dyDescent="0.3">
      <c r="A8831" s="2" t="s">
        <v>6536</v>
      </c>
      <c r="B8831" s="2" t="s">
        <v>17</v>
      </c>
      <c r="C8831" s="2" t="s">
        <v>13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7</v>
      </c>
      <c r="L8831" s="2" t="s">
        <v>1</v>
      </c>
      <c r="M8831" s="2">
        <v>204.32</v>
      </c>
      <c r="N8831" s="2" t="s">
        <v>6</v>
      </c>
    </row>
    <row r="8832" spans="1:14" ht="14.25" customHeight="1" x14ac:dyDescent="0.3">
      <c r="A8832" s="2" t="s">
        <v>6535</v>
      </c>
      <c r="B8832" s="2" t="s">
        <v>9</v>
      </c>
      <c r="C8832" s="2" t="s">
        <v>16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12</v>
      </c>
      <c r="L8832" s="2" t="s">
        <v>1</v>
      </c>
      <c r="M8832" s="2">
        <v>398.42</v>
      </c>
      <c r="N8832" s="2" t="s">
        <v>27</v>
      </c>
    </row>
    <row r="8833" spans="1:14" ht="14.25" customHeight="1" x14ac:dyDescent="0.3">
      <c r="A8833" s="2" t="s">
        <v>6534</v>
      </c>
      <c r="B8833" s="2" t="s">
        <v>14</v>
      </c>
      <c r="C8833" s="2" t="s">
        <v>25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12</v>
      </c>
      <c r="L8833" s="2" t="s">
        <v>29</v>
      </c>
      <c r="M8833" s="2">
        <v>939.56</v>
      </c>
      <c r="N8833" s="2" t="s">
        <v>33</v>
      </c>
    </row>
    <row r="8834" spans="1:14" ht="14.25" customHeight="1" x14ac:dyDescent="0.3">
      <c r="A8834" s="2" t="s">
        <v>6533</v>
      </c>
      <c r="B8834" s="2" t="s">
        <v>17</v>
      </c>
      <c r="C8834" s="2" t="s">
        <v>25</v>
      </c>
      <c r="D8834" s="2">
        <v>3240.72</v>
      </c>
      <c r="E8834" s="2">
        <v>0.01</v>
      </c>
      <c r="F8834" s="2">
        <f t="shared" ref="F8834:F8897" si="276">D8834*E8834</f>
        <v>32.407199999999996</v>
      </c>
      <c r="G8834" s="2">
        <f t="shared" ref="G8834:G8897" si="277">D8834-F8834</f>
        <v>3208.3127999999997</v>
      </c>
      <c r="H8834" s="2">
        <v>7</v>
      </c>
      <c r="I8834" s="3">
        <v>45397</v>
      </c>
      <c r="J8834" s="3">
        <v>45400</v>
      </c>
      <c r="K8834" s="2" t="s">
        <v>12</v>
      </c>
      <c r="L8834" s="2" t="s">
        <v>29</v>
      </c>
      <c r="M8834" s="2">
        <v>263.3</v>
      </c>
      <c r="N8834" s="2" t="s">
        <v>33</v>
      </c>
    </row>
    <row r="8835" spans="1:14" ht="14.25" customHeight="1" x14ac:dyDescent="0.3">
      <c r="A8835" s="2" t="s">
        <v>6532</v>
      </c>
      <c r="B8835" s="2" t="s">
        <v>17</v>
      </c>
      <c r="C8835" s="2" t="s">
        <v>25</v>
      </c>
      <c r="D8835" s="2">
        <v>4237.32</v>
      </c>
      <c r="E8835" s="2">
        <v>0.48</v>
      </c>
      <c r="F8835" s="2">
        <f t="shared" si="276"/>
        <v>2033.9135999999999</v>
      </c>
      <c r="G8835" s="2">
        <f t="shared" si="277"/>
        <v>2203.4063999999998</v>
      </c>
      <c r="H8835" s="2">
        <v>8</v>
      </c>
      <c r="I8835" s="3">
        <v>45613</v>
      </c>
      <c r="J8835" s="3">
        <v>45617</v>
      </c>
      <c r="K8835" s="2" t="s">
        <v>7</v>
      </c>
      <c r="L8835" s="2" t="s">
        <v>22</v>
      </c>
      <c r="M8835" s="2">
        <v>226.95</v>
      </c>
      <c r="N8835" s="2" t="s">
        <v>0</v>
      </c>
    </row>
    <row r="8836" spans="1:14" ht="14.25" customHeight="1" x14ac:dyDescent="0.3">
      <c r="A8836" s="2" t="s">
        <v>6531</v>
      </c>
      <c r="B8836" s="2" t="s">
        <v>17</v>
      </c>
      <c r="C8836" s="2" t="s">
        <v>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12</v>
      </c>
      <c r="L8836" s="2" t="s">
        <v>29</v>
      </c>
      <c r="M8836" s="2">
        <v>286.57</v>
      </c>
      <c r="N8836" s="2" t="s">
        <v>27</v>
      </c>
    </row>
    <row r="8837" spans="1:14" ht="14.25" customHeight="1" x14ac:dyDescent="0.3">
      <c r="A8837" s="2" t="s">
        <v>6530</v>
      </c>
      <c r="B8837" s="2" t="s">
        <v>17</v>
      </c>
      <c r="C8837" s="2" t="s">
        <v>25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12</v>
      </c>
      <c r="L8837" s="2" t="s">
        <v>22</v>
      </c>
      <c r="M8837" s="2">
        <v>192.86</v>
      </c>
      <c r="N8837" s="2" t="s">
        <v>0</v>
      </c>
    </row>
    <row r="8838" spans="1:14" ht="14.25" customHeight="1" x14ac:dyDescent="0.3">
      <c r="A8838" s="2" t="s">
        <v>6529</v>
      </c>
      <c r="B8838" s="2" t="s">
        <v>14</v>
      </c>
      <c r="C8838" s="2" t="s">
        <v>25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2</v>
      </c>
      <c r="L8838" s="2" t="s">
        <v>22</v>
      </c>
      <c r="M8838" s="2">
        <v>466.22</v>
      </c>
      <c r="N8838" s="2" t="s">
        <v>20</v>
      </c>
    </row>
    <row r="8839" spans="1:14" ht="14.25" customHeight="1" x14ac:dyDescent="0.3">
      <c r="A8839" s="2" t="s">
        <v>6528</v>
      </c>
      <c r="B8839" s="2" t="s">
        <v>17</v>
      </c>
      <c r="C8839" s="2" t="s">
        <v>8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12</v>
      </c>
      <c r="L8839" s="2" t="s">
        <v>22</v>
      </c>
      <c r="M8839" s="2">
        <v>371.83</v>
      </c>
      <c r="N8839" s="2" t="s">
        <v>0</v>
      </c>
    </row>
    <row r="8840" spans="1:14" ht="14.25" customHeight="1" x14ac:dyDescent="0.3">
      <c r="A8840" s="2" t="s">
        <v>6527</v>
      </c>
      <c r="B8840" s="2" t="s">
        <v>4</v>
      </c>
      <c r="C8840" s="2" t="s">
        <v>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12</v>
      </c>
      <c r="L8840" s="2" t="s">
        <v>29</v>
      </c>
      <c r="M8840" s="2">
        <v>320.58999999999997</v>
      </c>
      <c r="N8840" s="2" t="s">
        <v>11</v>
      </c>
    </row>
    <row r="8841" spans="1:14" ht="14.25" customHeight="1" x14ac:dyDescent="0.3">
      <c r="A8841" s="2" t="s">
        <v>6526</v>
      </c>
      <c r="B8841" s="2" t="s">
        <v>14</v>
      </c>
      <c r="C8841" s="2" t="s">
        <v>25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2</v>
      </c>
      <c r="L8841" s="2" t="s">
        <v>1</v>
      </c>
      <c r="M8841" s="2">
        <v>301.16000000000003</v>
      </c>
      <c r="N8841" s="2" t="s">
        <v>0</v>
      </c>
    </row>
    <row r="8842" spans="1:14" ht="14.25" customHeight="1" x14ac:dyDescent="0.3">
      <c r="A8842" s="2" t="s">
        <v>6525</v>
      </c>
      <c r="B8842" s="2" t="s">
        <v>4</v>
      </c>
      <c r="C8842" s="2" t="s">
        <v>25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12</v>
      </c>
      <c r="L8842" s="2" t="s">
        <v>22</v>
      </c>
      <c r="M8842" s="2">
        <v>352.61</v>
      </c>
      <c r="N8842" s="2" t="s">
        <v>6</v>
      </c>
    </row>
    <row r="8843" spans="1:14" ht="14.25" customHeight="1" x14ac:dyDescent="0.3">
      <c r="A8843" s="2" t="s">
        <v>6524</v>
      </c>
      <c r="B8843" s="2" t="s">
        <v>17</v>
      </c>
      <c r="C8843" s="2" t="s">
        <v>13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2</v>
      </c>
      <c r="L8843" s="2" t="s">
        <v>29</v>
      </c>
      <c r="M8843" s="2">
        <v>934.14</v>
      </c>
      <c r="N8843" s="2" t="s">
        <v>27</v>
      </c>
    </row>
    <row r="8844" spans="1:14" ht="14.25" customHeight="1" x14ac:dyDescent="0.3">
      <c r="A8844" s="2" t="s">
        <v>6523</v>
      </c>
      <c r="B8844" s="2" t="s">
        <v>9</v>
      </c>
      <c r="C8844" s="2" t="s">
        <v>13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12</v>
      </c>
      <c r="L8844" s="2" t="s">
        <v>1</v>
      </c>
      <c r="M8844" s="2">
        <v>1011.84</v>
      </c>
      <c r="N8844" s="2" t="s">
        <v>27</v>
      </c>
    </row>
    <row r="8845" spans="1:14" ht="14.25" customHeight="1" x14ac:dyDescent="0.3">
      <c r="A8845" s="2" t="s">
        <v>6522</v>
      </c>
      <c r="B8845" s="2" t="s">
        <v>4</v>
      </c>
      <c r="C8845" s="2" t="s">
        <v>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12</v>
      </c>
      <c r="L8845" s="2" t="s">
        <v>29</v>
      </c>
      <c r="M8845" s="2">
        <v>85.29</v>
      </c>
      <c r="N8845" s="2" t="s">
        <v>0</v>
      </c>
    </row>
    <row r="8846" spans="1:14" ht="14.25" customHeight="1" x14ac:dyDescent="0.3">
      <c r="A8846" s="2" t="s">
        <v>6521</v>
      </c>
      <c r="B8846" s="2" t="s">
        <v>17</v>
      </c>
      <c r="C8846" s="2" t="s">
        <v>8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12</v>
      </c>
      <c r="L8846" s="2" t="s">
        <v>29</v>
      </c>
      <c r="M8846" s="2">
        <v>703.52</v>
      </c>
      <c r="N8846" s="2" t="s">
        <v>27</v>
      </c>
    </row>
    <row r="8847" spans="1:14" ht="14.25" customHeight="1" x14ac:dyDescent="0.3">
      <c r="A8847" s="2" t="s">
        <v>6520</v>
      </c>
      <c r="B8847" s="2" t="s">
        <v>4</v>
      </c>
      <c r="C8847" s="2" t="s">
        <v>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12</v>
      </c>
      <c r="L8847" s="2" t="s">
        <v>1</v>
      </c>
      <c r="M8847" s="2">
        <v>777.41</v>
      </c>
      <c r="N8847" s="2" t="s">
        <v>11</v>
      </c>
    </row>
    <row r="8848" spans="1:14" ht="14.25" customHeight="1" x14ac:dyDescent="0.3">
      <c r="A8848" s="2" t="s">
        <v>6519</v>
      </c>
      <c r="B8848" s="2" t="s">
        <v>17</v>
      </c>
      <c r="C8848" s="2" t="s">
        <v>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12</v>
      </c>
      <c r="L8848" s="2" t="s">
        <v>22</v>
      </c>
      <c r="M8848" s="2">
        <v>790.5</v>
      </c>
      <c r="N8848" s="2" t="s">
        <v>20</v>
      </c>
    </row>
    <row r="8849" spans="1:14" ht="14.25" customHeight="1" x14ac:dyDescent="0.3">
      <c r="A8849" s="2" t="s">
        <v>6518</v>
      </c>
      <c r="B8849" s="2" t="s">
        <v>17</v>
      </c>
      <c r="C8849" s="2" t="s">
        <v>13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7</v>
      </c>
      <c r="L8849" s="2" t="s">
        <v>22</v>
      </c>
      <c r="M8849" s="2">
        <v>194.81</v>
      </c>
      <c r="N8849" s="2" t="s">
        <v>20</v>
      </c>
    </row>
    <row r="8850" spans="1:14" ht="14.25" customHeight="1" x14ac:dyDescent="0.3">
      <c r="A8850" s="2" t="s">
        <v>6517</v>
      </c>
      <c r="B8850" s="2" t="s">
        <v>17</v>
      </c>
      <c r="C8850" s="2" t="s">
        <v>13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7</v>
      </c>
      <c r="L8850" s="2" t="s">
        <v>22</v>
      </c>
      <c r="M8850" s="2">
        <v>541.14</v>
      </c>
      <c r="N8850" s="2" t="s">
        <v>27</v>
      </c>
    </row>
    <row r="8851" spans="1:14" ht="14.25" customHeight="1" x14ac:dyDescent="0.3">
      <c r="A8851" s="2" t="s">
        <v>6516</v>
      </c>
      <c r="B8851" s="2" t="s">
        <v>9</v>
      </c>
      <c r="C8851" s="2" t="s">
        <v>8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7</v>
      </c>
      <c r="L8851" s="2" t="s">
        <v>1</v>
      </c>
      <c r="M8851" s="2">
        <v>589.74</v>
      </c>
      <c r="N8851" s="2" t="s">
        <v>27</v>
      </c>
    </row>
    <row r="8852" spans="1:14" ht="14.25" customHeight="1" x14ac:dyDescent="0.3">
      <c r="A8852" s="2" t="s">
        <v>6515</v>
      </c>
      <c r="B8852" s="2" t="s">
        <v>4</v>
      </c>
      <c r="C8852" s="2" t="s">
        <v>25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7</v>
      </c>
      <c r="L8852" s="2" t="s">
        <v>1</v>
      </c>
      <c r="M8852" s="2">
        <v>503.78</v>
      </c>
      <c r="N8852" s="2" t="s">
        <v>20</v>
      </c>
    </row>
    <row r="8853" spans="1:14" ht="14.25" customHeight="1" x14ac:dyDescent="0.3">
      <c r="A8853" s="2" t="s">
        <v>6514</v>
      </c>
      <c r="B8853" s="2" t="s">
        <v>14</v>
      </c>
      <c r="C8853" s="2" t="s">
        <v>8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7</v>
      </c>
      <c r="L8853" s="2" t="s">
        <v>29</v>
      </c>
      <c r="M8853" s="2">
        <v>103.34</v>
      </c>
      <c r="N8853" s="2" t="s">
        <v>11</v>
      </c>
    </row>
    <row r="8854" spans="1:14" ht="14.25" customHeight="1" x14ac:dyDescent="0.3">
      <c r="A8854" s="2" t="s">
        <v>6513</v>
      </c>
      <c r="B8854" s="2" t="s">
        <v>14</v>
      </c>
      <c r="C8854" s="2" t="s">
        <v>25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12</v>
      </c>
      <c r="L8854" s="2" t="s">
        <v>1</v>
      </c>
      <c r="M8854" s="2">
        <v>184.71</v>
      </c>
      <c r="N8854" s="2" t="s">
        <v>0</v>
      </c>
    </row>
    <row r="8855" spans="1:14" ht="14.25" customHeight="1" x14ac:dyDescent="0.3">
      <c r="A8855" s="2" t="s">
        <v>6512</v>
      </c>
      <c r="B8855" s="2" t="s">
        <v>14</v>
      </c>
      <c r="C8855" s="2" t="s">
        <v>16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2</v>
      </c>
      <c r="L8855" s="2" t="s">
        <v>1</v>
      </c>
      <c r="M8855" s="2">
        <v>118.43</v>
      </c>
      <c r="N8855" s="2" t="s">
        <v>20</v>
      </c>
    </row>
    <row r="8856" spans="1:14" ht="14.25" customHeight="1" x14ac:dyDescent="0.3">
      <c r="A8856" s="2" t="s">
        <v>6511</v>
      </c>
      <c r="B8856" s="2" t="s">
        <v>14</v>
      </c>
      <c r="C8856" s="2" t="s">
        <v>13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2</v>
      </c>
      <c r="L8856" s="2" t="s">
        <v>1</v>
      </c>
      <c r="M8856" s="2">
        <v>630.16</v>
      </c>
      <c r="N8856" s="2" t="s">
        <v>20</v>
      </c>
    </row>
    <row r="8857" spans="1:14" ht="14.25" customHeight="1" x14ac:dyDescent="0.3">
      <c r="A8857" s="2" t="s">
        <v>6510</v>
      </c>
      <c r="B8857" s="2" t="s">
        <v>17</v>
      </c>
      <c r="C8857" s="2" t="s">
        <v>16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12</v>
      </c>
      <c r="L8857" s="2" t="s">
        <v>22</v>
      </c>
      <c r="M8857" s="2">
        <v>194.47</v>
      </c>
      <c r="N8857" s="2" t="s">
        <v>20</v>
      </c>
    </row>
    <row r="8858" spans="1:14" ht="14.25" customHeight="1" x14ac:dyDescent="0.3">
      <c r="A8858" s="2" t="s">
        <v>6509</v>
      </c>
      <c r="B8858" s="2" t="s">
        <v>4</v>
      </c>
      <c r="C8858" s="2" t="s">
        <v>16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2</v>
      </c>
      <c r="L8858" s="2" t="s">
        <v>29</v>
      </c>
      <c r="M8858" s="2">
        <v>430.49</v>
      </c>
      <c r="N8858" s="2" t="s">
        <v>27</v>
      </c>
    </row>
    <row r="8859" spans="1:14" ht="14.25" customHeight="1" x14ac:dyDescent="0.3">
      <c r="A8859" s="2" t="s">
        <v>6508</v>
      </c>
      <c r="B8859" s="2" t="s">
        <v>4</v>
      </c>
      <c r="C8859" s="2" t="s">
        <v>13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7</v>
      </c>
      <c r="L8859" s="2" t="s">
        <v>29</v>
      </c>
      <c r="M8859" s="2">
        <v>438.74</v>
      </c>
      <c r="N8859" s="2" t="s">
        <v>27</v>
      </c>
    </row>
    <row r="8860" spans="1:14" ht="14.25" customHeight="1" x14ac:dyDescent="0.3">
      <c r="A8860" s="2" t="s">
        <v>6507</v>
      </c>
      <c r="B8860" s="2" t="s">
        <v>9</v>
      </c>
      <c r="C8860" s="2" t="s">
        <v>16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7</v>
      </c>
      <c r="L8860" s="2" t="s">
        <v>1</v>
      </c>
      <c r="M8860" s="2">
        <v>206.23</v>
      </c>
      <c r="N8860" s="2" t="s">
        <v>6</v>
      </c>
    </row>
    <row r="8861" spans="1:14" ht="14.25" customHeight="1" x14ac:dyDescent="0.3">
      <c r="A8861" s="2" t="s">
        <v>6506</v>
      </c>
      <c r="B8861" s="2" t="s">
        <v>4</v>
      </c>
      <c r="C8861" s="2" t="s">
        <v>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2</v>
      </c>
      <c r="L8861" s="2" t="s">
        <v>29</v>
      </c>
      <c r="M8861" s="2">
        <v>174.37</v>
      </c>
      <c r="N8861" s="2" t="s">
        <v>33</v>
      </c>
    </row>
    <row r="8862" spans="1:14" ht="14.25" customHeight="1" x14ac:dyDescent="0.3">
      <c r="A8862" s="2" t="s">
        <v>6505</v>
      </c>
      <c r="B8862" s="2" t="s">
        <v>4</v>
      </c>
      <c r="C8862" s="2" t="s">
        <v>25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12</v>
      </c>
      <c r="L8862" s="2" t="s">
        <v>29</v>
      </c>
      <c r="M8862" s="2">
        <v>219.03</v>
      </c>
      <c r="N8862" s="2" t="s">
        <v>20</v>
      </c>
    </row>
    <row r="8863" spans="1:14" ht="14.25" customHeight="1" x14ac:dyDescent="0.3">
      <c r="A8863" s="2" t="s">
        <v>6504</v>
      </c>
      <c r="B8863" s="2" t="s">
        <v>4</v>
      </c>
      <c r="C8863" s="2" t="s">
        <v>8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7</v>
      </c>
      <c r="L8863" s="2" t="s">
        <v>29</v>
      </c>
      <c r="M8863" s="2">
        <v>339.76</v>
      </c>
      <c r="N8863" s="2" t="s">
        <v>27</v>
      </c>
    </row>
    <row r="8864" spans="1:14" ht="14.25" customHeight="1" x14ac:dyDescent="0.3">
      <c r="A8864" s="2" t="s">
        <v>6503</v>
      </c>
      <c r="B8864" s="2" t="s">
        <v>9</v>
      </c>
      <c r="C8864" s="2" t="s">
        <v>13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12</v>
      </c>
      <c r="L8864" s="2" t="s">
        <v>29</v>
      </c>
      <c r="M8864" s="2">
        <v>51</v>
      </c>
      <c r="N8864" s="2" t="s">
        <v>20</v>
      </c>
    </row>
    <row r="8865" spans="1:14" ht="14.25" customHeight="1" x14ac:dyDescent="0.3">
      <c r="A8865" s="2" t="s">
        <v>6502</v>
      </c>
      <c r="B8865" s="2" t="s">
        <v>14</v>
      </c>
      <c r="C8865" s="2" t="s">
        <v>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12</v>
      </c>
      <c r="L8865" s="2" t="s">
        <v>29</v>
      </c>
      <c r="M8865" s="2">
        <v>654.34</v>
      </c>
      <c r="N8865" s="2" t="s">
        <v>0</v>
      </c>
    </row>
    <row r="8866" spans="1:14" ht="14.25" customHeight="1" x14ac:dyDescent="0.3">
      <c r="A8866" s="2" t="s">
        <v>6501</v>
      </c>
      <c r="B8866" s="2" t="s">
        <v>4</v>
      </c>
      <c r="C8866" s="2" t="s">
        <v>8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7</v>
      </c>
      <c r="L8866" s="2" t="s">
        <v>22</v>
      </c>
      <c r="M8866" s="2">
        <v>1036.23</v>
      </c>
      <c r="N8866" s="2" t="s">
        <v>27</v>
      </c>
    </row>
    <row r="8867" spans="1:14" ht="14.25" customHeight="1" x14ac:dyDescent="0.3">
      <c r="A8867" s="2" t="s">
        <v>6500</v>
      </c>
      <c r="B8867" s="2" t="s">
        <v>9</v>
      </c>
      <c r="C8867" s="2" t="s">
        <v>8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12</v>
      </c>
      <c r="L8867" s="2" t="s">
        <v>29</v>
      </c>
      <c r="M8867" s="2">
        <v>1299.51</v>
      </c>
      <c r="N8867" s="2" t="s">
        <v>20</v>
      </c>
    </row>
    <row r="8868" spans="1:14" ht="14.25" customHeight="1" x14ac:dyDescent="0.3">
      <c r="A8868" s="2" t="s">
        <v>6499</v>
      </c>
      <c r="B8868" s="2" t="s">
        <v>9</v>
      </c>
      <c r="C8868" s="2" t="s">
        <v>8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2</v>
      </c>
      <c r="L8868" s="2" t="s">
        <v>1</v>
      </c>
      <c r="M8868" s="2">
        <v>1080.24</v>
      </c>
      <c r="N8868" s="2" t="s">
        <v>27</v>
      </c>
    </row>
    <row r="8869" spans="1:14" ht="14.25" customHeight="1" x14ac:dyDescent="0.3">
      <c r="A8869" s="2" t="s">
        <v>6498</v>
      </c>
      <c r="B8869" s="2" t="s">
        <v>17</v>
      </c>
      <c r="C8869" s="2" t="s">
        <v>16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7</v>
      </c>
      <c r="L8869" s="2" t="s">
        <v>22</v>
      </c>
      <c r="M8869" s="2">
        <v>997.47</v>
      </c>
      <c r="N8869" s="2" t="s">
        <v>6</v>
      </c>
    </row>
    <row r="8870" spans="1:14" ht="14.25" customHeight="1" x14ac:dyDescent="0.3">
      <c r="A8870" s="2" t="s">
        <v>6497</v>
      </c>
      <c r="B8870" s="2" t="s">
        <v>9</v>
      </c>
      <c r="C8870" s="2" t="s">
        <v>16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12</v>
      </c>
      <c r="L8870" s="2" t="s">
        <v>29</v>
      </c>
      <c r="M8870" s="2">
        <v>858.93</v>
      </c>
      <c r="N8870" s="2" t="s">
        <v>11</v>
      </c>
    </row>
    <row r="8871" spans="1:14" ht="14.25" customHeight="1" x14ac:dyDescent="0.3">
      <c r="A8871" s="2" t="s">
        <v>6496</v>
      </c>
      <c r="B8871" s="2" t="s">
        <v>14</v>
      </c>
      <c r="C8871" s="2" t="s">
        <v>16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7</v>
      </c>
      <c r="L8871" s="2" t="s">
        <v>1</v>
      </c>
      <c r="M8871" s="2">
        <v>228.69</v>
      </c>
      <c r="N8871" s="2" t="s">
        <v>11</v>
      </c>
    </row>
    <row r="8872" spans="1:14" ht="14.25" customHeight="1" x14ac:dyDescent="0.3">
      <c r="A8872" s="2" t="s">
        <v>6495</v>
      </c>
      <c r="B8872" s="2" t="s">
        <v>4</v>
      </c>
      <c r="C8872" s="2" t="s">
        <v>16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12</v>
      </c>
      <c r="L8872" s="2" t="s">
        <v>22</v>
      </c>
      <c r="M8872" s="2">
        <v>1171.96</v>
      </c>
      <c r="N8872" s="2" t="s">
        <v>0</v>
      </c>
    </row>
    <row r="8873" spans="1:14" ht="14.25" customHeight="1" x14ac:dyDescent="0.3">
      <c r="A8873" s="2" t="s">
        <v>6494</v>
      </c>
      <c r="B8873" s="2" t="s">
        <v>9</v>
      </c>
      <c r="C8873" s="2" t="s">
        <v>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7</v>
      </c>
      <c r="L8873" s="2" t="s">
        <v>22</v>
      </c>
      <c r="M8873" s="2">
        <v>255.2</v>
      </c>
      <c r="N8873" s="2" t="s">
        <v>33</v>
      </c>
    </row>
    <row r="8874" spans="1:14" ht="14.25" customHeight="1" x14ac:dyDescent="0.3">
      <c r="A8874" s="2" t="s">
        <v>6493</v>
      </c>
      <c r="B8874" s="2" t="s">
        <v>14</v>
      </c>
      <c r="C8874" s="2" t="s">
        <v>16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12</v>
      </c>
      <c r="L8874" s="2" t="s">
        <v>22</v>
      </c>
      <c r="M8874" s="2">
        <v>67.069999999999993</v>
      </c>
      <c r="N8874" s="2" t="s">
        <v>0</v>
      </c>
    </row>
    <row r="8875" spans="1:14" ht="14.25" customHeight="1" x14ac:dyDescent="0.3">
      <c r="A8875" s="2" t="s">
        <v>6492</v>
      </c>
      <c r="B8875" s="2" t="s">
        <v>9</v>
      </c>
      <c r="C8875" s="2" t="s">
        <v>13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12</v>
      </c>
      <c r="L8875" s="2" t="s">
        <v>29</v>
      </c>
      <c r="M8875" s="2">
        <v>211.98</v>
      </c>
      <c r="N8875" s="2" t="s">
        <v>6</v>
      </c>
    </row>
    <row r="8876" spans="1:14" ht="14.25" customHeight="1" x14ac:dyDescent="0.3">
      <c r="A8876" s="2" t="s">
        <v>6491</v>
      </c>
      <c r="B8876" s="2" t="s">
        <v>9</v>
      </c>
      <c r="C8876" s="2" t="s">
        <v>8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7</v>
      </c>
      <c r="L8876" s="2" t="s">
        <v>1</v>
      </c>
      <c r="M8876" s="2">
        <v>165.09</v>
      </c>
      <c r="N8876" s="2" t="s">
        <v>20</v>
      </c>
    </row>
    <row r="8877" spans="1:14" ht="14.25" customHeight="1" x14ac:dyDescent="0.3">
      <c r="A8877" s="2" t="s">
        <v>6490</v>
      </c>
      <c r="B8877" s="2" t="s">
        <v>9</v>
      </c>
      <c r="C8877" s="2" t="s">
        <v>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2</v>
      </c>
      <c r="L8877" s="2" t="s">
        <v>29</v>
      </c>
      <c r="M8877" s="2">
        <v>1045.02</v>
      </c>
      <c r="N8877" s="2" t="s">
        <v>11</v>
      </c>
    </row>
    <row r="8878" spans="1:14" ht="14.25" customHeight="1" x14ac:dyDescent="0.3">
      <c r="A8878" s="2" t="s">
        <v>6489</v>
      </c>
      <c r="B8878" s="2" t="s">
        <v>9</v>
      </c>
      <c r="C8878" s="2" t="s">
        <v>16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2</v>
      </c>
      <c r="L8878" s="2" t="s">
        <v>29</v>
      </c>
      <c r="M8878" s="2">
        <v>479.75</v>
      </c>
      <c r="N8878" s="2" t="s">
        <v>6</v>
      </c>
    </row>
    <row r="8879" spans="1:14" ht="14.25" customHeight="1" x14ac:dyDescent="0.3">
      <c r="A8879" s="2" t="s">
        <v>6488</v>
      </c>
      <c r="B8879" s="2" t="s">
        <v>9</v>
      </c>
      <c r="C8879" s="2" t="s">
        <v>8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7</v>
      </c>
      <c r="L8879" s="2" t="s">
        <v>1</v>
      </c>
      <c r="M8879" s="2">
        <v>1021.86</v>
      </c>
      <c r="N8879" s="2" t="s">
        <v>27</v>
      </c>
    </row>
    <row r="8880" spans="1:14" ht="14.25" customHeight="1" x14ac:dyDescent="0.3">
      <c r="A8880" s="2" t="s">
        <v>6487</v>
      </c>
      <c r="B8880" s="2" t="s">
        <v>14</v>
      </c>
      <c r="C8880" s="2" t="s">
        <v>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7</v>
      </c>
      <c r="L8880" s="2" t="s">
        <v>29</v>
      </c>
      <c r="M8880" s="2">
        <v>88.46</v>
      </c>
      <c r="N8880" s="2" t="s">
        <v>20</v>
      </c>
    </row>
    <row r="8881" spans="1:14" ht="14.25" customHeight="1" x14ac:dyDescent="0.3">
      <c r="A8881" s="2" t="s">
        <v>6486</v>
      </c>
      <c r="B8881" s="2" t="s">
        <v>4</v>
      </c>
      <c r="C8881" s="2" t="s">
        <v>8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2</v>
      </c>
      <c r="L8881" s="2" t="s">
        <v>29</v>
      </c>
      <c r="M8881" s="2">
        <v>214.8</v>
      </c>
      <c r="N8881" s="2" t="s">
        <v>6</v>
      </c>
    </row>
    <row r="8882" spans="1:14" ht="14.25" customHeight="1" x14ac:dyDescent="0.3">
      <c r="A8882" s="2" t="s">
        <v>6485</v>
      </c>
      <c r="B8882" s="2" t="s">
        <v>4</v>
      </c>
      <c r="C8882" s="2" t="s">
        <v>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12</v>
      </c>
      <c r="L8882" s="2" t="s">
        <v>1</v>
      </c>
      <c r="M8882" s="2">
        <v>51.69</v>
      </c>
      <c r="N8882" s="2" t="s">
        <v>6</v>
      </c>
    </row>
    <row r="8883" spans="1:14" ht="14.25" customHeight="1" x14ac:dyDescent="0.3">
      <c r="A8883" s="2" t="s">
        <v>6484</v>
      </c>
      <c r="B8883" s="2" t="s">
        <v>4</v>
      </c>
      <c r="C8883" s="2" t="s">
        <v>25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12</v>
      </c>
      <c r="L8883" s="2" t="s">
        <v>22</v>
      </c>
      <c r="M8883" s="2">
        <v>1200.92</v>
      </c>
      <c r="N8883" s="2" t="s">
        <v>20</v>
      </c>
    </row>
    <row r="8884" spans="1:14" ht="14.25" customHeight="1" x14ac:dyDescent="0.3">
      <c r="A8884" s="2" t="s">
        <v>6483</v>
      </c>
      <c r="B8884" s="2" t="s">
        <v>4</v>
      </c>
      <c r="C8884" s="2" t="s">
        <v>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12</v>
      </c>
      <c r="L8884" s="2" t="s">
        <v>22</v>
      </c>
      <c r="M8884" s="2">
        <v>325.01</v>
      </c>
      <c r="N8884" s="2" t="s">
        <v>6</v>
      </c>
    </row>
    <row r="8885" spans="1:14" ht="14.25" customHeight="1" x14ac:dyDescent="0.3">
      <c r="A8885" s="2" t="s">
        <v>6482</v>
      </c>
      <c r="B8885" s="2" t="s">
        <v>14</v>
      </c>
      <c r="C8885" s="2" t="s">
        <v>16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2</v>
      </c>
      <c r="L8885" s="2" t="s">
        <v>22</v>
      </c>
      <c r="M8885" s="2">
        <v>692.71</v>
      </c>
      <c r="N8885" s="2" t="s">
        <v>6</v>
      </c>
    </row>
    <row r="8886" spans="1:14" ht="14.25" customHeight="1" x14ac:dyDescent="0.3">
      <c r="A8886" s="2" t="s">
        <v>6481</v>
      </c>
      <c r="B8886" s="2" t="s">
        <v>17</v>
      </c>
      <c r="C8886" s="2" t="s">
        <v>8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7</v>
      </c>
      <c r="L8886" s="2" t="s">
        <v>29</v>
      </c>
      <c r="M8886" s="2">
        <v>39.130000000000003</v>
      </c>
      <c r="N8886" s="2" t="s">
        <v>27</v>
      </c>
    </row>
    <row r="8887" spans="1:14" ht="14.25" customHeight="1" x14ac:dyDescent="0.3">
      <c r="A8887" s="2" t="s">
        <v>6480</v>
      </c>
      <c r="B8887" s="2" t="s">
        <v>17</v>
      </c>
      <c r="C8887" s="2" t="s">
        <v>8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12</v>
      </c>
      <c r="L8887" s="2" t="s">
        <v>29</v>
      </c>
      <c r="M8887" s="2">
        <v>99.19</v>
      </c>
      <c r="N8887" s="2" t="s">
        <v>6</v>
      </c>
    </row>
    <row r="8888" spans="1:14" ht="14.25" customHeight="1" x14ac:dyDescent="0.3">
      <c r="A8888" s="2" t="s">
        <v>6479</v>
      </c>
      <c r="B8888" s="2" t="s">
        <v>14</v>
      </c>
      <c r="C8888" s="2" t="s">
        <v>8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7</v>
      </c>
      <c r="L8888" s="2" t="s">
        <v>1</v>
      </c>
      <c r="M8888" s="2">
        <v>452.4</v>
      </c>
      <c r="N8888" s="2" t="s">
        <v>0</v>
      </c>
    </row>
    <row r="8889" spans="1:14" ht="14.25" customHeight="1" x14ac:dyDescent="0.3">
      <c r="A8889" s="2" t="s">
        <v>6478</v>
      </c>
      <c r="B8889" s="2" t="s">
        <v>14</v>
      </c>
      <c r="C8889" s="2" t="s">
        <v>13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2</v>
      </c>
      <c r="L8889" s="2" t="s">
        <v>29</v>
      </c>
      <c r="M8889" s="2">
        <v>127.75</v>
      </c>
      <c r="N8889" s="2" t="s">
        <v>0</v>
      </c>
    </row>
    <row r="8890" spans="1:14" ht="14.25" customHeight="1" x14ac:dyDescent="0.3">
      <c r="A8890" s="2" t="s">
        <v>6477</v>
      </c>
      <c r="B8890" s="2" t="s">
        <v>9</v>
      </c>
      <c r="C8890" s="2" t="s">
        <v>13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2</v>
      </c>
      <c r="L8890" s="2" t="s">
        <v>1</v>
      </c>
      <c r="M8890" s="2">
        <v>282.06</v>
      </c>
      <c r="N8890" s="2" t="s">
        <v>33</v>
      </c>
    </row>
    <row r="8891" spans="1:14" ht="14.25" customHeight="1" x14ac:dyDescent="0.3">
      <c r="A8891" s="2" t="s">
        <v>6476</v>
      </c>
      <c r="B8891" s="2" t="s">
        <v>9</v>
      </c>
      <c r="C8891" s="2" t="s">
        <v>16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2</v>
      </c>
      <c r="L8891" s="2" t="s">
        <v>22</v>
      </c>
      <c r="M8891" s="2">
        <v>75.28</v>
      </c>
      <c r="N8891" s="2" t="s">
        <v>33</v>
      </c>
    </row>
    <row r="8892" spans="1:14" ht="14.25" customHeight="1" x14ac:dyDescent="0.3">
      <c r="A8892" s="2" t="s">
        <v>6475</v>
      </c>
      <c r="B8892" s="2" t="s">
        <v>9</v>
      </c>
      <c r="C8892" s="2" t="s">
        <v>25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12</v>
      </c>
      <c r="L8892" s="2" t="s">
        <v>1</v>
      </c>
      <c r="M8892" s="2">
        <v>372.39</v>
      </c>
      <c r="N8892" s="2" t="s">
        <v>27</v>
      </c>
    </row>
    <row r="8893" spans="1:14" ht="14.25" customHeight="1" x14ac:dyDescent="0.3">
      <c r="A8893" s="2" t="s">
        <v>6474</v>
      </c>
      <c r="B8893" s="2" t="s">
        <v>4</v>
      </c>
      <c r="C8893" s="2" t="s">
        <v>13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12</v>
      </c>
      <c r="L8893" s="2" t="s">
        <v>22</v>
      </c>
      <c r="M8893" s="2">
        <v>537.30999999999995</v>
      </c>
      <c r="N8893" s="2" t="s">
        <v>6</v>
      </c>
    </row>
    <row r="8894" spans="1:14" ht="14.25" customHeight="1" x14ac:dyDescent="0.3">
      <c r="A8894" s="2" t="s">
        <v>6473</v>
      </c>
      <c r="B8894" s="2" t="s">
        <v>9</v>
      </c>
      <c r="C8894" s="2" t="s">
        <v>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7</v>
      </c>
      <c r="L8894" s="2" t="s">
        <v>22</v>
      </c>
      <c r="M8894" s="2">
        <v>115.39</v>
      </c>
      <c r="N8894" s="2" t="s">
        <v>33</v>
      </c>
    </row>
    <row r="8895" spans="1:14" ht="14.25" customHeight="1" x14ac:dyDescent="0.3">
      <c r="A8895" s="2" t="s">
        <v>6472</v>
      </c>
      <c r="B8895" s="2" t="s">
        <v>17</v>
      </c>
      <c r="C8895" s="2" t="s">
        <v>16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12</v>
      </c>
      <c r="L8895" s="2" t="s">
        <v>29</v>
      </c>
      <c r="M8895" s="2">
        <v>381.81</v>
      </c>
      <c r="N8895" s="2" t="s">
        <v>0</v>
      </c>
    </row>
    <row r="8896" spans="1:14" ht="14.25" customHeight="1" x14ac:dyDescent="0.3">
      <c r="A8896" s="2" t="s">
        <v>6471</v>
      </c>
      <c r="B8896" s="2" t="s">
        <v>4</v>
      </c>
      <c r="C8896" s="2" t="s">
        <v>25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7</v>
      </c>
      <c r="L8896" s="2" t="s">
        <v>29</v>
      </c>
      <c r="M8896" s="2">
        <v>1368.3</v>
      </c>
      <c r="N8896" s="2" t="s">
        <v>20</v>
      </c>
    </row>
    <row r="8897" spans="1:14" ht="14.25" customHeight="1" x14ac:dyDescent="0.3">
      <c r="A8897" s="2" t="s">
        <v>6470</v>
      </c>
      <c r="B8897" s="2" t="s">
        <v>9</v>
      </c>
      <c r="C8897" s="2" t="s">
        <v>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7</v>
      </c>
      <c r="L8897" s="2" t="s">
        <v>22</v>
      </c>
      <c r="M8897" s="2">
        <v>353.56</v>
      </c>
      <c r="N8897" s="2" t="s">
        <v>27</v>
      </c>
    </row>
    <row r="8898" spans="1:14" ht="14.25" customHeight="1" x14ac:dyDescent="0.3">
      <c r="A8898" s="2" t="s">
        <v>6469</v>
      </c>
      <c r="B8898" s="2" t="s">
        <v>4</v>
      </c>
      <c r="C8898" s="2" t="s">
        <v>8</v>
      </c>
      <c r="D8898" s="2">
        <v>3663.82</v>
      </c>
      <c r="E8898" s="2">
        <v>0.01</v>
      </c>
      <c r="F8898" s="2">
        <f t="shared" ref="F8898:F8961" si="278">D8898*E8898</f>
        <v>36.638200000000005</v>
      </c>
      <c r="G8898" s="2">
        <f t="shared" ref="G8898:G8961" si="279">D8898-F8898</f>
        <v>3627.1818000000003</v>
      </c>
      <c r="H8898" s="2">
        <v>1</v>
      </c>
      <c r="I8898" s="3">
        <v>45141</v>
      </c>
      <c r="J8898" s="3">
        <v>45144</v>
      </c>
      <c r="K8898" s="2" t="s">
        <v>2</v>
      </c>
      <c r="L8898" s="2" t="s">
        <v>22</v>
      </c>
      <c r="M8898" s="2">
        <v>317.18</v>
      </c>
      <c r="N8898" s="2" t="s">
        <v>0</v>
      </c>
    </row>
    <row r="8899" spans="1:14" ht="14.25" customHeight="1" x14ac:dyDescent="0.3">
      <c r="A8899" s="2" t="s">
        <v>6468</v>
      </c>
      <c r="B8899" s="2" t="s">
        <v>17</v>
      </c>
      <c r="C8899" s="2" t="s">
        <v>13</v>
      </c>
      <c r="D8899" s="2">
        <v>1001.83</v>
      </c>
      <c r="E8899" s="2">
        <v>0.01</v>
      </c>
      <c r="F8899" s="2">
        <f t="shared" si="278"/>
        <v>10.0183</v>
      </c>
      <c r="G8899" s="2">
        <f t="shared" si="279"/>
        <v>991.81170000000009</v>
      </c>
      <c r="H8899" s="2">
        <v>3</v>
      </c>
      <c r="I8899" s="3">
        <v>45558</v>
      </c>
      <c r="J8899" s="3">
        <v>45559</v>
      </c>
      <c r="K8899" s="2" t="s">
        <v>7</v>
      </c>
      <c r="L8899" s="2" t="s">
        <v>1</v>
      </c>
      <c r="M8899" s="2">
        <v>90.5</v>
      </c>
      <c r="N8899" s="2" t="s">
        <v>0</v>
      </c>
    </row>
    <row r="8900" spans="1:14" ht="14.25" customHeight="1" x14ac:dyDescent="0.3">
      <c r="A8900" s="2" t="s">
        <v>6467</v>
      </c>
      <c r="B8900" s="2" t="s">
        <v>9</v>
      </c>
      <c r="C8900" s="2" t="s">
        <v>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12</v>
      </c>
      <c r="L8900" s="2" t="s">
        <v>1</v>
      </c>
      <c r="M8900" s="2">
        <v>609.08000000000004</v>
      </c>
      <c r="N8900" s="2" t="s">
        <v>33</v>
      </c>
    </row>
    <row r="8901" spans="1:14" ht="14.25" customHeight="1" x14ac:dyDescent="0.3">
      <c r="A8901" s="2" t="s">
        <v>6466</v>
      </c>
      <c r="B8901" s="2" t="s">
        <v>17</v>
      </c>
      <c r="C8901" s="2" t="s">
        <v>25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12</v>
      </c>
      <c r="L8901" s="2" t="s">
        <v>29</v>
      </c>
      <c r="M8901" s="2">
        <v>322.07</v>
      </c>
      <c r="N8901" s="2" t="s">
        <v>0</v>
      </c>
    </row>
    <row r="8902" spans="1:14" ht="14.25" customHeight="1" x14ac:dyDescent="0.3">
      <c r="A8902" s="2" t="s">
        <v>6465</v>
      </c>
      <c r="B8902" s="2" t="s">
        <v>17</v>
      </c>
      <c r="C8902" s="2" t="s">
        <v>16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7</v>
      </c>
      <c r="L8902" s="2" t="s">
        <v>22</v>
      </c>
      <c r="M8902" s="2">
        <v>522.21</v>
      </c>
      <c r="N8902" s="2" t="s">
        <v>6</v>
      </c>
    </row>
    <row r="8903" spans="1:14" ht="14.25" customHeight="1" x14ac:dyDescent="0.3">
      <c r="A8903" s="2" t="s">
        <v>6464</v>
      </c>
      <c r="B8903" s="2" t="s">
        <v>17</v>
      </c>
      <c r="C8903" s="2" t="s">
        <v>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7</v>
      </c>
      <c r="L8903" s="2" t="s">
        <v>29</v>
      </c>
      <c r="M8903" s="2">
        <v>379.09</v>
      </c>
      <c r="N8903" s="2" t="s">
        <v>20</v>
      </c>
    </row>
    <row r="8904" spans="1:14" ht="14.25" customHeight="1" x14ac:dyDescent="0.3">
      <c r="A8904" s="2" t="s">
        <v>6463</v>
      </c>
      <c r="B8904" s="2" t="s">
        <v>9</v>
      </c>
      <c r="C8904" s="2" t="s">
        <v>16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7</v>
      </c>
      <c r="L8904" s="2" t="s">
        <v>1</v>
      </c>
      <c r="M8904" s="2">
        <v>228.68</v>
      </c>
      <c r="N8904" s="2" t="s">
        <v>20</v>
      </c>
    </row>
    <row r="8905" spans="1:14" ht="14.25" customHeight="1" x14ac:dyDescent="0.3">
      <c r="A8905" s="2" t="s">
        <v>6462</v>
      </c>
      <c r="B8905" s="2" t="s">
        <v>14</v>
      </c>
      <c r="C8905" s="2" t="s">
        <v>8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12</v>
      </c>
      <c r="L8905" s="2" t="s">
        <v>29</v>
      </c>
      <c r="M8905" s="2">
        <v>66.33</v>
      </c>
      <c r="N8905" s="2" t="s">
        <v>20</v>
      </c>
    </row>
    <row r="8906" spans="1:14" ht="14.25" customHeight="1" x14ac:dyDescent="0.3">
      <c r="A8906" s="2" t="s">
        <v>6461</v>
      </c>
      <c r="B8906" s="2" t="s">
        <v>9</v>
      </c>
      <c r="C8906" s="2" t="s">
        <v>25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7</v>
      </c>
      <c r="L8906" s="2" t="s">
        <v>22</v>
      </c>
      <c r="M8906" s="2">
        <v>680.29</v>
      </c>
      <c r="N8906" s="2" t="s">
        <v>6</v>
      </c>
    </row>
    <row r="8907" spans="1:14" ht="14.25" customHeight="1" x14ac:dyDescent="0.3">
      <c r="A8907" s="2" t="s">
        <v>6460</v>
      </c>
      <c r="B8907" s="2" t="s">
        <v>17</v>
      </c>
      <c r="C8907" s="2" t="s">
        <v>25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7</v>
      </c>
      <c r="L8907" s="2" t="s">
        <v>22</v>
      </c>
      <c r="M8907" s="2">
        <v>208.06</v>
      </c>
      <c r="N8907" s="2" t="s">
        <v>11</v>
      </c>
    </row>
    <row r="8908" spans="1:14" ht="14.25" customHeight="1" x14ac:dyDescent="0.3">
      <c r="A8908" s="2" t="s">
        <v>6459</v>
      </c>
      <c r="B8908" s="2" t="s">
        <v>9</v>
      </c>
      <c r="C8908" s="2" t="s">
        <v>13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7</v>
      </c>
      <c r="L8908" s="2" t="s">
        <v>22</v>
      </c>
      <c r="M8908" s="2">
        <v>292.99</v>
      </c>
      <c r="N8908" s="2" t="s">
        <v>11</v>
      </c>
    </row>
    <row r="8909" spans="1:14" ht="14.25" customHeight="1" x14ac:dyDescent="0.3">
      <c r="A8909" s="2" t="s">
        <v>6458</v>
      </c>
      <c r="B8909" s="2" t="s">
        <v>17</v>
      </c>
      <c r="C8909" s="2" t="s">
        <v>25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2</v>
      </c>
      <c r="L8909" s="2" t="s">
        <v>22</v>
      </c>
      <c r="M8909" s="2">
        <v>329.6</v>
      </c>
      <c r="N8909" s="2" t="s">
        <v>6</v>
      </c>
    </row>
    <row r="8910" spans="1:14" ht="14.25" customHeight="1" x14ac:dyDescent="0.3">
      <c r="A8910" s="2" t="s">
        <v>6457</v>
      </c>
      <c r="B8910" s="2" t="s">
        <v>14</v>
      </c>
      <c r="C8910" s="2" t="s">
        <v>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2</v>
      </c>
      <c r="L8910" s="2" t="s">
        <v>22</v>
      </c>
      <c r="M8910" s="2">
        <v>281.58</v>
      </c>
      <c r="N8910" s="2" t="s">
        <v>20</v>
      </c>
    </row>
    <row r="8911" spans="1:14" ht="14.25" customHeight="1" x14ac:dyDescent="0.3">
      <c r="A8911" s="2" t="s">
        <v>6456</v>
      </c>
      <c r="B8911" s="2" t="s">
        <v>4</v>
      </c>
      <c r="C8911" s="2" t="s">
        <v>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12</v>
      </c>
      <c r="L8911" s="2" t="s">
        <v>1</v>
      </c>
      <c r="M8911" s="2">
        <v>146.86000000000001</v>
      </c>
      <c r="N8911" s="2" t="s">
        <v>11</v>
      </c>
    </row>
    <row r="8912" spans="1:14" ht="14.25" customHeight="1" x14ac:dyDescent="0.3">
      <c r="A8912" s="2" t="s">
        <v>6455</v>
      </c>
      <c r="B8912" s="2" t="s">
        <v>14</v>
      </c>
      <c r="C8912" s="2" t="s">
        <v>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2</v>
      </c>
      <c r="L8912" s="2" t="s">
        <v>29</v>
      </c>
      <c r="M8912" s="2">
        <v>104.66</v>
      </c>
      <c r="N8912" s="2" t="s">
        <v>0</v>
      </c>
    </row>
    <row r="8913" spans="1:14" ht="14.25" customHeight="1" x14ac:dyDescent="0.3">
      <c r="A8913" s="2" t="s">
        <v>6454</v>
      </c>
      <c r="B8913" s="2" t="s">
        <v>14</v>
      </c>
      <c r="C8913" s="2" t="s">
        <v>8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12</v>
      </c>
      <c r="L8913" s="2" t="s">
        <v>29</v>
      </c>
      <c r="M8913" s="2">
        <v>501.45</v>
      </c>
      <c r="N8913" s="2" t="s">
        <v>27</v>
      </c>
    </row>
    <row r="8914" spans="1:14" ht="14.25" customHeight="1" x14ac:dyDescent="0.3">
      <c r="A8914" s="2" t="s">
        <v>6453</v>
      </c>
      <c r="B8914" s="2" t="s">
        <v>4</v>
      </c>
      <c r="C8914" s="2" t="s">
        <v>25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2</v>
      </c>
      <c r="L8914" s="2" t="s">
        <v>29</v>
      </c>
      <c r="M8914" s="2">
        <v>649.03</v>
      </c>
      <c r="N8914" s="2" t="s">
        <v>33</v>
      </c>
    </row>
    <row r="8915" spans="1:14" ht="14.25" customHeight="1" x14ac:dyDescent="0.3">
      <c r="A8915" s="2" t="s">
        <v>6452</v>
      </c>
      <c r="B8915" s="2" t="s">
        <v>9</v>
      </c>
      <c r="C8915" s="2" t="s">
        <v>25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2</v>
      </c>
      <c r="L8915" s="2" t="s">
        <v>1</v>
      </c>
      <c r="M8915" s="2">
        <v>391.74</v>
      </c>
      <c r="N8915" s="2" t="s">
        <v>11</v>
      </c>
    </row>
    <row r="8916" spans="1:14" ht="14.25" customHeight="1" x14ac:dyDescent="0.3">
      <c r="A8916" s="2" t="s">
        <v>6451</v>
      </c>
      <c r="B8916" s="2" t="s">
        <v>4</v>
      </c>
      <c r="C8916" s="2" t="s">
        <v>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2</v>
      </c>
      <c r="L8916" s="2" t="s">
        <v>1</v>
      </c>
      <c r="M8916" s="2">
        <v>456.14</v>
      </c>
      <c r="N8916" s="2" t="s">
        <v>6</v>
      </c>
    </row>
    <row r="8917" spans="1:14" ht="14.25" customHeight="1" x14ac:dyDescent="0.3">
      <c r="A8917" s="2" t="s">
        <v>6450</v>
      </c>
      <c r="B8917" s="2" t="s">
        <v>9</v>
      </c>
      <c r="C8917" s="2" t="s">
        <v>13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12</v>
      </c>
      <c r="L8917" s="2" t="s">
        <v>29</v>
      </c>
      <c r="M8917" s="2">
        <v>237.27</v>
      </c>
      <c r="N8917" s="2" t="s">
        <v>33</v>
      </c>
    </row>
    <row r="8918" spans="1:14" ht="14.25" customHeight="1" x14ac:dyDescent="0.3">
      <c r="A8918" s="2" t="s">
        <v>6449</v>
      </c>
      <c r="B8918" s="2" t="s">
        <v>9</v>
      </c>
      <c r="C8918" s="2" t="s">
        <v>13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12</v>
      </c>
      <c r="L8918" s="2" t="s">
        <v>29</v>
      </c>
      <c r="M8918" s="2">
        <v>74.75</v>
      </c>
      <c r="N8918" s="2" t="s">
        <v>11</v>
      </c>
    </row>
    <row r="8919" spans="1:14" ht="14.25" customHeight="1" x14ac:dyDescent="0.3">
      <c r="A8919" s="2" t="s">
        <v>6448</v>
      </c>
      <c r="B8919" s="2" t="s">
        <v>17</v>
      </c>
      <c r="C8919" s="2" t="s">
        <v>25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7</v>
      </c>
      <c r="L8919" s="2" t="s">
        <v>1</v>
      </c>
      <c r="M8919" s="2">
        <v>813.82</v>
      </c>
      <c r="N8919" s="2" t="s">
        <v>6</v>
      </c>
    </row>
    <row r="8920" spans="1:14" ht="14.25" customHeight="1" x14ac:dyDescent="0.3">
      <c r="A8920" s="2" t="s">
        <v>6447</v>
      </c>
      <c r="B8920" s="2" t="s">
        <v>17</v>
      </c>
      <c r="C8920" s="2" t="s">
        <v>25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2</v>
      </c>
      <c r="L8920" s="2" t="s">
        <v>29</v>
      </c>
      <c r="M8920" s="2">
        <v>163.68</v>
      </c>
      <c r="N8920" s="2" t="s">
        <v>33</v>
      </c>
    </row>
    <row r="8921" spans="1:14" ht="14.25" customHeight="1" x14ac:dyDescent="0.3">
      <c r="A8921" s="2" t="s">
        <v>6446</v>
      </c>
      <c r="B8921" s="2" t="s">
        <v>4</v>
      </c>
      <c r="C8921" s="2" t="s">
        <v>16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12</v>
      </c>
      <c r="L8921" s="2" t="s">
        <v>29</v>
      </c>
      <c r="M8921" s="2">
        <v>125.15</v>
      </c>
      <c r="N8921" s="2" t="s">
        <v>6</v>
      </c>
    </row>
    <row r="8922" spans="1:14" ht="14.25" customHeight="1" x14ac:dyDescent="0.3">
      <c r="A8922" s="2" t="s">
        <v>6445</v>
      </c>
      <c r="B8922" s="2" t="s">
        <v>14</v>
      </c>
      <c r="C8922" s="2" t="s">
        <v>25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7</v>
      </c>
      <c r="L8922" s="2" t="s">
        <v>22</v>
      </c>
      <c r="M8922" s="2">
        <v>663.03</v>
      </c>
      <c r="N8922" s="2" t="s">
        <v>0</v>
      </c>
    </row>
    <row r="8923" spans="1:14" ht="14.25" customHeight="1" x14ac:dyDescent="0.3">
      <c r="A8923" s="2" t="s">
        <v>6444</v>
      </c>
      <c r="B8923" s="2" t="s">
        <v>4</v>
      </c>
      <c r="C8923" s="2" t="s">
        <v>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12</v>
      </c>
      <c r="L8923" s="2" t="s">
        <v>1</v>
      </c>
      <c r="M8923" s="2">
        <v>423.09</v>
      </c>
      <c r="N8923" s="2" t="s">
        <v>33</v>
      </c>
    </row>
    <row r="8924" spans="1:14" ht="14.25" customHeight="1" x14ac:dyDescent="0.3">
      <c r="A8924" s="2" t="s">
        <v>6443</v>
      </c>
      <c r="B8924" s="2" t="s">
        <v>9</v>
      </c>
      <c r="C8924" s="2" t="s">
        <v>8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12</v>
      </c>
      <c r="L8924" s="2" t="s">
        <v>29</v>
      </c>
      <c r="M8924" s="2">
        <v>356.73</v>
      </c>
      <c r="N8924" s="2" t="s">
        <v>11</v>
      </c>
    </row>
    <row r="8925" spans="1:14" ht="14.25" customHeight="1" x14ac:dyDescent="0.3">
      <c r="A8925" s="2" t="s">
        <v>6442</v>
      </c>
      <c r="B8925" s="2" t="s">
        <v>17</v>
      </c>
      <c r="C8925" s="2" t="s">
        <v>25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7</v>
      </c>
      <c r="L8925" s="2" t="s">
        <v>1</v>
      </c>
      <c r="M8925" s="2">
        <v>602.70000000000005</v>
      </c>
      <c r="N8925" s="2" t="s">
        <v>33</v>
      </c>
    </row>
    <row r="8926" spans="1:14" ht="14.25" customHeight="1" x14ac:dyDescent="0.3">
      <c r="A8926" s="2" t="s">
        <v>6441</v>
      </c>
      <c r="B8926" s="2" t="s">
        <v>4</v>
      </c>
      <c r="C8926" s="2" t="s">
        <v>25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12</v>
      </c>
      <c r="L8926" s="2" t="s">
        <v>29</v>
      </c>
      <c r="M8926" s="2">
        <v>429.56</v>
      </c>
      <c r="N8926" s="2" t="s">
        <v>0</v>
      </c>
    </row>
    <row r="8927" spans="1:14" ht="14.25" customHeight="1" x14ac:dyDescent="0.3">
      <c r="A8927" s="2" t="s">
        <v>6440</v>
      </c>
      <c r="B8927" s="2" t="s">
        <v>4</v>
      </c>
      <c r="C8927" s="2" t="s">
        <v>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7</v>
      </c>
      <c r="L8927" s="2" t="s">
        <v>29</v>
      </c>
      <c r="M8927" s="2">
        <v>793.27</v>
      </c>
      <c r="N8927" s="2" t="s">
        <v>33</v>
      </c>
    </row>
    <row r="8928" spans="1:14" ht="14.25" customHeight="1" x14ac:dyDescent="0.3">
      <c r="A8928" s="2" t="s">
        <v>6439</v>
      </c>
      <c r="B8928" s="2" t="s">
        <v>17</v>
      </c>
      <c r="C8928" s="2" t="s">
        <v>16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2</v>
      </c>
      <c r="L8928" s="2" t="s">
        <v>22</v>
      </c>
      <c r="M8928" s="2">
        <v>11.4</v>
      </c>
      <c r="N8928" s="2" t="s">
        <v>27</v>
      </c>
    </row>
    <row r="8929" spans="1:14" ht="14.25" customHeight="1" x14ac:dyDescent="0.3">
      <c r="A8929" s="2" t="s">
        <v>6438</v>
      </c>
      <c r="B8929" s="2" t="s">
        <v>17</v>
      </c>
      <c r="C8929" s="2" t="s">
        <v>25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2</v>
      </c>
      <c r="L8929" s="2" t="s">
        <v>1</v>
      </c>
      <c r="M8929" s="2">
        <v>114.63</v>
      </c>
      <c r="N8929" s="2" t="s">
        <v>11</v>
      </c>
    </row>
    <row r="8930" spans="1:14" ht="14.25" customHeight="1" x14ac:dyDescent="0.3">
      <c r="A8930" s="2" t="s">
        <v>6437</v>
      </c>
      <c r="B8930" s="2" t="s">
        <v>17</v>
      </c>
      <c r="C8930" s="2" t="s">
        <v>13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12</v>
      </c>
      <c r="L8930" s="2" t="s">
        <v>22</v>
      </c>
      <c r="M8930" s="2">
        <v>768.56</v>
      </c>
      <c r="N8930" s="2" t="s">
        <v>11</v>
      </c>
    </row>
    <row r="8931" spans="1:14" ht="14.25" customHeight="1" x14ac:dyDescent="0.3">
      <c r="A8931" s="2" t="s">
        <v>6436</v>
      </c>
      <c r="B8931" s="2" t="s">
        <v>9</v>
      </c>
      <c r="C8931" s="2" t="s">
        <v>13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2</v>
      </c>
      <c r="L8931" s="2" t="s">
        <v>22</v>
      </c>
      <c r="M8931" s="2">
        <v>635.6</v>
      </c>
      <c r="N8931" s="2" t="s">
        <v>0</v>
      </c>
    </row>
    <row r="8932" spans="1:14" ht="14.25" customHeight="1" x14ac:dyDescent="0.3">
      <c r="A8932" s="2" t="s">
        <v>6435</v>
      </c>
      <c r="B8932" s="2" t="s">
        <v>17</v>
      </c>
      <c r="C8932" s="2" t="s">
        <v>13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2</v>
      </c>
      <c r="L8932" s="2" t="s">
        <v>29</v>
      </c>
      <c r="M8932" s="2">
        <v>335.49</v>
      </c>
      <c r="N8932" s="2" t="s">
        <v>11</v>
      </c>
    </row>
    <row r="8933" spans="1:14" ht="14.25" customHeight="1" x14ac:dyDescent="0.3">
      <c r="A8933" s="2" t="s">
        <v>6434</v>
      </c>
      <c r="B8933" s="2" t="s">
        <v>14</v>
      </c>
      <c r="C8933" s="2" t="s">
        <v>8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12</v>
      </c>
      <c r="L8933" s="2" t="s">
        <v>1</v>
      </c>
      <c r="M8933" s="2">
        <v>896.56</v>
      </c>
      <c r="N8933" s="2" t="s">
        <v>20</v>
      </c>
    </row>
    <row r="8934" spans="1:14" ht="14.25" customHeight="1" x14ac:dyDescent="0.3">
      <c r="A8934" s="2" t="s">
        <v>6433</v>
      </c>
      <c r="B8934" s="2" t="s">
        <v>4</v>
      </c>
      <c r="C8934" s="2" t="s">
        <v>8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7</v>
      </c>
      <c r="L8934" s="2" t="s">
        <v>29</v>
      </c>
      <c r="M8934" s="2">
        <v>668.15</v>
      </c>
      <c r="N8934" s="2" t="s">
        <v>27</v>
      </c>
    </row>
    <row r="8935" spans="1:14" ht="14.25" customHeight="1" x14ac:dyDescent="0.3">
      <c r="A8935" s="2" t="s">
        <v>6432</v>
      </c>
      <c r="B8935" s="2" t="s">
        <v>17</v>
      </c>
      <c r="C8935" s="2" t="s">
        <v>25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2</v>
      </c>
      <c r="L8935" s="2" t="s">
        <v>1</v>
      </c>
      <c r="M8935" s="2">
        <v>367.73</v>
      </c>
      <c r="N8935" s="2" t="s">
        <v>11</v>
      </c>
    </row>
    <row r="8936" spans="1:14" ht="14.25" customHeight="1" x14ac:dyDescent="0.3">
      <c r="A8936" s="2" t="s">
        <v>6431</v>
      </c>
      <c r="B8936" s="2" t="s">
        <v>17</v>
      </c>
      <c r="C8936" s="2" t="s">
        <v>25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7</v>
      </c>
      <c r="L8936" s="2" t="s">
        <v>22</v>
      </c>
      <c r="M8936" s="2">
        <v>189.85</v>
      </c>
      <c r="N8936" s="2" t="s">
        <v>6</v>
      </c>
    </row>
    <row r="8937" spans="1:14" ht="14.25" customHeight="1" x14ac:dyDescent="0.3">
      <c r="A8937" s="2" t="s">
        <v>6430</v>
      </c>
      <c r="B8937" s="2" t="s">
        <v>9</v>
      </c>
      <c r="C8937" s="2" t="s">
        <v>25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2</v>
      </c>
      <c r="L8937" s="2" t="s">
        <v>22</v>
      </c>
      <c r="M8937" s="2">
        <v>759.83</v>
      </c>
      <c r="N8937" s="2" t="s">
        <v>27</v>
      </c>
    </row>
    <row r="8938" spans="1:14" ht="14.25" customHeight="1" x14ac:dyDescent="0.3">
      <c r="A8938" s="2" t="s">
        <v>6429</v>
      </c>
      <c r="B8938" s="2" t="s">
        <v>9</v>
      </c>
      <c r="C8938" s="2" t="s">
        <v>8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12</v>
      </c>
      <c r="L8938" s="2" t="s">
        <v>1</v>
      </c>
      <c r="M8938" s="2">
        <v>1123.79</v>
      </c>
      <c r="N8938" s="2" t="s">
        <v>27</v>
      </c>
    </row>
    <row r="8939" spans="1:14" ht="14.25" customHeight="1" x14ac:dyDescent="0.3">
      <c r="A8939" s="2" t="s">
        <v>6428</v>
      </c>
      <c r="B8939" s="2" t="s">
        <v>4</v>
      </c>
      <c r="C8939" s="2" t="s">
        <v>25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12</v>
      </c>
      <c r="L8939" s="2" t="s">
        <v>1</v>
      </c>
      <c r="M8939" s="2">
        <v>135.44</v>
      </c>
      <c r="N8939" s="2" t="s">
        <v>0</v>
      </c>
    </row>
    <row r="8940" spans="1:14" ht="14.25" customHeight="1" x14ac:dyDescent="0.3">
      <c r="A8940" s="2" t="s">
        <v>6427</v>
      </c>
      <c r="B8940" s="2" t="s">
        <v>14</v>
      </c>
      <c r="C8940" s="2" t="s">
        <v>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7</v>
      </c>
      <c r="L8940" s="2" t="s">
        <v>29</v>
      </c>
      <c r="M8940" s="2">
        <v>687.94</v>
      </c>
      <c r="N8940" s="2" t="s">
        <v>20</v>
      </c>
    </row>
    <row r="8941" spans="1:14" ht="14.25" customHeight="1" x14ac:dyDescent="0.3">
      <c r="A8941" s="2" t="s">
        <v>6426</v>
      </c>
      <c r="B8941" s="2" t="s">
        <v>4</v>
      </c>
      <c r="C8941" s="2" t="s">
        <v>16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12</v>
      </c>
      <c r="L8941" s="2" t="s">
        <v>22</v>
      </c>
      <c r="M8941" s="2">
        <v>151.24</v>
      </c>
      <c r="N8941" s="2" t="s">
        <v>33</v>
      </c>
    </row>
    <row r="8942" spans="1:14" ht="14.25" customHeight="1" x14ac:dyDescent="0.3">
      <c r="A8942" s="2" t="s">
        <v>6425</v>
      </c>
      <c r="B8942" s="2" t="s">
        <v>17</v>
      </c>
      <c r="C8942" s="2" t="s">
        <v>13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7</v>
      </c>
      <c r="L8942" s="2" t="s">
        <v>22</v>
      </c>
      <c r="M8942" s="2">
        <v>151.18</v>
      </c>
      <c r="N8942" s="2" t="s">
        <v>0</v>
      </c>
    </row>
    <row r="8943" spans="1:14" ht="14.25" customHeight="1" x14ac:dyDescent="0.3">
      <c r="A8943" s="2" t="s">
        <v>6424</v>
      </c>
      <c r="B8943" s="2" t="s">
        <v>14</v>
      </c>
      <c r="C8943" s="2" t="s">
        <v>13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7</v>
      </c>
      <c r="L8943" s="2" t="s">
        <v>1</v>
      </c>
      <c r="M8943" s="2">
        <v>179.3</v>
      </c>
      <c r="N8943" s="2" t="s">
        <v>33</v>
      </c>
    </row>
    <row r="8944" spans="1:14" ht="14.25" customHeight="1" x14ac:dyDescent="0.3">
      <c r="A8944" s="2" t="s">
        <v>6423</v>
      </c>
      <c r="B8944" s="2" t="s">
        <v>14</v>
      </c>
      <c r="C8944" s="2" t="s">
        <v>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2</v>
      </c>
      <c r="L8944" s="2" t="s">
        <v>1</v>
      </c>
      <c r="M8944" s="2">
        <v>120.87</v>
      </c>
      <c r="N8944" s="2" t="s">
        <v>0</v>
      </c>
    </row>
    <row r="8945" spans="1:14" ht="14.25" customHeight="1" x14ac:dyDescent="0.3">
      <c r="A8945" s="2" t="s">
        <v>6422</v>
      </c>
      <c r="B8945" s="2" t="s">
        <v>14</v>
      </c>
      <c r="C8945" s="2" t="s">
        <v>25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7</v>
      </c>
      <c r="L8945" s="2" t="s">
        <v>22</v>
      </c>
      <c r="M8945" s="2">
        <v>122.2</v>
      </c>
      <c r="N8945" s="2" t="s">
        <v>11</v>
      </c>
    </row>
    <row r="8946" spans="1:14" ht="14.25" customHeight="1" x14ac:dyDescent="0.3">
      <c r="A8946" s="2" t="s">
        <v>6421</v>
      </c>
      <c r="B8946" s="2" t="s">
        <v>14</v>
      </c>
      <c r="C8946" s="2" t="s">
        <v>8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7</v>
      </c>
      <c r="L8946" s="2" t="s">
        <v>29</v>
      </c>
      <c r="M8946" s="2">
        <v>789.19</v>
      </c>
      <c r="N8946" s="2" t="s">
        <v>0</v>
      </c>
    </row>
    <row r="8947" spans="1:14" ht="14.25" customHeight="1" x14ac:dyDescent="0.3">
      <c r="A8947" s="2" t="s">
        <v>6420</v>
      </c>
      <c r="B8947" s="2" t="s">
        <v>4</v>
      </c>
      <c r="C8947" s="2" t="s">
        <v>25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12</v>
      </c>
      <c r="L8947" s="2" t="s">
        <v>29</v>
      </c>
      <c r="M8947" s="2">
        <v>101.16</v>
      </c>
      <c r="N8947" s="2" t="s">
        <v>27</v>
      </c>
    </row>
    <row r="8948" spans="1:14" ht="14.25" customHeight="1" x14ac:dyDescent="0.3">
      <c r="A8948" s="2" t="s">
        <v>6419</v>
      </c>
      <c r="B8948" s="2" t="s">
        <v>9</v>
      </c>
      <c r="C8948" s="2" t="s">
        <v>25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7</v>
      </c>
      <c r="L8948" s="2" t="s">
        <v>29</v>
      </c>
      <c r="M8948" s="2">
        <v>571.63</v>
      </c>
      <c r="N8948" s="2" t="s">
        <v>20</v>
      </c>
    </row>
    <row r="8949" spans="1:14" ht="14.25" customHeight="1" x14ac:dyDescent="0.3">
      <c r="A8949" s="2" t="s">
        <v>6418</v>
      </c>
      <c r="B8949" s="2" t="s">
        <v>9</v>
      </c>
      <c r="C8949" s="2" t="s">
        <v>13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2</v>
      </c>
      <c r="L8949" s="2" t="s">
        <v>1</v>
      </c>
      <c r="M8949" s="2">
        <v>216.36</v>
      </c>
      <c r="N8949" s="2" t="s">
        <v>11</v>
      </c>
    </row>
    <row r="8950" spans="1:14" ht="14.25" customHeight="1" x14ac:dyDescent="0.3">
      <c r="A8950" s="2" t="s">
        <v>6417</v>
      </c>
      <c r="B8950" s="2" t="s">
        <v>17</v>
      </c>
      <c r="C8950" s="2" t="s">
        <v>13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7</v>
      </c>
      <c r="L8950" s="2" t="s">
        <v>1</v>
      </c>
      <c r="M8950" s="2">
        <v>793.56</v>
      </c>
      <c r="N8950" s="2" t="s">
        <v>33</v>
      </c>
    </row>
    <row r="8951" spans="1:14" ht="14.25" customHeight="1" x14ac:dyDescent="0.3">
      <c r="A8951" s="2" t="s">
        <v>6416</v>
      </c>
      <c r="B8951" s="2" t="s">
        <v>9</v>
      </c>
      <c r="C8951" s="2" t="s">
        <v>8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12</v>
      </c>
      <c r="L8951" s="2" t="s">
        <v>22</v>
      </c>
      <c r="M8951" s="2">
        <v>164.3</v>
      </c>
      <c r="N8951" s="2" t="s">
        <v>0</v>
      </c>
    </row>
    <row r="8952" spans="1:14" ht="14.25" customHeight="1" x14ac:dyDescent="0.3">
      <c r="A8952" s="2" t="s">
        <v>6415</v>
      </c>
      <c r="B8952" s="2" t="s">
        <v>9</v>
      </c>
      <c r="C8952" s="2" t="s">
        <v>13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7</v>
      </c>
      <c r="L8952" s="2" t="s">
        <v>22</v>
      </c>
      <c r="M8952" s="2">
        <v>411.88</v>
      </c>
      <c r="N8952" s="2" t="s">
        <v>0</v>
      </c>
    </row>
    <row r="8953" spans="1:14" ht="14.25" customHeight="1" x14ac:dyDescent="0.3">
      <c r="A8953" s="2" t="s">
        <v>6414</v>
      </c>
      <c r="B8953" s="2" t="s">
        <v>9</v>
      </c>
      <c r="C8953" s="2" t="s">
        <v>25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7</v>
      </c>
      <c r="L8953" s="2" t="s">
        <v>1</v>
      </c>
      <c r="M8953" s="2">
        <v>653.76</v>
      </c>
      <c r="N8953" s="2" t="s">
        <v>11</v>
      </c>
    </row>
    <row r="8954" spans="1:14" ht="14.25" customHeight="1" x14ac:dyDescent="0.3">
      <c r="A8954" s="2" t="s">
        <v>6413</v>
      </c>
      <c r="B8954" s="2" t="s">
        <v>9</v>
      </c>
      <c r="C8954" s="2" t="s">
        <v>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12</v>
      </c>
      <c r="L8954" s="2" t="s">
        <v>29</v>
      </c>
      <c r="M8954" s="2">
        <v>209.25</v>
      </c>
      <c r="N8954" s="2" t="s">
        <v>33</v>
      </c>
    </row>
    <row r="8955" spans="1:14" ht="14.25" customHeight="1" x14ac:dyDescent="0.3">
      <c r="A8955" s="2" t="s">
        <v>6412</v>
      </c>
      <c r="B8955" s="2" t="s">
        <v>17</v>
      </c>
      <c r="C8955" s="2" t="s">
        <v>8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7</v>
      </c>
      <c r="L8955" s="2" t="s">
        <v>22</v>
      </c>
      <c r="M8955" s="2">
        <v>544.6</v>
      </c>
      <c r="N8955" s="2" t="s">
        <v>27</v>
      </c>
    </row>
    <row r="8956" spans="1:14" ht="14.25" customHeight="1" x14ac:dyDescent="0.3">
      <c r="A8956" s="2" t="s">
        <v>6411</v>
      </c>
      <c r="B8956" s="2" t="s">
        <v>4</v>
      </c>
      <c r="C8956" s="2" t="s">
        <v>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7</v>
      </c>
      <c r="L8956" s="2" t="s">
        <v>1</v>
      </c>
      <c r="M8956" s="2">
        <v>499.67</v>
      </c>
      <c r="N8956" s="2" t="s">
        <v>33</v>
      </c>
    </row>
    <row r="8957" spans="1:14" ht="14.25" customHeight="1" x14ac:dyDescent="0.3">
      <c r="A8957" s="2" t="s">
        <v>6410</v>
      </c>
      <c r="B8957" s="2" t="s">
        <v>14</v>
      </c>
      <c r="C8957" s="2" t="s">
        <v>25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12</v>
      </c>
      <c r="L8957" s="2" t="s">
        <v>29</v>
      </c>
      <c r="M8957" s="2">
        <v>105.48</v>
      </c>
      <c r="N8957" s="2" t="s">
        <v>6</v>
      </c>
    </row>
    <row r="8958" spans="1:14" ht="14.25" customHeight="1" x14ac:dyDescent="0.3">
      <c r="A8958" s="2" t="s">
        <v>6409</v>
      </c>
      <c r="B8958" s="2" t="s">
        <v>9</v>
      </c>
      <c r="C8958" s="2" t="s">
        <v>8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2</v>
      </c>
      <c r="L8958" s="2" t="s">
        <v>1</v>
      </c>
      <c r="M8958" s="2">
        <v>423.64</v>
      </c>
      <c r="N8958" s="2" t="s">
        <v>27</v>
      </c>
    </row>
    <row r="8959" spans="1:14" ht="14.25" customHeight="1" x14ac:dyDescent="0.3">
      <c r="A8959" s="2" t="s">
        <v>6408</v>
      </c>
      <c r="B8959" s="2" t="s">
        <v>4</v>
      </c>
      <c r="C8959" s="2" t="s">
        <v>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2</v>
      </c>
      <c r="L8959" s="2" t="s">
        <v>1</v>
      </c>
      <c r="M8959" s="2">
        <v>23.74</v>
      </c>
      <c r="N8959" s="2" t="s">
        <v>11</v>
      </c>
    </row>
    <row r="8960" spans="1:14" ht="14.25" customHeight="1" x14ac:dyDescent="0.3">
      <c r="A8960" s="2" t="s">
        <v>6407</v>
      </c>
      <c r="B8960" s="2" t="s">
        <v>9</v>
      </c>
      <c r="C8960" s="2" t="s">
        <v>8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2</v>
      </c>
      <c r="L8960" s="2" t="s">
        <v>29</v>
      </c>
      <c r="M8960" s="2">
        <v>613.55999999999995</v>
      </c>
      <c r="N8960" s="2" t="s">
        <v>6</v>
      </c>
    </row>
    <row r="8961" spans="1:14" ht="14.25" customHeight="1" x14ac:dyDescent="0.3">
      <c r="A8961" s="2" t="s">
        <v>6406</v>
      </c>
      <c r="B8961" s="2" t="s">
        <v>9</v>
      </c>
      <c r="C8961" s="2" t="s">
        <v>25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2</v>
      </c>
      <c r="L8961" s="2" t="s">
        <v>22</v>
      </c>
      <c r="M8961" s="2">
        <v>441.67</v>
      </c>
      <c r="N8961" s="2" t="s">
        <v>11</v>
      </c>
    </row>
    <row r="8962" spans="1:14" ht="14.25" customHeight="1" x14ac:dyDescent="0.3">
      <c r="A8962" s="2" t="s">
        <v>6405</v>
      </c>
      <c r="B8962" s="2" t="s">
        <v>14</v>
      </c>
      <c r="C8962" s="2" t="s">
        <v>8</v>
      </c>
      <c r="D8962" s="2">
        <v>2805.16</v>
      </c>
      <c r="E8962" s="2">
        <v>0.05</v>
      </c>
      <c r="F8962" s="2">
        <f t="shared" ref="F8962:F9025" si="280">D8962*E8962</f>
        <v>140.25800000000001</v>
      </c>
      <c r="G8962" s="2">
        <f t="shared" ref="G8962:G9025" si="281">D8962-F8962</f>
        <v>2664.902</v>
      </c>
      <c r="H8962" s="2">
        <v>1</v>
      </c>
      <c r="I8962" s="3">
        <v>45463</v>
      </c>
      <c r="J8962" s="3">
        <v>45469</v>
      </c>
      <c r="K8962" s="2" t="s">
        <v>2</v>
      </c>
      <c r="L8962" s="2" t="s">
        <v>29</v>
      </c>
      <c r="M8962" s="2">
        <v>833.06</v>
      </c>
      <c r="N8962" s="2" t="s">
        <v>20</v>
      </c>
    </row>
    <row r="8963" spans="1:14" ht="14.25" customHeight="1" x14ac:dyDescent="0.3">
      <c r="A8963" s="2" t="s">
        <v>6404</v>
      </c>
      <c r="B8963" s="2" t="s">
        <v>14</v>
      </c>
      <c r="C8963" s="2" t="s">
        <v>25</v>
      </c>
      <c r="D8963" s="2">
        <v>3077.85</v>
      </c>
      <c r="E8963" s="2">
        <v>0.37</v>
      </c>
      <c r="F8963" s="2">
        <f t="shared" si="280"/>
        <v>1138.8045</v>
      </c>
      <c r="G8963" s="2">
        <f t="shared" si="281"/>
        <v>1939.0454999999999</v>
      </c>
      <c r="H8963" s="2">
        <v>4</v>
      </c>
      <c r="I8963" s="3">
        <v>45201</v>
      </c>
      <c r="J8963" s="3">
        <v>45205</v>
      </c>
      <c r="K8963" s="2" t="s">
        <v>2</v>
      </c>
      <c r="L8963" s="2" t="s">
        <v>1</v>
      </c>
      <c r="M8963" s="2">
        <v>381.36</v>
      </c>
      <c r="N8963" s="2" t="s">
        <v>0</v>
      </c>
    </row>
    <row r="8964" spans="1:14" ht="14.25" customHeight="1" x14ac:dyDescent="0.3">
      <c r="A8964" s="2" t="s">
        <v>6403</v>
      </c>
      <c r="B8964" s="2" t="s">
        <v>14</v>
      </c>
      <c r="C8964" s="2" t="s">
        <v>8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12</v>
      </c>
      <c r="L8964" s="2" t="s">
        <v>29</v>
      </c>
      <c r="M8964" s="2">
        <v>37.450000000000003</v>
      </c>
      <c r="N8964" s="2" t="s">
        <v>0</v>
      </c>
    </row>
    <row r="8965" spans="1:14" ht="14.25" customHeight="1" x14ac:dyDescent="0.3">
      <c r="A8965" s="2" t="s">
        <v>6402</v>
      </c>
      <c r="B8965" s="2" t="s">
        <v>9</v>
      </c>
      <c r="C8965" s="2" t="s">
        <v>8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12</v>
      </c>
      <c r="L8965" s="2" t="s">
        <v>29</v>
      </c>
      <c r="M8965" s="2">
        <v>1260.3800000000001</v>
      </c>
      <c r="N8965" s="2" t="s">
        <v>20</v>
      </c>
    </row>
    <row r="8966" spans="1:14" ht="14.25" customHeight="1" x14ac:dyDescent="0.3">
      <c r="A8966" s="2" t="s">
        <v>6401</v>
      </c>
      <c r="B8966" s="2" t="s">
        <v>9</v>
      </c>
      <c r="C8966" s="2" t="s">
        <v>13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7</v>
      </c>
      <c r="L8966" s="2" t="s">
        <v>1</v>
      </c>
      <c r="M8966" s="2">
        <v>226.34</v>
      </c>
      <c r="N8966" s="2" t="s">
        <v>0</v>
      </c>
    </row>
    <row r="8967" spans="1:14" ht="14.25" customHeight="1" x14ac:dyDescent="0.3">
      <c r="A8967" s="2" t="s">
        <v>6400</v>
      </c>
      <c r="B8967" s="2" t="s">
        <v>9</v>
      </c>
      <c r="C8967" s="2" t="s">
        <v>25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7</v>
      </c>
      <c r="L8967" s="2" t="s">
        <v>22</v>
      </c>
      <c r="M8967" s="2">
        <v>450.02</v>
      </c>
      <c r="N8967" s="2" t="s">
        <v>27</v>
      </c>
    </row>
    <row r="8968" spans="1:14" ht="14.25" customHeight="1" x14ac:dyDescent="0.3">
      <c r="A8968" s="2" t="s">
        <v>6399</v>
      </c>
      <c r="B8968" s="2" t="s">
        <v>14</v>
      </c>
      <c r="C8968" s="2" t="s">
        <v>16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12</v>
      </c>
      <c r="L8968" s="2" t="s">
        <v>1</v>
      </c>
      <c r="M8968" s="2">
        <v>142.41999999999999</v>
      </c>
      <c r="N8968" s="2" t="s">
        <v>6</v>
      </c>
    </row>
    <row r="8969" spans="1:14" ht="14.25" customHeight="1" x14ac:dyDescent="0.3">
      <c r="A8969" s="2" t="s">
        <v>6398</v>
      </c>
      <c r="B8969" s="2" t="s">
        <v>17</v>
      </c>
      <c r="C8969" s="2" t="s">
        <v>8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2</v>
      </c>
      <c r="L8969" s="2" t="s">
        <v>1</v>
      </c>
      <c r="M8969" s="2">
        <v>1377.06</v>
      </c>
      <c r="N8969" s="2" t="s">
        <v>0</v>
      </c>
    </row>
    <row r="8970" spans="1:14" ht="14.25" customHeight="1" x14ac:dyDescent="0.3">
      <c r="A8970" s="2" t="s">
        <v>6397</v>
      </c>
      <c r="B8970" s="2" t="s">
        <v>4</v>
      </c>
      <c r="C8970" s="2" t="s">
        <v>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2</v>
      </c>
      <c r="L8970" s="2" t="s">
        <v>29</v>
      </c>
      <c r="M8970" s="2">
        <v>956.47</v>
      </c>
      <c r="N8970" s="2" t="s">
        <v>20</v>
      </c>
    </row>
    <row r="8971" spans="1:14" ht="14.25" customHeight="1" x14ac:dyDescent="0.3">
      <c r="A8971" s="2" t="s">
        <v>6396</v>
      </c>
      <c r="B8971" s="2" t="s">
        <v>17</v>
      </c>
      <c r="C8971" s="2" t="s">
        <v>13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12</v>
      </c>
      <c r="L8971" s="2" t="s">
        <v>1</v>
      </c>
      <c r="M8971" s="2">
        <v>39.07</v>
      </c>
      <c r="N8971" s="2" t="s">
        <v>6</v>
      </c>
    </row>
    <row r="8972" spans="1:14" ht="14.25" customHeight="1" x14ac:dyDescent="0.3">
      <c r="A8972" s="2" t="s">
        <v>6395</v>
      </c>
      <c r="B8972" s="2" t="s">
        <v>9</v>
      </c>
      <c r="C8972" s="2" t="s">
        <v>13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2</v>
      </c>
      <c r="L8972" s="2" t="s">
        <v>29</v>
      </c>
      <c r="M8972" s="2">
        <v>610.70000000000005</v>
      </c>
      <c r="N8972" s="2" t="s">
        <v>11</v>
      </c>
    </row>
    <row r="8973" spans="1:14" ht="14.25" customHeight="1" x14ac:dyDescent="0.3">
      <c r="A8973" s="2" t="s">
        <v>6394</v>
      </c>
      <c r="B8973" s="2" t="s">
        <v>9</v>
      </c>
      <c r="C8973" s="2" t="s">
        <v>8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2</v>
      </c>
      <c r="L8973" s="2" t="s">
        <v>29</v>
      </c>
      <c r="M8973" s="2">
        <v>41.47</v>
      </c>
      <c r="N8973" s="2" t="s">
        <v>20</v>
      </c>
    </row>
    <row r="8974" spans="1:14" ht="14.25" customHeight="1" x14ac:dyDescent="0.3">
      <c r="A8974" s="2" t="s">
        <v>6393</v>
      </c>
      <c r="B8974" s="2" t="s">
        <v>17</v>
      </c>
      <c r="C8974" s="2" t="s">
        <v>16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12</v>
      </c>
      <c r="L8974" s="2" t="s">
        <v>1</v>
      </c>
      <c r="M8974" s="2">
        <v>326.23</v>
      </c>
      <c r="N8974" s="2" t="s">
        <v>6</v>
      </c>
    </row>
    <row r="8975" spans="1:14" ht="14.25" customHeight="1" x14ac:dyDescent="0.3">
      <c r="A8975" s="2" t="s">
        <v>6392</v>
      </c>
      <c r="B8975" s="2" t="s">
        <v>9</v>
      </c>
      <c r="C8975" s="2" t="s">
        <v>13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2</v>
      </c>
      <c r="L8975" s="2" t="s">
        <v>22</v>
      </c>
      <c r="M8975" s="2">
        <v>585.73</v>
      </c>
      <c r="N8975" s="2" t="s">
        <v>6</v>
      </c>
    </row>
    <row r="8976" spans="1:14" ht="14.25" customHeight="1" x14ac:dyDescent="0.3">
      <c r="A8976" s="2" t="s">
        <v>6391</v>
      </c>
      <c r="B8976" s="2" t="s">
        <v>4</v>
      </c>
      <c r="C8976" s="2" t="s">
        <v>25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2</v>
      </c>
      <c r="L8976" s="2" t="s">
        <v>22</v>
      </c>
      <c r="M8976" s="2">
        <v>181.09</v>
      </c>
      <c r="N8976" s="2" t="s">
        <v>11</v>
      </c>
    </row>
    <row r="8977" spans="1:14" ht="14.25" customHeight="1" x14ac:dyDescent="0.3">
      <c r="A8977" s="2" t="s">
        <v>6390</v>
      </c>
      <c r="B8977" s="2" t="s">
        <v>9</v>
      </c>
      <c r="C8977" s="2" t="s">
        <v>8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7</v>
      </c>
      <c r="L8977" s="2" t="s">
        <v>29</v>
      </c>
      <c r="M8977" s="2">
        <v>196.94</v>
      </c>
      <c r="N8977" s="2" t="s">
        <v>6</v>
      </c>
    </row>
    <row r="8978" spans="1:14" ht="14.25" customHeight="1" x14ac:dyDescent="0.3">
      <c r="A8978" s="2" t="s">
        <v>6389</v>
      </c>
      <c r="B8978" s="2" t="s">
        <v>4</v>
      </c>
      <c r="C8978" s="2" t="s">
        <v>8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7</v>
      </c>
      <c r="L8978" s="2" t="s">
        <v>29</v>
      </c>
      <c r="M8978" s="2">
        <v>160.63</v>
      </c>
      <c r="N8978" s="2" t="s">
        <v>0</v>
      </c>
    </row>
    <row r="8979" spans="1:14" ht="14.25" customHeight="1" x14ac:dyDescent="0.3">
      <c r="A8979" s="2" t="s">
        <v>6388</v>
      </c>
      <c r="B8979" s="2" t="s">
        <v>17</v>
      </c>
      <c r="C8979" s="2" t="s">
        <v>16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2</v>
      </c>
      <c r="L8979" s="2" t="s">
        <v>29</v>
      </c>
      <c r="M8979" s="2">
        <v>188.2</v>
      </c>
      <c r="N8979" s="2" t="s">
        <v>11</v>
      </c>
    </row>
    <row r="8980" spans="1:14" ht="14.25" customHeight="1" x14ac:dyDescent="0.3">
      <c r="A8980" s="2" t="s">
        <v>6387</v>
      </c>
      <c r="B8980" s="2" t="s">
        <v>17</v>
      </c>
      <c r="C8980" s="2" t="s">
        <v>25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12</v>
      </c>
      <c r="L8980" s="2" t="s">
        <v>22</v>
      </c>
      <c r="M8980" s="2">
        <v>1280.47</v>
      </c>
      <c r="N8980" s="2" t="s">
        <v>0</v>
      </c>
    </row>
    <row r="8981" spans="1:14" ht="14.25" customHeight="1" x14ac:dyDescent="0.3">
      <c r="A8981" s="2" t="s">
        <v>6386</v>
      </c>
      <c r="B8981" s="2" t="s">
        <v>9</v>
      </c>
      <c r="C8981" s="2" t="s">
        <v>25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7</v>
      </c>
      <c r="L8981" s="2" t="s">
        <v>1</v>
      </c>
      <c r="M8981" s="2">
        <v>656.12</v>
      </c>
      <c r="N8981" s="2" t="s">
        <v>27</v>
      </c>
    </row>
    <row r="8982" spans="1:14" ht="14.25" customHeight="1" x14ac:dyDescent="0.3">
      <c r="A8982" s="2" t="s">
        <v>6385</v>
      </c>
      <c r="B8982" s="2" t="s">
        <v>4</v>
      </c>
      <c r="C8982" s="2" t="s">
        <v>16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2</v>
      </c>
      <c r="L8982" s="2" t="s">
        <v>1</v>
      </c>
      <c r="M8982" s="2">
        <v>550.96</v>
      </c>
      <c r="N8982" s="2" t="s">
        <v>33</v>
      </c>
    </row>
    <row r="8983" spans="1:14" ht="14.25" customHeight="1" x14ac:dyDescent="0.3">
      <c r="A8983" s="2" t="s">
        <v>6384</v>
      </c>
      <c r="B8983" s="2" t="s">
        <v>9</v>
      </c>
      <c r="C8983" s="2" t="s">
        <v>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2</v>
      </c>
      <c r="L8983" s="2" t="s">
        <v>22</v>
      </c>
      <c r="M8983" s="2">
        <v>597.5</v>
      </c>
      <c r="N8983" s="2" t="s">
        <v>27</v>
      </c>
    </row>
    <row r="8984" spans="1:14" ht="14.25" customHeight="1" x14ac:dyDescent="0.3">
      <c r="A8984" s="2" t="s">
        <v>6383</v>
      </c>
      <c r="B8984" s="2" t="s">
        <v>14</v>
      </c>
      <c r="C8984" s="2" t="s">
        <v>25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7</v>
      </c>
      <c r="L8984" s="2" t="s">
        <v>22</v>
      </c>
      <c r="M8984" s="2">
        <v>1231.4100000000001</v>
      </c>
      <c r="N8984" s="2" t="s">
        <v>27</v>
      </c>
    </row>
    <row r="8985" spans="1:14" ht="14.25" customHeight="1" x14ac:dyDescent="0.3">
      <c r="A8985" s="2" t="s">
        <v>6382</v>
      </c>
      <c r="B8985" s="2" t="s">
        <v>14</v>
      </c>
      <c r="C8985" s="2" t="s">
        <v>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12</v>
      </c>
      <c r="L8985" s="2" t="s">
        <v>1</v>
      </c>
      <c r="M8985" s="2">
        <v>102.99</v>
      </c>
      <c r="N8985" s="2" t="s">
        <v>11</v>
      </c>
    </row>
    <row r="8986" spans="1:14" ht="14.25" customHeight="1" x14ac:dyDescent="0.3">
      <c r="A8986" s="2" t="s">
        <v>6381</v>
      </c>
      <c r="B8986" s="2" t="s">
        <v>14</v>
      </c>
      <c r="C8986" s="2" t="s">
        <v>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7</v>
      </c>
      <c r="L8986" s="2" t="s">
        <v>29</v>
      </c>
      <c r="M8986" s="2">
        <v>29.55</v>
      </c>
      <c r="N8986" s="2" t="s">
        <v>0</v>
      </c>
    </row>
    <row r="8987" spans="1:14" ht="14.25" customHeight="1" x14ac:dyDescent="0.3">
      <c r="A8987" s="2" t="s">
        <v>6380</v>
      </c>
      <c r="B8987" s="2" t="s">
        <v>14</v>
      </c>
      <c r="C8987" s="2" t="s">
        <v>8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12</v>
      </c>
      <c r="L8987" s="2" t="s">
        <v>22</v>
      </c>
      <c r="M8987" s="2">
        <v>301.77</v>
      </c>
      <c r="N8987" s="2" t="s">
        <v>11</v>
      </c>
    </row>
    <row r="8988" spans="1:14" ht="14.25" customHeight="1" x14ac:dyDescent="0.3">
      <c r="A8988" s="2" t="s">
        <v>6379</v>
      </c>
      <c r="B8988" s="2" t="s">
        <v>9</v>
      </c>
      <c r="C8988" s="2" t="s">
        <v>8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12</v>
      </c>
      <c r="L8988" s="2" t="s">
        <v>1</v>
      </c>
      <c r="M8988" s="2">
        <v>265.51</v>
      </c>
      <c r="N8988" s="2" t="s">
        <v>0</v>
      </c>
    </row>
    <row r="8989" spans="1:14" ht="14.25" customHeight="1" x14ac:dyDescent="0.3">
      <c r="A8989" s="2" t="s">
        <v>6378</v>
      </c>
      <c r="B8989" s="2" t="s">
        <v>14</v>
      </c>
      <c r="C8989" s="2" t="s">
        <v>13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12</v>
      </c>
      <c r="L8989" s="2" t="s">
        <v>22</v>
      </c>
      <c r="M8989" s="2">
        <v>143.56</v>
      </c>
      <c r="N8989" s="2" t="s">
        <v>11</v>
      </c>
    </row>
    <row r="8990" spans="1:14" ht="14.25" customHeight="1" x14ac:dyDescent="0.3">
      <c r="A8990" s="2" t="s">
        <v>6377</v>
      </c>
      <c r="B8990" s="2" t="s">
        <v>4</v>
      </c>
      <c r="C8990" s="2" t="s">
        <v>8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2</v>
      </c>
      <c r="L8990" s="2" t="s">
        <v>1</v>
      </c>
      <c r="M8990" s="2">
        <v>931.24</v>
      </c>
      <c r="N8990" s="2" t="s">
        <v>20</v>
      </c>
    </row>
    <row r="8991" spans="1:14" ht="14.25" customHeight="1" x14ac:dyDescent="0.3">
      <c r="A8991" s="2" t="s">
        <v>6376</v>
      </c>
      <c r="B8991" s="2" t="s">
        <v>17</v>
      </c>
      <c r="C8991" s="2" t="s">
        <v>25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7</v>
      </c>
      <c r="L8991" s="2" t="s">
        <v>29</v>
      </c>
      <c r="M8991" s="2">
        <v>393.95</v>
      </c>
      <c r="N8991" s="2" t="s">
        <v>27</v>
      </c>
    </row>
    <row r="8992" spans="1:14" ht="14.25" customHeight="1" x14ac:dyDescent="0.3">
      <c r="A8992" s="2" t="s">
        <v>6375</v>
      </c>
      <c r="B8992" s="2" t="s">
        <v>17</v>
      </c>
      <c r="C8992" s="2" t="s">
        <v>25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12</v>
      </c>
      <c r="L8992" s="2" t="s">
        <v>29</v>
      </c>
      <c r="M8992" s="2">
        <v>56.78</v>
      </c>
      <c r="N8992" s="2" t="s">
        <v>0</v>
      </c>
    </row>
    <row r="8993" spans="1:14" ht="14.25" customHeight="1" x14ac:dyDescent="0.3">
      <c r="A8993" s="2" t="s">
        <v>6374</v>
      </c>
      <c r="B8993" s="2" t="s">
        <v>14</v>
      </c>
      <c r="C8993" s="2" t="s">
        <v>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2</v>
      </c>
      <c r="L8993" s="2" t="s">
        <v>22</v>
      </c>
      <c r="M8993" s="2">
        <v>701.86</v>
      </c>
      <c r="N8993" s="2" t="s">
        <v>33</v>
      </c>
    </row>
    <row r="8994" spans="1:14" ht="14.25" customHeight="1" x14ac:dyDescent="0.3">
      <c r="A8994" s="2" t="s">
        <v>6373</v>
      </c>
      <c r="B8994" s="2" t="s">
        <v>14</v>
      </c>
      <c r="C8994" s="2" t="s">
        <v>25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7</v>
      </c>
      <c r="L8994" s="2" t="s">
        <v>22</v>
      </c>
      <c r="M8994" s="2">
        <v>327.66000000000003</v>
      </c>
      <c r="N8994" s="2" t="s">
        <v>20</v>
      </c>
    </row>
    <row r="8995" spans="1:14" ht="14.25" customHeight="1" x14ac:dyDescent="0.3">
      <c r="A8995" s="2" t="s">
        <v>6372</v>
      </c>
      <c r="B8995" s="2" t="s">
        <v>14</v>
      </c>
      <c r="C8995" s="2" t="s">
        <v>8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7</v>
      </c>
      <c r="L8995" s="2" t="s">
        <v>22</v>
      </c>
      <c r="M8995" s="2">
        <v>352.56</v>
      </c>
      <c r="N8995" s="2" t="s">
        <v>20</v>
      </c>
    </row>
    <row r="8996" spans="1:14" ht="14.25" customHeight="1" x14ac:dyDescent="0.3">
      <c r="A8996" s="2" t="s">
        <v>6371</v>
      </c>
      <c r="B8996" s="2" t="s">
        <v>9</v>
      </c>
      <c r="C8996" s="2" t="s">
        <v>8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12</v>
      </c>
      <c r="L8996" s="2" t="s">
        <v>29</v>
      </c>
      <c r="M8996" s="2">
        <v>488.18</v>
      </c>
      <c r="N8996" s="2" t="s">
        <v>33</v>
      </c>
    </row>
    <row r="8997" spans="1:14" ht="14.25" customHeight="1" x14ac:dyDescent="0.3">
      <c r="A8997" s="2" t="s">
        <v>6370</v>
      </c>
      <c r="B8997" s="2" t="s">
        <v>17</v>
      </c>
      <c r="C8997" s="2" t="s">
        <v>8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7</v>
      </c>
      <c r="L8997" s="2" t="s">
        <v>22</v>
      </c>
      <c r="M8997" s="2">
        <v>1011.78</v>
      </c>
      <c r="N8997" s="2" t="s">
        <v>6</v>
      </c>
    </row>
    <row r="8998" spans="1:14" ht="14.25" customHeight="1" x14ac:dyDescent="0.3">
      <c r="A8998" s="2" t="s">
        <v>6369</v>
      </c>
      <c r="B8998" s="2" t="s">
        <v>14</v>
      </c>
      <c r="C8998" s="2" t="s">
        <v>16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12</v>
      </c>
      <c r="L8998" s="2" t="s">
        <v>22</v>
      </c>
      <c r="M8998" s="2">
        <v>752.7</v>
      </c>
      <c r="N8998" s="2" t="s">
        <v>11</v>
      </c>
    </row>
    <row r="8999" spans="1:14" ht="14.25" customHeight="1" x14ac:dyDescent="0.3">
      <c r="A8999" s="2" t="s">
        <v>6368</v>
      </c>
      <c r="B8999" s="2" t="s">
        <v>4</v>
      </c>
      <c r="C8999" s="2" t="s">
        <v>25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2</v>
      </c>
      <c r="L8999" s="2" t="s">
        <v>1</v>
      </c>
      <c r="M8999" s="2">
        <v>545.6</v>
      </c>
      <c r="N8999" s="2" t="s">
        <v>6</v>
      </c>
    </row>
    <row r="9000" spans="1:14" ht="14.25" customHeight="1" x14ac:dyDescent="0.3">
      <c r="A9000" s="2" t="s">
        <v>6367</v>
      </c>
      <c r="B9000" s="2" t="s">
        <v>14</v>
      </c>
      <c r="C9000" s="2" t="s">
        <v>13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7</v>
      </c>
      <c r="L9000" s="2" t="s">
        <v>1</v>
      </c>
      <c r="M9000" s="2">
        <v>101.13</v>
      </c>
      <c r="N9000" s="2" t="s">
        <v>11</v>
      </c>
    </row>
    <row r="9001" spans="1:14" ht="14.25" customHeight="1" x14ac:dyDescent="0.3">
      <c r="A9001" s="2" t="s">
        <v>6366</v>
      </c>
      <c r="B9001" s="2" t="s">
        <v>17</v>
      </c>
      <c r="C9001" s="2" t="s">
        <v>25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7</v>
      </c>
      <c r="L9001" s="2" t="s">
        <v>29</v>
      </c>
      <c r="M9001" s="2">
        <v>341.71</v>
      </c>
      <c r="N9001" s="2" t="s">
        <v>11</v>
      </c>
    </row>
    <row r="9002" spans="1:14" ht="14.25" customHeight="1" x14ac:dyDescent="0.3">
      <c r="A9002" s="2" t="s">
        <v>6365</v>
      </c>
      <c r="B9002" s="2" t="s">
        <v>14</v>
      </c>
      <c r="C9002" s="2" t="s">
        <v>25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7</v>
      </c>
      <c r="L9002" s="2" t="s">
        <v>29</v>
      </c>
      <c r="M9002" s="2">
        <v>1124.4000000000001</v>
      </c>
      <c r="N9002" s="2" t="s">
        <v>11</v>
      </c>
    </row>
    <row r="9003" spans="1:14" ht="14.25" customHeight="1" x14ac:dyDescent="0.3">
      <c r="A9003" s="2" t="s">
        <v>6364</v>
      </c>
      <c r="B9003" s="2" t="s">
        <v>17</v>
      </c>
      <c r="C9003" s="2" t="s">
        <v>16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7</v>
      </c>
      <c r="L9003" s="2" t="s">
        <v>1</v>
      </c>
      <c r="M9003" s="2">
        <v>308.83</v>
      </c>
      <c r="N9003" s="2" t="s">
        <v>0</v>
      </c>
    </row>
    <row r="9004" spans="1:14" ht="14.25" customHeight="1" x14ac:dyDescent="0.3">
      <c r="A9004" s="2" t="s">
        <v>6363</v>
      </c>
      <c r="B9004" s="2" t="s">
        <v>14</v>
      </c>
      <c r="C9004" s="2" t="s">
        <v>25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12</v>
      </c>
      <c r="L9004" s="2" t="s">
        <v>29</v>
      </c>
      <c r="M9004" s="2">
        <v>564.95000000000005</v>
      </c>
      <c r="N9004" s="2" t="s">
        <v>20</v>
      </c>
    </row>
    <row r="9005" spans="1:14" ht="14.25" customHeight="1" x14ac:dyDescent="0.3">
      <c r="A9005" s="2" t="s">
        <v>6362</v>
      </c>
      <c r="B9005" s="2" t="s">
        <v>4</v>
      </c>
      <c r="C9005" s="2" t="s">
        <v>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7</v>
      </c>
      <c r="L9005" s="2" t="s">
        <v>22</v>
      </c>
      <c r="M9005" s="2">
        <v>842.2</v>
      </c>
      <c r="N9005" s="2" t="s">
        <v>33</v>
      </c>
    </row>
    <row r="9006" spans="1:14" ht="14.25" customHeight="1" x14ac:dyDescent="0.3">
      <c r="A9006" s="2" t="s">
        <v>6361</v>
      </c>
      <c r="B9006" s="2" t="s">
        <v>14</v>
      </c>
      <c r="C9006" s="2" t="s">
        <v>8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7</v>
      </c>
      <c r="L9006" s="2" t="s">
        <v>22</v>
      </c>
      <c r="M9006" s="2">
        <v>882.86</v>
      </c>
      <c r="N9006" s="2" t="s">
        <v>33</v>
      </c>
    </row>
    <row r="9007" spans="1:14" ht="14.25" customHeight="1" x14ac:dyDescent="0.3">
      <c r="A9007" s="2" t="s">
        <v>6360</v>
      </c>
      <c r="B9007" s="2" t="s">
        <v>4</v>
      </c>
      <c r="C9007" s="2" t="s">
        <v>8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2</v>
      </c>
      <c r="L9007" s="2" t="s">
        <v>29</v>
      </c>
      <c r="M9007" s="2">
        <v>206.96</v>
      </c>
      <c r="N9007" s="2" t="s">
        <v>0</v>
      </c>
    </row>
    <row r="9008" spans="1:14" ht="14.25" customHeight="1" x14ac:dyDescent="0.3">
      <c r="A9008" s="2" t="s">
        <v>6359</v>
      </c>
      <c r="B9008" s="2" t="s">
        <v>4</v>
      </c>
      <c r="C9008" s="2" t="s">
        <v>16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7</v>
      </c>
      <c r="L9008" s="2" t="s">
        <v>22</v>
      </c>
      <c r="M9008" s="2">
        <v>486.17</v>
      </c>
      <c r="N9008" s="2" t="s">
        <v>6</v>
      </c>
    </row>
    <row r="9009" spans="1:14" ht="14.25" customHeight="1" x14ac:dyDescent="0.3">
      <c r="A9009" s="2" t="s">
        <v>6358</v>
      </c>
      <c r="B9009" s="2" t="s">
        <v>14</v>
      </c>
      <c r="C9009" s="2" t="s">
        <v>8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12</v>
      </c>
      <c r="L9009" s="2" t="s">
        <v>1</v>
      </c>
      <c r="M9009" s="2">
        <v>819.2</v>
      </c>
      <c r="N9009" s="2" t="s">
        <v>6</v>
      </c>
    </row>
    <row r="9010" spans="1:14" ht="14.25" customHeight="1" x14ac:dyDescent="0.3">
      <c r="A9010" s="2" t="s">
        <v>6357</v>
      </c>
      <c r="B9010" s="2" t="s">
        <v>4</v>
      </c>
      <c r="C9010" s="2" t="s">
        <v>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12</v>
      </c>
      <c r="L9010" s="2" t="s">
        <v>22</v>
      </c>
      <c r="M9010" s="2">
        <v>64.7</v>
      </c>
      <c r="N9010" s="2" t="s">
        <v>6</v>
      </c>
    </row>
    <row r="9011" spans="1:14" ht="14.25" customHeight="1" x14ac:dyDescent="0.3">
      <c r="A9011" s="2" t="s">
        <v>6356</v>
      </c>
      <c r="B9011" s="2" t="s">
        <v>9</v>
      </c>
      <c r="C9011" s="2" t="s">
        <v>16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7</v>
      </c>
      <c r="L9011" s="2" t="s">
        <v>1</v>
      </c>
      <c r="M9011" s="2">
        <v>595.44000000000005</v>
      </c>
      <c r="N9011" s="2" t="s">
        <v>33</v>
      </c>
    </row>
    <row r="9012" spans="1:14" ht="14.25" customHeight="1" x14ac:dyDescent="0.3">
      <c r="A9012" s="2" t="s">
        <v>6355</v>
      </c>
      <c r="B9012" s="2" t="s">
        <v>14</v>
      </c>
      <c r="C9012" s="2" t="s">
        <v>13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12</v>
      </c>
      <c r="L9012" s="2" t="s">
        <v>1</v>
      </c>
      <c r="M9012" s="2">
        <v>187.1</v>
      </c>
      <c r="N9012" s="2" t="s">
        <v>20</v>
      </c>
    </row>
    <row r="9013" spans="1:14" ht="14.25" customHeight="1" x14ac:dyDescent="0.3">
      <c r="A9013" s="2" t="s">
        <v>6354</v>
      </c>
      <c r="B9013" s="2" t="s">
        <v>14</v>
      </c>
      <c r="C9013" s="2" t="s">
        <v>8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7</v>
      </c>
      <c r="L9013" s="2" t="s">
        <v>29</v>
      </c>
      <c r="M9013" s="2">
        <v>18.579999999999998</v>
      </c>
      <c r="N9013" s="2" t="s">
        <v>11</v>
      </c>
    </row>
    <row r="9014" spans="1:14" ht="14.25" customHeight="1" x14ac:dyDescent="0.3">
      <c r="A9014" s="2" t="s">
        <v>6353</v>
      </c>
      <c r="B9014" s="2" t="s">
        <v>4</v>
      </c>
      <c r="C9014" s="2" t="s">
        <v>25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12</v>
      </c>
      <c r="L9014" s="2" t="s">
        <v>1</v>
      </c>
      <c r="M9014" s="2">
        <v>719.59</v>
      </c>
      <c r="N9014" s="2" t="s">
        <v>6</v>
      </c>
    </row>
    <row r="9015" spans="1:14" ht="14.25" customHeight="1" x14ac:dyDescent="0.3">
      <c r="A9015" s="2" t="s">
        <v>6352</v>
      </c>
      <c r="B9015" s="2" t="s">
        <v>4</v>
      </c>
      <c r="C9015" s="2" t="s">
        <v>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2</v>
      </c>
      <c r="L9015" s="2" t="s">
        <v>22</v>
      </c>
      <c r="M9015" s="2">
        <v>96</v>
      </c>
      <c r="N9015" s="2" t="s">
        <v>0</v>
      </c>
    </row>
    <row r="9016" spans="1:14" ht="14.25" customHeight="1" x14ac:dyDescent="0.3">
      <c r="A9016" s="2" t="s">
        <v>6351</v>
      </c>
      <c r="B9016" s="2" t="s">
        <v>14</v>
      </c>
      <c r="C9016" s="2" t="s">
        <v>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2</v>
      </c>
      <c r="L9016" s="2" t="s">
        <v>1</v>
      </c>
      <c r="M9016" s="2">
        <v>409.05</v>
      </c>
      <c r="N9016" s="2" t="s">
        <v>11</v>
      </c>
    </row>
    <row r="9017" spans="1:14" ht="14.25" customHeight="1" x14ac:dyDescent="0.3">
      <c r="A9017" s="2" t="s">
        <v>6350</v>
      </c>
      <c r="B9017" s="2" t="s">
        <v>9</v>
      </c>
      <c r="C9017" s="2" t="s">
        <v>8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7</v>
      </c>
      <c r="L9017" s="2" t="s">
        <v>1</v>
      </c>
      <c r="M9017" s="2">
        <v>562.72</v>
      </c>
      <c r="N9017" s="2" t="s">
        <v>27</v>
      </c>
    </row>
    <row r="9018" spans="1:14" ht="14.25" customHeight="1" x14ac:dyDescent="0.3">
      <c r="A9018" s="2" t="s">
        <v>6349</v>
      </c>
      <c r="B9018" s="2" t="s">
        <v>4</v>
      </c>
      <c r="C9018" s="2" t="s">
        <v>13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2</v>
      </c>
      <c r="L9018" s="2" t="s">
        <v>22</v>
      </c>
      <c r="M9018" s="2">
        <v>45.21</v>
      </c>
      <c r="N9018" s="2" t="s">
        <v>20</v>
      </c>
    </row>
    <row r="9019" spans="1:14" ht="14.25" customHeight="1" x14ac:dyDescent="0.3">
      <c r="A9019" s="2" t="s">
        <v>6348</v>
      </c>
      <c r="B9019" s="2" t="s">
        <v>4</v>
      </c>
      <c r="C9019" s="2" t="s">
        <v>25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12</v>
      </c>
      <c r="L9019" s="2" t="s">
        <v>1</v>
      </c>
      <c r="M9019" s="2">
        <v>66.22</v>
      </c>
      <c r="N9019" s="2" t="s">
        <v>11</v>
      </c>
    </row>
    <row r="9020" spans="1:14" ht="14.25" customHeight="1" x14ac:dyDescent="0.3">
      <c r="A9020" s="2" t="s">
        <v>6347</v>
      </c>
      <c r="B9020" s="2" t="s">
        <v>17</v>
      </c>
      <c r="C9020" s="2" t="s">
        <v>13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12</v>
      </c>
      <c r="L9020" s="2" t="s">
        <v>1</v>
      </c>
      <c r="M9020" s="2">
        <v>564.58000000000004</v>
      </c>
      <c r="N9020" s="2" t="s">
        <v>0</v>
      </c>
    </row>
    <row r="9021" spans="1:14" ht="14.25" customHeight="1" x14ac:dyDescent="0.3">
      <c r="A9021" s="2" t="s">
        <v>6346</v>
      </c>
      <c r="B9021" s="2" t="s">
        <v>9</v>
      </c>
      <c r="C9021" s="2" t="s">
        <v>13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7</v>
      </c>
      <c r="L9021" s="2" t="s">
        <v>22</v>
      </c>
      <c r="M9021" s="2">
        <v>436.06</v>
      </c>
      <c r="N9021" s="2" t="s">
        <v>20</v>
      </c>
    </row>
    <row r="9022" spans="1:14" ht="14.25" customHeight="1" x14ac:dyDescent="0.3">
      <c r="A9022" s="2" t="s">
        <v>6345</v>
      </c>
      <c r="B9022" s="2" t="s">
        <v>9</v>
      </c>
      <c r="C9022" s="2" t="s">
        <v>8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7</v>
      </c>
      <c r="L9022" s="2" t="s">
        <v>29</v>
      </c>
      <c r="M9022" s="2">
        <v>476.9</v>
      </c>
      <c r="N9022" s="2" t="s">
        <v>20</v>
      </c>
    </row>
    <row r="9023" spans="1:14" ht="14.25" customHeight="1" x14ac:dyDescent="0.3">
      <c r="A9023" s="2" t="s">
        <v>6344</v>
      </c>
      <c r="B9023" s="2" t="s">
        <v>14</v>
      </c>
      <c r="C9023" s="2" t="s">
        <v>25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2</v>
      </c>
      <c r="L9023" s="2" t="s">
        <v>29</v>
      </c>
      <c r="M9023" s="2">
        <v>189.45</v>
      </c>
      <c r="N9023" s="2" t="s">
        <v>11</v>
      </c>
    </row>
    <row r="9024" spans="1:14" ht="14.25" customHeight="1" x14ac:dyDescent="0.3">
      <c r="A9024" s="2" t="s">
        <v>6343</v>
      </c>
      <c r="B9024" s="2" t="s">
        <v>9</v>
      </c>
      <c r="C9024" s="2" t="s">
        <v>8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12</v>
      </c>
      <c r="L9024" s="2" t="s">
        <v>22</v>
      </c>
      <c r="M9024" s="2">
        <v>147.96</v>
      </c>
      <c r="N9024" s="2" t="s">
        <v>27</v>
      </c>
    </row>
    <row r="9025" spans="1:14" ht="14.25" customHeight="1" x14ac:dyDescent="0.3">
      <c r="A9025" s="2" t="s">
        <v>6342</v>
      </c>
      <c r="B9025" s="2" t="s">
        <v>14</v>
      </c>
      <c r="C9025" s="2" t="s">
        <v>8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12</v>
      </c>
      <c r="L9025" s="2" t="s">
        <v>22</v>
      </c>
      <c r="M9025" s="2">
        <v>143.19999999999999</v>
      </c>
      <c r="N9025" s="2" t="s">
        <v>20</v>
      </c>
    </row>
    <row r="9026" spans="1:14" ht="14.25" customHeight="1" x14ac:dyDescent="0.3">
      <c r="A9026" s="2" t="s">
        <v>6341</v>
      </c>
      <c r="B9026" s="2" t="s">
        <v>17</v>
      </c>
      <c r="C9026" s="2" t="s">
        <v>3</v>
      </c>
      <c r="D9026" s="2">
        <v>1308.9000000000001</v>
      </c>
      <c r="E9026" s="2">
        <v>0.37</v>
      </c>
      <c r="F9026" s="2">
        <f t="shared" ref="F9026:F9089" si="282">D9026*E9026</f>
        <v>484.29300000000001</v>
      </c>
      <c r="G9026" s="2">
        <f t="shared" ref="G9026:G9089" si="283">D9026-F9026</f>
        <v>824.60700000000008</v>
      </c>
      <c r="H9026" s="2">
        <v>2</v>
      </c>
      <c r="I9026" s="3">
        <v>45233</v>
      </c>
      <c r="J9026" s="3">
        <v>45235</v>
      </c>
      <c r="K9026" s="2" t="s">
        <v>12</v>
      </c>
      <c r="L9026" s="2" t="s">
        <v>29</v>
      </c>
      <c r="M9026" s="2">
        <v>112.74</v>
      </c>
      <c r="N9026" s="2" t="s">
        <v>20</v>
      </c>
    </row>
    <row r="9027" spans="1:14" ht="14.25" customHeight="1" x14ac:dyDescent="0.3">
      <c r="A9027" s="2" t="s">
        <v>6340</v>
      </c>
      <c r="B9027" s="2" t="s">
        <v>9</v>
      </c>
      <c r="C9027" s="2" t="s">
        <v>8</v>
      </c>
      <c r="D9027" s="2">
        <v>2296.71</v>
      </c>
      <c r="E9027" s="2">
        <v>0.42</v>
      </c>
      <c r="F9027" s="2">
        <f t="shared" si="282"/>
        <v>964.6182</v>
      </c>
      <c r="G9027" s="2">
        <f t="shared" si="283"/>
        <v>1332.0918000000001</v>
      </c>
      <c r="H9027" s="2">
        <v>5</v>
      </c>
      <c r="I9027" s="3">
        <v>44954</v>
      </c>
      <c r="J9027" s="3">
        <v>44961</v>
      </c>
      <c r="K9027" s="2" t="s">
        <v>2</v>
      </c>
      <c r="L9027" s="2" t="s">
        <v>22</v>
      </c>
      <c r="M9027" s="2">
        <v>472.44</v>
      </c>
      <c r="N9027" s="2" t="s">
        <v>33</v>
      </c>
    </row>
    <row r="9028" spans="1:14" ht="14.25" customHeight="1" x14ac:dyDescent="0.3">
      <c r="A9028" s="2" t="s">
        <v>6339</v>
      </c>
      <c r="B9028" s="2" t="s">
        <v>4</v>
      </c>
      <c r="C9028" s="2" t="s">
        <v>16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2</v>
      </c>
      <c r="L9028" s="2" t="s">
        <v>1</v>
      </c>
      <c r="M9028" s="2">
        <v>573.67999999999995</v>
      </c>
      <c r="N9028" s="2" t="s">
        <v>0</v>
      </c>
    </row>
    <row r="9029" spans="1:14" ht="14.25" customHeight="1" x14ac:dyDescent="0.3">
      <c r="A9029" s="2" t="s">
        <v>6338</v>
      </c>
      <c r="B9029" s="2" t="s">
        <v>17</v>
      </c>
      <c r="C9029" s="2" t="s">
        <v>25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12</v>
      </c>
      <c r="L9029" s="2" t="s">
        <v>1</v>
      </c>
      <c r="M9029" s="2">
        <v>803.58</v>
      </c>
      <c r="N9029" s="2" t="s">
        <v>11</v>
      </c>
    </row>
    <row r="9030" spans="1:14" ht="14.25" customHeight="1" x14ac:dyDescent="0.3">
      <c r="A9030" s="2" t="s">
        <v>6337</v>
      </c>
      <c r="B9030" s="2" t="s">
        <v>14</v>
      </c>
      <c r="C9030" s="2" t="s">
        <v>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7</v>
      </c>
      <c r="L9030" s="2" t="s">
        <v>1</v>
      </c>
      <c r="M9030" s="2">
        <v>415.94</v>
      </c>
      <c r="N9030" s="2" t="s">
        <v>27</v>
      </c>
    </row>
    <row r="9031" spans="1:14" ht="14.25" customHeight="1" x14ac:dyDescent="0.3">
      <c r="A9031" s="2" t="s">
        <v>6336</v>
      </c>
      <c r="B9031" s="2" t="s">
        <v>17</v>
      </c>
      <c r="C9031" s="2" t="s">
        <v>25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2</v>
      </c>
      <c r="L9031" s="2" t="s">
        <v>22</v>
      </c>
      <c r="M9031" s="2">
        <v>506.3</v>
      </c>
      <c r="N9031" s="2" t="s">
        <v>11</v>
      </c>
    </row>
    <row r="9032" spans="1:14" ht="14.25" customHeight="1" x14ac:dyDescent="0.3">
      <c r="A9032" s="2" t="s">
        <v>6335</v>
      </c>
      <c r="B9032" s="2" t="s">
        <v>14</v>
      </c>
      <c r="C9032" s="2" t="s">
        <v>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7</v>
      </c>
      <c r="L9032" s="2" t="s">
        <v>29</v>
      </c>
      <c r="M9032" s="2">
        <v>380.57</v>
      </c>
      <c r="N9032" s="2" t="s">
        <v>33</v>
      </c>
    </row>
    <row r="9033" spans="1:14" ht="14.25" customHeight="1" x14ac:dyDescent="0.3">
      <c r="A9033" s="2" t="s">
        <v>6334</v>
      </c>
      <c r="B9033" s="2" t="s">
        <v>17</v>
      </c>
      <c r="C9033" s="2" t="s">
        <v>16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2</v>
      </c>
      <c r="L9033" s="2" t="s">
        <v>29</v>
      </c>
      <c r="M9033" s="2">
        <v>198.47</v>
      </c>
      <c r="N9033" s="2" t="s">
        <v>20</v>
      </c>
    </row>
    <row r="9034" spans="1:14" ht="14.25" customHeight="1" x14ac:dyDescent="0.3">
      <c r="A9034" s="2" t="s">
        <v>6333</v>
      </c>
      <c r="B9034" s="2" t="s">
        <v>14</v>
      </c>
      <c r="C9034" s="2" t="s">
        <v>8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2</v>
      </c>
      <c r="L9034" s="2" t="s">
        <v>29</v>
      </c>
      <c r="M9034" s="2">
        <v>259.89</v>
      </c>
      <c r="N9034" s="2" t="s">
        <v>20</v>
      </c>
    </row>
    <row r="9035" spans="1:14" ht="14.25" customHeight="1" x14ac:dyDescent="0.3">
      <c r="A9035" s="2" t="s">
        <v>6332</v>
      </c>
      <c r="B9035" s="2" t="s">
        <v>9</v>
      </c>
      <c r="C9035" s="2" t="s">
        <v>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12</v>
      </c>
      <c r="L9035" s="2" t="s">
        <v>1</v>
      </c>
      <c r="M9035" s="2">
        <v>575.42999999999995</v>
      </c>
      <c r="N9035" s="2" t="s">
        <v>6</v>
      </c>
    </row>
    <row r="9036" spans="1:14" ht="14.25" customHeight="1" x14ac:dyDescent="0.3">
      <c r="A9036" s="2" t="s">
        <v>6331</v>
      </c>
      <c r="B9036" s="2" t="s">
        <v>4</v>
      </c>
      <c r="C9036" s="2" t="s">
        <v>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12</v>
      </c>
      <c r="L9036" s="2" t="s">
        <v>29</v>
      </c>
      <c r="M9036" s="2">
        <v>907.59</v>
      </c>
      <c r="N9036" s="2" t="s">
        <v>33</v>
      </c>
    </row>
    <row r="9037" spans="1:14" ht="14.25" customHeight="1" x14ac:dyDescent="0.3">
      <c r="A9037" s="2" t="s">
        <v>6330</v>
      </c>
      <c r="B9037" s="2" t="s">
        <v>14</v>
      </c>
      <c r="C9037" s="2" t="s">
        <v>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2</v>
      </c>
      <c r="L9037" s="2" t="s">
        <v>29</v>
      </c>
      <c r="M9037" s="2">
        <v>641.03</v>
      </c>
      <c r="N9037" s="2" t="s">
        <v>11</v>
      </c>
    </row>
    <row r="9038" spans="1:14" ht="14.25" customHeight="1" x14ac:dyDescent="0.3">
      <c r="A9038" s="2" t="s">
        <v>6329</v>
      </c>
      <c r="B9038" s="2" t="s">
        <v>17</v>
      </c>
      <c r="C9038" s="2" t="s">
        <v>16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2</v>
      </c>
      <c r="L9038" s="2" t="s">
        <v>22</v>
      </c>
      <c r="M9038" s="2">
        <v>395.2</v>
      </c>
      <c r="N9038" s="2" t="s">
        <v>6</v>
      </c>
    </row>
    <row r="9039" spans="1:14" ht="14.25" customHeight="1" x14ac:dyDescent="0.3">
      <c r="A9039" s="2" t="s">
        <v>6328</v>
      </c>
      <c r="B9039" s="2" t="s">
        <v>14</v>
      </c>
      <c r="C9039" s="2" t="s">
        <v>25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12</v>
      </c>
      <c r="L9039" s="2" t="s">
        <v>22</v>
      </c>
      <c r="M9039" s="2">
        <v>125.09</v>
      </c>
      <c r="N9039" s="2" t="s">
        <v>6</v>
      </c>
    </row>
    <row r="9040" spans="1:14" ht="14.25" customHeight="1" x14ac:dyDescent="0.3">
      <c r="A9040" s="2" t="s">
        <v>6327</v>
      </c>
      <c r="B9040" s="2" t="s">
        <v>14</v>
      </c>
      <c r="C9040" s="2" t="s">
        <v>16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12</v>
      </c>
      <c r="L9040" s="2" t="s">
        <v>1</v>
      </c>
      <c r="M9040" s="2">
        <v>582.53</v>
      </c>
      <c r="N9040" s="2" t="s">
        <v>20</v>
      </c>
    </row>
    <row r="9041" spans="1:14" ht="14.25" customHeight="1" x14ac:dyDescent="0.3">
      <c r="A9041" s="2" t="s">
        <v>6326</v>
      </c>
      <c r="B9041" s="2" t="s">
        <v>14</v>
      </c>
      <c r="C9041" s="2" t="s">
        <v>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7</v>
      </c>
      <c r="L9041" s="2" t="s">
        <v>22</v>
      </c>
      <c r="M9041" s="2">
        <v>858.21</v>
      </c>
      <c r="N9041" s="2" t="s">
        <v>20</v>
      </c>
    </row>
    <row r="9042" spans="1:14" ht="14.25" customHeight="1" x14ac:dyDescent="0.3">
      <c r="A9042" s="2" t="s">
        <v>6325</v>
      </c>
      <c r="B9042" s="2" t="s">
        <v>17</v>
      </c>
      <c r="C9042" s="2" t="s">
        <v>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7</v>
      </c>
      <c r="L9042" s="2" t="s">
        <v>22</v>
      </c>
      <c r="M9042" s="2">
        <v>430.97</v>
      </c>
      <c r="N9042" s="2" t="s">
        <v>6</v>
      </c>
    </row>
    <row r="9043" spans="1:14" ht="14.25" customHeight="1" x14ac:dyDescent="0.3">
      <c r="A9043" s="2" t="s">
        <v>6324</v>
      </c>
      <c r="B9043" s="2" t="s">
        <v>4</v>
      </c>
      <c r="C9043" s="2" t="s">
        <v>8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7</v>
      </c>
      <c r="L9043" s="2" t="s">
        <v>1</v>
      </c>
      <c r="M9043" s="2">
        <v>587.53</v>
      </c>
      <c r="N9043" s="2" t="s">
        <v>27</v>
      </c>
    </row>
    <row r="9044" spans="1:14" ht="14.25" customHeight="1" x14ac:dyDescent="0.3">
      <c r="A9044" s="2" t="s">
        <v>6323</v>
      </c>
      <c r="B9044" s="2" t="s">
        <v>9</v>
      </c>
      <c r="C9044" s="2" t="s">
        <v>16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12</v>
      </c>
      <c r="L9044" s="2" t="s">
        <v>22</v>
      </c>
      <c r="M9044" s="2">
        <v>308.98</v>
      </c>
      <c r="N9044" s="2" t="s">
        <v>33</v>
      </c>
    </row>
    <row r="9045" spans="1:14" ht="14.25" customHeight="1" x14ac:dyDescent="0.3">
      <c r="A9045" s="2" t="s">
        <v>6322</v>
      </c>
      <c r="B9045" s="2" t="s">
        <v>4</v>
      </c>
      <c r="C9045" s="2" t="s">
        <v>16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12</v>
      </c>
      <c r="L9045" s="2" t="s">
        <v>1</v>
      </c>
      <c r="M9045" s="2">
        <v>152</v>
      </c>
      <c r="N9045" s="2" t="s">
        <v>0</v>
      </c>
    </row>
    <row r="9046" spans="1:14" ht="14.25" customHeight="1" x14ac:dyDescent="0.3">
      <c r="A9046" s="2" t="s">
        <v>6321</v>
      </c>
      <c r="B9046" s="2" t="s">
        <v>14</v>
      </c>
      <c r="C9046" s="2" t="s">
        <v>13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7</v>
      </c>
      <c r="L9046" s="2" t="s">
        <v>22</v>
      </c>
      <c r="M9046" s="2">
        <v>862.89</v>
      </c>
      <c r="N9046" s="2" t="s">
        <v>20</v>
      </c>
    </row>
    <row r="9047" spans="1:14" ht="14.25" customHeight="1" x14ac:dyDescent="0.3">
      <c r="A9047" s="2" t="s">
        <v>6320</v>
      </c>
      <c r="B9047" s="2" t="s">
        <v>17</v>
      </c>
      <c r="C9047" s="2" t="s">
        <v>25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12</v>
      </c>
      <c r="L9047" s="2" t="s">
        <v>1</v>
      </c>
      <c r="M9047" s="2">
        <v>896.32</v>
      </c>
      <c r="N9047" s="2" t="s">
        <v>27</v>
      </c>
    </row>
    <row r="9048" spans="1:14" ht="14.25" customHeight="1" x14ac:dyDescent="0.3">
      <c r="A9048" s="2" t="s">
        <v>6319</v>
      </c>
      <c r="B9048" s="2" t="s">
        <v>4</v>
      </c>
      <c r="C9048" s="2" t="s">
        <v>13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7</v>
      </c>
      <c r="L9048" s="2" t="s">
        <v>29</v>
      </c>
      <c r="M9048" s="2">
        <v>598.70000000000005</v>
      </c>
      <c r="N9048" s="2" t="s">
        <v>0</v>
      </c>
    </row>
    <row r="9049" spans="1:14" ht="14.25" customHeight="1" x14ac:dyDescent="0.3">
      <c r="A9049" s="2" t="s">
        <v>6318</v>
      </c>
      <c r="B9049" s="2" t="s">
        <v>14</v>
      </c>
      <c r="C9049" s="2" t="s">
        <v>13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7</v>
      </c>
      <c r="L9049" s="2" t="s">
        <v>29</v>
      </c>
      <c r="M9049" s="2">
        <v>375.1</v>
      </c>
      <c r="N9049" s="2" t="s">
        <v>0</v>
      </c>
    </row>
    <row r="9050" spans="1:14" ht="14.25" customHeight="1" x14ac:dyDescent="0.3">
      <c r="A9050" s="2" t="s">
        <v>6317</v>
      </c>
      <c r="B9050" s="2" t="s">
        <v>9</v>
      </c>
      <c r="C9050" s="2" t="s">
        <v>25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7</v>
      </c>
      <c r="L9050" s="2" t="s">
        <v>29</v>
      </c>
      <c r="M9050" s="2">
        <v>51.29</v>
      </c>
      <c r="N9050" s="2" t="s">
        <v>20</v>
      </c>
    </row>
    <row r="9051" spans="1:14" ht="14.25" customHeight="1" x14ac:dyDescent="0.3">
      <c r="A9051" s="2" t="s">
        <v>6316</v>
      </c>
      <c r="B9051" s="2" t="s">
        <v>9</v>
      </c>
      <c r="C9051" s="2" t="s">
        <v>8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2</v>
      </c>
      <c r="L9051" s="2" t="s">
        <v>29</v>
      </c>
      <c r="M9051" s="2">
        <v>121.66</v>
      </c>
      <c r="N9051" s="2" t="s">
        <v>0</v>
      </c>
    </row>
    <row r="9052" spans="1:14" ht="14.25" customHeight="1" x14ac:dyDescent="0.3">
      <c r="A9052" s="2" t="s">
        <v>6315</v>
      </c>
      <c r="B9052" s="2" t="s">
        <v>9</v>
      </c>
      <c r="C9052" s="2" t="s">
        <v>8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7</v>
      </c>
      <c r="L9052" s="2" t="s">
        <v>29</v>
      </c>
      <c r="M9052" s="2">
        <v>317.56</v>
      </c>
      <c r="N9052" s="2" t="s">
        <v>0</v>
      </c>
    </row>
    <row r="9053" spans="1:14" ht="14.25" customHeight="1" x14ac:dyDescent="0.3">
      <c r="A9053" s="2" t="s">
        <v>6314</v>
      </c>
      <c r="B9053" s="2" t="s">
        <v>14</v>
      </c>
      <c r="C9053" s="2" t="s">
        <v>25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2</v>
      </c>
      <c r="L9053" s="2" t="s">
        <v>22</v>
      </c>
      <c r="M9053" s="2">
        <v>293.91000000000003</v>
      </c>
      <c r="N9053" s="2" t="s">
        <v>11</v>
      </c>
    </row>
    <row r="9054" spans="1:14" ht="14.25" customHeight="1" x14ac:dyDescent="0.3">
      <c r="A9054" s="2" t="s">
        <v>6313</v>
      </c>
      <c r="B9054" s="2" t="s">
        <v>17</v>
      </c>
      <c r="C9054" s="2" t="s">
        <v>25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7</v>
      </c>
      <c r="L9054" s="2" t="s">
        <v>22</v>
      </c>
      <c r="M9054" s="2">
        <v>1119.49</v>
      </c>
      <c r="N9054" s="2" t="s">
        <v>20</v>
      </c>
    </row>
    <row r="9055" spans="1:14" ht="14.25" customHeight="1" x14ac:dyDescent="0.3">
      <c r="A9055" s="2" t="s">
        <v>6312</v>
      </c>
      <c r="B9055" s="2" t="s">
        <v>4</v>
      </c>
      <c r="C9055" s="2" t="s">
        <v>16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2</v>
      </c>
      <c r="L9055" s="2" t="s">
        <v>1</v>
      </c>
      <c r="M9055" s="2">
        <v>377.03</v>
      </c>
      <c r="N9055" s="2" t="s">
        <v>20</v>
      </c>
    </row>
    <row r="9056" spans="1:14" ht="14.25" customHeight="1" x14ac:dyDescent="0.3">
      <c r="A9056" s="2" t="s">
        <v>6311</v>
      </c>
      <c r="B9056" s="2" t="s">
        <v>9</v>
      </c>
      <c r="C9056" s="2" t="s">
        <v>16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7</v>
      </c>
      <c r="L9056" s="2" t="s">
        <v>22</v>
      </c>
      <c r="M9056" s="2">
        <v>1109.3399999999999</v>
      </c>
      <c r="N9056" s="2" t="s">
        <v>11</v>
      </c>
    </row>
    <row r="9057" spans="1:14" ht="14.25" customHeight="1" x14ac:dyDescent="0.3">
      <c r="A9057" s="2" t="s">
        <v>6310</v>
      </c>
      <c r="B9057" s="2" t="s">
        <v>14</v>
      </c>
      <c r="C9057" s="2" t="s">
        <v>16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12</v>
      </c>
      <c r="L9057" s="2" t="s">
        <v>29</v>
      </c>
      <c r="M9057" s="2">
        <v>321.87</v>
      </c>
      <c r="N9057" s="2" t="s">
        <v>33</v>
      </c>
    </row>
    <row r="9058" spans="1:14" ht="14.25" customHeight="1" x14ac:dyDescent="0.3">
      <c r="A9058" s="2" t="s">
        <v>6309</v>
      </c>
      <c r="B9058" s="2" t="s">
        <v>14</v>
      </c>
      <c r="C9058" s="2" t="s">
        <v>16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2</v>
      </c>
      <c r="L9058" s="2" t="s">
        <v>29</v>
      </c>
      <c r="M9058" s="2">
        <v>447.83</v>
      </c>
      <c r="N9058" s="2" t="s">
        <v>33</v>
      </c>
    </row>
    <row r="9059" spans="1:14" ht="14.25" customHeight="1" x14ac:dyDescent="0.3">
      <c r="A9059" s="2" t="s">
        <v>6308</v>
      </c>
      <c r="B9059" s="2" t="s">
        <v>4</v>
      </c>
      <c r="C9059" s="2" t="s">
        <v>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7</v>
      </c>
      <c r="L9059" s="2" t="s">
        <v>22</v>
      </c>
      <c r="M9059" s="2">
        <v>275.73</v>
      </c>
      <c r="N9059" s="2" t="s">
        <v>6</v>
      </c>
    </row>
    <row r="9060" spans="1:14" ht="14.25" customHeight="1" x14ac:dyDescent="0.3">
      <c r="A9060" s="2" t="s">
        <v>6307</v>
      </c>
      <c r="B9060" s="2" t="s">
        <v>9</v>
      </c>
      <c r="C9060" s="2" t="s">
        <v>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12</v>
      </c>
      <c r="L9060" s="2" t="s">
        <v>22</v>
      </c>
      <c r="M9060" s="2">
        <v>356.16</v>
      </c>
      <c r="N9060" s="2" t="s">
        <v>27</v>
      </c>
    </row>
    <row r="9061" spans="1:14" ht="14.25" customHeight="1" x14ac:dyDescent="0.3">
      <c r="A9061" s="2" t="s">
        <v>6306</v>
      </c>
      <c r="B9061" s="2" t="s">
        <v>14</v>
      </c>
      <c r="C9061" s="2" t="s">
        <v>8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12</v>
      </c>
      <c r="L9061" s="2" t="s">
        <v>29</v>
      </c>
      <c r="M9061" s="2">
        <v>320.73</v>
      </c>
      <c r="N9061" s="2" t="s">
        <v>20</v>
      </c>
    </row>
    <row r="9062" spans="1:14" ht="14.25" customHeight="1" x14ac:dyDescent="0.3">
      <c r="A9062" s="2" t="s">
        <v>6305</v>
      </c>
      <c r="B9062" s="2" t="s">
        <v>4</v>
      </c>
      <c r="C9062" s="2" t="s">
        <v>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7</v>
      </c>
      <c r="L9062" s="2" t="s">
        <v>22</v>
      </c>
      <c r="M9062" s="2">
        <v>1290.32</v>
      </c>
      <c r="N9062" s="2" t="s">
        <v>0</v>
      </c>
    </row>
    <row r="9063" spans="1:14" ht="14.25" customHeight="1" x14ac:dyDescent="0.3">
      <c r="A9063" s="2" t="s">
        <v>6304</v>
      </c>
      <c r="B9063" s="2" t="s">
        <v>17</v>
      </c>
      <c r="C9063" s="2" t="s">
        <v>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12</v>
      </c>
      <c r="L9063" s="2" t="s">
        <v>29</v>
      </c>
      <c r="M9063" s="2">
        <v>1240.17</v>
      </c>
      <c r="N9063" s="2" t="s">
        <v>6</v>
      </c>
    </row>
    <row r="9064" spans="1:14" ht="14.25" customHeight="1" x14ac:dyDescent="0.3">
      <c r="A9064" s="2" t="s">
        <v>6303</v>
      </c>
      <c r="B9064" s="2" t="s">
        <v>17</v>
      </c>
      <c r="C9064" s="2" t="s">
        <v>16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12</v>
      </c>
      <c r="L9064" s="2" t="s">
        <v>29</v>
      </c>
      <c r="M9064" s="2">
        <v>373.71</v>
      </c>
      <c r="N9064" s="2" t="s">
        <v>20</v>
      </c>
    </row>
    <row r="9065" spans="1:14" ht="14.25" customHeight="1" x14ac:dyDescent="0.3">
      <c r="A9065" s="2" t="s">
        <v>6302</v>
      </c>
      <c r="B9065" s="2" t="s">
        <v>17</v>
      </c>
      <c r="C9065" s="2" t="s">
        <v>16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12</v>
      </c>
      <c r="L9065" s="2" t="s">
        <v>1</v>
      </c>
      <c r="M9065" s="2">
        <v>227.08</v>
      </c>
      <c r="N9065" s="2" t="s">
        <v>0</v>
      </c>
    </row>
    <row r="9066" spans="1:14" ht="14.25" customHeight="1" x14ac:dyDescent="0.3">
      <c r="A9066" s="2" t="s">
        <v>6301</v>
      </c>
      <c r="B9066" s="2" t="s">
        <v>9</v>
      </c>
      <c r="C9066" s="2" t="s">
        <v>25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7</v>
      </c>
      <c r="L9066" s="2" t="s">
        <v>29</v>
      </c>
      <c r="M9066" s="2">
        <v>550.99</v>
      </c>
      <c r="N9066" s="2" t="s">
        <v>20</v>
      </c>
    </row>
    <row r="9067" spans="1:14" ht="14.25" customHeight="1" x14ac:dyDescent="0.3">
      <c r="A9067" s="2" t="s">
        <v>6300</v>
      </c>
      <c r="B9067" s="2" t="s">
        <v>4</v>
      </c>
      <c r="C9067" s="2" t="s">
        <v>16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2</v>
      </c>
      <c r="L9067" s="2" t="s">
        <v>1</v>
      </c>
      <c r="M9067" s="2">
        <v>300.95999999999998</v>
      </c>
      <c r="N9067" s="2" t="s">
        <v>6</v>
      </c>
    </row>
    <row r="9068" spans="1:14" ht="14.25" customHeight="1" x14ac:dyDescent="0.3">
      <c r="A9068" s="2" t="s">
        <v>6299</v>
      </c>
      <c r="B9068" s="2" t="s">
        <v>4</v>
      </c>
      <c r="C9068" s="2" t="s">
        <v>25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7</v>
      </c>
      <c r="L9068" s="2" t="s">
        <v>22</v>
      </c>
      <c r="M9068" s="2">
        <v>503.07</v>
      </c>
      <c r="N9068" s="2" t="s">
        <v>33</v>
      </c>
    </row>
    <row r="9069" spans="1:14" ht="14.25" customHeight="1" x14ac:dyDescent="0.3">
      <c r="A9069" s="2" t="s">
        <v>6298</v>
      </c>
      <c r="B9069" s="2" t="s">
        <v>14</v>
      </c>
      <c r="C9069" s="2" t="s">
        <v>25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7</v>
      </c>
      <c r="L9069" s="2" t="s">
        <v>1</v>
      </c>
      <c r="M9069" s="2">
        <v>676.47</v>
      </c>
      <c r="N9069" s="2" t="s">
        <v>27</v>
      </c>
    </row>
    <row r="9070" spans="1:14" ht="14.25" customHeight="1" x14ac:dyDescent="0.3">
      <c r="A9070" s="2" t="s">
        <v>6297</v>
      </c>
      <c r="B9070" s="2" t="s">
        <v>14</v>
      </c>
      <c r="C9070" s="2" t="s">
        <v>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2</v>
      </c>
      <c r="L9070" s="2" t="s">
        <v>22</v>
      </c>
      <c r="M9070" s="2">
        <v>562.88</v>
      </c>
      <c r="N9070" s="2" t="s">
        <v>33</v>
      </c>
    </row>
    <row r="9071" spans="1:14" ht="14.25" customHeight="1" x14ac:dyDescent="0.3">
      <c r="A9071" s="2" t="s">
        <v>6296</v>
      </c>
      <c r="B9071" s="2" t="s">
        <v>14</v>
      </c>
      <c r="C9071" s="2" t="s">
        <v>16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7</v>
      </c>
      <c r="L9071" s="2" t="s">
        <v>22</v>
      </c>
      <c r="M9071" s="2">
        <v>767.5</v>
      </c>
      <c r="N9071" s="2" t="s">
        <v>6</v>
      </c>
    </row>
    <row r="9072" spans="1:14" ht="14.25" customHeight="1" x14ac:dyDescent="0.3">
      <c r="A9072" s="2" t="s">
        <v>6295</v>
      </c>
      <c r="B9072" s="2" t="s">
        <v>4</v>
      </c>
      <c r="C9072" s="2" t="s">
        <v>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2</v>
      </c>
      <c r="L9072" s="2" t="s">
        <v>1</v>
      </c>
      <c r="M9072" s="2">
        <v>554.9</v>
      </c>
      <c r="N9072" s="2" t="s">
        <v>0</v>
      </c>
    </row>
    <row r="9073" spans="1:14" ht="14.25" customHeight="1" x14ac:dyDescent="0.3">
      <c r="A9073" s="2" t="s">
        <v>6294</v>
      </c>
      <c r="B9073" s="2" t="s">
        <v>14</v>
      </c>
      <c r="C9073" s="2" t="s">
        <v>16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12</v>
      </c>
      <c r="L9073" s="2" t="s">
        <v>22</v>
      </c>
      <c r="M9073" s="2">
        <v>498.86</v>
      </c>
      <c r="N9073" s="2" t="s">
        <v>6</v>
      </c>
    </row>
    <row r="9074" spans="1:14" ht="14.25" customHeight="1" x14ac:dyDescent="0.3">
      <c r="A9074" s="2" t="s">
        <v>6293</v>
      </c>
      <c r="B9074" s="2" t="s">
        <v>4</v>
      </c>
      <c r="C9074" s="2" t="s">
        <v>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12</v>
      </c>
      <c r="L9074" s="2" t="s">
        <v>22</v>
      </c>
      <c r="M9074" s="2">
        <v>472.39</v>
      </c>
      <c r="N9074" s="2" t="s">
        <v>27</v>
      </c>
    </row>
    <row r="9075" spans="1:14" ht="14.25" customHeight="1" x14ac:dyDescent="0.3">
      <c r="A9075" s="2" t="s">
        <v>6292</v>
      </c>
      <c r="B9075" s="2" t="s">
        <v>4</v>
      </c>
      <c r="C9075" s="2" t="s">
        <v>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7</v>
      </c>
      <c r="L9075" s="2" t="s">
        <v>29</v>
      </c>
      <c r="M9075" s="2">
        <v>862</v>
      </c>
      <c r="N9075" s="2" t="s">
        <v>20</v>
      </c>
    </row>
    <row r="9076" spans="1:14" ht="14.25" customHeight="1" x14ac:dyDescent="0.3">
      <c r="A9076" s="2" t="s">
        <v>6291</v>
      </c>
      <c r="B9076" s="2" t="s">
        <v>17</v>
      </c>
      <c r="C9076" s="2" t="s">
        <v>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7</v>
      </c>
      <c r="L9076" s="2" t="s">
        <v>29</v>
      </c>
      <c r="M9076" s="2">
        <v>77.099999999999994</v>
      </c>
      <c r="N9076" s="2" t="s">
        <v>33</v>
      </c>
    </row>
    <row r="9077" spans="1:14" ht="14.25" customHeight="1" x14ac:dyDescent="0.3">
      <c r="A9077" s="2" t="s">
        <v>6290</v>
      </c>
      <c r="B9077" s="2" t="s">
        <v>14</v>
      </c>
      <c r="C9077" s="2" t="s">
        <v>8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12</v>
      </c>
      <c r="L9077" s="2" t="s">
        <v>29</v>
      </c>
      <c r="M9077" s="2">
        <v>133.15</v>
      </c>
      <c r="N9077" s="2" t="s">
        <v>0</v>
      </c>
    </row>
    <row r="9078" spans="1:14" ht="14.25" customHeight="1" x14ac:dyDescent="0.3">
      <c r="A9078" s="2" t="s">
        <v>6289</v>
      </c>
      <c r="B9078" s="2" t="s">
        <v>17</v>
      </c>
      <c r="C9078" s="2" t="s">
        <v>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2</v>
      </c>
      <c r="L9078" s="2" t="s">
        <v>22</v>
      </c>
      <c r="M9078" s="2">
        <v>48.18</v>
      </c>
      <c r="N9078" s="2" t="s">
        <v>0</v>
      </c>
    </row>
    <row r="9079" spans="1:14" ht="14.25" customHeight="1" x14ac:dyDescent="0.3">
      <c r="A9079" s="2" t="s">
        <v>6288</v>
      </c>
      <c r="B9079" s="2" t="s">
        <v>9</v>
      </c>
      <c r="C9079" s="2" t="s">
        <v>13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12</v>
      </c>
      <c r="L9079" s="2" t="s">
        <v>1</v>
      </c>
      <c r="M9079" s="2">
        <v>836.43</v>
      </c>
      <c r="N9079" s="2" t="s">
        <v>33</v>
      </c>
    </row>
    <row r="9080" spans="1:14" ht="14.25" customHeight="1" x14ac:dyDescent="0.3">
      <c r="A9080" s="2" t="s">
        <v>6287</v>
      </c>
      <c r="B9080" s="2" t="s">
        <v>9</v>
      </c>
      <c r="C9080" s="2" t="s">
        <v>13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7</v>
      </c>
      <c r="L9080" s="2" t="s">
        <v>1</v>
      </c>
      <c r="M9080" s="2">
        <v>125.62</v>
      </c>
      <c r="N9080" s="2" t="s">
        <v>33</v>
      </c>
    </row>
    <row r="9081" spans="1:14" ht="14.25" customHeight="1" x14ac:dyDescent="0.3">
      <c r="A9081" s="2" t="s">
        <v>6286</v>
      </c>
      <c r="B9081" s="2" t="s">
        <v>9</v>
      </c>
      <c r="C9081" s="2" t="s">
        <v>13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12</v>
      </c>
      <c r="L9081" s="2" t="s">
        <v>22</v>
      </c>
      <c r="M9081" s="2">
        <v>1007.74</v>
      </c>
      <c r="N9081" s="2" t="s">
        <v>0</v>
      </c>
    </row>
    <row r="9082" spans="1:14" ht="14.25" customHeight="1" x14ac:dyDescent="0.3">
      <c r="A9082" s="2" t="s">
        <v>6285</v>
      </c>
      <c r="B9082" s="2" t="s">
        <v>4</v>
      </c>
      <c r="C9082" s="2" t="s">
        <v>25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12</v>
      </c>
      <c r="L9082" s="2" t="s">
        <v>1</v>
      </c>
      <c r="M9082" s="2">
        <v>281.12</v>
      </c>
      <c r="N9082" s="2" t="s">
        <v>20</v>
      </c>
    </row>
    <row r="9083" spans="1:14" ht="14.25" customHeight="1" x14ac:dyDescent="0.3">
      <c r="A9083" s="2" t="s">
        <v>6284</v>
      </c>
      <c r="B9083" s="2" t="s">
        <v>4</v>
      </c>
      <c r="C9083" s="2" t="s">
        <v>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2</v>
      </c>
      <c r="L9083" s="2" t="s">
        <v>22</v>
      </c>
      <c r="M9083" s="2">
        <v>383.5</v>
      </c>
      <c r="N9083" s="2" t="s">
        <v>33</v>
      </c>
    </row>
    <row r="9084" spans="1:14" ht="14.25" customHeight="1" x14ac:dyDescent="0.3">
      <c r="A9084" s="2" t="s">
        <v>6283</v>
      </c>
      <c r="B9084" s="2" t="s">
        <v>4</v>
      </c>
      <c r="C9084" s="2" t="s">
        <v>13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12</v>
      </c>
      <c r="L9084" s="2" t="s">
        <v>29</v>
      </c>
      <c r="M9084" s="2">
        <v>489.6</v>
      </c>
      <c r="N9084" s="2" t="s">
        <v>0</v>
      </c>
    </row>
    <row r="9085" spans="1:14" ht="14.25" customHeight="1" x14ac:dyDescent="0.3">
      <c r="A9085" s="2" t="s">
        <v>6282</v>
      </c>
      <c r="B9085" s="2" t="s">
        <v>14</v>
      </c>
      <c r="C9085" s="2" t="s">
        <v>25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2</v>
      </c>
      <c r="L9085" s="2" t="s">
        <v>22</v>
      </c>
      <c r="M9085" s="2">
        <v>236.25</v>
      </c>
      <c r="N9085" s="2" t="s">
        <v>33</v>
      </c>
    </row>
    <row r="9086" spans="1:14" ht="14.25" customHeight="1" x14ac:dyDescent="0.3">
      <c r="A9086" s="2" t="s">
        <v>6281</v>
      </c>
      <c r="B9086" s="2" t="s">
        <v>17</v>
      </c>
      <c r="C9086" s="2" t="s">
        <v>13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12</v>
      </c>
      <c r="L9086" s="2" t="s">
        <v>1</v>
      </c>
      <c r="M9086" s="2">
        <v>182.28</v>
      </c>
      <c r="N9086" s="2" t="s">
        <v>6</v>
      </c>
    </row>
    <row r="9087" spans="1:14" ht="14.25" customHeight="1" x14ac:dyDescent="0.3">
      <c r="A9087" s="2" t="s">
        <v>6280</v>
      </c>
      <c r="B9087" s="2" t="s">
        <v>4</v>
      </c>
      <c r="C9087" s="2" t="s">
        <v>16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2</v>
      </c>
      <c r="L9087" s="2" t="s">
        <v>1</v>
      </c>
      <c r="M9087" s="2">
        <v>228.03</v>
      </c>
      <c r="N9087" s="2" t="s">
        <v>20</v>
      </c>
    </row>
    <row r="9088" spans="1:14" ht="14.25" customHeight="1" x14ac:dyDescent="0.3">
      <c r="A9088" s="2" t="s">
        <v>6279</v>
      </c>
      <c r="B9088" s="2" t="s">
        <v>17</v>
      </c>
      <c r="C9088" s="2" t="s">
        <v>8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2</v>
      </c>
      <c r="L9088" s="2" t="s">
        <v>29</v>
      </c>
      <c r="M9088" s="2">
        <v>925.76</v>
      </c>
      <c r="N9088" s="2" t="s">
        <v>27</v>
      </c>
    </row>
    <row r="9089" spans="1:14" ht="14.25" customHeight="1" x14ac:dyDescent="0.3">
      <c r="A9089" s="2" t="s">
        <v>6278</v>
      </c>
      <c r="B9089" s="2" t="s">
        <v>17</v>
      </c>
      <c r="C9089" s="2" t="s">
        <v>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12</v>
      </c>
      <c r="L9089" s="2" t="s">
        <v>1</v>
      </c>
      <c r="M9089" s="2">
        <v>447.55</v>
      </c>
      <c r="N9089" s="2" t="s">
        <v>27</v>
      </c>
    </row>
    <row r="9090" spans="1:14" ht="14.25" customHeight="1" x14ac:dyDescent="0.3">
      <c r="A9090" s="2" t="s">
        <v>6277</v>
      </c>
      <c r="B9090" s="2" t="s">
        <v>17</v>
      </c>
      <c r="C9090" s="2" t="s">
        <v>8</v>
      </c>
      <c r="D9090" s="2">
        <v>1664.15</v>
      </c>
      <c r="E9090" s="2">
        <v>0.46</v>
      </c>
      <c r="F9090" s="2">
        <f t="shared" ref="F9090:F9153" si="284">D9090*E9090</f>
        <v>765.50900000000013</v>
      </c>
      <c r="G9090" s="2">
        <f t="shared" ref="G9090:G9153" si="285">D9090-F9090</f>
        <v>898.64099999999996</v>
      </c>
      <c r="H9090" s="2">
        <v>7</v>
      </c>
      <c r="I9090" s="3">
        <v>45428</v>
      </c>
      <c r="J9090" s="3">
        <v>45434</v>
      </c>
      <c r="K9090" s="2" t="s">
        <v>12</v>
      </c>
      <c r="L9090" s="2" t="s">
        <v>22</v>
      </c>
      <c r="M9090" s="2">
        <v>322.93</v>
      </c>
      <c r="N9090" s="2" t="s">
        <v>11</v>
      </c>
    </row>
    <row r="9091" spans="1:14" ht="14.25" customHeight="1" x14ac:dyDescent="0.3">
      <c r="A9091" s="2" t="s">
        <v>6276</v>
      </c>
      <c r="B9091" s="2" t="s">
        <v>14</v>
      </c>
      <c r="C9091" s="2" t="s">
        <v>8</v>
      </c>
      <c r="D9091" s="2">
        <v>2502.02</v>
      </c>
      <c r="E9091" s="2">
        <v>0.09</v>
      </c>
      <c r="F9091" s="2">
        <f t="shared" si="284"/>
        <v>225.18179999999998</v>
      </c>
      <c r="G9091" s="2">
        <f t="shared" si="285"/>
        <v>2276.8382000000001</v>
      </c>
      <c r="H9091" s="2">
        <v>6</v>
      </c>
      <c r="I9091" s="3">
        <v>45611</v>
      </c>
      <c r="J9091" s="3">
        <v>45617</v>
      </c>
      <c r="K9091" s="2" t="s">
        <v>12</v>
      </c>
      <c r="L9091" s="2" t="s">
        <v>1</v>
      </c>
      <c r="M9091" s="2">
        <v>125.37</v>
      </c>
      <c r="N9091" s="2" t="s">
        <v>33</v>
      </c>
    </row>
    <row r="9092" spans="1:14" ht="14.25" customHeight="1" x14ac:dyDescent="0.3">
      <c r="A9092" s="2" t="s">
        <v>6275</v>
      </c>
      <c r="B9092" s="2" t="s">
        <v>14</v>
      </c>
      <c r="C9092" s="2" t="s">
        <v>16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2</v>
      </c>
      <c r="L9092" s="2" t="s">
        <v>29</v>
      </c>
      <c r="M9092" s="2">
        <v>37.159999999999997</v>
      </c>
      <c r="N9092" s="2" t="s">
        <v>20</v>
      </c>
    </row>
    <row r="9093" spans="1:14" ht="14.25" customHeight="1" x14ac:dyDescent="0.3">
      <c r="A9093" s="2" t="s">
        <v>6274</v>
      </c>
      <c r="B9093" s="2" t="s">
        <v>9</v>
      </c>
      <c r="C9093" s="2" t="s">
        <v>16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7</v>
      </c>
      <c r="L9093" s="2" t="s">
        <v>22</v>
      </c>
      <c r="M9093" s="2">
        <v>982.08</v>
      </c>
      <c r="N9093" s="2" t="s">
        <v>11</v>
      </c>
    </row>
    <row r="9094" spans="1:14" ht="14.25" customHeight="1" x14ac:dyDescent="0.3">
      <c r="A9094" s="2" t="s">
        <v>6273</v>
      </c>
      <c r="B9094" s="2" t="s">
        <v>9</v>
      </c>
      <c r="C9094" s="2" t="s">
        <v>16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7</v>
      </c>
      <c r="L9094" s="2" t="s">
        <v>22</v>
      </c>
      <c r="M9094" s="2">
        <v>142.27000000000001</v>
      </c>
      <c r="N9094" s="2" t="s">
        <v>33</v>
      </c>
    </row>
    <row r="9095" spans="1:14" ht="14.25" customHeight="1" x14ac:dyDescent="0.3">
      <c r="A9095" s="2" t="s">
        <v>6272</v>
      </c>
      <c r="B9095" s="2" t="s">
        <v>17</v>
      </c>
      <c r="C9095" s="2" t="s">
        <v>25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2</v>
      </c>
      <c r="L9095" s="2" t="s">
        <v>22</v>
      </c>
      <c r="M9095" s="2">
        <v>1106.96</v>
      </c>
      <c r="N9095" s="2" t="s">
        <v>0</v>
      </c>
    </row>
    <row r="9096" spans="1:14" ht="14.25" customHeight="1" x14ac:dyDescent="0.3">
      <c r="A9096" s="2" t="s">
        <v>6271</v>
      </c>
      <c r="B9096" s="2" t="s">
        <v>9</v>
      </c>
      <c r="C9096" s="2" t="s">
        <v>13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2</v>
      </c>
      <c r="L9096" s="2" t="s">
        <v>29</v>
      </c>
      <c r="M9096" s="2">
        <v>359.53</v>
      </c>
      <c r="N9096" s="2" t="s">
        <v>0</v>
      </c>
    </row>
    <row r="9097" spans="1:14" ht="14.25" customHeight="1" x14ac:dyDescent="0.3">
      <c r="A9097" s="2" t="s">
        <v>6270</v>
      </c>
      <c r="B9097" s="2" t="s">
        <v>17</v>
      </c>
      <c r="C9097" s="2" t="s">
        <v>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2</v>
      </c>
      <c r="L9097" s="2" t="s">
        <v>1</v>
      </c>
      <c r="M9097" s="2">
        <v>294.39</v>
      </c>
      <c r="N9097" s="2" t="s">
        <v>27</v>
      </c>
    </row>
    <row r="9098" spans="1:14" ht="14.25" customHeight="1" x14ac:dyDescent="0.3">
      <c r="A9098" s="2" t="s">
        <v>6269</v>
      </c>
      <c r="B9098" s="2" t="s">
        <v>14</v>
      </c>
      <c r="C9098" s="2" t="s">
        <v>16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12</v>
      </c>
      <c r="L9098" s="2" t="s">
        <v>1</v>
      </c>
      <c r="M9098" s="2">
        <v>199.11</v>
      </c>
      <c r="N9098" s="2" t="s">
        <v>33</v>
      </c>
    </row>
    <row r="9099" spans="1:14" ht="14.25" customHeight="1" x14ac:dyDescent="0.3">
      <c r="A9099" s="2" t="s">
        <v>6268</v>
      </c>
      <c r="B9099" s="2" t="s">
        <v>14</v>
      </c>
      <c r="C9099" s="2" t="s">
        <v>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12</v>
      </c>
      <c r="L9099" s="2" t="s">
        <v>29</v>
      </c>
      <c r="M9099" s="2">
        <v>32.89</v>
      </c>
      <c r="N9099" s="2" t="s">
        <v>33</v>
      </c>
    </row>
    <row r="9100" spans="1:14" ht="14.25" customHeight="1" x14ac:dyDescent="0.3">
      <c r="A9100" s="2" t="s">
        <v>6267</v>
      </c>
      <c r="B9100" s="2" t="s">
        <v>14</v>
      </c>
      <c r="C9100" s="2" t="s">
        <v>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12</v>
      </c>
      <c r="L9100" s="2" t="s">
        <v>22</v>
      </c>
      <c r="M9100" s="2">
        <v>394.96</v>
      </c>
      <c r="N9100" s="2" t="s">
        <v>20</v>
      </c>
    </row>
    <row r="9101" spans="1:14" ht="14.25" customHeight="1" x14ac:dyDescent="0.3">
      <c r="A9101" s="2" t="s">
        <v>6266</v>
      </c>
      <c r="B9101" s="2" t="s">
        <v>4</v>
      </c>
      <c r="C9101" s="2" t="s">
        <v>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7</v>
      </c>
      <c r="L9101" s="2" t="s">
        <v>29</v>
      </c>
      <c r="M9101" s="2">
        <v>164.77</v>
      </c>
      <c r="N9101" s="2" t="s">
        <v>11</v>
      </c>
    </row>
    <row r="9102" spans="1:14" ht="14.25" customHeight="1" x14ac:dyDescent="0.3">
      <c r="A9102" s="2" t="s">
        <v>6265</v>
      </c>
      <c r="B9102" s="2" t="s">
        <v>17</v>
      </c>
      <c r="C9102" s="2" t="s">
        <v>16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12</v>
      </c>
      <c r="L9102" s="2" t="s">
        <v>1</v>
      </c>
      <c r="M9102" s="2">
        <v>68.95</v>
      </c>
      <c r="N9102" s="2" t="s">
        <v>11</v>
      </c>
    </row>
    <row r="9103" spans="1:14" ht="14.25" customHeight="1" x14ac:dyDescent="0.3">
      <c r="A9103" s="2" t="s">
        <v>6264</v>
      </c>
      <c r="B9103" s="2" t="s">
        <v>14</v>
      </c>
      <c r="C9103" s="2" t="s">
        <v>16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7</v>
      </c>
      <c r="L9103" s="2" t="s">
        <v>29</v>
      </c>
      <c r="M9103" s="2">
        <v>373.89</v>
      </c>
      <c r="N9103" s="2" t="s">
        <v>11</v>
      </c>
    </row>
    <row r="9104" spans="1:14" ht="14.25" customHeight="1" x14ac:dyDescent="0.3">
      <c r="A9104" s="2" t="s">
        <v>6263</v>
      </c>
      <c r="B9104" s="2" t="s">
        <v>17</v>
      </c>
      <c r="C9104" s="2" t="s">
        <v>13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12</v>
      </c>
      <c r="L9104" s="2" t="s">
        <v>29</v>
      </c>
      <c r="M9104" s="2">
        <v>540.48</v>
      </c>
      <c r="N9104" s="2" t="s">
        <v>27</v>
      </c>
    </row>
    <row r="9105" spans="1:14" ht="14.25" customHeight="1" x14ac:dyDescent="0.3">
      <c r="A9105" s="2" t="s">
        <v>6262</v>
      </c>
      <c r="B9105" s="2" t="s">
        <v>9</v>
      </c>
      <c r="C9105" s="2" t="s">
        <v>16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7</v>
      </c>
      <c r="L9105" s="2" t="s">
        <v>1</v>
      </c>
      <c r="M9105" s="2">
        <v>267.91000000000003</v>
      </c>
      <c r="N9105" s="2" t="s">
        <v>33</v>
      </c>
    </row>
    <row r="9106" spans="1:14" ht="14.25" customHeight="1" x14ac:dyDescent="0.3">
      <c r="A9106" s="2" t="s">
        <v>6261</v>
      </c>
      <c r="B9106" s="2" t="s">
        <v>9</v>
      </c>
      <c r="C9106" s="2" t="s">
        <v>16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2</v>
      </c>
      <c r="L9106" s="2" t="s">
        <v>1</v>
      </c>
      <c r="M9106" s="2">
        <v>1010.9</v>
      </c>
      <c r="N9106" s="2" t="s">
        <v>6</v>
      </c>
    </row>
    <row r="9107" spans="1:14" ht="14.25" customHeight="1" x14ac:dyDescent="0.3">
      <c r="A9107" s="2" t="s">
        <v>6260</v>
      </c>
      <c r="B9107" s="2" t="s">
        <v>14</v>
      </c>
      <c r="C9107" s="2" t="s">
        <v>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2</v>
      </c>
      <c r="L9107" s="2" t="s">
        <v>22</v>
      </c>
      <c r="M9107" s="2">
        <v>1364.67</v>
      </c>
      <c r="N9107" s="2" t="s">
        <v>20</v>
      </c>
    </row>
    <row r="9108" spans="1:14" ht="14.25" customHeight="1" x14ac:dyDescent="0.3">
      <c r="A9108" s="2" t="s">
        <v>6259</v>
      </c>
      <c r="B9108" s="2" t="s">
        <v>17</v>
      </c>
      <c r="C9108" s="2" t="s">
        <v>13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2</v>
      </c>
      <c r="L9108" s="2" t="s">
        <v>29</v>
      </c>
      <c r="M9108" s="2">
        <v>301.8</v>
      </c>
      <c r="N9108" s="2" t="s">
        <v>0</v>
      </c>
    </row>
    <row r="9109" spans="1:14" ht="14.25" customHeight="1" x14ac:dyDescent="0.3">
      <c r="A9109" s="2" t="s">
        <v>6258</v>
      </c>
      <c r="B9109" s="2" t="s">
        <v>14</v>
      </c>
      <c r="C9109" s="2" t="s">
        <v>8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7</v>
      </c>
      <c r="L9109" s="2" t="s">
        <v>22</v>
      </c>
      <c r="M9109" s="2">
        <v>1131.83</v>
      </c>
      <c r="N9109" s="2" t="s">
        <v>11</v>
      </c>
    </row>
    <row r="9110" spans="1:14" ht="14.25" customHeight="1" x14ac:dyDescent="0.3">
      <c r="A9110" s="2" t="s">
        <v>6257</v>
      </c>
      <c r="B9110" s="2" t="s">
        <v>9</v>
      </c>
      <c r="C9110" s="2" t="s">
        <v>16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7</v>
      </c>
      <c r="L9110" s="2" t="s">
        <v>22</v>
      </c>
      <c r="M9110" s="2">
        <v>244.64</v>
      </c>
      <c r="N9110" s="2" t="s">
        <v>0</v>
      </c>
    </row>
    <row r="9111" spans="1:14" ht="14.25" customHeight="1" x14ac:dyDescent="0.3">
      <c r="A9111" s="2" t="s">
        <v>6256</v>
      </c>
      <c r="B9111" s="2" t="s">
        <v>14</v>
      </c>
      <c r="C9111" s="2" t="s">
        <v>16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12</v>
      </c>
      <c r="L9111" s="2" t="s">
        <v>1</v>
      </c>
      <c r="M9111" s="2">
        <v>391.27</v>
      </c>
      <c r="N9111" s="2" t="s">
        <v>11</v>
      </c>
    </row>
    <row r="9112" spans="1:14" ht="14.25" customHeight="1" x14ac:dyDescent="0.3">
      <c r="A9112" s="2" t="s">
        <v>6255</v>
      </c>
      <c r="B9112" s="2" t="s">
        <v>17</v>
      </c>
      <c r="C9112" s="2" t="s">
        <v>8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7</v>
      </c>
      <c r="L9112" s="2" t="s">
        <v>1</v>
      </c>
      <c r="M9112" s="2">
        <v>192.21</v>
      </c>
      <c r="N9112" s="2" t="s">
        <v>6</v>
      </c>
    </row>
    <row r="9113" spans="1:14" ht="14.25" customHeight="1" x14ac:dyDescent="0.3">
      <c r="A9113" s="2" t="s">
        <v>6254</v>
      </c>
      <c r="B9113" s="2" t="s">
        <v>9</v>
      </c>
      <c r="C9113" s="2" t="s">
        <v>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7</v>
      </c>
      <c r="L9113" s="2" t="s">
        <v>29</v>
      </c>
      <c r="M9113" s="2">
        <v>392.31</v>
      </c>
      <c r="N9113" s="2" t="s">
        <v>11</v>
      </c>
    </row>
    <row r="9114" spans="1:14" ht="14.25" customHeight="1" x14ac:dyDescent="0.3">
      <c r="A9114" s="2" t="s">
        <v>6253</v>
      </c>
      <c r="B9114" s="2" t="s">
        <v>4</v>
      </c>
      <c r="C9114" s="2" t="s">
        <v>13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12</v>
      </c>
      <c r="L9114" s="2" t="s">
        <v>22</v>
      </c>
      <c r="M9114" s="2">
        <v>458.29</v>
      </c>
      <c r="N9114" s="2" t="s">
        <v>27</v>
      </c>
    </row>
    <row r="9115" spans="1:14" ht="14.25" customHeight="1" x14ac:dyDescent="0.3">
      <c r="A9115" s="2" t="s">
        <v>6252</v>
      </c>
      <c r="B9115" s="2" t="s">
        <v>9</v>
      </c>
      <c r="C9115" s="2" t="s">
        <v>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7</v>
      </c>
      <c r="L9115" s="2" t="s">
        <v>29</v>
      </c>
      <c r="M9115" s="2">
        <v>373.07</v>
      </c>
      <c r="N9115" s="2" t="s">
        <v>27</v>
      </c>
    </row>
    <row r="9116" spans="1:14" ht="14.25" customHeight="1" x14ac:dyDescent="0.3">
      <c r="A9116" s="2" t="s">
        <v>6251</v>
      </c>
      <c r="B9116" s="2" t="s">
        <v>4</v>
      </c>
      <c r="C9116" s="2" t="s">
        <v>25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7</v>
      </c>
      <c r="L9116" s="2" t="s">
        <v>1</v>
      </c>
      <c r="M9116" s="2">
        <v>500.68</v>
      </c>
      <c r="N9116" s="2" t="s">
        <v>20</v>
      </c>
    </row>
    <row r="9117" spans="1:14" ht="14.25" customHeight="1" x14ac:dyDescent="0.3">
      <c r="A9117" s="2" t="s">
        <v>6250</v>
      </c>
      <c r="B9117" s="2" t="s">
        <v>14</v>
      </c>
      <c r="C9117" s="2" t="s">
        <v>16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2</v>
      </c>
      <c r="L9117" s="2" t="s">
        <v>29</v>
      </c>
      <c r="M9117" s="2">
        <v>148.4</v>
      </c>
      <c r="N9117" s="2" t="s">
        <v>0</v>
      </c>
    </row>
    <row r="9118" spans="1:14" ht="14.25" customHeight="1" x14ac:dyDescent="0.3">
      <c r="A9118" s="2" t="s">
        <v>6249</v>
      </c>
      <c r="B9118" s="2" t="s">
        <v>14</v>
      </c>
      <c r="C9118" s="2" t="s">
        <v>25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12</v>
      </c>
      <c r="L9118" s="2" t="s">
        <v>22</v>
      </c>
      <c r="M9118" s="2">
        <v>746.7</v>
      </c>
      <c r="N9118" s="2" t="s">
        <v>20</v>
      </c>
    </row>
    <row r="9119" spans="1:14" ht="14.25" customHeight="1" x14ac:dyDescent="0.3">
      <c r="A9119" s="2" t="s">
        <v>6248</v>
      </c>
      <c r="B9119" s="2" t="s">
        <v>17</v>
      </c>
      <c r="C9119" s="2" t="s">
        <v>16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2</v>
      </c>
      <c r="L9119" s="2" t="s">
        <v>1</v>
      </c>
      <c r="M9119" s="2">
        <v>351.08</v>
      </c>
      <c r="N9119" s="2" t="s">
        <v>0</v>
      </c>
    </row>
    <row r="9120" spans="1:14" ht="14.25" customHeight="1" x14ac:dyDescent="0.3">
      <c r="A9120" s="2" t="s">
        <v>6247</v>
      </c>
      <c r="B9120" s="2" t="s">
        <v>4</v>
      </c>
      <c r="C9120" s="2" t="s">
        <v>25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7</v>
      </c>
      <c r="L9120" s="2" t="s">
        <v>29</v>
      </c>
      <c r="M9120" s="2">
        <v>303.42</v>
      </c>
      <c r="N9120" s="2" t="s">
        <v>0</v>
      </c>
    </row>
    <row r="9121" spans="1:14" ht="14.25" customHeight="1" x14ac:dyDescent="0.3">
      <c r="A9121" s="2" t="s">
        <v>6246</v>
      </c>
      <c r="B9121" s="2" t="s">
        <v>14</v>
      </c>
      <c r="C9121" s="2" t="s">
        <v>8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12</v>
      </c>
      <c r="L9121" s="2" t="s">
        <v>29</v>
      </c>
      <c r="M9121" s="2">
        <v>199.67</v>
      </c>
      <c r="N9121" s="2" t="s">
        <v>33</v>
      </c>
    </row>
    <row r="9122" spans="1:14" ht="14.25" customHeight="1" x14ac:dyDescent="0.3">
      <c r="A9122" s="2" t="s">
        <v>6245</v>
      </c>
      <c r="B9122" s="2" t="s">
        <v>4</v>
      </c>
      <c r="C9122" s="2" t="s">
        <v>16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12</v>
      </c>
      <c r="L9122" s="2" t="s">
        <v>1</v>
      </c>
      <c r="M9122" s="2">
        <v>201.02</v>
      </c>
      <c r="N9122" s="2" t="s">
        <v>6</v>
      </c>
    </row>
    <row r="9123" spans="1:14" ht="14.25" customHeight="1" x14ac:dyDescent="0.3">
      <c r="A9123" s="2" t="s">
        <v>6244</v>
      </c>
      <c r="B9123" s="2" t="s">
        <v>14</v>
      </c>
      <c r="C9123" s="2" t="s">
        <v>16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2</v>
      </c>
      <c r="L9123" s="2" t="s">
        <v>22</v>
      </c>
      <c r="M9123" s="2">
        <v>329.96</v>
      </c>
      <c r="N9123" s="2" t="s">
        <v>6</v>
      </c>
    </row>
    <row r="9124" spans="1:14" ht="14.25" customHeight="1" x14ac:dyDescent="0.3">
      <c r="A9124" s="2" t="s">
        <v>6243</v>
      </c>
      <c r="B9124" s="2" t="s">
        <v>9</v>
      </c>
      <c r="C9124" s="2" t="s">
        <v>25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2</v>
      </c>
      <c r="L9124" s="2" t="s">
        <v>1</v>
      </c>
      <c r="M9124" s="2">
        <v>350.58</v>
      </c>
      <c r="N9124" s="2" t="s">
        <v>27</v>
      </c>
    </row>
    <row r="9125" spans="1:14" ht="14.25" customHeight="1" x14ac:dyDescent="0.3">
      <c r="A9125" s="2" t="s">
        <v>6242</v>
      </c>
      <c r="B9125" s="2" t="s">
        <v>14</v>
      </c>
      <c r="C9125" s="2" t="s">
        <v>13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2</v>
      </c>
      <c r="L9125" s="2" t="s">
        <v>1</v>
      </c>
      <c r="M9125" s="2">
        <v>378.17</v>
      </c>
      <c r="N9125" s="2" t="s">
        <v>27</v>
      </c>
    </row>
    <row r="9126" spans="1:14" ht="14.25" customHeight="1" x14ac:dyDescent="0.3">
      <c r="A9126" s="2" t="s">
        <v>6241</v>
      </c>
      <c r="B9126" s="2" t="s">
        <v>17</v>
      </c>
      <c r="C9126" s="2" t="s">
        <v>25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12</v>
      </c>
      <c r="L9126" s="2" t="s">
        <v>1</v>
      </c>
      <c r="M9126" s="2">
        <v>84.61</v>
      </c>
      <c r="N9126" s="2" t="s">
        <v>0</v>
      </c>
    </row>
    <row r="9127" spans="1:14" ht="14.25" customHeight="1" x14ac:dyDescent="0.3">
      <c r="A9127" s="2" t="s">
        <v>6240</v>
      </c>
      <c r="B9127" s="2" t="s">
        <v>9</v>
      </c>
      <c r="C9127" s="2" t="s">
        <v>16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12</v>
      </c>
      <c r="L9127" s="2" t="s">
        <v>22</v>
      </c>
      <c r="M9127" s="2">
        <v>190.86</v>
      </c>
      <c r="N9127" s="2" t="s">
        <v>33</v>
      </c>
    </row>
    <row r="9128" spans="1:14" ht="14.25" customHeight="1" x14ac:dyDescent="0.3">
      <c r="A9128" s="2" t="s">
        <v>6239</v>
      </c>
      <c r="B9128" s="2" t="s">
        <v>17</v>
      </c>
      <c r="C9128" s="2" t="s">
        <v>16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12</v>
      </c>
      <c r="L9128" s="2" t="s">
        <v>1</v>
      </c>
      <c r="M9128" s="2">
        <v>771.99</v>
      </c>
      <c r="N9128" s="2" t="s">
        <v>0</v>
      </c>
    </row>
    <row r="9129" spans="1:14" ht="14.25" customHeight="1" x14ac:dyDescent="0.3">
      <c r="A9129" s="2" t="s">
        <v>6238</v>
      </c>
      <c r="B9129" s="2" t="s">
        <v>9</v>
      </c>
      <c r="C9129" s="2" t="s">
        <v>13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12</v>
      </c>
      <c r="L9129" s="2" t="s">
        <v>22</v>
      </c>
      <c r="M9129" s="2">
        <v>84.12</v>
      </c>
      <c r="N9129" s="2" t="s">
        <v>33</v>
      </c>
    </row>
    <row r="9130" spans="1:14" ht="14.25" customHeight="1" x14ac:dyDescent="0.3">
      <c r="A9130" s="2" t="s">
        <v>6237</v>
      </c>
      <c r="B9130" s="2" t="s">
        <v>4</v>
      </c>
      <c r="C9130" s="2" t="s">
        <v>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7</v>
      </c>
      <c r="L9130" s="2" t="s">
        <v>1</v>
      </c>
      <c r="M9130" s="2">
        <v>77.45</v>
      </c>
      <c r="N9130" s="2" t="s">
        <v>6</v>
      </c>
    </row>
    <row r="9131" spans="1:14" ht="14.25" customHeight="1" x14ac:dyDescent="0.3">
      <c r="A9131" s="2" t="s">
        <v>6236</v>
      </c>
      <c r="B9131" s="2" t="s">
        <v>17</v>
      </c>
      <c r="C9131" s="2" t="s">
        <v>13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2</v>
      </c>
      <c r="L9131" s="2" t="s">
        <v>29</v>
      </c>
      <c r="M9131" s="2">
        <v>417.01</v>
      </c>
      <c r="N9131" s="2" t="s">
        <v>33</v>
      </c>
    </row>
    <row r="9132" spans="1:14" ht="14.25" customHeight="1" x14ac:dyDescent="0.3">
      <c r="A9132" s="2" t="s">
        <v>6235</v>
      </c>
      <c r="B9132" s="2" t="s">
        <v>14</v>
      </c>
      <c r="C9132" s="2" t="s">
        <v>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12</v>
      </c>
      <c r="L9132" s="2" t="s">
        <v>22</v>
      </c>
      <c r="M9132" s="2">
        <v>135.62</v>
      </c>
      <c r="N9132" s="2" t="s">
        <v>6</v>
      </c>
    </row>
    <row r="9133" spans="1:14" ht="14.25" customHeight="1" x14ac:dyDescent="0.3">
      <c r="A9133" s="2" t="s">
        <v>6234</v>
      </c>
      <c r="B9133" s="2" t="s">
        <v>4</v>
      </c>
      <c r="C9133" s="2" t="s">
        <v>16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7</v>
      </c>
      <c r="L9133" s="2" t="s">
        <v>1</v>
      </c>
      <c r="M9133" s="2">
        <v>204.76</v>
      </c>
      <c r="N9133" s="2" t="s">
        <v>33</v>
      </c>
    </row>
    <row r="9134" spans="1:14" ht="14.25" customHeight="1" x14ac:dyDescent="0.3">
      <c r="A9134" s="2" t="s">
        <v>6233</v>
      </c>
      <c r="B9134" s="2" t="s">
        <v>14</v>
      </c>
      <c r="C9134" s="2" t="s">
        <v>8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2</v>
      </c>
      <c r="L9134" s="2" t="s">
        <v>22</v>
      </c>
      <c r="M9134" s="2">
        <v>449.43</v>
      </c>
      <c r="N9134" s="2" t="s">
        <v>0</v>
      </c>
    </row>
    <row r="9135" spans="1:14" ht="14.25" customHeight="1" x14ac:dyDescent="0.3">
      <c r="A9135" s="2" t="s">
        <v>6232</v>
      </c>
      <c r="B9135" s="2" t="s">
        <v>9</v>
      </c>
      <c r="C9135" s="2" t="s">
        <v>8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12</v>
      </c>
      <c r="L9135" s="2" t="s">
        <v>22</v>
      </c>
      <c r="M9135" s="2">
        <v>643.46</v>
      </c>
      <c r="N9135" s="2" t="s">
        <v>20</v>
      </c>
    </row>
    <row r="9136" spans="1:14" ht="14.25" customHeight="1" x14ac:dyDescent="0.3">
      <c r="A9136" s="2" t="s">
        <v>6231</v>
      </c>
      <c r="B9136" s="2" t="s">
        <v>9</v>
      </c>
      <c r="C9136" s="2" t="s">
        <v>25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7</v>
      </c>
      <c r="L9136" s="2" t="s">
        <v>29</v>
      </c>
      <c r="M9136" s="2">
        <v>332.11</v>
      </c>
      <c r="N9136" s="2" t="s">
        <v>6</v>
      </c>
    </row>
    <row r="9137" spans="1:14" ht="14.25" customHeight="1" x14ac:dyDescent="0.3">
      <c r="A9137" s="2" t="s">
        <v>6230</v>
      </c>
      <c r="B9137" s="2" t="s">
        <v>14</v>
      </c>
      <c r="C9137" s="2" t="s">
        <v>13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12</v>
      </c>
      <c r="L9137" s="2" t="s">
        <v>29</v>
      </c>
      <c r="M9137" s="2">
        <v>309.29000000000002</v>
      </c>
      <c r="N9137" s="2" t="s">
        <v>27</v>
      </c>
    </row>
    <row r="9138" spans="1:14" ht="14.25" customHeight="1" x14ac:dyDescent="0.3">
      <c r="A9138" s="2" t="s">
        <v>6229</v>
      </c>
      <c r="B9138" s="2" t="s">
        <v>14</v>
      </c>
      <c r="C9138" s="2" t="s">
        <v>13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7</v>
      </c>
      <c r="L9138" s="2" t="s">
        <v>22</v>
      </c>
      <c r="M9138" s="2">
        <v>402.87</v>
      </c>
      <c r="N9138" s="2" t="s">
        <v>6</v>
      </c>
    </row>
    <row r="9139" spans="1:14" ht="14.25" customHeight="1" x14ac:dyDescent="0.3">
      <c r="A9139" s="2" t="s">
        <v>6228</v>
      </c>
      <c r="B9139" s="2" t="s">
        <v>4</v>
      </c>
      <c r="C9139" s="2" t="s">
        <v>8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2</v>
      </c>
      <c r="L9139" s="2" t="s">
        <v>29</v>
      </c>
      <c r="M9139" s="2">
        <v>774.38</v>
      </c>
      <c r="N9139" s="2" t="s">
        <v>20</v>
      </c>
    </row>
    <row r="9140" spans="1:14" ht="14.25" customHeight="1" x14ac:dyDescent="0.3">
      <c r="A9140" s="2" t="s">
        <v>6227</v>
      </c>
      <c r="B9140" s="2" t="s">
        <v>14</v>
      </c>
      <c r="C9140" s="2" t="s">
        <v>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7</v>
      </c>
      <c r="L9140" s="2" t="s">
        <v>29</v>
      </c>
      <c r="M9140" s="2">
        <v>835.76</v>
      </c>
      <c r="N9140" s="2" t="s">
        <v>6</v>
      </c>
    </row>
    <row r="9141" spans="1:14" ht="14.25" customHeight="1" x14ac:dyDescent="0.3">
      <c r="A9141" s="2" t="s">
        <v>6226</v>
      </c>
      <c r="B9141" s="2" t="s">
        <v>17</v>
      </c>
      <c r="C9141" s="2" t="s">
        <v>13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2</v>
      </c>
      <c r="L9141" s="2" t="s">
        <v>22</v>
      </c>
      <c r="M9141" s="2">
        <v>1305.29</v>
      </c>
      <c r="N9141" s="2" t="s">
        <v>20</v>
      </c>
    </row>
    <row r="9142" spans="1:14" ht="14.25" customHeight="1" x14ac:dyDescent="0.3">
      <c r="A9142" s="2" t="s">
        <v>6225</v>
      </c>
      <c r="B9142" s="2" t="s">
        <v>17</v>
      </c>
      <c r="C9142" s="2" t="s">
        <v>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7</v>
      </c>
      <c r="L9142" s="2" t="s">
        <v>29</v>
      </c>
      <c r="M9142" s="2">
        <v>516.80999999999995</v>
      </c>
      <c r="N9142" s="2" t="s">
        <v>33</v>
      </c>
    </row>
    <row r="9143" spans="1:14" ht="14.25" customHeight="1" x14ac:dyDescent="0.3">
      <c r="A9143" s="2" t="s">
        <v>6224</v>
      </c>
      <c r="B9143" s="2" t="s">
        <v>14</v>
      </c>
      <c r="C9143" s="2" t="s">
        <v>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7</v>
      </c>
      <c r="L9143" s="2" t="s">
        <v>22</v>
      </c>
      <c r="M9143" s="2">
        <v>109.48</v>
      </c>
      <c r="N9143" s="2" t="s">
        <v>0</v>
      </c>
    </row>
    <row r="9144" spans="1:14" ht="14.25" customHeight="1" x14ac:dyDescent="0.3">
      <c r="A9144" s="2" t="s">
        <v>6223</v>
      </c>
      <c r="B9144" s="2" t="s">
        <v>17</v>
      </c>
      <c r="C9144" s="2" t="s">
        <v>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12</v>
      </c>
      <c r="L9144" s="2" t="s">
        <v>1</v>
      </c>
      <c r="M9144" s="2">
        <v>282.81</v>
      </c>
      <c r="N9144" s="2" t="s">
        <v>33</v>
      </c>
    </row>
    <row r="9145" spans="1:14" ht="14.25" customHeight="1" x14ac:dyDescent="0.3">
      <c r="A9145" s="2" t="s">
        <v>6222</v>
      </c>
      <c r="B9145" s="2" t="s">
        <v>14</v>
      </c>
      <c r="C9145" s="2" t="s">
        <v>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7</v>
      </c>
      <c r="L9145" s="2" t="s">
        <v>22</v>
      </c>
      <c r="M9145" s="2">
        <v>57.62</v>
      </c>
      <c r="N9145" s="2" t="s">
        <v>0</v>
      </c>
    </row>
    <row r="9146" spans="1:14" ht="14.25" customHeight="1" x14ac:dyDescent="0.3">
      <c r="A9146" s="2" t="s">
        <v>6221</v>
      </c>
      <c r="B9146" s="2" t="s">
        <v>4</v>
      </c>
      <c r="C9146" s="2" t="s">
        <v>25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12</v>
      </c>
      <c r="L9146" s="2" t="s">
        <v>1</v>
      </c>
      <c r="M9146" s="2">
        <v>1126.3699999999999</v>
      </c>
      <c r="N9146" s="2" t="s">
        <v>27</v>
      </c>
    </row>
    <row r="9147" spans="1:14" ht="14.25" customHeight="1" x14ac:dyDescent="0.3">
      <c r="A9147" s="2" t="s">
        <v>6220</v>
      </c>
      <c r="B9147" s="2" t="s">
        <v>17</v>
      </c>
      <c r="C9147" s="2" t="s">
        <v>25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2</v>
      </c>
      <c r="L9147" s="2" t="s">
        <v>1</v>
      </c>
      <c r="M9147" s="2">
        <v>244.99</v>
      </c>
      <c r="N9147" s="2" t="s">
        <v>6</v>
      </c>
    </row>
    <row r="9148" spans="1:14" ht="14.25" customHeight="1" x14ac:dyDescent="0.3">
      <c r="A9148" s="2" t="s">
        <v>6219</v>
      </c>
      <c r="B9148" s="2" t="s">
        <v>17</v>
      </c>
      <c r="C9148" s="2" t="s">
        <v>8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7</v>
      </c>
      <c r="L9148" s="2" t="s">
        <v>1</v>
      </c>
      <c r="M9148" s="2">
        <v>366.37</v>
      </c>
      <c r="N9148" s="2" t="s">
        <v>11</v>
      </c>
    </row>
    <row r="9149" spans="1:14" ht="14.25" customHeight="1" x14ac:dyDescent="0.3">
      <c r="A9149" s="2" t="s">
        <v>6218</v>
      </c>
      <c r="B9149" s="2" t="s">
        <v>14</v>
      </c>
      <c r="C9149" s="2" t="s">
        <v>25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12</v>
      </c>
      <c r="L9149" s="2" t="s">
        <v>29</v>
      </c>
      <c r="M9149" s="2">
        <v>604.49</v>
      </c>
      <c r="N9149" s="2" t="s">
        <v>27</v>
      </c>
    </row>
    <row r="9150" spans="1:14" ht="14.25" customHeight="1" x14ac:dyDescent="0.3">
      <c r="A9150" s="2" t="s">
        <v>6217</v>
      </c>
      <c r="B9150" s="2" t="s">
        <v>17</v>
      </c>
      <c r="C9150" s="2" t="s">
        <v>13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12</v>
      </c>
      <c r="L9150" s="2" t="s">
        <v>22</v>
      </c>
      <c r="M9150" s="2">
        <v>37.380000000000003</v>
      </c>
      <c r="N9150" s="2" t="s">
        <v>33</v>
      </c>
    </row>
    <row r="9151" spans="1:14" ht="14.25" customHeight="1" x14ac:dyDescent="0.3">
      <c r="A9151" s="2" t="s">
        <v>6216</v>
      </c>
      <c r="B9151" s="2" t="s">
        <v>9</v>
      </c>
      <c r="C9151" s="2" t="s">
        <v>25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2</v>
      </c>
      <c r="L9151" s="2" t="s">
        <v>22</v>
      </c>
      <c r="M9151" s="2">
        <v>473.35</v>
      </c>
      <c r="N9151" s="2" t="s">
        <v>27</v>
      </c>
    </row>
    <row r="9152" spans="1:14" ht="14.25" customHeight="1" x14ac:dyDescent="0.3">
      <c r="A9152" s="2" t="s">
        <v>6215</v>
      </c>
      <c r="B9152" s="2" t="s">
        <v>4</v>
      </c>
      <c r="C9152" s="2" t="s">
        <v>13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7</v>
      </c>
      <c r="L9152" s="2" t="s">
        <v>29</v>
      </c>
      <c r="M9152" s="2">
        <v>201</v>
      </c>
      <c r="N9152" s="2" t="s">
        <v>33</v>
      </c>
    </row>
    <row r="9153" spans="1:14" ht="14.25" customHeight="1" x14ac:dyDescent="0.3">
      <c r="A9153" s="2" t="s">
        <v>6214</v>
      </c>
      <c r="B9153" s="2" t="s">
        <v>4</v>
      </c>
      <c r="C9153" s="2" t="s">
        <v>13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7</v>
      </c>
      <c r="L9153" s="2" t="s">
        <v>22</v>
      </c>
      <c r="M9153" s="2">
        <v>207.11</v>
      </c>
      <c r="N9153" s="2" t="s">
        <v>6</v>
      </c>
    </row>
    <row r="9154" spans="1:14" ht="14.25" customHeight="1" x14ac:dyDescent="0.3">
      <c r="A9154" s="2" t="s">
        <v>6213</v>
      </c>
      <c r="B9154" s="2" t="s">
        <v>17</v>
      </c>
      <c r="C9154" s="2" t="s">
        <v>3</v>
      </c>
      <c r="D9154" s="2">
        <v>330.98</v>
      </c>
      <c r="E9154" s="2">
        <v>0.23</v>
      </c>
      <c r="F9154" s="2">
        <f t="shared" ref="F9154:F9217" si="286">D9154*E9154</f>
        <v>76.125400000000013</v>
      </c>
      <c r="G9154" s="2">
        <f t="shared" ref="G9154:G9217" si="287">D9154-F9154</f>
        <v>254.8546</v>
      </c>
      <c r="H9154" s="2">
        <v>4</v>
      </c>
      <c r="I9154" s="3">
        <v>45531</v>
      </c>
      <c r="J9154" s="3">
        <v>45538</v>
      </c>
      <c r="K9154" s="2" t="s">
        <v>12</v>
      </c>
      <c r="L9154" s="2" t="s">
        <v>22</v>
      </c>
      <c r="M9154" s="2">
        <v>30.79</v>
      </c>
      <c r="N9154" s="2" t="s">
        <v>0</v>
      </c>
    </row>
    <row r="9155" spans="1:14" ht="14.25" customHeight="1" x14ac:dyDescent="0.3">
      <c r="A9155" s="2" t="s">
        <v>6212</v>
      </c>
      <c r="B9155" s="2" t="s">
        <v>17</v>
      </c>
      <c r="C9155" s="2" t="s">
        <v>8</v>
      </c>
      <c r="D9155" s="2">
        <v>2636.35</v>
      </c>
      <c r="E9155" s="2">
        <v>0.41</v>
      </c>
      <c r="F9155" s="2">
        <f t="shared" si="286"/>
        <v>1080.9034999999999</v>
      </c>
      <c r="G9155" s="2">
        <f t="shared" si="287"/>
        <v>1555.4465</v>
      </c>
      <c r="H9155" s="2">
        <v>8</v>
      </c>
      <c r="I9155" s="3">
        <v>45480</v>
      </c>
      <c r="J9155" s="3">
        <v>45485</v>
      </c>
      <c r="K9155" s="2" t="s">
        <v>12</v>
      </c>
      <c r="L9155" s="2" t="s">
        <v>22</v>
      </c>
      <c r="M9155" s="2">
        <v>402.67</v>
      </c>
      <c r="N9155" s="2" t="s">
        <v>11</v>
      </c>
    </row>
    <row r="9156" spans="1:14" ht="14.25" customHeight="1" x14ac:dyDescent="0.3">
      <c r="A9156" s="2" t="s">
        <v>6211</v>
      </c>
      <c r="B9156" s="2" t="s">
        <v>9</v>
      </c>
      <c r="C9156" s="2" t="s">
        <v>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7</v>
      </c>
      <c r="L9156" s="2" t="s">
        <v>29</v>
      </c>
      <c r="M9156" s="2">
        <v>1043.31</v>
      </c>
      <c r="N9156" s="2" t="s">
        <v>33</v>
      </c>
    </row>
    <row r="9157" spans="1:14" ht="14.25" customHeight="1" x14ac:dyDescent="0.3">
      <c r="A9157" s="2" t="s">
        <v>6210</v>
      </c>
      <c r="B9157" s="2" t="s">
        <v>9</v>
      </c>
      <c r="C9157" s="2" t="s">
        <v>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2</v>
      </c>
      <c r="L9157" s="2" t="s">
        <v>22</v>
      </c>
      <c r="M9157" s="2">
        <v>671.74</v>
      </c>
      <c r="N9157" s="2" t="s">
        <v>33</v>
      </c>
    </row>
    <row r="9158" spans="1:14" ht="14.25" customHeight="1" x14ac:dyDescent="0.3">
      <c r="A9158" s="2" t="s">
        <v>6209</v>
      </c>
      <c r="B9158" s="2" t="s">
        <v>17</v>
      </c>
      <c r="C9158" s="2" t="s">
        <v>25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12</v>
      </c>
      <c r="L9158" s="2" t="s">
        <v>29</v>
      </c>
      <c r="M9158" s="2">
        <v>460.73</v>
      </c>
      <c r="N9158" s="2" t="s">
        <v>6</v>
      </c>
    </row>
    <row r="9159" spans="1:14" ht="14.25" customHeight="1" x14ac:dyDescent="0.3">
      <c r="A9159" s="2" t="s">
        <v>6208</v>
      </c>
      <c r="B9159" s="2" t="s">
        <v>17</v>
      </c>
      <c r="C9159" s="2" t="s">
        <v>25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7</v>
      </c>
      <c r="L9159" s="2" t="s">
        <v>1</v>
      </c>
      <c r="M9159" s="2">
        <v>1107.71</v>
      </c>
      <c r="N9159" s="2" t="s">
        <v>27</v>
      </c>
    </row>
    <row r="9160" spans="1:14" ht="14.25" customHeight="1" x14ac:dyDescent="0.3">
      <c r="A9160" s="2" t="s">
        <v>6207</v>
      </c>
      <c r="B9160" s="2" t="s">
        <v>9</v>
      </c>
      <c r="C9160" s="2" t="s">
        <v>13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7</v>
      </c>
      <c r="L9160" s="2" t="s">
        <v>29</v>
      </c>
      <c r="M9160" s="2">
        <v>121.79</v>
      </c>
      <c r="N9160" s="2" t="s">
        <v>6</v>
      </c>
    </row>
    <row r="9161" spans="1:14" ht="14.25" customHeight="1" x14ac:dyDescent="0.3">
      <c r="A9161" s="2" t="s">
        <v>6206</v>
      </c>
      <c r="B9161" s="2" t="s">
        <v>14</v>
      </c>
      <c r="C9161" s="2" t="s">
        <v>25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12</v>
      </c>
      <c r="L9161" s="2" t="s">
        <v>22</v>
      </c>
      <c r="M9161" s="2">
        <v>1203.33</v>
      </c>
      <c r="N9161" s="2" t="s">
        <v>20</v>
      </c>
    </row>
    <row r="9162" spans="1:14" ht="14.25" customHeight="1" x14ac:dyDescent="0.3">
      <c r="A9162" s="2" t="s">
        <v>6205</v>
      </c>
      <c r="B9162" s="2" t="s">
        <v>9</v>
      </c>
      <c r="C9162" s="2" t="s">
        <v>25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7</v>
      </c>
      <c r="L9162" s="2" t="s">
        <v>29</v>
      </c>
      <c r="M9162" s="2">
        <v>422.71</v>
      </c>
      <c r="N9162" s="2" t="s">
        <v>20</v>
      </c>
    </row>
    <row r="9163" spans="1:14" ht="14.25" customHeight="1" x14ac:dyDescent="0.3">
      <c r="A9163" s="2" t="s">
        <v>6204</v>
      </c>
      <c r="B9163" s="2" t="s">
        <v>14</v>
      </c>
      <c r="C9163" s="2" t="s">
        <v>16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2</v>
      </c>
      <c r="L9163" s="2" t="s">
        <v>1</v>
      </c>
      <c r="M9163" s="2">
        <v>475.61</v>
      </c>
      <c r="N9163" s="2" t="s">
        <v>33</v>
      </c>
    </row>
    <row r="9164" spans="1:14" ht="14.25" customHeight="1" x14ac:dyDescent="0.3">
      <c r="A9164" s="2" t="s">
        <v>6203</v>
      </c>
      <c r="B9164" s="2" t="s">
        <v>4</v>
      </c>
      <c r="C9164" s="2" t="s">
        <v>13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12</v>
      </c>
      <c r="L9164" s="2" t="s">
        <v>22</v>
      </c>
      <c r="M9164" s="2">
        <v>90.2</v>
      </c>
      <c r="N9164" s="2" t="s">
        <v>6</v>
      </c>
    </row>
    <row r="9165" spans="1:14" ht="14.25" customHeight="1" x14ac:dyDescent="0.3">
      <c r="A9165" s="2" t="s">
        <v>6202</v>
      </c>
      <c r="B9165" s="2" t="s">
        <v>4</v>
      </c>
      <c r="C9165" s="2" t="s">
        <v>13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2</v>
      </c>
      <c r="L9165" s="2" t="s">
        <v>22</v>
      </c>
      <c r="M9165" s="2">
        <v>86.12</v>
      </c>
      <c r="N9165" s="2" t="s">
        <v>20</v>
      </c>
    </row>
    <row r="9166" spans="1:14" ht="14.25" customHeight="1" x14ac:dyDescent="0.3">
      <c r="A9166" s="2" t="s">
        <v>6201</v>
      </c>
      <c r="B9166" s="2" t="s">
        <v>9</v>
      </c>
      <c r="C9166" s="2" t="s">
        <v>16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2</v>
      </c>
      <c r="L9166" s="2" t="s">
        <v>1</v>
      </c>
      <c r="M9166" s="2">
        <v>704.1</v>
      </c>
      <c r="N9166" s="2" t="s">
        <v>27</v>
      </c>
    </row>
    <row r="9167" spans="1:14" ht="14.25" customHeight="1" x14ac:dyDescent="0.3">
      <c r="A9167" s="2" t="s">
        <v>6200</v>
      </c>
      <c r="B9167" s="2" t="s">
        <v>14</v>
      </c>
      <c r="C9167" s="2" t="s">
        <v>13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2</v>
      </c>
      <c r="L9167" s="2" t="s">
        <v>29</v>
      </c>
      <c r="M9167" s="2">
        <v>95.53</v>
      </c>
      <c r="N9167" s="2" t="s">
        <v>20</v>
      </c>
    </row>
    <row r="9168" spans="1:14" ht="14.25" customHeight="1" x14ac:dyDescent="0.3">
      <c r="A9168" s="2" t="s">
        <v>6199</v>
      </c>
      <c r="B9168" s="2" t="s">
        <v>9</v>
      </c>
      <c r="C9168" s="2" t="s">
        <v>8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2</v>
      </c>
      <c r="L9168" s="2" t="s">
        <v>1</v>
      </c>
      <c r="M9168" s="2">
        <v>106.46</v>
      </c>
      <c r="N9168" s="2" t="s">
        <v>11</v>
      </c>
    </row>
    <row r="9169" spans="1:14" ht="14.25" customHeight="1" x14ac:dyDescent="0.3">
      <c r="A9169" s="2" t="s">
        <v>6198</v>
      </c>
      <c r="B9169" s="2" t="s">
        <v>9</v>
      </c>
      <c r="C9169" s="2" t="s">
        <v>8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2</v>
      </c>
      <c r="L9169" s="2" t="s">
        <v>22</v>
      </c>
      <c r="M9169" s="2">
        <v>178.45</v>
      </c>
      <c r="N9169" s="2" t="s">
        <v>6</v>
      </c>
    </row>
    <row r="9170" spans="1:14" ht="14.25" customHeight="1" x14ac:dyDescent="0.3">
      <c r="A9170" s="2" t="s">
        <v>6197</v>
      </c>
      <c r="B9170" s="2" t="s">
        <v>14</v>
      </c>
      <c r="C9170" s="2" t="s">
        <v>16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12</v>
      </c>
      <c r="L9170" s="2" t="s">
        <v>1</v>
      </c>
      <c r="M9170" s="2">
        <v>367.95</v>
      </c>
      <c r="N9170" s="2" t="s">
        <v>33</v>
      </c>
    </row>
    <row r="9171" spans="1:14" ht="14.25" customHeight="1" x14ac:dyDescent="0.3">
      <c r="A9171" s="2" t="s">
        <v>6196</v>
      </c>
      <c r="B9171" s="2" t="s">
        <v>9</v>
      </c>
      <c r="C9171" s="2" t="s">
        <v>25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7</v>
      </c>
      <c r="L9171" s="2" t="s">
        <v>22</v>
      </c>
      <c r="M9171" s="2">
        <v>1274.6099999999999</v>
      </c>
      <c r="N9171" s="2" t="s">
        <v>6</v>
      </c>
    </row>
    <row r="9172" spans="1:14" ht="14.25" customHeight="1" x14ac:dyDescent="0.3">
      <c r="A9172" s="2" t="s">
        <v>6195</v>
      </c>
      <c r="B9172" s="2" t="s">
        <v>4</v>
      </c>
      <c r="C9172" s="2" t="s">
        <v>8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12</v>
      </c>
      <c r="L9172" s="2" t="s">
        <v>22</v>
      </c>
      <c r="M9172" s="2">
        <v>320.89999999999998</v>
      </c>
      <c r="N9172" s="2" t="s">
        <v>27</v>
      </c>
    </row>
    <row r="9173" spans="1:14" ht="14.25" customHeight="1" x14ac:dyDescent="0.3">
      <c r="A9173" s="2" t="s">
        <v>6194</v>
      </c>
      <c r="B9173" s="2" t="s">
        <v>17</v>
      </c>
      <c r="C9173" s="2" t="s">
        <v>16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7</v>
      </c>
      <c r="L9173" s="2" t="s">
        <v>1</v>
      </c>
      <c r="M9173" s="2">
        <v>356.22</v>
      </c>
      <c r="N9173" s="2" t="s">
        <v>33</v>
      </c>
    </row>
    <row r="9174" spans="1:14" ht="14.25" customHeight="1" x14ac:dyDescent="0.3">
      <c r="A9174" s="2" t="s">
        <v>6193</v>
      </c>
      <c r="B9174" s="2" t="s">
        <v>17</v>
      </c>
      <c r="C9174" s="2" t="s">
        <v>8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7</v>
      </c>
      <c r="L9174" s="2" t="s">
        <v>1</v>
      </c>
      <c r="M9174" s="2">
        <v>44.11</v>
      </c>
      <c r="N9174" s="2" t="s">
        <v>6</v>
      </c>
    </row>
    <row r="9175" spans="1:14" ht="14.25" customHeight="1" x14ac:dyDescent="0.3">
      <c r="A9175" s="2" t="s">
        <v>6192</v>
      </c>
      <c r="B9175" s="2" t="s">
        <v>9</v>
      </c>
      <c r="C9175" s="2" t="s">
        <v>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7</v>
      </c>
      <c r="L9175" s="2" t="s">
        <v>1</v>
      </c>
      <c r="M9175" s="2">
        <v>219.42</v>
      </c>
      <c r="N9175" s="2" t="s">
        <v>6</v>
      </c>
    </row>
    <row r="9176" spans="1:14" ht="14.25" customHeight="1" x14ac:dyDescent="0.3">
      <c r="A9176" s="2" t="s">
        <v>6191</v>
      </c>
      <c r="B9176" s="2" t="s">
        <v>14</v>
      </c>
      <c r="C9176" s="2" t="s">
        <v>16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2</v>
      </c>
      <c r="L9176" s="2" t="s">
        <v>29</v>
      </c>
      <c r="M9176" s="2">
        <v>389.75</v>
      </c>
      <c r="N9176" s="2" t="s">
        <v>0</v>
      </c>
    </row>
    <row r="9177" spans="1:14" ht="14.25" customHeight="1" x14ac:dyDescent="0.3">
      <c r="A9177" s="2" t="s">
        <v>6190</v>
      </c>
      <c r="B9177" s="2" t="s">
        <v>14</v>
      </c>
      <c r="C9177" s="2" t="s">
        <v>13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2</v>
      </c>
      <c r="L9177" s="2" t="s">
        <v>22</v>
      </c>
      <c r="M9177" s="2">
        <v>88.86</v>
      </c>
      <c r="N9177" s="2" t="s">
        <v>27</v>
      </c>
    </row>
    <row r="9178" spans="1:14" ht="14.25" customHeight="1" x14ac:dyDescent="0.3">
      <c r="A9178" s="2" t="s">
        <v>6189</v>
      </c>
      <c r="B9178" s="2" t="s">
        <v>4</v>
      </c>
      <c r="C9178" s="2" t="s">
        <v>8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7</v>
      </c>
      <c r="L9178" s="2" t="s">
        <v>22</v>
      </c>
      <c r="M9178" s="2">
        <v>323.36</v>
      </c>
      <c r="N9178" s="2" t="s">
        <v>20</v>
      </c>
    </row>
    <row r="9179" spans="1:14" ht="14.25" customHeight="1" x14ac:dyDescent="0.3">
      <c r="A9179" s="2" t="s">
        <v>6188</v>
      </c>
      <c r="B9179" s="2" t="s">
        <v>14</v>
      </c>
      <c r="C9179" s="2" t="s">
        <v>13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7</v>
      </c>
      <c r="L9179" s="2" t="s">
        <v>22</v>
      </c>
      <c r="M9179" s="2">
        <v>940.8</v>
      </c>
      <c r="N9179" s="2" t="s">
        <v>33</v>
      </c>
    </row>
    <row r="9180" spans="1:14" ht="14.25" customHeight="1" x14ac:dyDescent="0.3">
      <c r="A9180" s="2" t="s">
        <v>6187</v>
      </c>
      <c r="B9180" s="2" t="s">
        <v>14</v>
      </c>
      <c r="C9180" s="2" t="s">
        <v>16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7</v>
      </c>
      <c r="L9180" s="2" t="s">
        <v>1</v>
      </c>
      <c r="M9180" s="2">
        <v>213.94</v>
      </c>
      <c r="N9180" s="2" t="s">
        <v>27</v>
      </c>
    </row>
    <row r="9181" spans="1:14" ht="14.25" customHeight="1" x14ac:dyDescent="0.3">
      <c r="A9181" s="2" t="s">
        <v>6186</v>
      </c>
      <c r="B9181" s="2" t="s">
        <v>4</v>
      </c>
      <c r="C9181" s="2" t="s">
        <v>8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7</v>
      </c>
      <c r="L9181" s="2" t="s">
        <v>22</v>
      </c>
      <c r="M9181" s="2">
        <v>191.22</v>
      </c>
      <c r="N9181" s="2" t="s">
        <v>0</v>
      </c>
    </row>
    <row r="9182" spans="1:14" ht="14.25" customHeight="1" x14ac:dyDescent="0.3">
      <c r="A9182" s="2" t="s">
        <v>6185</v>
      </c>
      <c r="B9182" s="2" t="s">
        <v>9</v>
      </c>
      <c r="C9182" s="2" t="s">
        <v>13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2</v>
      </c>
      <c r="L9182" s="2" t="s">
        <v>1</v>
      </c>
      <c r="M9182" s="2">
        <v>211.22</v>
      </c>
      <c r="N9182" s="2" t="s">
        <v>27</v>
      </c>
    </row>
    <row r="9183" spans="1:14" ht="14.25" customHeight="1" x14ac:dyDescent="0.3">
      <c r="A9183" s="2" t="s">
        <v>6184</v>
      </c>
      <c r="B9183" s="2" t="s">
        <v>17</v>
      </c>
      <c r="C9183" s="2" t="s">
        <v>25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12</v>
      </c>
      <c r="L9183" s="2" t="s">
        <v>1</v>
      </c>
      <c r="M9183" s="2">
        <v>1052.42</v>
      </c>
      <c r="N9183" s="2" t="s">
        <v>27</v>
      </c>
    </row>
    <row r="9184" spans="1:14" ht="14.25" customHeight="1" x14ac:dyDescent="0.3">
      <c r="A9184" s="2" t="s">
        <v>6183</v>
      </c>
      <c r="B9184" s="2" t="s">
        <v>4</v>
      </c>
      <c r="C9184" s="2" t="s">
        <v>25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12</v>
      </c>
      <c r="L9184" s="2" t="s">
        <v>29</v>
      </c>
      <c r="M9184" s="2">
        <v>613.76</v>
      </c>
      <c r="N9184" s="2" t="s">
        <v>0</v>
      </c>
    </row>
    <row r="9185" spans="1:14" ht="14.25" customHeight="1" x14ac:dyDescent="0.3">
      <c r="A9185" s="2" t="s">
        <v>6182</v>
      </c>
      <c r="B9185" s="2" t="s">
        <v>9</v>
      </c>
      <c r="C9185" s="2" t="s">
        <v>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2</v>
      </c>
      <c r="L9185" s="2" t="s">
        <v>22</v>
      </c>
      <c r="M9185" s="2">
        <v>306.39999999999998</v>
      </c>
      <c r="N9185" s="2" t="s">
        <v>11</v>
      </c>
    </row>
    <row r="9186" spans="1:14" ht="14.25" customHeight="1" x14ac:dyDescent="0.3">
      <c r="A9186" s="2" t="s">
        <v>6181</v>
      </c>
      <c r="B9186" s="2" t="s">
        <v>4</v>
      </c>
      <c r="C9186" s="2" t="s">
        <v>16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12</v>
      </c>
      <c r="L9186" s="2" t="s">
        <v>29</v>
      </c>
      <c r="M9186" s="2">
        <v>488.55</v>
      </c>
      <c r="N9186" s="2" t="s">
        <v>11</v>
      </c>
    </row>
    <row r="9187" spans="1:14" ht="14.25" customHeight="1" x14ac:dyDescent="0.3">
      <c r="A9187" s="2" t="s">
        <v>6180</v>
      </c>
      <c r="B9187" s="2" t="s">
        <v>9</v>
      </c>
      <c r="C9187" s="2" t="s">
        <v>13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2</v>
      </c>
      <c r="L9187" s="2" t="s">
        <v>1</v>
      </c>
      <c r="M9187" s="2">
        <v>437.73</v>
      </c>
      <c r="N9187" s="2" t="s">
        <v>11</v>
      </c>
    </row>
    <row r="9188" spans="1:14" ht="14.25" customHeight="1" x14ac:dyDescent="0.3">
      <c r="A9188" s="2" t="s">
        <v>6179</v>
      </c>
      <c r="B9188" s="2" t="s">
        <v>4</v>
      </c>
      <c r="C9188" s="2" t="s">
        <v>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2</v>
      </c>
      <c r="L9188" s="2" t="s">
        <v>22</v>
      </c>
      <c r="M9188" s="2">
        <v>382.2</v>
      </c>
      <c r="N9188" s="2" t="s">
        <v>20</v>
      </c>
    </row>
    <row r="9189" spans="1:14" ht="14.25" customHeight="1" x14ac:dyDescent="0.3">
      <c r="A9189" s="2" t="s">
        <v>6178</v>
      </c>
      <c r="B9189" s="2" t="s">
        <v>9</v>
      </c>
      <c r="C9189" s="2" t="s">
        <v>16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7</v>
      </c>
      <c r="L9189" s="2" t="s">
        <v>22</v>
      </c>
      <c r="M9189" s="2">
        <v>1473.07</v>
      </c>
      <c r="N9189" s="2" t="s">
        <v>33</v>
      </c>
    </row>
    <row r="9190" spans="1:14" ht="14.25" customHeight="1" x14ac:dyDescent="0.3">
      <c r="A9190" s="2" t="s">
        <v>6177</v>
      </c>
      <c r="B9190" s="2" t="s">
        <v>4</v>
      </c>
      <c r="C9190" s="2" t="s">
        <v>25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7</v>
      </c>
      <c r="L9190" s="2" t="s">
        <v>22</v>
      </c>
      <c r="M9190" s="2">
        <v>1121.44</v>
      </c>
      <c r="N9190" s="2" t="s">
        <v>6</v>
      </c>
    </row>
    <row r="9191" spans="1:14" ht="14.25" customHeight="1" x14ac:dyDescent="0.3">
      <c r="A9191" s="2" t="s">
        <v>6176</v>
      </c>
      <c r="B9191" s="2" t="s">
        <v>9</v>
      </c>
      <c r="C9191" s="2" t="s">
        <v>13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7</v>
      </c>
      <c r="L9191" s="2" t="s">
        <v>22</v>
      </c>
      <c r="M9191" s="2">
        <v>880.88</v>
      </c>
      <c r="N9191" s="2" t="s">
        <v>20</v>
      </c>
    </row>
    <row r="9192" spans="1:14" ht="14.25" customHeight="1" x14ac:dyDescent="0.3">
      <c r="A9192" s="2" t="s">
        <v>6175</v>
      </c>
      <c r="B9192" s="2" t="s">
        <v>4</v>
      </c>
      <c r="C9192" s="2" t="s">
        <v>8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2</v>
      </c>
      <c r="L9192" s="2" t="s">
        <v>1</v>
      </c>
      <c r="M9192" s="2">
        <v>360.44</v>
      </c>
      <c r="N9192" s="2" t="s">
        <v>20</v>
      </c>
    </row>
    <row r="9193" spans="1:14" ht="14.25" customHeight="1" x14ac:dyDescent="0.3">
      <c r="A9193" s="2" t="s">
        <v>6174</v>
      </c>
      <c r="B9193" s="2" t="s">
        <v>17</v>
      </c>
      <c r="C9193" s="2" t="s">
        <v>25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12</v>
      </c>
      <c r="L9193" s="2" t="s">
        <v>22</v>
      </c>
      <c r="M9193" s="2">
        <v>893.03</v>
      </c>
      <c r="N9193" s="2" t="s">
        <v>0</v>
      </c>
    </row>
    <row r="9194" spans="1:14" ht="14.25" customHeight="1" x14ac:dyDescent="0.3">
      <c r="A9194" s="2" t="s">
        <v>6173</v>
      </c>
      <c r="B9194" s="2" t="s">
        <v>17</v>
      </c>
      <c r="C9194" s="2" t="s">
        <v>8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2</v>
      </c>
      <c r="L9194" s="2" t="s">
        <v>22</v>
      </c>
      <c r="M9194" s="2">
        <v>787.28</v>
      </c>
      <c r="N9194" s="2" t="s">
        <v>6</v>
      </c>
    </row>
    <row r="9195" spans="1:14" ht="14.25" customHeight="1" x14ac:dyDescent="0.3">
      <c r="A9195" s="2" t="s">
        <v>6172</v>
      </c>
      <c r="B9195" s="2" t="s">
        <v>14</v>
      </c>
      <c r="C9195" s="2" t="s">
        <v>8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12</v>
      </c>
      <c r="L9195" s="2" t="s">
        <v>22</v>
      </c>
      <c r="M9195" s="2">
        <v>388.93</v>
      </c>
      <c r="N9195" s="2" t="s">
        <v>20</v>
      </c>
    </row>
    <row r="9196" spans="1:14" ht="14.25" customHeight="1" x14ac:dyDescent="0.3">
      <c r="A9196" s="2" t="s">
        <v>6171</v>
      </c>
      <c r="B9196" s="2" t="s">
        <v>9</v>
      </c>
      <c r="C9196" s="2" t="s">
        <v>13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2</v>
      </c>
      <c r="L9196" s="2" t="s">
        <v>29</v>
      </c>
      <c r="M9196" s="2">
        <v>475.25</v>
      </c>
      <c r="N9196" s="2" t="s">
        <v>33</v>
      </c>
    </row>
    <row r="9197" spans="1:14" ht="14.25" customHeight="1" x14ac:dyDescent="0.3">
      <c r="A9197" s="2" t="s">
        <v>6170</v>
      </c>
      <c r="B9197" s="2" t="s">
        <v>4</v>
      </c>
      <c r="C9197" s="2" t="s">
        <v>13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7</v>
      </c>
      <c r="L9197" s="2" t="s">
        <v>22</v>
      </c>
      <c r="M9197" s="2">
        <v>37.51</v>
      </c>
      <c r="N9197" s="2" t="s">
        <v>27</v>
      </c>
    </row>
    <row r="9198" spans="1:14" ht="14.25" customHeight="1" x14ac:dyDescent="0.3">
      <c r="A9198" s="2" t="s">
        <v>6169</v>
      </c>
      <c r="B9198" s="2" t="s">
        <v>9</v>
      </c>
      <c r="C9198" s="2" t="s">
        <v>8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2</v>
      </c>
      <c r="L9198" s="2" t="s">
        <v>29</v>
      </c>
      <c r="M9198" s="2">
        <v>150.01</v>
      </c>
      <c r="N9198" s="2" t="s">
        <v>0</v>
      </c>
    </row>
    <row r="9199" spans="1:14" ht="14.25" customHeight="1" x14ac:dyDescent="0.3">
      <c r="A9199" s="2" t="s">
        <v>6168</v>
      </c>
      <c r="B9199" s="2" t="s">
        <v>17</v>
      </c>
      <c r="C9199" s="2" t="s">
        <v>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2</v>
      </c>
      <c r="L9199" s="2" t="s">
        <v>29</v>
      </c>
      <c r="M9199" s="2">
        <v>308.55</v>
      </c>
      <c r="N9199" s="2" t="s">
        <v>11</v>
      </c>
    </row>
    <row r="9200" spans="1:14" ht="14.25" customHeight="1" x14ac:dyDescent="0.3">
      <c r="A9200" s="2" t="s">
        <v>6167</v>
      </c>
      <c r="B9200" s="2" t="s">
        <v>9</v>
      </c>
      <c r="C9200" s="2" t="s">
        <v>8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2</v>
      </c>
      <c r="L9200" s="2" t="s">
        <v>22</v>
      </c>
      <c r="M9200" s="2">
        <v>659.11</v>
      </c>
      <c r="N9200" s="2" t="s">
        <v>20</v>
      </c>
    </row>
    <row r="9201" spans="1:14" ht="14.25" customHeight="1" x14ac:dyDescent="0.3">
      <c r="A9201" s="2" t="s">
        <v>6166</v>
      </c>
      <c r="B9201" s="2" t="s">
        <v>4</v>
      </c>
      <c r="C9201" s="2" t="s">
        <v>8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12</v>
      </c>
      <c r="L9201" s="2" t="s">
        <v>1</v>
      </c>
      <c r="M9201" s="2">
        <v>505.27</v>
      </c>
      <c r="N9201" s="2" t="s">
        <v>0</v>
      </c>
    </row>
    <row r="9202" spans="1:14" ht="14.25" customHeight="1" x14ac:dyDescent="0.3">
      <c r="A9202" s="2" t="s">
        <v>6165</v>
      </c>
      <c r="B9202" s="2" t="s">
        <v>9</v>
      </c>
      <c r="C9202" s="2" t="s">
        <v>13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12</v>
      </c>
      <c r="L9202" s="2" t="s">
        <v>1</v>
      </c>
      <c r="M9202" s="2">
        <v>556.53</v>
      </c>
      <c r="N9202" s="2" t="s">
        <v>6</v>
      </c>
    </row>
    <row r="9203" spans="1:14" ht="14.25" customHeight="1" x14ac:dyDescent="0.3">
      <c r="A9203" s="2" t="s">
        <v>6164</v>
      </c>
      <c r="B9203" s="2" t="s">
        <v>4</v>
      </c>
      <c r="C9203" s="2" t="s">
        <v>16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7</v>
      </c>
      <c r="L9203" s="2" t="s">
        <v>22</v>
      </c>
      <c r="M9203" s="2">
        <v>917.77</v>
      </c>
      <c r="N9203" s="2" t="s">
        <v>20</v>
      </c>
    </row>
    <row r="9204" spans="1:14" ht="14.25" customHeight="1" x14ac:dyDescent="0.3">
      <c r="A9204" s="2" t="s">
        <v>6163</v>
      </c>
      <c r="B9204" s="2" t="s">
        <v>17</v>
      </c>
      <c r="C9204" s="2" t="s">
        <v>25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2</v>
      </c>
      <c r="L9204" s="2" t="s">
        <v>1</v>
      </c>
      <c r="M9204" s="2">
        <v>86.8</v>
      </c>
      <c r="N9204" s="2" t="s">
        <v>33</v>
      </c>
    </row>
    <row r="9205" spans="1:14" ht="14.25" customHeight="1" x14ac:dyDescent="0.3">
      <c r="A9205" s="2" t="s">
        <v>6162</v>
      </c>
      <c r="B9205" s="2" t="s">
        <v>17</v>
      </c>
      <c r="C9205" s="2" t="s">
        <v>13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7</v>
      </c>
      <c r="L9205" s="2" t="s">
        <v>22</v>
      </c>
      <c r="M9205" s="2">
        <v>141.69</v>
      </c>
      <c r="N9205" s="2" t="s">
        <v>11</v>
      </c>
    </row>
    <row r="9206" spans="1:14" ht="14.25" customHeight="1" x14ac:dyDescent="0.3">
      <c r="A9206" s="2" t="s">
        <v>6161</v>
      </c>
      <c r="B9206" s="2" t="s">
        <v>17</v>
      </c>
      <c r="C9206" s="2" t="s">
        <v>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2</v>
      </c>
      <c r="L9206" s="2" t="s">
        <v>22</v>
      </c>
      <c r="M9206" s="2">
        <v>219.7</v>
      </c>
      <c r="N9206" s="2" t="s">
        <v>27</v>
      </c>
    </row>
    <row r="9207" spans="1:14" ht="14.25" customHeight="1" x14ac:dyDescent="0.3">
      <c r="A9207" s="2" t="s">
        <v>6160</v>
      </c>
      <c r="B9207" s="2" t="s">
        <v>14</v>
      </c>
      <c r="C9207" s="2" t="s">
        <v>25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7</v>
      </c>
      <c r="L9207" s="2" t="s">
        <v>22</v>
      </c>
      <c r="M9207" s="2">
        <v>110.14</v>
      </c>
      <c r="N9207" s="2" t="s">
        <v>6</v>
      </c>
    </row>
    <row r="9208" spans="1:14" ht="14.25" customHeight="1" x14ac:dyDescent="0.3">
      <c r="A9208" s="2" t="s">
        <v>6159</v>
      </c>
      <c r="B9208" s="2" t="s">
        <v>17</v>
      </c>
      <c r="C9208" s="2" t="s">
        <v>13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7</v>
      </c>
      <c r="L9208" s="2" t="s">
        <v>1</v>
      </c>
      <c r="M9208" s="2">
        <v>670.28</v>
      </c>
      <c r="N9208" s="2" t="s">
        <v>27</v>
      </c>
    </row>
    <row r="9209" spans="1:14" ht="14.25" customHeight="1" x14ac:dyDescent="0.3">
      <c r="A9209" s="2" t="s">
        <v>6158</v>
      </c>
      <c r="B9209" s="2" t="s">
        <v>9</v>
      </c>
      <c r="C9209" s="2" t="s">
        <v>13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12</v>
      </c>
      <c r="L9209" s="2" t="s">
        <v>1</v>
      </c>
      <c r="M9209" s="2">
        <v>658.94</v>
      </c>
      <c r="N9209" s="2" t="s">
        <v>11</v>
      </c>
    </row>
    <row r="9210" spans="1:14" ht="14.25" customHeight="1" x14ac:dyDescent="0.3">
      <c r="A9210" s="2" t="s">
        <v>6157</v>
      </c>
      <c r="B9210" s="2" t="s">
        <v>14</v>
      </c>
      <c r="C9210" s="2" t="s">
        <v>16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12</v>
      </c>
      <c r="L9210" s="2" t="s">
        <v>22</v>
      </c>
      <c r="M9210" s="2">
        <v>205.47</v>
      </c>
      <c r="N9210" s="2" t="s">
        <v>27</v>
      </c>
    </row>
    <row r="9211" spans="1:14" ht="14.25" customHeight="1" x14ac:dyDescent="0.3">
      <c r="A9211" s="2" t="s">
        <v>6156</v>
      </c>
      <c r="B9211" s="2" t="s">
        <v>17</v>
      </c>
      <c r="C9211" s="2" t="s">
        <v>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2</v>
      </c>
      <c r="L9211" s="2" t="s">
        <v>22</v>
      </c>
      <c r="M9211" s="2">
        <v>998.53</v>
      </c>
      <c r="N9211" s="2" t="s">
        <v>11</v>
      </c>
    </row>
    <row r="9212" spans="1:14" ht="14.25" customHeight="1" x14ac:dyDescent="0.3">
      <c r="A9212" s="2" t="s">
        <v>6155</v>
      </c>
      <c r="B9212" s="2" t="s">
        <v>9</v>
      </c>
      <c r="C9212" s="2" t="s">
        <v>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12</v>
      </c>
      <c r="L9212" s="2" t="s">
        <v>1</v>
      </c>
      <c r="M9212" s="2">
        <v>305.75</v>
      </c>
      <c r="N9212" s="2" t="s">
        <v>33</v>
      </c>
    </row>
    <row r="9213" spans="1:14" ht="14.25" customHeight="1" x14ac:dyDescent="0.3">
      <c r="A9213" s="2" t="s">
        <v>6154</v>
      </c>
      <c r="B9213" s="2" t="s">
        <v>9</v>
      </c>
      <c r="C9213" s="2" t="s">
        <v>13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2</v>
      </c>
      <c r="L9213" s="2" t="s">
        <v>22</v>
      </c>
      <c r="M9213" s="2">
        <v>349.54</v>
      </c>
      <c r="N9213" s="2" t="s">
        <v>33</v>
      </c>
    </row>
    <row r="9214" spans="1:14" ht="14.25" customHeight="1" x14ac:dyDescent="0.3">
      <c r="A9214" s="2" t="s">
        <v>6153</v>
      </c>
      <c r="B9214" s="2" t="s">
        <v>9</v>
      </c>
      <c r="C9214" s="2" t="s">
        <v>16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2</v>
      </c>
      <c r="L9214" s="2" t="s">
        <v>29</v>
      </c>
      <c r="M9214" s="2">
        <v>641.19000000000005</v>
      </c>
      <c r="N9214" s="2" t="s">
        <v>27</v>
      </c>
    </row>
    <row r="9215" spans="1:14" ht="14.25" customHeight="1" x14ac:dyDescent="0.3">
      <c r="A9215" s="2" t="s">
        <v>6152</v>
      </c>
      <c r="B9215" s="2" t="s">
        <v>4</v>
      </c>
      <c r="C9215" s="2" t="s">
        <v>13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12</v>
      </c>
      <c r="L9215" s="2" t="s">
        <v>29</v>
      </c>
      <c r="M9215" s="2">
        <v>179.79</v>
      </c>
      <c r="N9215" s="2" t="s">
        <v>0</v>
      </c>
    </row>
    <row r="9216" spans="1:14" ht="14.25" customHeight="1" x14ac:dyDescent="0.3">
      <c r="A9216" s="2" t="s">
        <v>6151</v>
      </c>
      <c r="B9216" s="2" t="s">
        <v>14</v>
      </c>
      <c r="C9216" s="2" t="s">
        <v>8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2</v>
      </c>
      <c r="L9216" s="2" t="s">
        <v>1</v>
      </c>
      <c r="M9216" s="2">
        <v>485.22</v>
      </c>
      <c r="N9216" s="2" t="s">
        <v>20</v>
      </c>
    </row>
    <row r="9217" spans="1:14" ht="14.25" customHeight="1" x14ac:dyDescent="0.3">
      <c r="A9217" s="2" t="s">
        <v>6150</v>
      </c>
      <c r="B9217" s="2" t="s">
        <v>9</v>
      </c>
      <c r="C9217" s="2" t="s">
        <v>8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2</v>
      </c>
      <c r="L9217" s="2" t="s">
        <v>29</v>
      </c>
      <c r="M9217" s="2">
        <v>114.51</v>
      </c>
      <c r="N9217" s="2" t="s">
        <v>27</v>
      </c>
    </row>
    <row r="9218" spans="1:14" ht="14.25" customHeight="1" x14ac:dyDescent="0.3">
      <c r="A9218" s="2" t="s">
        <v>6149</v>
      </c>
      <c r="B9218" s="2" t="s">
        <v>4</v>
      </c>
      <c r="C9218" s="2" t="s">
        <v>16</v>
      </c>
      <c r="D9218" s="2">
        <v>3468.34</v>
      </c>
      <c r="E9218" s="2">
        <v>0.4</v>
      </c>
      <c r="F9218" s="2">
        <f t="shared" ref="F9218:F9281" si="288">D9218*E9218</f>
        <v>1387.3360000000002</v>
      </c>
      <c r="G9218" s="2">
        <f t="shared" ref="G9218:G9281" si="289">D9218-F9218</f>
        <v>2081.0039999999999</v>
      </c>
      <c r="H9218" s="2">
        <v>3</v>
      </c>
      <c r="I9218" s="3">
        <v>44933</v>
      </c>
      <c r="J9218" s="3">
        <v>44937</v>
      </c>
      <c r="K9218" s="2" t="s">
        <v>2</v>
      </c>
      <c r="L9218" s="2" t="s">
        <v>1</v>
      </c>
      <c r="M9218" s="2">
        <v>255.03</v>
      </c>
      <c r="N9218" s="2" t="s">
        <v>6</v>
      </c>
    </row>
    <row r="9219" spans="1:14" ht="14.25" customHeight="1" x14ac:dyDescent="0.3">
      <c r="A9219" s="2" t="s">
        <v>6148</v>
      </c>
      <c r="B9219" s="2" t="s">
        <v>17</v>
      </c>
      <c r="C9219" s="2" t="s">
        <v>13</v>
      </c>
      <c r="D9219" s="2">
        <v>2167.31</v>
      </c>
      <c r="E9219" s="2">
        <v>0.34</v>
      </c>
      <c r="F9219" s="2">
        <f t="shared" si="288"/>
        <v>736.8854</v>
      </c>
      <c r="G9219" s="2">
        <f t="shared" si="289"/>
        <v>1430.4245999999998</v>
      </c>
      <c r="H9219" s="2">
        <v>8</v>
      </c>
      <c r="I9219" s="3">
        <v>44963</v>
      </c>
      <c r="J9219" s="3">
        <v>44970</v>
      </c>
      <c r="K9219" s="2" t="s">
        <v>12</v>
      </c>
      <c r="L9219" s="2" t="s">
        <v>29</v>
      </c>
      <c r="M9219" s="2">
        <v>402.72</v>
      </c>
      <c r="N9219" s="2" t="s">
        <v>27</v>
      </c>
    </row>
    <row r="9220" spans="1:14" ht="14.25" customHeight="1" x14ac:dyDescent="0.3">
      <c r="A9220" s="2" t="s">
        <v>6147</v>
      </c>
      <c r="B9220" s="2" t="s">
        <v>9</v>
      </c>
      <c r="C9220" s="2" t="s">
        <v>16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12</v>
      </c>
      <c r="L9220" s="2" t="s">
        <v>1</v>
      </c>
      <c r="M9220" s="2">
        <v>260.39</v>
      </c>
      <c r="N9220" s="2" t="s">
        <v>20</v>
      </c>
    </row>
    <row r="9221" spans="1:14" ht="14.25" customHeight="1" x14ac:dyDescent="0.3">
      <c r="A9221" s="2" t="s">
        <v>6146</v>
      </c>
      <c r="B9221" s="2" t="s">
        <v>4</v>
      </c>
      <c r="C9221" s="2" t="s">
        <v>13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12</v>
      </c>
      <c r="L9221" s="2" t="s">
        <v>29</v>
      </c>
      <c r="M9221" s="2">
        <v>675.39</v>
      </c>
      <c r="N9221" s="2" t="s">
        <v>33</v>
      </c>
    </row>
    <row r="9222" spans="1:14" ht="14.25" customHeight="1" x14ac:dyDescent="0.3">
      <c r="A9222" s="2" t="s">
        <v>6145</v>
      </c>
      <c r="B9222" s="2" t="s">
        <v>9</v>
      </c>
      <c r="C9222" s="2" t="s">
        <v>13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12</v>
      </c>
      <c r="L9222" s="2" t="s">
        <v>1</v>
      </c>
      <c r="M9222" s="2">
        <v>27.47</v>
      </c>
      <c r="N9222" s="2" t="s">
        <v>6</v>
      </c>
    </row>
    <row r="9223" spans="1:14" ht="14.25" customHeight="1" x14ac:dyDescent="0.3">
      <c r="A9223" s="2" t="s">
        <v>6144</v>
      </c>
      <c r="B9223" s="2" t="s">
        <v>14</v>
      </c>
      <c r="C9223" s="2" t="s">
        <v>8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12</v>
      </c>
      <c r="L9223" s="2" t="s">
        <v>29</v>
      </c>
      <c r="M9223" s="2">
        <v>395.71</v>
      </c>
      <c r="N9223" s="2" t="s">
        <v>6</v>
      </c>
    </row>
    <row r="9224" spans="1:14" ht="14.25" customHeight="1" x14ac:dyDescent="0.3">
      <c r="A9224" s="2" t="s">
        <v>6143</v>
      </c>
      <c r="B9224" s="2" t="s">
        <v>14</v>
      </c>
      <c r="C9224" s="2" t="s">
        <v>25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12</v>
      </c>
      <c r="L9224" s="2" t="s">
        <v>22</v>
      </c>
      <c r="M9224" s="2">
        <v>354.68</v>
      </c>
      <c r="N9224" s="2" t="s">
        <v>27</v>
      </c>
    </row>
    <row r="9225" spans="1:14" ht="14.25" customHeight="1" x14ac:dyDescent="0.3">
      <c r="A9225" s="2" t="s">
        <v>6142</v>
      </c>
      <c r="B9225" s="2" t="s">
        <v>17</v>
      </c>
      <c r="C9225" s="2" t="s">
        <v>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7</v>
      </c>
      <c r="L9225" s="2" t="s">
        <v>1</v>
      </c>
      <c r="M9225" s="2">
        <v>438.24</v>
      </c>
      <c r="N9225" s="2" t="s">
        <v>11</v>
      </c>
    </row>
    <row r="9226" spans="1:14" ht="14.25" customHeight="1" x14ac:dyDescent="0.3">
      <c r="A9226" s="2" t="s">
        <v>6141</v>
      </c>
      <c r="B9226" s="2" t="s">
        <v>9</v>
      </c>
      <c r="C9226" s="2" t="s">
        <v>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2</v>
      </c>
      <c r="L9226" s="2" t="s">
        <v>22</v>
      </c>
      <c r="M9226" s="2">
        <v>1344.93</v>
      </c>
      <c r="N9226" s="2" t="s">
        <v>20</v>
      </c>
    </row>
    <row r="9227" spans="1:14" ht="14.25" customHeight="1" x14ac:dyDescent="0.3">
      <c r="A9227" s="2" t="s">
        <v>6140</v>
      </c>
      <c r="B9227" s="2" t="s">
        <v>4</v>
      </c>
      <c r="C9227" s="2" t="s">
        <v>16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12</v>
      </c>
      <c r="L9227" s="2" t="s">
        <v>1</v>
      </c>
      <c r="M9227" s="2">
        <v>1248.48</v>
      </c>
      <c r="N9227" s="2" t="s">
        <v>20</v>
      </c>
    </row>
    <row r="9228" spans="1:14" ht="14.25" customHeight="1" x14ac:dyDescent="0.3">
      <c r="A9228" s="2" t="s">
        <v>6139</v>
      </c>
      <c r="B9228" s="2" t="s">
        <v>17</v>
      </c>
      <c r="C9228" s="2" t="s">
        <v>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2</v>
      </c>
      <c r="L9228" s="2" t="s">
        <v>1</v>
      </c>
      <c r="M9228" s="2">
        <v>325</v>
      </c>
      <c r="N9228" s="2" t="s">
        <v>0</v>
      </c>
    </row>
    <row r="9229" spans="1:14" ht="14.25" customHeight="1" x14ac:dyDescent="0.3">
      <c r="A9229" s="2" t="s">
        <v>6138</v>
      </c>
      <c r="B9229" s="2" t="s">
        <v>9</v>
      </c>
      <c r="C9229" s="2" t="s">
        <v>8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7</v>
      </c>
      <c r="L9229" s="2" t="s">
        <v>1</v>
      </c>
      <c r="M9229" s="2">
        <v>282.67</v>
      </c>
      <c r="N9229" s="2" t="s">
        <v>33</v>
      </c>
    </row>
    <row r="9230" spans="1:14" ht="14.25" customHeight="1" x14ac:dyDescent="0.3">
      <c r="A9230" s="2" t="s">
        <v>6137</v>
      </c>
      <c r="B9230" s="2" t="s">
        <v>17</v>
      </c>
      <c r="C9230" s="2" t="s">
        <v>25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7</v>
      </c>
      <c r="L9230" s="2" t="s">
        <v>22</v>
      </c>
      <c r="M9230" s="2">
        <v>10.73</v>
      </c>
      <c r="N9230" s="2" t="s">
        <v>33</v>
      </c>
    </row>
    <row r="9231" spans="1:14" ht="14.25" customHeight="1" x14ac:dyDescent="0.3">
      <c r="A9231" s="2" t="s">
        <v>6136</v>
      </c>
      <c r="B9231" s="2" t="s">
        <v>4</v>
      </c>
      <c r="C9231" s="2" t="s">
        <v>13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7</v>
      </c>
      <c r="L9231" s="2" t="s">
        <v>1</v>
      </c>
      <c r="M9231" s="2">
        <v>414.05</v>
      </c>
      <c r="N9231" s="2" t="s">
        <v>27</v>
      </c>
    </row>
    <row r="9232" spans="1:14" ht="14.25" customHeight="1" x14ac:dyDescent="0.3">
      <c r="A9232" s="2" t="s">
        <v>6135</v>
      </c>
      <c r="B9232" s="2" t="s">
        <v>17</v>
      </c>
      <c r="C9232" s="2" t="s">
        <v>13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12</v>
      </c>
      <c r="L9232" s="2" t="s">
        <v>1</v>
      </c>
      <c r="M9232" s="2">
        <v>395.98</v>
      </c>
      <c r="N9232" s="2" t="s">
        <v>6</v>
      </c>
    </row>
    <row r="9233" spans="1:14" ht="14.25" customHeight="1" x14ac:dyDescent="0.3">
      <c r="A9233" s="2" t="s">
        <v>6134</v>
      </c>
      <c r="B9233" s="2" t="s">
        <v>17</v>
      </c>
      <c r="C9233" s="2" t="s">
        <v>8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12</v>
      </c>
      <c r="L9233" s="2" t="s">
        <v>1</v>
      </c>
      <c r="M9233" s="2">
        <v>412.23</v>
      </c>
      <c r="N9233" s="2" t="s">
        <v>20</v>
      </c>
    </row>
    <row r="9234" spans="1:14" ht="14.25" customHeight="1" x14ac:dyDescent="0.3">
      <c r="A9234" s="2" t="s">
        <v>6133</v>
      </c>
      <c r="B9234" s="2" t="s">
        <v>17</v>
      </c>
      <c r="C9234" s="2" t="s">
        <v>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7</v>
      </c>
      <c r="L9234" s="2" t="s">
        <v>29</v>
      </c>
      <c r="M9234" s="2">
        <v>726.2</v>
      </c>
      <c r="N9234" s="2" t="s">
        <v>11</v>
      </c>
    </row>
    <row r="9235" spans="1:14" ht="14.25" customHeight="1" x14ac:dyDescent="0.3">
      <c r="A9235" s="2" t="s">
        <v>6132</v>
      </c>
      <c r="B9235" s="2" t="s">
        <v>9</v>
      </c>
      <c r="C9235" s="2" t="s">
        <v>13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2</v>
      </c>
      <c r="L9235" s="2" t="s">
        <v>22</v>
      </c>
      <c r="M9235" s="2">
        <v>715.02</v>
      </c>
      <c r="N9235" s="2" t="s">
        <v>33</v>
      </c>
    </row>
    <row r="9236" spans="1:14" ht="14.25" customHeight="1" x14ac:dyDescent="0.3">
      <c r="A9236" s="2" t="s">
        <v>6131</v>
      </c>
      <c r="B9236" s="2" t="s">
        <v>4</v>
      </c>
      <c r="C9236" s="2" t="s">
        <v>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12</v>
      </c>
      <c r="L9236" s="2" t="s">
        <v>1</v>
      </c>
      <c r="M9236" s="2">
        <v>285.95999999999998</v>
      </c>
      <c r="N9236" s="2" t="s">
        <v>11</v>
      </c>
    </row>
    <row r="9237" spans="1:14" ht="14.25" customHeight="1" x14ac:dyDescent="0.3">
      <c r="A9237" s="2" t="s">
        <v>6130</v>
      </c>
      <c r="B9237" s="2" t="s">
        <v>14</v>
      </c>
      <c r="C9237" s="2" t="s">
        <v>8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7</v>
      </c>
      <c r="L9237" s="2" t="s">
        <v>22</v>
      </c>
      <c r="M9237" s="2">
        <v>771.94</v>
      </c>
      <c r="N9237" s="2" t="s">
        <v>0</v>
      </c>
    </row>
    <row r="9238" spans="1:14" ht="14.25" customHeight="1" x14ac:dyDescent="0.3">
      <c r="A9238" s="2" t="s">
        <v>6129</v>
      </c>
      <c r="B9238" s="2" t="s">
        <v>9</v>
      </c>
      <c r="C9238" s="2" t="s">
        <v>13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2</v>
      </c>
      <c r="L9238" s="2" t="s">
        <v>22</v>
      </c>
      <c r="M9238" s="2">
        <v>143.69</v>
      </c>
      <c r="N9238" s="2" t="s">
        <v>0</v>
      </c>
    </row>
    <row r="9239" spans="1:14" ht="14.25" customHeight="1" x14ac:dyDescent="0.3">
      <c r="A9239" s="2" t="s">
        <v>6128</v>
      </c>
      <c r="B9239" s="2" t="s">
        <v>14</v>
      </c>
      <c r="C9239" s="2" t="s">
        <v>16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12</v>
      </c>
      <c r="L9239" s="2" t="s">
        <v>29</v>
      </c>
      <c r="M9239" s="2">
        <v>1152.23</v>
      </c>
      <c r="N9239" s="2" t="s">
        <v>11</v>
      </c>
    </row>
    <row r="9240" spans="1:14" ht="14.25" customHeight="1" x14ac:dyDescent="0.3">
      <c r="A9240" s="2" t="s">
        <v>6127</v>
      </c>
      <c r="B9240" s="2" t="s">
        <v>14</v>
      </c>
      <c r="C9240" s="2" t="s">
        <v>25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7</v>
      </c>
      <c r="L9240" s="2" t="s">
        <v>22</v>
      </c>
      <c r="M9240" s="2">
        <v>599.51</v>
      </c>
      <c r="N9240" s="2" t="s">
        <v>11</v>
      </c>
    </row>
    <row r="9241" spans="1:14" ht="14.25" customHeight="1" x14ac:dyDescent="0.3">
      <c r="A9241" s="2" t="s">
        <v>6126</v>
      </c>
      <c r="B9241" s="2" t="s">
        <v>9</v>
      </c>
      <c r="C9241" s="2" t="s">
        <v>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7</v>
      </c>
      <c r="L9241" s="2" t="s">
        <v>29</v>
      </c>
      <c r="M9241" s="2">
        <v>130.22999999999999</v>
      </c>
      <c r="N9241" s="2" t="s">
        <v>27</v>
      </c>
    </row>
    <row r="9242" spans="1:14" ht="14.25" customHeight="1" x14ac:dyDescent="0.3">
      <c r="A9242" s="2" t="s">
        <v>6125</v>
      </c>
      <c r="B9242" s="2" t="s">
        <v>9</v>
      </c>
      <c r="C9242" s="2" t="s">
        <v>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2</v>
      </c>
      <c r="L9242" s="2" t="s">
        <v>22</v>
      </c>
      <c r="M9242" s="2">
        <v>430.66</v>
      </c>
      <c r="N9242" s="2" t="s">
        <v>20</v>
      </c>
    </row>
    <row r="9243" spans="1:14" ht="14.25" customHeight="1" x14ac:dyDescent="0.3">
      <c r="A9243" s="2" t="s">
        <v>6124</v>
      </c>
      <c r="B9243" s="2" t="s">
        <v>4</v>
      </c>
      <c r="C9243" s="2" t="s">
        <v>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7</v>
      </c>
      <c r="L9243" s="2" t="s">
        <v>29</v>
      </c>
      <c r="M9243" s="2">
        <v>332.08</v>
      </c>
      <c r="N9243" s="2" t="s">
        <v>20</v>
      </c>
    </row>
    <row r="9244" spans="1:14" ht="14.25" customHeight="1" x14ac:dyDescent="0.3">
      <c r="A9244" s="2" t="s">
        <v>6123</v>
      </c>
      <c r="B9244" s="2" t="s">
        <v>4</v>
      </c>
      <c r="C9244" s="2" t="s">
        <v>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7</v>
      </c>
      <c r="L9244" s="2" t="s">
        <v>29</v>
      </c>
      <c r="M9244" s="2">
        <v>402.59</v>
      </c>
      <c r="N9244" s="2" t="s">
        <v>0</v>
      </c>
    </row>
    <row r="9245" spans="1:14" ht="14.25" customHeight="1" x14ac:dyDescent="0.3">
      <c r="A9245" s="2" t="s">
        <v>6122</v>
      </c>
      <c r="B9245" s="2" t="s">
        <v>17</v>
      </c>
      <c r="C9245" s="2" t="s">
        <v>8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2</v>
      </c>
      <c r="L9245" s="2" t="s">
        <v>22</v>
      </c>
      <c r="M9245" s="2">
        <v>230.05</v>
      </c>
      <c r="N9245" s="2" t="s">
        <v>33</v>
      </c>
    </row>
    <row r="9246" spans="1:14" ht="14.25" customHeight="1" x14ac:dyDescent="0.3">
      <c r="A9246" s="2" t="s">
        <v>6121</v>
      </c>
      <c r="B9246" s="2" t="s">
        <v>14</v>
      </c>
      <c r="C9246" s="2" t="s">
        <v>8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7</v>
      </c>
      <c r="L9246" s="2" t="s">
        <v>22</v>
      </c>
      <c r="M9246" s="2">
        <v>583.28</v>
      </c>
      <c r="N9246" s="2" t="s">
        <v>33</v>
      </c>
    </row>
    <row r="9247" spans="1:14" ht="14.25" customHeight="1" x14ac:dyDescent="0.3">
      <c r="A9247" s="2" t="s">
        <v>6120</v>
      </c>
      <c r="B9247" s="2" t="s">
        <v>4</v>
      </c>
      <c r="C9247" s="2" t="s">
        <v>8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12</v>
      </c>
      <c r="L9247" s="2" t="s">
        <v>1</v>
      </c>
      <c r="M9247" s="2">
        <v>910.45</v>
      </c>
      <c r="N9247" s="2" t="s">
        <v>27</v>
      </c>
    </row>
    <row r="9248" spans="1:14" ht="14.25" customHeight="1" x14ac:dyDescent="0.3">
      <c r="A9248" s="2" t="s">
        <v>6119</v>
      </c>
      <c r="B9248" s="2" t="s">
        <v>17</v>
      </c>
      <c r="C9248" s="2" t="s">
        <v>8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7</v>
      </c>
      <c r="L9248" s="2" t="s">
        <v>29</v>
      </c>
      <c r="M9248" s="2">
        <v>195.52</v>
      </c>
      <c r="N9248" s="2" t="s">
        <v>6</v>
      </c>
    </row>
    <row r="9249" spans="1:14" ht="14.25" customHeight="1" x14ac:dyDescent="0.3">
      <c r="A9249" s="2" t="s">
        <v>6118</v>
      </c>
      <c r="B9249" s="2" t="s">
        <v>4</v>
      </c>
      <c r="C9249" s="2" t="s">
        <v>13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2</v>
      </c>
      <c r="L9249" s="2" t="s">
        <v>22</v>
      </c>
      <c r="M9249" s="2">
        <v>847.28</v>
      </c>
      <c r="N9249" s="2" t="s">
        <v>33</v>
      </c>
    </row>
    <row r="9250" spans="1:14" ht="14.25" customHeight="1" x14ac:dyDescent="0.3">
      <c r="A9250" s="2" t="s">
        <v>6117</v>
      </c>
      <c r="B9250" s="2" t="s">
        <v>9</v>
      </c>
      <c r="C9250" s="2" t="s">
        <v>8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12</v>
      </c>
      <c r="L9250" s="2" t="s">
        <v>1</v>
      </c>
      <c r="M9250" s="2">
        <v>26.23</v>
      </c>
      <c r="N9250" s="2" t="s">
        <v>6</v>
      </c>
    </row>
    <row r="9251" spans="1:14" ht="14.25" customHeight="1" x14ac:dyDescent="0.3">
      <c r="A9251" s="2" t="s">
        <v>6116</v>
      </c>
      <c r="B9251" s="2" t="s">
        <v>4</v>
      </c>
      <c r="C9251" s="2" t="s">
        <v>13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12</v>
      </c>
      <c r="L9251" s="2" t="s">
        <v>22</v>
      </c>
      <c r="M9251" s="2">
        <v>333.2</v>
      </c>
      <c r="N9251" s="2" t="s">
        <v>0</v>
      </c>
    </row>
    <row r="9252" spans="1:14" ht="14.25" customHeight="1" x14ac:dyDescent="0.3">
      <c r="A9252" s="2" t="s">
        <v>6115</v>
      </c>
      <c r="B9252" s="2" t="s">
        <v>14</v>
      </c>
      <c r="C9252" s="2" t="s">
        <v>16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2</v>
      </c>
      <c r="L9252" s="2" t="s">
        <v>29</v>
      </c>
      <c r="M9252" s="2">
        <v>55.78</v>
      </c>
      <c r="N9252" s="2" t="s">
        <v>0</v>
      </c>
    </row>
    <row r="9253" spans="1:14" ht="14.25" customHeight="1" x14ac:dyDescent="0.3">
      <c r="A9253" s="2" t="s">
        <v>6114</v>
      </c>
      <c r="B9253" s="2" t="s">
        <v>4</v>
      </c>
      <c r="C9253" s="2" t="s">
        <v>8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12</v>
      </c>
      <c r="L9253" s="2" t="s">
        <v>1</v>
      </c>
      <c r="M9253" s="2">
        <v>667.1</v>
      </c>
      <c r="N9253" s="2" t="s">
        <v>6</v>
      </c>
    </row>
    <row r="9254" spans="1:14" ht="14.25" customHeight="1" x14ac:dyDescent="0.3">
      <c r="A9254" s="2" t="s">
        <v>6113</v>
      </c>
      <c r="B9254" s="2" t="s">
        <v>14</v>
      </c>
      <c r="C9254" s="2" t="s">
        <v>16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12</v>
      </c>
      <c r="L9254" s="2" t="s">
        <v>22</v>
      </c>
      <c r="M9254" s="2">
        <v>238.65</v>
      </c>
      <c r="N9254" s="2" t="s">
        <v>20</v>
      </c>
    </row>
    <row r="9255" spans="1:14" ht="14.25" customHeight="1" x14ac:dyDescent="0.3">
      <c r="A9255" s="2" t="s">
        <v>6112</v>
      </c>
      <c r="B9255" s="2" t="s">
        <v>9</v>
      </c>
      <c r="C9255" s="2" t="s">
        <v>8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2</v>
      </c>
      <c r="L9255" s="2" t="s">
        <v>1</v>
      </c>
      <c r="M9255" s="2">
        <v>488.32</v>
      </c>
      <c r="N9255" s="2" t="s">
        <v>27</v>
      </c>
    </row>
    <row r="9256" spans="1:14" ht="14.25" customHeight="1" x14ac:dyDescent="0.3">
      <c r="A9256" s="2" t="s">
        <v>6111</v>
      </c>
      <c r="B9256" s="2" t="s">
        <v>14</v>
      </c>
      <c r="C9256" s="2" t="s">
        <v>16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2</v>
      </c>
      <c r="L9256" s="2" t="s">
        <v>22</v>
      </c>
      <c r="M9256" s="2">
        <v>13.63</v>
      </c>
      <c r="N9256" s="2" t="s">
        <v>6</v>
      </c>
    </row>
    <row r="9257" spans="1:14" ht="14.25" customHeight="1" x14ac:dyDescent="0.3">
      <c r="A9257" s="2" t="s">
        <v>6110</v>
      </c>
      <c r="B9257" s="2" t="s">
        <v>4</v>
      </c>
      <c r="C9257" s="2" t="s">
        <v>25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12</v>
      </c>
      <c r="L9257" s="2" t="s">
        <v>22</v>
      </c>
      <c r="M9257" s="2">
        <v>492.21</v>
      </c>
      <c r="N9257" s="2" t="s">
        <v>0</v>
      </c>
    </row>
    <row r="9258" spans="1:14" ht="14.25" customHeight="1" x14ac:dyDescent="0.3">
      <c r="A9258" s="2" t="s">
        <v>6109</v>
      </c>
      <c r="B9258" s="2" t="s">
        <v>17</v>
      </c>
      <c r="C9258" s="2" t="s">
        <v>16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2</v>
      </c>
      <c r="L9258" s="2" t="s">
        <v>29</v>
      </c>
      <c r="M9258" s="2">
        <v>241.1</v>
      </c>
      <c r="N9258" s="2" t="s">
        <v>20</v>
      </c>
    </row>
    <row r="9259" spans="1:14" ht="14.25" customHeight="1" x14ac:dyDescent="0.3">
      <c r="A9259" s="2" t="s">
        <v>6108</v>
      </c>
      <c r="B9259" s="2" t="s">
        <v>9</v>
      </c>
      <c r="C9259" s="2" t="s">
        <v>13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7</v>
      </c>
      <c r="L9259" s="2" t="s">
        <v>1</v>
      </c>
      <c r="M9259" s="2">
        <v>86.35</v>
      </c>
      <c r="N9259" s="2" t="s">
        <v>27</v>
      </c>
    </row>
    <row r="9260" spans="1:14" ht="14.25" customHeight="1" x14ac:dyDescent="0.3">
      <c r="A9260" s="2" t="s">
        <v>6107</v>
      </c>
      <c r="B9260" s="2" t="s">
        <v>4</v>
      </c>
      <c r="C9260" s="2" t="s">
        <v>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12</v>
      </c>
      <c r="L9260" s="2" t="s">
        <v>22</v>
      </c>
      <c r="M9260" s="2">
        <v>257.26</v>
      </c>
      <c r="N9260" s="2" t="s">
        <v>6</v>
      </c>
    </row>
    <row r="9261" spans="1:14" ht="14.25" customHeight="1" x14ac:dyDescent="0.3">
      <c r="A9261" s="2" t="s">
        <v>6106</v>
      </c>
      <c r="B9261" s="2" t="s">
        <v>9</v>
      </c>
      <c r="C9261" s="2" t="s">
        <v>16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7</v>
      </c>
      <c r="L9261" s="2" t="s">
        <v>22</v>
      </c>
      <c r="M9261" s="2">
        <v>611.16</v>
      </c>
      <c r="N9261" s="2" t="s">
        <v>27</v>
      </c>
    </row>
    <row r="9262" spans="1:14" ht="14.25" customHeight="1" x14ac:dyDescent="0.3">
      <c r="A9262" s="2" t="s">
        <v>6105</v>
      </c>
      <c r="B9262" s="2" t="s">
        <v>9</v>
      </c>
      <c r="C9262" s="2" t="s">
        <v>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12</v>
      </c>
      <c r="L9262" s="2" t="s">
        <v>1</v>
      </c>
      <c r="M9262" s="2">
        <v>1020.42</v>
      </c>
      <c r="N9262" s="2" t="s">
        <v>11</v>
      </c>
    </row>
    <row r="9263" spans="1:14" ht="14.25" customHeight="1" x14ac:dyDescent="0.3">
      <c r="A9263" s="2" t="s">
        <v>6104</v>
      </c>
      <c r="B9263" s="2" t="s">
        <v>4</v>
      </c>
      <c r="C9263" s="2" t="s">
        <v>25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7</v>
      </c>
      <c r="L9263" s="2" t="s">
        <v>1</v>
      </c>
      <c r="M9263" s="2">
        <v>122.39</v>
      </c>
      <c r="N9263" s="2" t="s">
        <v>33</v>
      </c>
    </row>
    <row r="9264" spans="1:14" ht="14.25" customHeight="1" x14ac:dyDescent="0.3">
      <c r="A9264" s="2" t="s">
        <v>6103</v>
      </c>
      <c r="B9264" s="2" t="s">
        <v>4</v>
      </c>
      <c r="C9264" s="2" t="s">
        <v>25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12</v>
      </c>
      <c r="L9264" s="2" t="s">
        <v>1</v>
      </c>
      <c r="M9264" s="2">
        <v>206</v>
      </c>
      <c r="N9264" s="2" t="s">
        <v>33</v>
      </c>
    </row>
    <row r="9265" spans="1:14" ht="14.25" customHeight="1" x14ac:dyDescent="0.3">
      <c r="A9265" s="2" t="s">
        <v>6102</v>
      </c>
      <c r="B9265" s="2" t="s">
        <v>17</v>
      </c>
      <c r="C9265" s="2" t="s">
        <v>13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12</v>
      </c>
      <c r="L9265" s="2" t="s">
        <v>1</v>
      </c>
      <c r="M9265" s="2">
        <v>214.34</v>
      </c>
      <c r="N9265" s="2" t="s">
        <v>20</v>
      </c>
    </row>
    <row r="9266" spans="1:14" ht="14.25" customHeight="1" x14ac:dyDescent="0.3">
      <c r="A9266" s="2" t="s">
        <v>6101</v>
      </c>
      <c r="B9266" s="2" t="s">
        <v>9</v>
      </c>
      <c r="C9266" s="2" t="s">
        <v>13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7</v>
      </c>
      <c r="L9266" s="2" t="s">
        <v>29</v>
      </c>
      <c r="M9266" s="2">
        <v>101.16</v>
      </c>
      <c r="N9266" s="2" t="s">
        <v>6</v>
      </c>
    </row>
    <row r="9267" spans="1:14" ht="14.25" customHeight="1" x14ac:dyDescent="0.3">
      <c r="A9267" s="2" t="s">
        <v>6100</v>
      </c>
      <c r="B9267" s="2" t="s">
        <v>9</v>
      </c>
      <c r="C9267" s="2" t="s">
        <v>16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7</v>
      </c>
      <c r="L9267" s="2" t="s">
        <v>29</v>
      </c>
      <c r="M9267" s="2">
        <v>33.92</v>
      </c>
      <c r="N9267" s="2" t="s">
        <v>6</v>
      </c>
    </row>
    <row r="9268" spans="1:14" ht="14.25" customHeight="1" x14ac:dyDescent="0.3">
      <c r="A9268" s="2" t="s">
        <v>6099</v>
      </c>
      <c r="B9268" s="2" t="s">
        <v>4</v>
      </c>
      <c r="C9268" s="2" t="s">
        <v>8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12</v>
      </c>
      <c r="L9268" s="2" t="s">
        <v>29</v>
      </c>
      <c r="M9268" s="2">
        <v>631.08000000000004</v>
      </c>
      <c r="N9268" s="2" t="s">
        <v>33</v>
      </c>
    </row>
    <row r="9269" spans="1:14" ht="14.25" customHeight="1" x14ac:dyDescent="0.3">
      <c r="A9269" s="2" t="s">
        <v>6098</v>
      </c>
      <c r="B9269" s="2" t="s">
        <v>14</v>
      </c>
      <c r="C9269" s="2" t="s">
        <v>25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7</v>
      </c>
      <c r="L9269" s="2" t="s">
        <v>1</v>
      </c>
      <c r="M9269" s="2">
        <v>776.18</v>
      </c>
      <c r="N9269" s="2" t="s">
        <v>33</v>
      </c>
    </row>
    <row r="9270" spans="1:14" ht="14.25" customHeight="1" x14ac:dyDescent="0.3">
      <c r="A9270" s="2" t="s">
        <v>6097</v>
      </c>
      <c r="B9270" s="2" t="s">
        <v>4</v>
      </c>
      <c r="C9270" s="2" t="s">
        <v>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7</v>
      </c>
      <c r="L9270" s="2" t="s">
        <v>29</v>
      </c>
      <c r="M9270" s="2">
        <v>317.45999999999998</v>
      </c>
      <c r="N9270" s="2" t="s">
        <v>0</v>
      </c>
    </row>
    <row r="9271" spans="1:14" ht="14.25" customHeight="1" x14ac:dyDescent="0.3">
      <c r="A9271" s="2" t="s">
        <v>6096</v>
      </c>
      <c r="B9271" s="2" t="s">
        <v>9</v>
      </c>
      <c r="C9271" s="2" t="s">
        <v>8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12</v>
      </c>
      <c r="L9271" s="2" t="s">
        <v>22</v>
      </c>
      <c r="M9271" s="2">
        <v>242.18</v>
      </c>
      <c r="N9271" s="2" t="s">
        <v>20</v>
      </c>
    </row>
    <row r="9272" spans="1:14" ht="14.25" customHeight="1" x14ac:dyDescent="0.3">
      <c r="A9272" s="2" t="s">
        <v>6095</v>
      </c>
      <c r="B9272" s="2" t="s">
        <v>4</v>
      </c>
      <c r="C9272" s="2" t="s">
        <v>25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7</v>
      </c>
      <c r="L9272" s="2" t="s">
        <v>29</v>
      </c>
      <c r="M9272" s="2">
        <v>416.4</v>
      </c>
      <c r="N9272" s="2" t="s">
        <v>20</v>
      </c>
    </row>
    <row r="9273" spans="1:14" ht="14.25" customHeight="1" x14ac:dyDescent="0.3">
      <c r="A9273" s="2" t="s">
        <v>6094</v>
      </c>
      <c r="B9273" s="2" t="s">
        <v>17</v>
      </c>
      <c r="C9273" s="2" t="s">
        <v>16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12</v>
      </c>
      <c r="L9273" s="2" t="s">
        <v>22</v>
      </c>
      <c r="M9273" s="2">
        <v>250.61</v>
      </c>
      <c r="N9273" s="2" t="s">
        <v>33</v>
      </c>
    </row>
    <row r="9274" spans="1:14" ht="14.25" customHeight="1" x14ac:dyDescent="0.3">
      <c r="A9274" s="2" t="s">
        <v>6093</v>
      </c>
      <c r="B9274" s="2" t="s">
        <v>14</v>
      </c>
      <c r="C9274" s="2" t="s">
        <v>25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12</v>
      </c>
      <c r="L9274" s="2" t="s">
        <v>22</v>
      </c>
      <c r="M9274" s="2">
        <v>1201.3399999999999</v>
      </c>
      <c r="N9274" s="2" t="s">
        <v>33</v>
      </c>
    </row>
    <row r="9275" spans="1:14" ht="14.25" customHeight="1" x14ac:dyDescent="0.3">
      <c r="A9275" s="2" t="s">
        <v>6092</v>
      </c>
      <c r="B9275" s="2" t="s">
        <v>4</v>
      </c>
      <c r="C9275" s="2" t="s">
        <v>13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12</v>
      </c>
      <c r="L9275" s="2" t="s">
        <v>29</v>
      </c>
      <c r="M9275" s="2">
        <v>277.05</v>
      </c>
      <c r="N9275" s="2" t="s">
        <v>33</v>
      </c>
    </row>
    <row r="9276" spans="1:14" ht="14.25" customHeight="1" x14ac:dyDescent="0.3">
      <c r="A9276" s="2" t="s">
        <v>6091</v>
      </c>
      <c r="B9276" s="2" t="s">
        <v>17</v>
      </c>
      <c r="C9276" s="2" t="s">
        <v>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7</v>
      </c>
      <c r="L9276" s="2" t="s">
        <v>22</v>
      </c>
      <c r="M9276" s="2">
        <v>428.65</v>
      </c>
      <c r="N9276" s="2" t="s">
        <v>6</v>
      </c>
    </row>
    <row r="9277" spans="1:14" ht="14.25" customHeight="1" x14ac:dyDescent="0.3">
      <c r="A9277" s="2" t="s">
        <v>6090</v>
      </c>
      <c r="B9277" s="2" t="s">
        <v>9</v>
      </c>
      <c r="C9277" s="2" t="s">
        <v>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12</v>
      </c>
      <c r="L9277" s="2" t="s">
        <v>22</v>
      </c>
      <c r="M9277" s="2">
        <v>435.15</v>
      </c>
      <c r="N9277" s="2" t="s">
        <v>6</v>
      </c>
    </row>
    <row r="9278" spans="1:14" ht="14.25" customHeight="1" x14ac:dyDescent="0.3">
      <c r="A9278" s="2" t="s">
        <v>6089</v>
      </c>
      <c r="B9278" s="2" t="s">
        <v>4</v>
      </c>
      <c r="C9278" s="2" t="s">
        <v>13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12</v>
      </c>
      <c r="L9278" s="2" t="s">
        <v>29</v>
      </c>
      <c r="M9278" s="2">
        <v>1254.21</v>
      </c>
      <c r="N9278" s="2" t="s">
        <v>27</v>
      </c>
    </row>
    <row r="9279" spans="1:14" ht="14.25" customHeight="1" x14ac:dyDescent="0.3">
      <c r="A9279" s="2" t="s">
        <v>6088</v>
      </c>
      <c r="B9279" s="2" t="s">
        <v>9</v>
      </c>
      <c r="C9279" s="2" t="s">
        <v>8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7</v>
      </c>
      <c r="L9279" s="2" t="s">
        <v>22</v>
      </c>
      <c r="M9279" s="2">
        <v>41.35</v>
      </c>
      <c r="N9279" s="2" t="s">
        <v>20</v>
      </c>
    </row>
    <row r="9280" spans="1:14" ht="14.25" customHeight="1" x14ac:dyDescent="0.3">
      <c r="A9280" s="2" t="s">
        <v>6087</v>
      </c>
      <c r="B9280" s="2" t="s">
        <v>17</v>
      </c>
      <c r="C9280" s="2" t="s">
        <v>13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12</v>
      </c>
      <c r="L9280" s="2" t="s">
        <v>29</v>
      </c>
      <c r="M9280" s="2">
        <v>29.58</v>
      </c>
      <c r="N9280" s="2" t="s">
        <v>27</v>
      </c>
    </row>
    <row r="9281" spans="1:14" ht="14.25" customHeight="1" x14ac:dyDescent="0.3">
      <c r="A9281" s="2" t="s">
        <v>6086</v>
      </c>
      <c r="B9281" s="2" t="s">
        <v>9</v>
      </c>
      <c r="C9281" s="2" t="s">
        <v>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7</v>
      </c>
      <c r="L9281" s="2" t="s">
        <v>1</v>
      </c>
      <c r="M9281" s="2">
        <v>388.27</v>
      </c>
      <c r="N9281" s="2" t="s">
        <v>6</v>
      </c>
    </row>
    <row r="9282" spans="1:14" ht="14.25" customHeight="1" x14ac:dyDescent="0.3">
      <c r="A9282" s="2" t="s">
        <v>6085</v>
      </c>
      <c r="B9282" s="2" t="s">
        <v>17</v>
      </c>
      <c r="C9282" s="2" t="s">
        <v>16</v>
      </c>
      <c r="D9282" s="2">
        <v>4570.66</v>
      </c>
      <c r="E9282" s="2">
        <v>7.0000000000000007E-2</v>
      </c>
      <c r="F9282" s="2">
        <f t="shared" ref="F9282:F9345" si="290">D9282*E9282</f>
        <v>319.94620000000003</v>
      </c>
      <c r="G9282" s="2">
        <f t="shared" ref="G9282:G9345" si="291">D9282-F9282</f>
        <v>4250.7137999999995</v>
      </c>
      <c r="H9282" s="2">
        <v>5</v>
      </c>
      <c r="I9282" s="3">
        <v>45197</v>
      </c>
      <c r="J9282" s="3">
        <v>45199</v>
      </c>
      <c r="K9282" s="2" t="s">
        <v>2</v>
      </c>
      <c r="L9282" s="2" t="s">
        <v>1</v>
      </c>
      <c r="M9282" s="2">
        <v>789.24</v>
      </c>
      <c r="N9282" s="2" t="s">
        <v>33</v>
      </c>
    </row>
    <row r="9283" spans="1:14" ht="14.25" customHeight="1" x14ac:dyDescent="0.3">
      <c r="A9283" s="2" t="s">
        <v>6084</v>
      </c>
      <c r="B9283" s="2" t="s">
        <v>17</v>
      </c>
      <c r="C9283" s="2" t="s">
        <v>8</v>
      </c>
      <c r="D9283" s="2">
        <v>3680.9</v>
      </c>
      <c r="E9283" s="2">
        <v>0.35</v>
      </c>
      <c r="F9283" s="2">
        <f t="shared" si="290"/>
        <v>1288.3150000000001</v>
      </c>
      <c r="G9283" s="2">
        <f t="shared" si="291"/>
        <v>2392.585</v>
      </c>
      <c r="H9283" s="2">
        <v>9</v>
      </c>
      <c r="I9283" s="3">
        <v>45200</v>
      </c>
      <c r="J9283" s="3">
        <v>45201</v>
      </c>
      <c r="K9283" s="2" t="s">
        <v>2</v>
      </c>
      <c r="L9283" s="2" t="s">
        <v>22</v>
      </c>
      <c r="M9283" s="2">
        <v>973.05</v>
      </c>
      <c r="N9283" s="2" t="s">
        <v>33</v>
      </c>
    </row>
    <row r="9284" spans="1:14" ht="14.25" customHeight="1" x14ac:dyDescent="0.3">
      <c r="A9284" s="2" t="s">
        <v>6083</v>
      </c>
      <c r="B9284" s="2" t="s">
        <v>17</v>
      </c>
      <c r="C9284" s="2" t="s">
        <v>25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7</v>
      </c>
      <c r="L9284" s="2" t="s">
        <v>22</v>
      </c>
      <c r="M9284" s="2">
        <v>828.7</v>
      </c>
      <c r="N9284" s="2" t="s">
        <v>20</v>
      </c>
    </row>
    <row r="9285" spans="1:14" ht="14.25" customHeight="1" x14ac:dyDescent="0.3">
      <c r="A9285" s="2" t="s">
        <v>6082</v>
      </c>
      <c r="B9285" s="2" t="s">
        <v>4</v>
      </c>
      <c r="C9285" s="2" t="s">
        <v>16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12</v>
      </c>
      <c r="L9285" s="2" t="s">
        <v>22</v>
      </c>
      <c r="M9285" s="2">
        <v>22.36</v>
      </c>
      <c r="N9285" s="2" t="s">
        <v>6</v>
      </c>
    </row>
    <row r="9286" spans="1:14" ht="14.25" customHeight="1" x14ac:dyDescent="0.3">
      <c r="A9286" s="2" t="s">
        <v>6081</v>
      </c>
      <c r="B9286" s="2" t="s">
        <v>9</v>
      </c>
      <c r="C9286" s="2" t="s">
        <v>8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2</v>
      </c>
      <c r="L9286" s="2" t="s">
        <v>29</v>
      </c>
      <c r="M9286" s="2">
        <v>360.49</v>
      </c>
      <c r="N9286" s="2" t="s">
        <v>0</v>
      </c>
    </row>
    <row r="9287" spans="1:14" ht="14.25" customHeight="1" x14ac:dyDescent="0.3">
      <c r="A9287" s="2" t="s">
        <v>6080</v>
      </c>
      <c r="B9287" s="2" t="s">
        <v>9</v>
      </c>
      <c r="C9287" s="2" t="s">
        <v>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2</v>
      </c>
      <c r="L9287" s="2" t="s">
        <v>1</v>
      </c>
      <c r="M9287" s="2">
        <v>512.9</v>
      </c>
      <c r="N9287" s="2" t="s">
        <v>0</v>
      </c>
    </row>
    <row r="9288" spans="1:14" ht="14.25" customHeight="1" x14ac:dyDescent="0.3">
      <c r="A9288" s="2" t="s">
        <v>6079</v>
      </c>
      <c r="B9288" s="2" t="s">
        <v>14</v>
      </c>
      <c r="C9288" s="2" t="s">
        <v>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7</v>
      </c>
      <c r="L9288" s="2" t="s">
        <v>1</v>
      </c>
      <c r="M9288" s="2">
        <v>190.71</v>
      </c>
      <c r="N9288" s="2" t="s">
        <v>20</v>
      </c>
    </row>
    <row r="9289" spans="1:14" ht="14.25" customHeight="1" x14ac:dyDescent="0.3">
      <c r="A9289" s="2" t="s">
        <v>6078</v>
      </c>
      <c r="B9289" s="2" t="s">
        <v>14</v>
      </c>
      <c r="C9289" s="2" t="s">
        <v>16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7</v>
      </c>
      <c r="L9289" s="2" t="s">
        <v>1</v>
      </c>
      <c r="M9289" s="2">
        <v>190.38</v>
      </c>
      <c r="N9289" s="2" t="s">
        <v>20</v>
      </c>
    </row>
    <row r="9290" spans="1:14" ht="14.25" customHeight="1" x14ac:dyDescent="0.3">
      <c r="A9290" s="2" t="s">
        <v>6077</v>
      </c>
      <c r="B9290" s="2" t="s">
        <v>14</v>
      </c>
      <c r="C9290" s="2" t="s">
        <v>8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2</v>
      </c>
      <c r="L9290" s="2" t="s">
        <v>1</v>
      </c>
      <c r="M9290" s="2">
        <v>189.29</v>
      </c>
      <c r="N9290" s="2" t="s">
        <v>27</v>
      </c>
    </row>
    <row r="9291" spans="1:14" ht="14.25" customHeight="1" x14ac:dyDescent="0.3">
      <c r="A9291" s="2" t="s">
        <v>6076</v>
      </c>
      <c r="B9291" s="2" t="s">
        <v>14</v>
      </c>
      <c r="C9291" s="2" t="s">
        <v>25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2</v>
      </c>
      <c r="L9291" s="2" t="s">
        <v>22</v>
      </c>
      <c r="M9291" s="2">
        <v>291.82</v>
      </c>
      <c r="N9291" s="2" t="s">
        <v>6</v>
      </c>
    </row>
    <row r="9292" spans="1:14" ht="14.25" customHeight="1" x14ac:dyDescent="0.3">
      <c r="A9292" s="2" t="s">
        <v>6075</v>
      </c>
      <c r="B9292" s="2" t="s">
        <v>9</v>
      </c>
      <c r="C9292" s="2" t="s">
        <v>25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12</v>
      </c>
      <c r="L9292" s="2" t="s">
        <v>1</v>
      </c>
      <c r="M9292" s="2">
        <v>1393.4</v>
      </c>
      <c r="N9292" s="2" t="s">
        <v>6</v>
      </c>
    </row>
    <row r="9293" spans="1:14" ht="14.25" customHeight="1" x14ac:dyDescent="0.3">
      <c r="A9293" s="2" t="s">
        <v>6074</v>
      </c>
      <c r="B9293" s="2" t="s">
        <v>17</v>
      </c>
      <c r="C9293" s="2" t="s">
        <v>13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12</v>
      </c>
      <c r="L9293" s="2" t="s">
        <v>1</v>
      </c>
      <c r="M9293" s="2">
        <v>756.97</v>
      </c>
      <c r="N9293" s="2" t="s">
        <v>0</v>
      </c>
    </row>
    <row r="9294" spans="1:14" ht="14.25" customHeight="1" x14ac:dyDescent="0.3">
      <c r="A9294" s="2" t="s">
        <v>6073</v>
      </c>
      <c r="B9294" s="2" t="s">
        <v>17</v>
      </c>
      <c r="C9294" s="2" t="s">
        <v>16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7</v>
      </c>
      <c r="L9294" s="2" t="s">
        <v>22</v>
      </c>
      <c r="M9294" s="2">
        <v>745.65</v>
      </c>
      <c r="N9294" s="2" t="s">
        <v>11</v>
      </c>
    </row>
    <row r="9295" spans="1:14" ht="14.25" customHeight="1" x14ac:dyDescent="0.3">
      <c r="A9295" s="2" t="s">
        <v>6072</v>
      </c>
      <c r="B9295" s="2" t="s">
        <v>4</v>
      </c>
      <c r="C9295" s="2" t="s">
        <v>8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2</v>
      </c>
      <c r="L9295" s="2" t="s">
        <v>22</v>
      </c>
      <c r="M9295" s="2">
        <v>307.02999999999997</v>
      </c>
      <c r="N9295" s="2" t="s">
        <v>27</v>
      </c>
    </row>
    <row r="9296" spans="1:14" ht="14.25" customHeight="1" x14ac:dyDescent="0.3">
      <c r="A9296" s="2" t="s">
        <v>6071</v>
      </c>
      <c r="B9296" s="2" t="s">
        <v>17</v>
      </c>
      <c r="C9296" s="2" t="s">
        <v>16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12</v>
      </c>
      <c r="L9296" s="2" t="s">
        <v>29</v>
      </c>
      <c r="M9296" s="2">
        <v>124.43</v>
      </c>
      <c r="N9296" s="2" t="s">
        <v>6</v>
      </c>
    </row>
    <row r="9297" spans="1:14" ht="14.25" customHeight="1" x14ac:dyDescent="0.3">
      <c r="A9297" s="2" t="s">
        <v>6070</v>
      </c>
      <c r="B9297" s="2" t="s">
        <v>9</v>
      </c>
      <c r="C9297" s="2" t="s">
        <v>25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12</v>
      </c>
      <c r="L9297" s="2" t="s">
        <v>22</v>
      </c>
      <c r="M9297" s="2">
        <v>54.61</v>
      </c>
      <c r="N9297" s="2" t="s">
        <v>11</v>
      </c>
    </row>
    <row r="9298" spans="1:14" ht="14.25" customHeight="1" x14ac:dyDescent="0.3">
      <c r="A9298" s="2" t="s">
        <v>6069</v>
      </c>
      <c r="B9298" s="2" t="s">
        <v>9</v>
      </c>
      <c r="C9298" s="2" t="s">
        <v>8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7</v>
      </c>
      <c r="L9298" s="2" t="s">
        <v>1</v>
      </c>
      <c r="M9298" s="2">
        <v>644.07000000000005</v>
      </c>
      <c r="N9298" s="2" t="s">
        <v>6</v>
      </c>
    </row>
    <row r="9299" spans="1:14" ht="14.25" customHeight="1" x14ac:dyDescent="0.3">
      <c r="A9299" s="2" t="s">
        <v>6068</v>
      </c>
      <c r="B9299" s="2" t="s">
        <v>9</v>
      </c>
      <c r="C9299" s="2" t="s">
        <v>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2</v>
      </c>
      <c r="L9299" s="2" t="s">
        <v>1</v>
      </c>
      <c r="M9299" s="2">
        <v>520.27</v>
      </c>
      <c r="N9299" s="2" t="s">
        <v>6</v>
      </c>
    </row>
    <row r="9300" spans="1:14" ht="14.25" customHeight="1" x14ac:dyDescent="0.3">
      <c r="A9300" s="2" t="s">
        <v>6067</v>
      </c>
      <c r="B9300" s="2" t="s">
        <v>4</v>
      </c>
      <c r="C9300" s="2" t="s">
        <v>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2</v>
      </c>
      <c r="L9300" s="2" t="s">
        <v>1</v>
      </c>
      <c r="M9300" s="2">
        <v>565.4</v>
      </c>
      <c r="N9300" s="2" t="s">
        <v>11</v>
      </c>
    </row>
    <row r="9301" spans="1:14" ht="14.25" customHeight="1" x14ac:dyDescent="0.3">
      <c r="A9301" s="2" t="s">
        <v>6066</v>
      </c>
      <c r="B9301" s="2" t="s">
        <v>14</v>
      </c>
      <c r="C9301" s="2" t="s">
        <v>8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7</v>
      </c>
      <c r="L9301" s="2" t="s">
        <v>29</v>
      </c>
      <c r="M9301" s="2">
        <v>289.39</v>
      </c>
      <c r="N9301" s="2" t="s">
        <v>20</v>
      </c>
    </row>
    <row r="9302" spans="1:14" ht="14.25" customHeight="1" x14ac:dyDescent="0.3">
      <c r="A9302" s="2" t="s">
        <v>6065</v>
      </c>
      <c r="B9302" s="2" t="s">
        <v>17</v>
      </c>
      <c r="C9302" s="2" t="s">
        <v>16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12</v>
      </c>
      <c r="L9302" s="2" t="s">
        <v>29</v>
      </c>
      <c r="M9302" s="2">
        <v>738.75</v>
      </c>
      <c r="N9302" s="2" t="s">
        <v>0</v>
      </c>
    </row>
    <row r="9303" spans="1:14" ht="14.25" customHeight="1" x14ac:dyDescent="0.3">
      <c r="A9303" s="2" t="s">
        <v>6064</v>
      </c>
      <c r="B9303" s="2" t="s">
        <v>9</v>
      </c>
      <c r="C9303" s="2" t="s">
        <v>16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7</v>
      </c>
      <c r="L9303" s="2" t="s">
        <v>29</v>
      </c>
      <c r="M9303" s="2">
        <v>427.03</v>
      </c>
      <c r="N9303" s="2" t="s">
        <v>0</v>
      </c>
    </row>
    <row r="9304" spans="1:14" ht="14.25" customHeight="1" x14ac:dyDescent="0.3">
      <c r="A9304" s="2" t="s">
        <v>6063</v>
      </c>
      <c r="B9304" s="2" t="s">
        <v>9</v>
      </c>
      <c r="C9304" s="2" t="s">
        <v>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7</v>
      </c>
      <c r="L9304" s="2" t="s">
        <v>22</v>
      </c>
      <c r="M9304" s="2">
        <v>472</v>
      </c>
      <c r="N9304" s="2" t="s">
        <v>33</v>
      </c>
    </row>
    <row r="9305" spans="1:14" ht="14.25" customHeight="1" x14ac:dyDescent="0.3">
      <c r="A9305" s="2" t="s">
        <v>6062</v>
      </c>
      <c r="B9305" s="2" t="s">
        <v>14</v>
      </c>
      <c r="C9305" s="2" t="s">
        <v>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2</v>
      </c>
      <c r="L9305" s="2" t="s">
        <v>1</v>
      </c>
      <c r="M9305" s="2">
        <v>671.41</v>
      </c>
      <c r="N9305" s="2" t="s">
        <v>27</v>
      </c>
    </row>
    <row r="9306" spans="1:14" ht="14.25" customHeight="1" x14ac:dyDescent="0.3">
      <c r="A9306" s="2" t="s">
        <v>6061</v>
      </c>
      <c r="B9306" s="2" t="s">
        <v>9</v>
      </c>
      <c r="C9306" s="2" t="s">
        <v>25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2</v>
      </c>
      <c r="L9306" s="2" t="s">
        <v>29</v>
      </c>
      <c r="M9306" s="2">
        <v>351.96</v>
      </c>
      <c r="N9306" s="2" t="s">
        <v>27</v>
      </c>
    </row>
    <row r="9307" spans="1:14" ht="14.25" customHeight="1" x14ac:dyDescent="0.3">
      <c r="A9307" s="2" t="s">
        <v>6060</v>
      </c>
      <c r="B9307" s="2" t="s">
        <v>17</v>
      </c>
      <c r="C9307" s="2" t="s">
        <v>8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7</v>
      </c>
      <c r="L9307" s="2" t="s">
        <v>1</v>
      </c>
      <c r="M9307" s="2">
        <v>252.42</v>
      </c>
      <c r="N9307" s="2" t="s">
        <v>20</v>
      </c>
    </row>
    <row r="9308" spans="1:14" ht="14.25" customHeight="1" x14ac:dyDescent="0.3">
      <c r="A9308" s="2" t="s">
        <v>6059</v>
      </c>
      <c r="B9308" s="2" t="s">
        <v>4</v>
      </c>
      <c r="C9308" s="2" t="s">
        <v>16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12</v>
      </c>
      <c r="L9308" s="2" t="s">
        <v>29</v>
      </c>
      <c r="M9308" s="2">
        <v>645.38</v>
      </c>
      <c r="N9308" s="2" t="s">
        <v>0</v>
      </c>
    </row>
    <row r="9309" spans="1:14" ht="14.25" customHeight="1" x14ac:dyDescent="0.3">
      <c r="A9309" s="2" t="s">
        <v>6058</v>
      </c>
      <c r="B9309" s="2" t="s">
        <v>9</v>
      </c>
      <c r="C9309" s="2" t="s">
        <v>25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12</v>
      </c>
      <c r="L9309" s="2" t="s">
        <v>22</v>
      </c>
      <c r="M9309" s="2">
        <v>777.36</v>
      </c>
      <c r="N9309" s="2" t="s">
        <v>20</v>
      </c>
    </row>
    <row r="9310" spans="1:14" ht="14.25" customHeight="1" x14ac:dyDescent="0.3">
      <c r="A9310" s="2" t="s">
        <v>6057</v>
      </c>
      <c r="B9310" s="2" t="s">
        <v>17</v>
      </c>
      <c r="C9310" s="2" t="s">
        <v>16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12</v>
      </c>
      <c r="L9310" s="2" t="s">
        <v>22</v>
      </c>
      <c r="M9310" s="2">
        <v>1090.23</v>
      </c>
      <c r="N9310" s="2" t="s">
        <v>27</v>
      </c>
    </row>
    <row r="9311" spans="1:14" ht="14.25" customHeight="1" x14ac:dyDescent="0.3">
      <c r="A9311" s="2" t="s">
        <v>6056</v>
      </c>
      <c r="B9311" s="2" t="s">
        <v>9</v>
      </c>
      <c r="C9311" s="2" t="s">
        <v>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7</v>
      </c>
      <c r="L9311" s="2" t="s">
        <v>1</v>
      </c>
      <c r="M9311" s="2">
        <v>277.64999999999998</v>
      </c>
      <c r="N9311" s="2" t="s">
        <v>33</v>
      </c>
    </row>
    <row r="9312" spans="1:14" ht="14.25" customHeight="1" x14ac:dyDescent="0.3">
      <c r="A9312" s="2" t="s">
        <v>6055</v>
      </c>
      <c r="B9312" s="2" t="s">
        <v>14</v>
      </c>
      <c r="C9312" s="2" t="s">
        <v>8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7</v>
      </c>
      <c r="L9312" s="2" t="s">
        <v>1</v>
      </c>
      <c r="M9312" s="2">
        <v>896.75</v>
      </c>
      <c r="N9312" s="2" t="s">
        <v>20</v>
      </c>
    </row>
    <row r="9313" spans="1:14" ht="14.25" customHeight="1" x14ac:dyDescent="0.3">
      <c r="A9313" s="2" t="s">
        <v>6054</v>
      </c>
      <c r="B9313" s="2" t="s">
        <v>9</v>
      </c>
      <c r="C9313" s="2" t="s">
        <v>13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2</v>
      </c>
      <c r="L9313" s="2" t="s">
        <v>29</v>
      </c>
      <c r="M9313" s="2">
        <v>482.63</v>
      </c>
      <c r="N9313" s="2" t="s">
        <v>20</v>
      </c>
    </row>
    <row r="9314" spans="1:14" ht="14.25" customHeight="1" x14ac:dyDescent="0.3">
      <c r="A9314" s="2" t="s">
        <v>6053</v>
      </c>
      <c r="B9314" s="2" t="s">
        <v>9</v>
      </c>
      <c r="C9314" s="2" t="s">
        <v>8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7</v>
      </c>
      <c r="L9314" s="2" t="s">
        <v>1</v>
      </c>
      <c r="M9314" s="2">
        <v>654.11</v>
      </c>
      <c r="N9314" s="2" t="s">
        <v>27</v>
      </c>
    </row>
    <row r="9315" spans="1:14" ht="14.25" customHeight="1" x14ac:dyDescent="0.3">
      <c r="A9315" s="2" t="s">
        <v>6052</v>
      </c>
      <c r="B9315" s="2" t="s">
        <v>4</v>
      </c>
      <c r="C9315" s="2" t="s">
        <v>13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2</v>
      </c>
      <c r="L9315" s="2" t="s">
        <v>1</v>
      </c>
      <c r="M9315" s="2">
        <v>279.33</v>
      </c>
      <c r="N9315" s="2" t="s">
        <v>0</v>
      </c>
    </row>
    <row r="9316" spans="1:14" ht="14.25" customHeight="1" x14ac:dyDescent="0.3">
      <c r="A9316" s="2" t="s">
        <v>6051</v>
      </c>
      <c r="B9316" s="2" t="s">
        <v>14</v>
      </c>
      <c r="C9316" s="2" t="s">
        <v>25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12</v>
      </c>
      <c r="L9316" s="2" t="s">
        <v>1</v>
      </c>
      <c r="M9316" s="2">
        <v>882.7</v>
      </c>
      <c r="N9316" s="2" t="s">
        <v>27</v>
      </c>
    </row>
    <row r="9317" spans="1:14" ht="14.25" customHeight="1" x14ac:dyDescent="0.3">
      <c r="A9317" s="2" t="s">
        <v>6050</v>
      </c>
      <c r="B9317" s="2" t="s">
        <v>14</v>
      </c>
      <c r="C9317" s="2" t="s">
        <v>13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7</v>
      </c>
      <c r="L9317" s="2" t="s">
        <v>1</v>
      </c>
      <c r="M9317" s="2">
        <v>124.17</v>
      </c>
      <c r="N9317" s="2" t="s">
        <v>33</v>
      </c>
    </row>
    <row r="9318" spans="1:14" ht="14.25" customHeight="1" x14ac:dyDescent="0.3">
      <c r="A9318" s="2" t="s">
        <v>6049</v>
      </c>
      <c r="B9318" s="2" t="s">
        <v>4</v>
      </c>
      <c r="C9318" s="2" t="s">
        <v>13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2</v>
      </c>
      <c r="L9318" s="2" t="s">
        <v>1</v>
      </c>
      <c r="M9318" s="2">
        <v>306.89</v>
      </c>
      <c r="N9318" s="2" t="s">
        <v>6</v>
      </c>
    </row>
    <row r="9319" spans="1:14" ht="14.25" customHeight="1" x14ac:dyDescent="0.3">
      <c r="A9319" s="2" t="s">
        <v>6048</v>
      </c>
      <c r="B9319" s="2" t="s">
        <v>9</v>
      </c>
      <c r="C9319" s="2" t="s">
        <v>25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12</v>
      </c>
      <c r="L9319" s="2" t="s">
        <v>1</v>
      </c>
      <c r="M9319" s="2">
        <v>317.85000000000002</v>
      </c>
      <c r="N9319" s="2" t="s">
        <v>0</v>
      </c>
    </row>
    <row r="9320" spans="1:14" ht="14.25" customHeight="1" x14ac:dyDescent="0.3">
      <c r="A9320" s="2" t="s">
        <v>6047</v>
      </c>
      <c r="B9320" s="2" t="s">
        <v>17</v>
      </c>
      <c r="C9320" s="2" t="s">
        <v>8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2</v>
      </c>
      <c r="L9320" s="2" t="s">
        <v>22</v>
      </c>
      <c r="M9320" s="2">
        <v>333.83</v>
      </c>
      <c r="N9320" s="2" t="s">
        <v>33</v>
      </c>
    </row>
    <row r="9321" spans="1:14" ht="14.25" customHeight="1" x14ac:dyDescent="0.3">
      <c r="A9321" s="2" t="s">
        <v>6046</v>
      </c>
      <c r="B9321" s="2" t="s">
        <v>14</v>
      </c>
      <c r="C9321" s="2" t="s">
        <v>25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7</v>
      </c>
      <c r="L9321" s="2" t="s">
        <v>29</v>
      </c>
      <c r="M9321" s="2">
        <v>236.32</v>
      </c>
      <c r="N9321" s="2" t="s">
        <v>27</v>
      </c>
    </row>
    <row r="9322" spans="1:14" ht="14.25" customHeight="1" x14ac:dyDescent="0.3">
      <c r="A9322" s="2" t="s">
        <v>6045</v>
      </c>
      <c r="B9322" s="2" t="s">
        <v>14</v>
      </c>
      <c r="C9322" s="2" t="s">
        <v>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12</v>
      </c>
      <c r="L9322" s="2" t="s">
        <v>22</v>
      </c>
      <c r="M9322" s="2">
        <v>211.28</v>
      </c>
      <c r="N9322" s="2" t="s">
        <v>0</v>
      </c>
    </row>
    <row r="9323" spans="1:14" ht="14.25" customHeight="1" x14ac:dyDescent="0.3">
      <c r="A9323" s="2" t="s">
        <v>6044</v>
      </c>
      <c r="B9323" s="2" t="s">
        <v>9</v>
      </c>
      <c r="C9323" s="2" t="s">
        <v>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12</v>
      </c>
      <c r="L9323" s="2" t="s">
        <v>1</v>
      </c>
      <c r="M9323" s="2">
        <v>105.66</v>
      </c>
      <c r="N9323" s="2" t="s">
        <v>6</v>
      </c>
    </row>
    <row r="9324" spans="1:14" ht="14.25" customHeight="1" x14ac:dyDescent="0.3">
      <c r="A9324" s="2" t="s">
        <v>6043</v>
      </c>
      <c r="B9324" s="2" t="s">
        <v>9</v>
      </c>
      <c r="C9324" s="2" t="s">
        <v>13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12</v>
      </c>
      <c r="L9324" s="2" t="s">
        <v>1</v>
      </c>
      <c r="M9324" s="2">
        <v>640.72</v>
      </c>
      <c r="N9324" s="2" t="s">
        <v>27</v>
      </c>
    </row>
    <row r="9325" spans="1:14" ht="14.25" customHeight="1" x14ac:dyDescent="0.3">
      <c r="A9325" s="2" t="s">
        <v>6042</v>
      </c>
      <c r="B9325" s="2" t="s">
        <v>14</v>
      </c>
      <c r="C9325" s="2" t="s">
        <v>25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7</v>
      </c>
      <c r="L9325" s="2" t="s">
        <v>1</v>
      </c>
      <c r="M9325" s="2">
        <v>9.0399999999999991</v>
      </c>
      <c r="N9325" s="2" t="s">
        <v>6</v>
      </c>
    </row>
    <row r="9326" spans="1:14" ht="14.25" customHeight="1" x14ac:dyDescent="0.3">
      <c r="A9326" s="2" t="s">
        <v>6041</v>
      </c>
      <c r="B9326" s="2" t="s">
        <v>9</v>
      </c>
      <c r="C9326" s="2" t="s">
        <v>25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7</v>
      </c>
      <c r="L9326" s="2" t="s">
        <v>1</v>
      </c>
      <c r="M9326" s="2">
        <v>505.63</v>
      </c>
      <c r="N9326" s="2" t="s">
        <v>20</v>
      </c>
    </row>
    <row r="9327" spans="1:14" ht="14.25" customHeight="1" x14ac:dyDescent="0.3">
      <c r="A9327" s="2" t="s">
        <v>6040</v>
      </c>
      <c r="B9327" s="2" t="s">
        <v>17</v>
      </c>
      <c r="C9327" s="2" t="s">
        <v>25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7</v>
      </c>
      <c r="L9327" s="2" t="s">
        <v>29</v>
      </c>
      <c r="M9327" s="2">
        <v>541.16999999999996</v>
      </c>
      <c r="N9327" s="2" t="s">
        <v>6</v>
      </c>
    </row>
    <row r="9328" spans="1:14" ht="14.25" customHeight="1" x14ac:dyDescent="0.3">
      <c r="A9328" s="2" t="s">
        <v>6039</v>
      </c>
      <c r="B9328" s="2" t="s">
        <v>14</v>
      </c>
      <c r="C9328" s="2" t="s">
        <v>8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12</v>
      </c>
      <c r="L9328" s="2" t="s">
        <v>29</v>
      </c>
      <c r="M9328" s="2">
        <v>472.39</v>
      </c>
      <c r="N9328" s="2" t="s">
        <v>20</v>
      </c>
    </row>
    <row r="9329" spans="1:14" ht="14.25" customHeight="1" x14ac:dyDescent="0.3">
      <c r="A9329" s="2" t="s">
        <v>6038</v>
      </c>
      <c r="B9329" s="2" t="s">
        <v>17</v>
      </c>
      <c r="C9329" s="2" t="s">
        <v>16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7</v>
      </c>
      <c r="L9329" s="2" t="s">
        <v>1</v>
      </c>
      <c r="M9329" s="2">
        <v>242.82</v>
      </c>
      <c r="N9329" s="2" t="s">
        <v>0</v>
      </c>
    </row>
    <row r="9330" spans="1:14" ht="14.25" customHeight="1" x14ac:dyDescent="0.3">
      <c r="A9330" s="2" t="s">
        <v>6037</v>
      </c>
      <c r="B9330" s="2" t="s">
        <v>17</v>
      </c>
      <c r="C9330" s="2" t="s">
        <v>16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2</v>
      </c>
      <c r="L9330" s="2" t="s">
        <v>29</v>
      </c>
      <c r="M9330" s="2">
        <v>570.55999999999995</v>
      </c>
      <c r="N9330" s="2" t="s">
        <v>6</v>
      </c>
    </row>
    <row r="9331" spans="1:14" ht="14.25" customHeight="1" x14ac:dyDescent="0.3">
      <c r="A9331" s="2" t="s">
        <v>6036</v>
      </c>
      <c r="B9331" s="2" t="s">
        <v>9</v>
      </c>
      <c r="C9331" s="2" t="s">
        <v>16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2</v>
      </c>
      <c r="L9331" s="2" t="s">
        <v>22</v>
      </c>
      <c r="M9331" s="2">
        <v>431.8</v>
      </c>
      <c r="N9331" s="2" t="s">
        <v>0</v>
      </c>
    </row>
    <row r="9332" spans="1:14" ht="14.25" customHeight="1" x14ac:dyDescent="0.3">
      <c r="A9332" s="2" t="s">
        <v>6035</v>
      </c>
      <c r="B9332" s="2" t="s">
        <v>17</v>
      </c>
      <c r="C9332" s="2" t="s">
        <v>8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12</v>
      </c>
      <c r="L9332" s="2" t="s">
        <v>29</v>
      </c>
      <c r="M9332" s="2">
        <v>239.16</v>
      </c>
      <c r="N9332" s="2" t="s">
        <v>33</v>
      </c>
    </row>
    <row r="9333" spans="1:14" ht="14.25" customHeight="1" x14ac:dyDescent="0.3">
      <c r="A9333" s="2" t="s">
        <v>6034</v>
      </c>
      <c r="B9333" s="2" t="s">
        <v>9</v>
      </c>
      <c r="C9333" s="2" t="s">
        <v>25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2</v>
      </c>
      <c r="L9333" s="2" t="s">
        <v>1</v>
      </c>
      <c r="M9333" s="2">
        <v>171.61</v>
      </c>
      <c r="N9333" s="2" t="s">
        <v>27</v>
      </c>
    </row>
    <row r="9334" spans="1:14" ht="14.25" customHeight="1" x14ac:dyDescent="0.3">
      <c r="A9334" s="2" t="s">
        <v>6033</v>
      </c>
      <c r="B9334" s="2" t="s">
        <v>4</v>
      </c>
      <c r="C9334" s="2" t="s">
        <v>16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2</v>
      </c>
      <c r="L9334" s="2" t="s">
        <v>1</v>
      </c>
      <c r="M9334" s="2">
        <v>663.62</v>
      </c>
      <c r="N9334" s="2" t="s">
        <v>6</v>
      </c>
    </row>
    <row r="9335" spans="1:14" ht="14.25" customHeight="1" x14ac:dyDescent="0.3">
      <c r="A9335" s="2" t="s">
        <v>6032</v>
      </c>
      <c r="B9335" s="2" t="s">
        <v>9</v>
      </c>
      <c r="C9335" s="2" t="s">
        <v>25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7</v>
      </c>
      <c r="L9335" s="2" t="s">
        <v>1</v>
      </c>
      <c r="M9335" s="2">
        <v>577.33000000000004</v>
      </c>
      <c r="N9335" s="2" t="s">
        <v>33</v>
      </c>
    </row>
    <row r="9336" spans="1:14" ht="14.25" customHeight="1" x14ac:dyDescent="0.3">
      <c r="A9336" s="2" t="s">
        <v>6031</v>
      </c>
      <c r="B9336" s="2" t="s">
        <v>17</v>
      </c>
      <c r="C9336" s="2" t="s">
        <v>13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12</v>
      </c>
      <c r="L9336" s="2" t="s">
        <v>22</v>
      </c>
      <c r="M9336" s="2">
        <v>270.19</v>
      </c>
      <c r="N9336" s="2" t="s">
        <v>6</v>
      </c>
    </row>
    <row r="9337" spans="1:14" ht="14.25" customHeight="1" x14ac:dyDescent="0.3">
      <c r="A9337" s="2" t="s">
        <v>6030</v>
      </c>
      <c r="B9337" s="2" t="s">
        <v>4</v>
      </c>
      <c r="C9337" s="2" t="s">
        <v>16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7</v>
      </c>
      <c r="L9337" s="2" t="s">
        <v>1</v>
      </c>
      <c r="M9337" s="2">
        <v>42.66</v>
      </c>
      <c r="N9337" s="2" t="s">
        <v>27</v>
      </c>
    </row>
    <row r="9338" spans="1:14" ht="14.25" customHeight="1" x14ac:dyDescent="0.3">
      <c r="A9338" s="2" t="s">
        <v>6029</v>
      </c>
      <c r="B9338" s="2" t="s">
        <v>9</v>
      </c>
      <c r="C9338" s="2" t="s">
        <v>13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2</v>
      </c>
      <c r="L9338" s="2" t="s">
        <v>1</v>
      </c>
      <c r="M9338" s="2">
        <v>109.98</v>
      </c>
      <c r="N9338" s="2" t="s">
        <v>11</v>
      </c>
    </row>
    <row r="9339" spans="1:14" ht="14.25" customHeight="1" x14ac:dyDescent="0.3">
      <c r="A9339" s="2" t="s">
        <v>6028</v>
      </c>
      <c r="B9339" s="2" t="s">
        <v>17</v>
      </c>
      <c r="C9339" s="2" t="s">
        <v>8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2</v>
      </c>
      <c r="L9339" s="2" t="s">
        <v>22</v>
      </c>
      <c r="M9339" s="2">
        <v>697.24</v>
      </c>
      <c r="N9339" s="2" t="s">
        <v>33</v>
      </c>
    </row>
    <row r="9340" spans="1:14" ht="14.25" customHeight="1" x14ac:dyDescent="0.3">
      <c r="A9340" s="2" t="s">
        <v>6027</v>
      </c>
      <c r="B9340" s="2" t="s">
        <v>14</v>
      </c>
      <c r="C9340" s="2" t="s">
        <v>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2</v>
      </c>
      <c r="L9340" s="2" t="s">
        <v>22</v>
      </c>
      <c r="M9340" s="2">
        <v>647.25</v>
      </c>
      <c r="N9340" s="2" t="s">
        <v>0</v>
      </c>
    </row>
    <row r="9341" spans="1:14" ht="14.25" customHeight="1" x14ac:dyDescent="0.3">
      <c r="A9341" s="2" t="s">
        <v>6026</v>
      </c>
      <c r="B9341" s="2" t="s">
        <v>14</v>
      </c>
      <c r="C9341" s="2" t="s">
        <v>8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12</v>
      </c>
      <c r="L9341" s="2" t="s">
        <v>22</v>
      </c>
      <c r="M9341" s="2">
        <v>595.66</v>
      </c>
      <c r="N9341" s="2" t="s">
        <v>6</v>
      </c>
    </row>
    <row r="9342" spans="1:14" ht="14.25" customHeight="1" x14ac:dyDescent="0.3">
      <c r="A9342" s="2" t="s">
        <v>6025</v>
      </c>
      <c r="B9342" s="2" t="s">
        <v>9</v>
      </c>
      <c r="C9342" s="2" t="s">
        <v>8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2</v>
      </c>
      <c r="L9342" s="2" t="s">
        <v>22</v>
      </c>
      <c r="M9342" s="2">
        <v>98.18</v>
      </c>
      <c r="N9342" s="2" t="s">
        <v>20</v>
      </c>
    </row>
    <row r="9343" spans="1:14" ht="14.25" customHeight="1" x14ac:dyDescent="0.3">
      <c r="A9343" s="2" t="s">
        <v>6024</v>
      </c>
      <c r="B9343" s="2" t="s">
        <v>9</v>
      </c>
      <c r="C9343" s="2" t="s">
        <v>8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2</v>
      </c>
      <c r="L9343" s="2" t="s">
        <v>29</v>
      </c>
      <c r="M9343" s="2">
        <v>153.37</v>
      </c>
      <c r="N9343" s="2" t="s">
        <v>27</v>
      </c>
    </row>
    <row r="9344" spans="1:14" ht="14.25" customHeight="1" x14ac:dyDescent="0.3">
      <c r="A9344" s="2" t="s">
        <v>6023</v>
      </c>
      <c r="B9344" s="2" t="s">
        <v>14</v>
      </c>
      <c r="C9344" s="2" t="s">
        <v>16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12</v>
      </c>
      <c r="L9344" s="2" t="s">
        <v>29</v>
      </c>
      <c r="M9344" s="2">
        <v>1112.02</v>
      </c>
      <c r="N9344" s="2" t="s">
        <v>33</v>
      </c>
    </row>
    <row r="9345" spans="1:14" ht="14.25" customHeight="1" x14ac:dyDescent="0.3">
      <c r="A9345" s="2" t="s">
        <v>6022</v>
      </c>
      <c r="B9345" s="2" t="s">
        <v>17</v>
      </c>
      <c r="C9345" s="2" t="s">
        <v>13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7</v>
      </c>
      <c r="L9345" s="2" t="s">
        <v>29</v>
      </c>
      <c r="M9345" s="2">
        <v>509.4</v>
      </c>
      <c r="N9345" s="2" t="s">
        <v>27</v>
      </c>
    </row>
    <row r="9346" spans="1:14" ht="14.25" customHeight="1" x14ac:dyDescent="0.3">
      <c r="A9346" s="2" t="s">
        <v>6021</v>
      </c>
      <c r="B9346" s="2" t="s">
        <v>17</v>
      </c>
      <c r="C9346" s="2" t="s">
        <v>16</v>
      </c>
      <c r="D9346" s="2">
        <v>4834.3599999999997</v>
      </c>
      <c r="E9346" s="2">
        <v>0.33</v>
      </c>
      <c r="F9346" s="2">
        <f t="shared" ref="F9346:F9409" si="292">D9346*E9346</f>
        <v>1595.3388</v>
      </c>
      <c r="G9346" s="2">
        <f t="shared" ref="G9346:G9409" si="293">D9346-F9346</f>
        <v>3239.0211999999997</v>
      </c>
      <c r="H9346" s="2">
        <v>1</v>
      </c>
      <c r="I9346" s="3">
        <v>45440</v>
      </c>
      <c r="J9346" s="3">
        <v>45441</v>
      </c>
      <c r="K9346" s="2" t="s">
        <v>12</v>
      </c>
      <c r="L9346" s="2" t="s">
        <v>22</v>
      </c>
      <c r="M9346" s="2">
        <v>912.49</v>
      </c>
      <c r="N9346" s="2" t="s">
        <v>6</v>
      </c>
    </row>
    <row r="9347" spans="1:14" ht="14.25" customHeight="1" x14ac:dyDescent="0.3">
      <c r="A9347" s="2" t="s">
        <v>6020</v>
      </c>
      <c r="B9347" s="2" t="s">
        <v>17</v>
      </c>
      <c r="C9347" s="2" t="s">
        <v>3</v>
      </c>
      <c r="D9347" s="2">
        <v>503.51</v>
      </c>
      <c r="E9347" s="2">
        <v>0.4</v>
      </c>
      <c r="F9347" s="2">
        <f t="shared" si="292"/>
        <v>201.404</v>
      </c>
      <c r="G9347" s="2">
        <f t="shared" si="293"/>
        <v>302.10599999999999</v>
      </c>
      <c r="H9347" s="2">
        <v>8</v>
      </c>
      <c r="I9347" s="3">
        <v>45066</v>
      </c>
      <c r="J9347" s="3">
        <v>45069</v>
      </c>
      <c r="K9347" s="2" t="s">
        <v>12</v>
      </c>
      <c r="L9347" s="2" t="s">
        <v>22</v>
      </c>
      <c r="M9347" s="2">
        <v>96.23</v>
      </c>
      <c r="N9347" s="2" t="s">
        <v>33</v>
      </c>
    </row>
    <row r="9348" spans="1:14" ht="14.25" customHeight="1" x14ac:dyDescent="0.3">
      <c r="A9348" s="2" t="s">
        <v>6019</v>
      </c>
      <c r="B9348" s="2" t="s">
        <v>9</v>
      </c>
      <c r="C9348" s="2" t="s">
        <v>8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7</v>
      </c>
      <c r="L9348" s="2" t="s">
        <v>22</v>
      </c>
      <c r="M9348" s="2">
        <v>854.87</v>
      </c>
      <c r="N9348" s="2" t="s">
        <v>0</v>
      </c>
    </row>
    <row r="9349" spans="1:14" ht="14.25" customHeight="1" x14ac:dyDescent="0.3">
      <c r="A9349" s="2" t="s">
        <v>6018</v>
      </c>
      <c r="B9349" s="2" t="s">
        <v>4</v>
      </c>
      <c r="C9349" s="2" t="s">
        <v>25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12</v>
      </c>
      <c r="L9349" s="2" t="s">
        <v>1</v>
      </c>
      <c r="M9349" s="2">
        <v>424.71</v>
      </c>
      <c r="N9349" s="2" t="s">
        <v>11</v>
      </c>
    </row>
    <row r="9350" spans="1:14" ht="14.25" customHeight="1" x14ac:dyDescent="0.3">
      <c r="A9350" s="2" t="s">
        <v>6017</v>
      </c>
      <c r="B9350" s="2" t="s">
        <v>4</v>
      </c>
      <c r="C9350" s="2" t="s">
        <v>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7</v>
      </c>
      <c r="L9350" s="2" t="s">
        <v>1</v>
      </c>
      <c r="M9350" s="2">
        <v>930.46</v>
      </c>
      <c r="N9350" s="2" t="s">
        <v>33</v>
      </c>
    </row>
    <row r="9351" spans="1:14" ht="14.25" customHeight="1" x14ac:dyDescent="0.3">
      <c r="A9351" s="2" t="s">
        <v>6016</v>
      </c>
      <c r="B9351" s="2" t="s">
        <v>4</v>
      </c>
      <c r="C9351" s="2" t="s">
        <v>13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2</v>
      </c>
      <c r="L9351" s="2" t="s">
        <v>1</v>
      </c>
      <c r="M9351" s="2">
        <v>19.440000000000001</v>
      </c>
      <c r="N9351" s="2" t="s">
        <v>6</v>
      </c>
    </row>
    <row r="9352" spans="1:14" ht="14.25" customHeight="1" x14ac:dyDescent="0.3">
      <c r="A9352" s="2" t="s">
        <v>6015</v>
      </c>
      <c r="B9352" s="2" t="s">
        <v>4</v>
      </c>
      <c r="C9352" s="2" t="s">
        <v>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12</v>
      </c>
      <c r="L9352" s="2" t="s">
        <v>29</v>
      </c>
      <c r="M9352" s="2">
        <v>311.37</v>
      </c>
      <c r="N9352" s="2" t="s">
        <v>6</v>
      </c>
    </row>
    <row r="9353" spans="1:14" ht="14.25" customHeight="1" x14ac:dyDescent="0.3">
      <c r="A9353" s="2" t="s">
        <v>6014</v>
      </c>
      <c r="B9353" s="2" t="s">
        <v>4</v>
      </c>
      <c r="C9353" s="2" t="s">
        <v>16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7</v>
      </c>
      <c r="L9353" s="2" t="s">
        <v>1</v>
      </c>
      <c r="M9353" s="2">
        <v>178.21</v>
      </c>
      <c r="N9353" s="2" t="s">
        <v>27</v>
      </c>
    </row>
    <row r="9354" spans="1:14" ht="14.25" customHeight="1" x14ac:dyDescent="0.3">
      <c r="A9354" s="2" t="s">
        <v>6013</v>
      </c>
      <c r="B9354" s="2" t="s">
        <v>9</v>
      </c>
      <c r="C9354" s="2" t="s">
        <v>25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12</v>
      </c>
      <c r="L9354" s="2" t="s">
        <v>22</v>
      </c>
      <c r="M9354" s="2">
        <v>744.22</v>
      </c>
      <c r="N9354" s="2" t="s">
        <v>33</v>
      </c>
    </row>
    <row r="9355" spans="1:14" ht="14.25" customHeight="1" x14ac:dyDescent="0.3">
      <c r="A9355" s="2" t="s">
        <v>6012</v>
      </c>
      <c r="B9355" s="2" t="s">
        <v>9</v>
      </c>
      <c r="C9355" s="2" t="s">
        <v>16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7</v>
      </c>
      <c r="L9355" s="2" t="s">
        <v>29</v>
      </c>
      <c r="M9355" s="2">
        <v>575.26</v>
      </c>
      <c r="N9355" s="2" t="s">
        <v>33</v>
      </c>
    </row>
    <row r="9356" spans="1:14" ht="14.25" customHeight="1" x14ac:dyDescent="0.3">
      <c r="A9356" s="2" t="s">
        <v>6011</v>
      </c>
      <c r="B9356" s="2" t="s">
        <v>4</v>
      </c>
      <c r="C9356" s="2" t="s">
        <v>8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7</v>
      </c>
      <c r="L9356" s="2" t="s">
        <v>22</v>
      </c>
      <c r="M9356" s="2">
        <v>1057.6099999999999</v>
      </c>
      <c r="N9356" s="2" t="s">
        <v>27</v>
      </c>
    </row>
    <row r="9357" spans="1:14" ht="14.25" customHeight="1" x14ac:dyDescent="0.3">
      <c r="A9357" s="2" t="s">
        <v>6010</v>
      </c>
      <c r="B9357" s="2" t="s">
        <v>9</v>
      </c>
      <c r="C9357" s="2" t="s">
        <v>8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7</v>
      </c>
      <c r="L9357" s="2" t="s">
        <v>29</v>
      </c>
      <c r="M9357" s="2">
        <v>847.32</v>
      </c>
      <c r="N9357" s="2" t="s">
        <v>33</v>
      </c>
    </row>
    <row r="9358" spans="1:14" ht="14.25" customHeight="1" x14ac:dyDescent="0.3">
      <c r="A9358" s="2" t="s">
        <v>6009</v>
      </c>
      <c r="B9358" s="2" t="s">
        <v>9</v>
      </c>
      <c r="C9358" s="2" t="s">
        <v>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2</v>
      </c>
      <c r="L9358" s="2" t="s">
        <v>1</v>
      </c>
      <c r="M9358" s="2">
        <v>728.55</v>
      </c>
      <c r="N9358" s="2" t="s">
        <v>20</v>
      </c>
    </row>
    <row r="9359" spans="1:14" ht="14.25" customHeight="1" x14ac:dyDescent="0.3">
      <c r="A9359" s="2" t="s">
        <v>6008</v>
      </c>
      <c r="B9359" s="2" t="s">
        <v>4</v>
      </c>
      <c r="C9359" s="2" t="s">
        <v>8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12</v>
      </c>
      <c r="L9359" s="2" t="s">
        <v>22</v>
      </c>
      <c r="M9359" s="2">
        <v>225.43</v>
      </c>
      <c r="N9359" s="2" t="s">
        <v>11</v>
      </c>
    </row>
    <row r="9360" spans="1:14" ht="14.25" customHeight="1" x14ac:dyDescent="0.3">
      <c r="A9360" s="2" t="s">
        <v>6007</v>
      </c>
      <c r="B9360" s="2" t="s">
        <v>17</v>
      </c>
      <c r="C9360" s="2" t="s">
        <v>8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7</v>
      </c>
      <c r="L9360" s="2" t="s">
        <v>22</v>
      </c>
      <c r="M9360" s="2">
        <v>414.18</v>
      </c>
      <c r="N9360" s="2" t="s">
        <v>0</v>
      </c>
    </row>
    <row r="9361" spans="1:14" ht="14.25" customHeight="1" x14ac:dyDescent="0.3">
      <c r="A9361" s="2" t="s">
        <v>6006</v>
      </c>
      <c r="B9361" s="2" t="s">
        <v>9</v>
      </c>
      <c r="C9361" s="2" t="s">
        <v>13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2</v>
      </c>
      <c r="L9361" s="2" t="s">
        <v>29</v>
      </c>
      <c r="M9361" s="2">
        <v>833.91</v>
      </c>
      <c r="N9361" s="2" t="s">
        <v>6</v>
      </c>
    </row>
    <row r="9362" spans="1:14" ht="14.25" customHeight="1" x14ac:dyDescent="0.3">
      <c r="A9362" s="2" t="s">
        <v>6005</v>
      </c>
      <c r="B9362" s="2" t="s">
        <v>17</v>
      </c>
      <c r="C9362" s="2" t="s">
        <v>13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2</v>
      </c>
      <c r="L9362" s="2" t="s">
        <v>29</v>
      </c>
      <c r="M9362" s="2">
        <v>211.42</v>
      </c>
      <c r="N9362" s="2" t="s">
        <v>11</v>
      </c>
    </row>
    <row r="9363" spans="1:14" ht="14.25" customHeight="1" x14ac:dyDescent="0.3">
      <c r="A9363" s="2" t="s">
        <v>6004</v>
      </c>
      <c r="B9363" s="2" t="s">
        <v>9</v>
      </c>
      <c r="C9363" s="2" t="s">
        <v>16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7</v>
      </c>
      <c r="L9363" s="2" t="s">
        <v>1</v>
      </c>
      <c r="M9363" s="2">
        <v>130.29</v>
      </c>
      <c r="N9363" s="2" t="s">
        <v>33</v>
      </c>
    </row>
    <row r="9364" spans="1:14" ht="14.25" customHeight="1" x14ac:dyDescent="0.3">
      <c r="A9364" s="2" t="s">
        <v>6003</v>
      </c>
      <c r="B9364" s="2" t="s">
        <v>9</v>
      </c>
      <c r="C9364" s="2" t="s">
        <v>16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2</v>
      </c>
      <c r="L9364" s="2" t="s">
        <v>22</v>
      </c>
      <c r="M9364" s="2">
        <v>258.37</v>
      </c>
      <c r="N9364" s="2" t="s">
        <v>33</v>
      </c>
    </row>
    <row r="9365" spans="1:14" ht="14.25" customHeight="1" x14ac:dyDescent="0.3">
      <c r="A9365" s="2" t="s">
        <v>6002</v>
      </c>
      <c r="B9365" s="2" t="s">
        <v>4</v>
      </c>
      <c r="C9365" s="2" t="s">
        <v>13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12</v>
      </c>
      <c r="L9365" s="2" t="s">
        <v>29</v>
      </c>
      <c r="M9365" s="2">
        <v>58.82</v>
      </c>
      <c r="N9365" s="2" t="s">
        <v>11</v>
      </c>
    </row>
    <row r="9366" spans="1:14" ht="14.25" customHeight="1" x14ac:dyDescent="0.3">
      <c r="A9366" s="2" t="s">
        <v>6001</v>
      </c>
      <c r="B9366" s="2" t="s">
        <v>9</v>
      </c>
      <c r="C9366" s="2" t="s">
        <v>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12</v>
      </c>
      <c r="L9366" s="2" t="s">
        <v>29</v>
      </c>
      <c r="M9366" s="2">
        <v>1026.53</v>
      </c>
      <c r="N9366" s="2" t="s">
        <v>6</v>
      </c>
    </row>
    <row r="9367" spans="1:14" ht="14.25" customHeight="1" x14ac:dyDescent="0.3">
      <c r="A9367" s="2" t="s">
        <v>6000</v>
      </c>
      <c r="B9367" s="2" t="s">
        <v>14</v>
      </c>
      <c r="C9367" s="2" t="s">
        <v>13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12</v>
      </c>
      <c r="L9367" s="2" t="s">
        <v>1</v>
      </c>
      <c r="M9367" s="2">
        <v>581.85</v>
      </c>
      <c r="N9367" s="2" t="s">
        <v>6</v>
      </c>
    </row>
    <row r="9368" spans="1:14" ht="14.25" customHeight="1" x14ac:dyDescent="0.3">
      <c r="A9368" s="2" t="s">
        <v>5999</v>
      </c>
      <c r="B9368" s="2" t="s">
        <v>14</v>
      </c>
      <c r="C9368" s="2" t="s">
        <v>16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7</v>
      </c>
      <c r="L9368" s="2" t="s">
        <v>22</v>
      </c>
      <c r="M9368" s="2">
        <v>575.64</v>
      </c>
      <c r="N9368" s="2" t="s">
        <v>11</v>
      </c>
    </row>
    <row r="9369" spans="1:14" ht="14.25" customHeight="1" x14ac:dyDescent="0.3">
      <c r="A9369" s="2" t="s">
        <v>5998</v>
      </c>
      <c r="B9369" s="2" t="s">
        <v>4</v>
      </c>
      <c r="C9369" s="2" t="s">
        <v>25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7</v>
      </c>
      <c r="L9369" s="2" t="s">
        <v>1</v>
      </c>
      <c r="M9369" s="2">
        <v>719.15</v>
      </c>
      <c r="N9369" s="2" t="s">
        <v>27</v>
      </c>
    </row>
    <row r="9370" spans="1:14" ht="14.25" customHeight="1" x14ac:dyDescent="0.3">
      <c r="A9370" s="2" t="s">
        <v>5997</v>
      </c>
      <c r="B9370" s="2" t="s">
        <v>17</v>
      </c>
      <c r="C9370" s="2" t="s">
        <v>8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7</v>
      </c>
      <c r="L9370" s="2" t="s">
        <v>1</v>
      </c>
      <c r="M9370" s="2">
        <v>596.19000000000005</v>
      </c>
      <c r="N9370" s="2" t="s">
        <v>27</v>
      </c>
    </row>
    <row r="9371" spans="1:14" ht="14.25" customHeight="1" x14ac:dyDescent="0.3">
      <c r="A9371" s="2" t="s">
        <v>5996</v>
      </c>
      <c r="B9371" s="2" t="s">
        <v>17</v>
      </c>
      <c r="C9371" s="2" t="s">
        <v>25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12</v>
      </c>
      <c r="L9371" s="2" t="s">
        <v>22</v>
      </c>
      <c r="M9371" s="2">
        <v>243.96</v>
      </c>
      <c r="N9371" s="2" t="s">
        <v>0</v>
      </c>
    </row>
    <row r="9372" spans="1:14" ht="14.25" customHeight="1" x14ac:dyDescent="0.3">
      <c r="A9372" s="2" t="s">
        <v>5995</v>
      </c>
      <c r="B9372" s="2" t="s">
        <v>17</v>
      </c>
      <c r="C9372" s="2" t="s">
        <v>25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12</v>
      </c>
      <c r="L9372" s="2" t="s">
        <v>22</v>
      </c>
      <c r="M9372" s="2">
        <v>536.27</v>
      </c>
      <c r="N9372" s="2" t="s">
        <v>11</v>
      </c>
    </row>
    <row r="9373" spans="1:14" ht="14.25" customHeight="1" x14ac:dyDescent="0.3">
      <c r="A9373" s="2" t="s">
        <v>5994</v>
      </c>
      <c r="B9373" s="2" t="s">
        <v>14</v>
      </c>
      <c r="C9373" s="2" t="s">
        <v>8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2</v>
      </c>
      <c r="L9373" s="2" t="s">
        <v>1</v>
      </c>
      <c r="M9373" s="2">
        <v>610.41</v>
      </c>
      <c r="N9373" s="2" t="s">
        <v>20</v>
      </c>
    </row>
    <row r="9374" spans="1:14" ht="14.25" customHeight="1" x14ac:dyDescent="0.3">
      <c r="A9374" s="2" t="s">
        <v>5993</v>
      </c>
      <c r="B9374" s="2" t="s">
        <v>17</v>
      </c>
      <c r="C9374" s="2" t="s">
        <v>13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7</v>
      </c>
      <c r="L9374" s="2" t="s">
        <v>22</v>
      </c>
      <c r="M9374" s="2">
        <v>833.89</v>
      </c>
      <c r="N9374" s="2" t="s">
        <v>11</v>
      </c>
    </row>
    <row r="9375" spans="1:14" ht="14.25" customHeight="1" x14ac:dyDescent="0.3">
      <c r="A9375" s="2" t="s">
        <v>5992</v>
      </c>
      <c r="B9375" s="2" t="s">
        <v>17</v>
      </c>
      <c r="C9375" s="2" t="s">
        <v>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7</v>
      </c>
      <c r="L9375" s="2" t="s">
        <v>29</v>
      </c>
      <c r="M9375" s="2">
        <v>458.2</v>
      </c>
      <c r="N9375" s="2" t="s">
        <v>11</v>
      </c>
    </row>
    <row r="9376" spans="1:14" ht="14.25" customHeight="1" x14ac:dyDescent="0.3">
      <c r="A9376" s="2" t="s">
        <v>5991</v>
      </c>
      <c r="B9376" s="2" t="s">
        <v>4</v>
      </c>
      <c r="C9376" s="2" t="s">
        <v>25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2</v>
      </c>
      <c r="L9376" s="2" t="s">
        <v>22</v>
      </c>
      <c r="M9376" s="2">
        <v>160.77000000000001</v>
      </c>
      <c r="N9376" s="2" t="s">
        <v>11</v>
      </c>
    </row>
    <row r="9377" spans="1:14" ht="14.25" customHeight="1" x14ac:dyDescent="0.3">
      <c r="A9377" s="2" t="s">
        <v>5990</v>
      </c>
      <c r="B9377" s="2" t="s">
        <v>17</v>
      </c>
      <c r="C9377" s="2" t="s">
        <v>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2</v>
      </c>
      <c r="L9377" s="2" t="s">
        <v>22</v>
      </c>
      <c r="M9377" s="2">
        <v>106.69</v>
      </c>
      <c r="N9377" s="2" t="s">
        <v>33</v>
      </c>
    </row>
    <row r="9378" spans="1:14" ht="14.25" customHeight="1" x14ac:dyDescent="0.3">
      <c r="A9378" s="2" t="s">
        <v>5989</v>
      </c>
      <c r="B9378" s="2" t="s">
        <v>14</v>
      </c>
      <c r="C9378" s="2" t="s">
        <v>16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7</v>
      </c>
      <c r="L9378" s="2" t="s">
        <v>29</v>
      </c>
      <c r="M9378" s="2">
        <v>594.77</v>
      </c>
      <c r="N9378" s="2" t="s">
        <v>11</v>
      </c>
    </row>
    <row r="9379" spans="1:14" ht="14.25" customHeight="1" x14ac:dyDescent="0.3">
      <c r="A9379" s="2" t="s">
        <v>5988</v>
      </c>
      <c r="B9379" s="2" t="s">
        <v>14</v>
      </c>
      <c r="C9379" s="2" t="s">
        <v>25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12</v>
      </c>
      <c r="L9379" s="2" t="s">
        <v>29</v>
      </c>
      <c r="M9379" s="2">
        <v>225.03</v>
      </c>
      <c r="N9379" s="2" t="s">
        <v>11</v>
      </c>
    </row>
    <row r="9380" spans="1:14" ht="14.25" customHeight="1" x14ac:dyDescent="0.3">
      <c r="A9380" s="2" t="s">
        <v>5987</v>
      </c>
      <c r="B9380" s="2" t="s">
        <v>14</v>
      </c>
      <c r="C9380" s="2" t="s">
        <v>16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12</v>
      </c>
      <c r="L9380" s="2" t="s">
        <v>29</v>
      </c>
      <c r="M9380" s="2">
        <v>829.26</v>
      </c>
      <c r="N9380" s="2" t="s">
        <v>6</v>
      </c>
    </row>
    <row r="9381" spans="1:14" ht="14.25" customHeight="1" x14ac:dyDescent="0.3">
      <c r="A9381" s="2" t="s">
        <v>5986</v>
      </c>
      <c r="B9381" s="2" t="s">
        <v>4</v>
      </c>
      <c r="C9381" s="2" t="s">
        <v>13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7</v>
      </c>
      <c r="L9381" s="2" t="s">
        <v>1</v>
      </c>
      <c r="M9381" s="2">
        <v>296.54000000000002</v>
      </c>
      <c r="N9381" s="2" t="s">
        <v>33</v>
      </c>
    </row>
    <row r="9382" spans="1:14" ht="14.25" customHeight="1" x14ac:dyDescent="0.3">
      <c r="A9382" s="2" t="s">
        <v>5985</v>
      </c>
      <c r="B9382" s="2" t="s">
        <v>4</v>
      </c>
      <c r="C9382" s="2" t="s">
        <v>25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12</v>
      </c>
      <c r="L9382" s="2" t="s">
        <v>22</v>
      </c>
      <c r="M9382" s="2">
        <v>879.49</v>
      </c>
      <c r="N9382" s="2" t="s">
        <v>0</v>
      </c>
    </row>
    <row r="9383" spans="1:14" ht="14.25" customHeight="1" x14ac:dyDescent="0.3">
      <c r="A9383" s="2" t="s">
        <v>5984</v>
      </c>
      <c r="B9383" s="2" t="s">
        <v>9</v>
      </c>
      <c r="C9383" s="2" t="s">
        <v>16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7</v>
      </c>
      <c r="L9383" s="2" t="s">
        <v>29</v>
      </c>
      <c r="M9383" s="2">
        <v>120.95</v>
      </c>
      <c r="N9383" s="2" t="s">
        <v>33</v>
      </c>
    </row>
    <row r="9384" spans="1:14" ht="14.25" customHeight="1" x14ac:dyDescent="0.3">
      <c r="A9384" s="2" t="s">
        <v>5983</v>
      </c>
      <c r="B9384" s="2" t="s">
        <v>17</v>
      </c>
      <c r="C9384" s="2" t="s">
        <v>16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7</v>
      </c>
      <c r="L9384" s="2" t="s">
        <v>29</v>
      </c>
      <c r="M9384" s="2">
        <v>478.77</v>
      </c>
      <c r="N9384" s="2" t="s">
        <v>6</v>
      </c>
    </row>
    <row r="9385" spans="1:14" ht="14.25" customHeight="1" x14ac:dyDescent="0.3">
      <c r="A9385" s="2" t="s">
        <v>5982</v>
      </c>
      <c r="B9385" s="2" t="s">
        <v>4</v>
      </c>
      <c r="C9385" s="2" t="s">
        <v>13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12</v>
      </c>
      <c r="L9385" s="2" t="s">
        <v>29</v>
      </c>
      <c r="M9385" s="2">
        <v>235.06</v>
      </c>
      <c r="N9385" s="2" t="s">
        <v>0</v>
      </c>
    </row>
    <row r="9386" spans="1:14" ht="14.25" customHeight="1" x14ac:dyDescent="0.3">
      <c r="A9386" s="2" t="s">
        <v>5981</v>
      </c>
      <c r="B9386" s="2" t="s">
        <v>14</v>
      </c>
      <c r="C9386" s="2" t="s">
        <v>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12</v>
      </c>
      <c r="L9386" s="2" t="s">
        <v>1</v>
      </c>
      <c r="M9386" s="2">
        <v>249.63</v>
      </c>
      <c r="N9386" s="2" t="s">
        <v>20</v>
      </c>
    </row>
    <row r="9387" spans="1:14" ht="14.25" customHeight="1" x14ac:dyDescent="0.3">
      <c r="A9387" s="2" t="s">
        <v>5980</v>
      </c>
      <c r="B9387" s="2" t="s">
        <v>14</v>
      </c>
      <c r="C9387" s="2" t="s">
        <v>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7</v>
      </c>
      <c r="L9387" s="2" t="s">
        <v>29</v>
      </c>
      <c r="M9387" s="2">
        <v>50.44</v>
      </c>
      <c r="N9387" s="2" t="s">
        <v>20</v>
      </c>
    </row>
    <row r="9388" spans="1:14" ht="14.25" customHeight="1" x14ac:dyDescent="0.3">
      <c r="A9388" s="2" t="s">
        <v>5979</v>
      </c>
      <c r="B9388" s="2" t="s">
        <v>4</v>
      </c>
      <c r="C9388" s="2" t="s">
        <v>25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7</v>
      </c>
      <c r="L9388" s="2" t="s">
        <v>22</v>
      </c>
      <c r="M9388" s="2">
        <v>162.06</v>
      </c>
      <c r="N9388" s="2" t="s">
        <v>33</v>
      </c>
    </row>
    <row r="9389" spans="1:14" ht="14.25" customHeight="1" x14ac:dyDescent="0.3">
      <c r="A9389" s="2" t="s">
        <v>5978</v>
      </c>
      <c r="B9389" s="2" t="s">
        <v>4</v>
      </c>
      <c r="C9389" s="2" t="s">
        <v>13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7</v>
      </c>
      <c r="L9389" s="2" t="s">
        <v>29</v>
      </c>
      <c r="M9389" s="2">
        <v>199.17</v>
      </c>
      <c r="N9389" s="2" t="s">
        <v>6</v>
      </c>
    </row>
    <row r="9390" spans="1:14" ht="14.25" customHeight="1" x14ac:dyDescent="0.3">
      <c r="A9390" s="2" t="s">
        <v>5977</v>
      </c>
      <c r="B9390" s="2" t="s">
        <v>4</v>
      </c>
      <c r="C9390" s="2" t="s">
        <v>25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7</v>
      </c>
      <c r="L9390" s="2" t="s">
        <v>29</v>
      </c>
      <c r="M9390" s="2">
        <v>67.540000000000006</v>
      </c>
      <c r="N9390" s="2" t="s">
        <v>27</v>
      </c>
    </row>
    <row r="9391" spans="1:14" ht="14.25" customHeight="1" x14ac:dyDescent="0.3">
      <c r="A9391" s="2" t="s">
        <v>5976</v>
      </c>
      <c r="B9391" s="2" t="s">
        <v>9</v>
      </c>
      <c r="C9391" s="2" t="s">
        <v>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2</v>
      </c>
      <c r="L9391" s="2" t="s">
        <v>1</v>
      </c>
      <c r="M9391" s="2">
        <v>196.14</v>
      </c>
      <c r="N9391" s="2" t="s">
        <v>27</v>
      </c>
    </row>
    <row r="9392" spans="1:14" ht="14.25" customHeight="1" x14ac:dyDescent="0.3">
      <c r="A9392" s="2" t="s">
        <v>5975</v>
      </c>
      <c r="B9392" s="2" t="s">
        <v>14</v>
      </c>
      <c r="C9392" s="2" t="s">
        <v>13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2</v>
      </c>
      <c r="L9392" s="2" t="s">
        <v>29</v>
      </c>
      <c r="M9392" s="2">
        <v>453.8</v>
      </c>
      <c r="N9392" s="2" t="s">
        <v>6</v>
      </c>
    </row>
    <row r="9393" spans="1:14" ht="14.25" customHeight="1" x14ac:dyDescent="0.3">
      <c r="A9393" s="2" t="s">
        <v>5974</v>
      </c>
      <c r="B9393" s="2" t="s">
        <v>9</v>
      </c>
      <c r="C9393" s="2" t="s">
        <v>8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7</v>
      </c>
      <c r="L9393" s="2" t="s">
        <v>29</v>
      </c>
      <c r="M9393" s="2">
        <v>73.459999999999994</v>
      </c>
      <c r="N9393" s="2" t="s">
        <v>6</v>
      </c>
    </row>
    <row r="9394" spans="1:14" ht="14.25" customHeight="1" x14ac:dyDescent="0.3">
      <c r="A9394" s="2" t="s">
        <v>5973</v>
      </c>
      <c r="B9394" s="2" t="s">
        <v>9</v>
      </c>
      <c r="C9394" s="2" t="s">
        <v>13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7</v>
      </c>
      <c r="L9394" s="2" t="s">
        <v>1</v>
      </c>
      <c r="M9394" s="2">
        <v>423.36</v>
      </c>
      <c r="N9394" s="2" t="s">
        <v>0</v>
      </c>
    </row>
    <row r="9395" spans="1:14" ht="14.25" customHeight="1" x14ac:dyDescent="0.3">
      <c r="A9395" s="2" t="s">
        <v>5972</v>
      </c>
      <c r="B9395" s="2" t="s">
        <v>17</v>
      </c>
      <c r="C9395" s="2" t="s">
        <v>13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12</v>
      </c>
      <c r="L9395" s="2" t="s">
        <v>1</v>
      </c>
      <c r="M9395" s="2">
        <v>92.3</v>
      </c>
      <c r="N9395" s="2" t="s">
        <v>0</v>
      </c>
    </row>
    <row r="9396" spans="1:14" ht="14.25" customHeight="1" x14ac:dyDescent="0.3">
      <c r="A9396" s="2" t="s">
        <v>5971</v>
      </c>
      <c r="B9396" s="2" t="s">
        <v>14</v>
      </c>
      <c r="C9396" s="2" t="s">
        <v>8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7</v>
      </c>
      <c r="L9396" s="2" t="s">
        <v>1</v>
      </c>
      <c r="M9396" s="2">
        <v>528.96</v>
      </c>
      <c r="N9396" s="2" t="s">
        <v>20</v>
      </c>
    </row>
    <row r="9397" spans="1:14" ht="14.25" customHeight="1" x14ac:dyDescent="0.3">
      <c r="A9397" s="2" t="s">
        <v>5970</v>
      </c>
      <c r="B9397" s="2" t="s">
        <v>14</v>
      </c>
      <c r="C9397" s="2" t="s">
        <v>16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7</v>
      </c>
      <c r="L9397" s="2" t="s">
        <v>22</v>
      </c>
      <c r="M9397" s="2">
        <v>146.41</v>
      </c>
      <c r="N9397" s="2" t="s">
        <v>20</v>
      </c>
    </row>
    <row r="9398" spans="1:14" ht="14.25" customHeight="1" x14ac:dyDescent="0.3">
      <c r="A9398" s="2" t="s">
        <v>5969</v>
      </c>
      <c r="B9398" s="2" t="s">
        <v>4</v>
      </c>
      <c r="C9398" s="2" t="s">
        <v>16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12</v>
      </c>
      <c r="L9398" s="2" t="s">
        <v>29</v>
      </c>
      <c r="M9398" s="2">
        <v>608.29999999999995</v>
      </c>
      <c r="N9398" s="2" t="s">
        <v>27</v>
      </c>
    </row>
    <row r="9399" spans="1:14" ht="14.25" customHeight="1" x14ac:dyDescent="0.3">
      <c r="A9399" s="2" t="s">
        <v>5968</v>
      </c>
      <c r="B9399" s="2" t="s">
        <v>4</v>
      </c>
      <c r="C9399" s="2" t="s">
        <v>16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12</v>
      </c>
      <c r="L9399" s="2" t="s">
        <v>22</v>
      </c>
      <c r="M9399" s="2">
        <v>264.68</v>
      </c>
      <c r="N9399" s="2" t="s">
        <v>20</v>
      </c>
    </row>
    <row r="9400" spans="1:14" ht="14.25" customHeight="1" x14ac:dyDescent="0.3">
      <c r="A9400" s="2" t="s">
        <v>5967</v>
      </c>
      <c r="B9400" s="2" t="s">
        <v>17</v>
      </c>
      <c r="C9400" s="2" t="s">
        <v>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7</v>
      </c>
      <c r="L9400" s="2" t="s">
        <v>29</v>
      </c>
      <c r="M9400" s="2">
        <v>141.16</v>
      </c>
      <c r="N9400" s="2" t="s">
        <v>33</v>
      </c>
    </row>
    <row r="9401" spans="1:14" ht="14.25" customHeight="1" x14ac:dyDescent="0.3">
      <c r="A9401" s="2" t="s">
        <v>5966</v>
      </c>
      <c r="B9401" s="2" t="s">
        <v>9</v>
      </c>
      <c r="C9401" s="2" t="s">
        <v>13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12</v>
      </c>
      <c r="L9401" s="2" t="s">
        <v>1</v>
      </c>
      <c r="M9401" s="2">
        <v>1023.91</v>
      </c>
      <c r="N9401" s="2" t="s">
        <v>33</v>
      </c>
    </row>
    <row r="9402" spans="1:14" ht="14.25" customHeight="1" x14ac:dyDescent="0.3">
      <c r="A9402" s="2" t="s">
        <v>5965</v>
      </c>
      <c r="B9402" s="2" t="s">
        <v>4</v>
      </c>
      <c r="C9402" s="2" t="s">
        <v>8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2</v>
      </c>
      <c r="L9402" s="2" t="s">
        <v>22</v>
      </c>
      <c r="M9402" s="2">
        <v>24.24</v>
      </c>
      <c r="N9402" s="2" t="s">
        <v>20</v>
      </c>
    </row>
    <row r="9403" spans="1:14" ht="14.25" customHeight="1" x14ac:dyDescent="0.3">
      <c r="A9403" s="2" t="s">
        <v>5964</v>
      </c>
      <c r="B9403" s="2" t="s">
        <v>4</v>
      </c>
      <c r="C9403" s="2" t="s">
        <v>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2</v>
      </c>
      <c r="L9403" s="2" t="s">
        <v>1</v>
      </c>
      <c r="M9403" s="2">
        <v>309.25</v>
      </c>
      <c r="N9403" s="2" t="s">
        <v>0</v>
      </c>
    </row>
    <row r="9404" spans="1:14" ht="14.25" customHeight="1" x14ac:dyDescent="0.3">
      <c r="A9404" s="2" t="s">
        <v>5963</v>
      </c>
      <c r="B9404" s="2" t="s">
        <v>14</v>
      </c>
      <c r="C9404" s="2" t="s">
        <v>8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2</v>
      </c>
      <c r="L9404" s="2" t="s">
        <v>1</v>
      </c>
      <c r="M9404" s="2">
        <v>399.93</v>
      </c>
      <c r="N9404" s="2" t="s">
        <v>11</v>
      </c>
    </row>
    <row r="9405" spans="1:14" ht="14.25" customHeight="1" x14ac:dyDescent="0.3">
      <c r="A9405" s="2" t="s">
        <v>5962</v>
      </c>
      <c r="B9405" s="2" t="s">
        <v>14</v>
      </c>
      <c r="C9405" s="2" t="s">
        <v>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2</v>
      </c>
      <c r="L9405" s="2" t="s">
        <v>1</v>
      </c>
      <c r="M9405" s="2">
        <v>596.5</v>
      </c>
      <c r="N9405" s="2" t="s">
        <v>6</v>
      </c>
    </row>
    <row r="9406" spans="1:14" ht="14.25" customHeight="1" x14ac:dyDescent="0.3">
      <c r="A9406" s="2" t="s">
        <v>5961</v>
      </c>
      <c r="B9406" s="2" t="s">
        <v>4</v>
      </c>
      <c r="C9406" s="2" t="s">
        <v>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2</v>
      </c>
      <c r="L9406" s="2" t="s">
        <v>1</v>
      </c>
      <c r="M9406" s="2">
        <v>352.06</v>
      </c>
      <c r="N9406" s="2" t="s">
        <v>33</v>
      </c>
    </row>
    <row r="9407" spans="1:14" ht="14.25" customHeight="1" x14ac:dyDescent="0.3">
      <c r="A9407" s="2" t="s">
        <v>5960</v>
      </c>
      <c r="B9407" s="2" t="s">
        <v>14</v>
      </c>
      <c r="C9407" s="2" t="s">
        <v>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2</v>
      </c>
      <c r="L9407" s="2" t="s">
        <v>22</v>
      </c>
      <c r="M9407" s="2">
        <v>38.479999999999997</v>
      </c>
      <c r="N9407" s="2" t="s">
        <v>33</v>
      </c>
    </row>
    <row r="9408" spans="1:14" ht="14.25" customHeight="1" x14ac:dyDescent="0.3">
      <c r="A9408" s="2" t="s">
        <v>5959</v>
      </c>
      <c r="B9408" s="2" t="s">
        <v>17</v>
      </c>
      <c r="C9408" s="2" t="s">
        <v>8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2</v>
      </c>
      <c r="L9408" s="2" t="s">
        <v>1</v>
      </c>
      <c r="M9408" s="2">
        <v>675.87</v>
      </c>
      <c r="N9408" s="2" t="s">
        <v>20</v>
      </c>
    </row>
    <row r="9409" spans="1:14" ht="14.25" customHeight="1" x14ac:dyDescent="0.3">
      <c r="A9409" s="2" t="s">
        <v>5958</v>
      </c>
      <c r="B9409" s="2" t="s">
        <v>4</v>
      </c>
      <c r="C9409" s="2" t="s">
        <v>25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12</v>
      </c>
      <c r="L9409" s="2" t="s">
        <v>1</v>
      </c>
      <c r="M9409" s="2">
        <v>42.59</v>
      </c>
      <c r="N9409" s="2" t="s">
        <v>27</v>
      </c>
    </row>
    <row r="9410" spans="1:14" ht="14.25" customHeight="1" x14ac:dyDescent="0.3">
      <c r="A9410" s="2" t="s">
        <v>5957</v>
      </c>
      <c r="B9410" s="2" t="s">
        <v>14</v>
      </c>
      <c r="C9410" s="2" t="s">
        <v>3</v>
      </c>
      <c r="D9410" s="2">
        <v>4471.75</v>
      </c>
      <c r="E9410" s="2">
        <v>0.48</v>
      </c>
      <c r="F9410" s="2">
        <f t="shared" ref="F9410:F9473" si="294">D9410*E9410</f>
        <v>2146.44</v>
      </c>
      <c r="G9410" s="2">
        <f t="shared" ref="G9410:G9473" si="295">D9410-F9410</f>
        <v>2325.31</v>
      </c>
      <c r="H9410" s="2">
        <v>2</v>
      </c>
      <c r="I9410" s="3">
        <v>45349</v>
      </c>
      <c r="J9410" s="3">
        <v>45354</v>
      </c>
      <c r="K9410" s="2" t="s">
        <v>12</v>
      </c>
      <c r="L9410" s="2" t="s">
        <v>1</v>
      </c>
      <c r="M9410" s="2">
        <v>445.18</v>
      </c>
      <c r="N9410" s="2" t="s">
        <v>33</v>
      </c>
    </row>
    <row r="9411" spans="1:14" ht="14.25" customHeight="1" x14ac:dyDescent="0.3">
      <c r="A9411" s="2" t="s">
        <v>5956</v>
      </c>
      <c r="B9411" s="2" t="s">
        <v>17</v>
      </c>
      <c r="C9411" s="2" t="s">
        <v>16</v>
      </c>
      <c r="D9411" s="2">
        <v>950.96</v>
      </c>
      <c r="E9411" s="2">
        <v>0.23</v>
      </c>
      <c r="F9411" s="2">
        <f t="shared" si="294"/>
        <v>218.72080000000003</v>
      </c>
      <c r="G9411" s="2">
        <f t="shared" si="295"/>
        <v>732.23919999999998</v>
      </c>
      <c r="H9411" s="2">
        <v>5</v>
      </c>
      <c r="I9411" s="3">
        <v>45489</v>
      </c>
      <c r="J9411" s="3">
        <v>45492</v>
      </c>
      <c r="K9411" s="2" t="s">
        <v>12</v>
      </c>
      <c r="L9411" s="2" t="s">
        <v>29</v>
      </c>
      <c r="M9411" s="2">
        <v>71.39</v>
      </c>
      <c r="N9411" s="2" t="s">
        <v>6</v>
      </c>
    </row>
    <row r="9412" spans="1:14" ht="14.25" customHeight="1" x14ac:dyDescent="0.3">
      <c r="A9412" s="2" t="s">
        <v>5955</v>
      </c>
      <c r="B9412" s="2" t="s">
        <v>14</v>
      </c>
      <c r="C9412" s="2" t="s">
        <v>13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12</v>
      </c>
      <c r="L9412" s="2" t="s">
        <v>29</v>
      </c>
      <c r="M9412" s="2">
        <v>386.76</v>
      </c>
      <c r="N9412" s="2" t="s">
        <v>0</v>
      </c>
    </row>
    <row r="9413" spans="1:14" ht="14.25" customHeight="1" x14ac:dyDescent="0.3">
      <c r="A9413" s="2" t="s">
        <v>5954</v>
      </c>
      <c r="B9413" s="2" t="s">
        <v>14</v>
      </c>
      <c r="C9413" s="2" t="s">
        <v>25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12</v>
      </c>
      <c r="L9413" s="2" t="s">
        <v>22</v>
      </c>
      <c r="M9413" s="2">
        <v>211.93</v>
      </c>
      <c r="N9413" s="2" t="s">
        <v>27</v>
      </c>
    </row>
    <row r="9414" spans="1:14" ht="14.25" customHeight="1" x14ac:dyDescent="0.3">
      <c r="A9414" s="2" t="s">
        <v>5953</v>
      </c>
      <c r="B9414" s="2" t="s">
        <v>14</v>
      </c>
      <c r="C9414" s="2" t="s">
        <v>25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2</v>
      </c>
      <c r="L9414" s="2" t="s">
        <v>1</v>
      </c>
      <c r="M9414" s="2">
        <v>624.04999999999995</v>
      </c>
      <c r="N9414" s="2" t="s">
        <v>6</v>
      </c>
    </row>
    <row r="9415" spans="1:14" ht="14.25" customHeight="1" x14ac:dyDescent="0.3">
      <c r="A9415" s="2" t="s">
        <v>5952</v>
      </c>
      <c r="B9415" s="2" t="s">
        <v>4</v>
      </c>
      <c r="C9415" s="2" t="s">
        <v>8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7</v>
      </c>
      <c r="L9415" s="2" t="s">
        <v>1</v>
      </c>
      <c r="M9415" s="2">
        <v>1137.33</v>
      </c>
      <c r="N9415" s="2" t="s">
        <v>11</v>
      </c>
    </row>
    <row r="9416" spans="1:14" ht="14.25" customHeight="1" x14ac:dyDescent="0.3">
      <c r="A9416" s="2" t="s">
        <v>5951</v>
      </c>
      <c r="B9416" s="2" t="s">
        <v>9</v>
      </c>
      <c r="C9416" s="2" t="s">
        <v>25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7</v>
      </c>
      <c r="L9416" s="2" t="s">
        <v>22</v>
      </c>
      <c r="M9416" s="2">
        <v>463.34</v>
      </c>
      <c r="N9416" s="2" t="s">
        <v>0</v>
      </c>
    </row>
    <row r="9417" spans="1:14" ht="14.25" customHeight="1" x14ac:dyDescent="0.3">
      <c r="A9417" s="2" t="s">
        <v>5950</v>
      </c>
      <c r="B9417" s="2" t="s">
        <v>14</v>
      </c>
      <c r="C9417" s="2" t="s">
        <v>8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12</v>
      </c>
      <c r="L9417" s="2" t="s">
        <v>22</v>
      </c>
      <c r="M9417" s="2">
        <v>51.88</v>
      </c>
      <c r="N9417" s="2" t="s">
        <v>6</v>
      </c>
    </row>
    <row r="9418" spans="1:14" ht="14.25" customHeight="1" x14ac:dyDescent="0.3">
      <c r="A9418" s="2" t="s">
        <v>5949</v>
      </c>
      <c r="B9418" s="2" t="s">
        <v>17</v>
      </c>
      <c r="C9418" s="2" t="s">
        <v>8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7</v>
      </c>
      <c r="L9418" s="2" t="s">
        <v>29</v>
      </c>
      <c r="M9418" s="2">
        <v>387.91</v>
      </c>
      <c r="N9418" s="2" t="s">
        <v>20</v>
      </c>
    </row>
    <row r="9419" spans="1:14" ht="14.25" customHeight="1" x14ac:dyDescent="0.3">
      <c r="A9419" s="2" t="s">
        <v>5948</v>
      </c>
      <c r="B9419" s="2" t="s">
        <v>4</v>
      </c>
      <c r="C9419" s="2" t="s">
        <v>16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7</v>
      </c>
      <c r="L9419" s="2" t="s">
        <v>29</v>
      </c>
      <c r="M9419" s="2">
        <v>127.71</v>
      </c>
      <c r="N9419" s="2" t="s">
        <v>6</v>
      </c>
    </row>
    <row r="9420" spans="1:14" ht="14.25" customHeight="1" x14ac:dyDescent="0.3">
      <c r="A9420" s="2" t="s">
        <v>5947</v>
      </c>
      <c r="B9420" s="2" t="s">
        <v>4</v>
      </c>
      <c r="C9420" s="2" t="s">
        <v>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2</v>
      </c>
      <c r="L9420" s="2" t="s">
        <v>22</v>
      </c>
      <c r="M9420" s="2">
        <v>856.62</v>
      </c>
      <c r="N9420" s="2" t="s">
        <v>6</v>
      </c>
    </row>
    <row r="9421" spans="1:14" ht="14.25" customHeight="1" x14ac:dyDescent="0.3">
      <c r="A9421" s="2" t="s">
        <v>5946</v>
      </c>
      <c r="B9421" s="2" t="s">
        <v>17</v>
      </c>
      <c r="C9421" s="2" t="s">
        <v>25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2</v>
      </c>
      <c r="L9421" s="2" t="s">
        <v>1</v>
      </c>
      <c r="M9421" s="2">
        <v>1094.58</v>
      </c>
      <c r="N9421" s="2" t="s">
        <v>6</v>
      </c>
    </row>
    <row r="9422" spans="1:14" ht="14.25" customHeight="1" x14ac:dyDescent="0.3">
      <c r="A9422" s="2" t="s">
        <v>5945</v>
      </c>
      <c r="B9422" s="2" t="s">
        <v>14</v>
      </c>
      <c r="C9422" s="2" t="s">
        <v>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7</v>
      </c>
      <c r="L9422" s="2" t="s">
        <v>1</v>
      </c>
      <c r="M9422" s="2">
        <v>395.67</v>
      </c>
      <c r="N9422" s="2" t="s">
        <v>27</v>
      </c>
    </row>
    <row r="9423" spans="1:14" ht="14.25" customHeight="1" x14ac:dyDescent="0.3">
      <c r="A9423" s="2" t="s">
        <v>5944</v>
      </c>
      <c r="B9423" s="2" t="s">
        <v>9</v>
      </c>
      <c r="C9423" s="2" t="s">
        <v>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2</v>
      </c>
      <c r="L9423" s="2" t="s">
        <v>1</v>
      </c>
      <c r="M9423" s="2">
        <v>294.17</v>
      </c>
      <c r="N9423" s="2" t="s">
        <v>6</v>
      </c>
    </row>
    <row r="9424" spans="1:14" ht="14.25" customHeight="1" x14ac:dyDescent="0.3">
      <c r="A9424" s="2" t="s">
        <v>5943</v>
      </c>
      <c r="B9424" s="2" t="s">
        <v>14</v>
      </c>
      <c r="C9424" s="2" t="s">
        <v>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2</v>
      </c>
      <c r="L9424" s="2" t="s">
        <v>1</v>
      </c>
      <c r="M9424" s="2">
        <v>30.98</v>
      </c>
      <c r="N9424" s="2" t="s">
        <v>33</v>
      </c>
    </row>
    <row r="9425" spans="1:14" ht="14.25" customHeight="1" x14ac:dyDescent="0.3">
      <c r="A9425" s="2" t="s">
        <v>5942</v>
      </c>
      <c r="B9425" s="2" t="s">
        <v>17</v>
      </c>
      <c r="C9425" s="2" t="s">
        <v>8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7</v>
      </c>
      <c r="L9425" s="2" t="s">
        <v>29</v>
      </c>
      <c r="M9425" s="2">
        <v>514.25</v>
      </c>
      <c r="N9425" s="2" t="s">
        <v>0</v>
      </c>
    </row>
    <row r="9426" spans="1:14" ht="14.25" customHeight="1" x14ac:dyDescent="0.3">
      <c r="A9426" s="2" t="s">
        <v>5941</v>
      </c>
      <c r="B9426" s="2" t="s">
        <v>4</v>
      </c>
      <c r="C9426" s="2" t="s">
        <v>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2</v>
      </c>
      <c r="L9426" s="2" t="s">
        <v>1</v>
      </c>
      <c r="M9426" s="2">
        <v>956</v>
      </c>
      <c r="N9426" s="2" t="s">
        <v>33</v>
      </c>
    </row>
    <row r="9427" spans="1:14" ht="14.25" customHeight="1" x14ac:dyDescent="0.3">
      <c r="A9427" s="2" t="s">
        <v>5940</v>
      </c>
      <c r="B9427" s="2" t="s">
        <v>9</v>
      </c>
      <c r="C9427" s="2" t="s">
        <v>25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12</v>
      </c>
      <c r="L9427" s="2" t="s">
        <v>22</v>
      </c>
      <c r="M9427" s="2">
        <v>341.89</v>
      </c>
      <c r="N9427" s="2" t="s">
        <v>20</v>
      </c>
    </row>
    <row r="9428" spans="1:14" ht="14.25" customHeight="1" x14ac:dyDescent="0.3">
      <c r="A9428" s="2" t="s">
        <v>5939</v>
      </c>
      <c r="B9428" s="2" t="s">
        <v>4</v>
      </c>
      <c r="C9428" s="2" t="s">
        <v>8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12</v>
      </c>
      <c r="L9428" s="2" t="s">
        <v>1</v>
      </c>
      <c r="M9428" s="2">
        <v>439.77</v>
      </c>
      <c r="N9428" s="2" t="s">
        <v>0</v>
      </c>
    </row>
    <row r="9429" spans="1:14" ht="14.25" customHeight="1" x14ac:dyDescent="0.3">
      <c r="A9429" s="2" t="s">
        <v>5938</v>
      </c>
      <c r="B9429" s="2" t="s">
        <v>17</v>
      </c>
      <c r="C9429" s="2" t="s">
        <v>25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7</v>
      </c>
      <c r="L9429" s="2" t="s">
        <v>29</v>
      </c>
      <c r="M9429" s="2">
        <v>368.22</v>
      </c>
      <c r="N9429" s="2" t="s">
        <v>20</v>
      </c>
    </row>
    <row r="9430" spans="1:14" ht="14.25" customHeight="1" x14ac:dyDescent="0.3">
      <c r="A9430" s="2" t="s">
        <v>5937</v>
      </c>
      <c r="B9430" s="2" t="s">
        <v>14</v>
      </c>
      <c r="C9430" s="2" t="s">
        <v>8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7</v>
      </c>
      <c r="L9430" s="2" t="s">
        <v>1</v>
      </c>
      <c r="M9430" s="2">
        <v>145.09</v>
      </c>
      <c r="N9430" s="2" t="s">
        <v>6</v>
      </c>
    </row>
    <row r="9431" spans="1:14" ht="14.25" customHeight="1" x14ac:dyDescent="0.3">
      <c r="A9431" s="2" t="s">
        <v>5936</v>
      </c>
      <c r="B9431" s="2" t="s">
        <v>9</v>
      </c>
      <c r="C9431" s="2" t="s">
        <v>13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12</v>
      </c>
      <c r="L9431" s="2" t="s">
        <v>1</v>
      </c>
      <c r="M9431" s="2">
        <v>247.35</v>
      </c>
      <c r="N9431" s="2" t="s">
        <v>0</v>
      </c>
    </row>
    <row r="9432" spans="1:14" ht="14.25" customHeight="1" x14ac:dyDescent="0.3">
      <c r="A9432" s="2" t="s">
        <v>5935</v>
      </c>
      <c r="B9432" s="2" t="s">
        <v>4</v>
      </c>
      <c r="C9432" s="2" t="s">
        <v>13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2</v>
      </c>
      <c r="L9432" s="2" t="s">
        <v>29</v>
      </c>
      <c r="M9432" s="2">
        <v>367.2</v>
      </c>
      <c r="N9432" s="2" t="s">
        <v>0</v>
      </c>
    </row>
    <row r="9433" spans="1:14" ht="14.25" customHeight="1" x14ac:dyDescent="0.3">
      <c r="A9433" s="2" t="s">
        <v>5934</v>
      </c>
      <c r="B9433" s="2" t="s">
        <v>4</v>
      </c>
      <c r="C9433" s="2" t="s">
        <v>13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7</v>
      </c>
      <c r="L9433" s="2" t="s">
        <v>29</v>
      </c>
      <c r="M9433" s="2">
        <v>774.34</v>
      </c>
      <c r="N9433" s="2" t="s">
        <v>33</v>
      </c>
    </row>
    <row r="9434" spans="1:14" ht="14.25" customHeight="1" x14ac:dyDescent="0.3">
      <c r="A9434" s="2" t="s">
        <v>5933</v>
      </c>
      <c r="B9434" s="2" t="s">
        <v>4</v>
      </c>
      <c r="C9434" s="2" t="s">
        <v>13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2</v>
      </c>
      <c r="L9434" s="2" t="s">
        <v>29</v>
      </c>
      <c r="M9434" s="2">
        <v>425.08</v>
      </c>
      <c r="N9434" s="2" t="s">
        <v>6</v>
      </c>
    </row>
    <row r="9435" spans="1:14" ht="14.25" customHeight="1" x14ac:dyDescent="0.3">
      <c r="A9435" s="2" t="s">
        <v>5932</v>
      </c>
      <c r="B9435" s="2" t="s">
        <v>14</v>
      </c>
      <c r="C9435" s="2" t="s">
        <v>8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2</v>
      </c>
      <c r="L9435" s="2" t="s">
        <v>1</v>
      </c>
      <c r="M9435" s="2">
        <v>151.29</v>
      </c>
      <c r="N9435" s="2" t="s">
        <v>33</v>
      </c>
    </row>
    <row r="9436" spans="1:14" ht="14.25" customHeight="1" x14ac:dyDescent="0.3">
      <c r="A9436" s="2" t="s">
        <v>5931</v>
      </c>
      <c r="B9436" s="2" t="s">
        <v>9</v>
      </c>
      <c r="C9436" s="2" t="s">
        <v>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7</v>
      </c>
      <c r="L9436" s="2" t="s">
        <v>22</v>
      </c>
      <c r="M9436" s="2">
        <v>1237.6400000000001</v>
      </c>
      <c r="N9436" s="2" t="s">
        <v>33</v>
      </c>
    </row>
    <row r="9437" spans="1:14" ht="14.25" customHeight="1" x14ac:dyDescent="0.3">
      <c r="A9437" s="2" t="s">
        <v>5930</v>
      </c>
      <c r="B9437" s="2" t="s">
        <v>14</v>
      </c>
      <c r="C9437" s="2" t="s">
        <v>16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12</v>
      </c>
      <c r="L9437" s="2" t="s">
        <v>22</v>
      </c>
      <c r="M9437" s="2">
        <v>259.14999999999998</v>
      </c>
      <c r="N9437" s="2" t="s">
        <v>0</v>
      </c>
    </row>
    <row r="9438" spans="1:14" ht="14.25" customHeight="1" x14ac:dyDescent="0.3">
      <c r="A9438" s="2" t="s">
        <v>5929</v>
      </c>
      <c r="B9438" s="2" t="s">
        <v>14</v>
      </c>
      <c r="C9438" s="2" t="s">
        <v>16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12</v>
      </c>
      <c r="L9438" s="2" t="s">
        <v>29</v>
      </c>
      <c r="M9438" s="2">
        <v>496.59</v>
      </c>
      <c r="N9438" s="2" t="s">
        <v>33</v>
      </c>
    </row>
    <row r="9439" spans="1:14" ht="14.25" customHeight="1" x14ac:dyDescent="0.3">
      <c r="A9439" s="2" t="s">
        <v>5928</v>
      </c>
      <c r="B9439" s="2" t="s">
        <v>14</v>
      </c>
      <c r="C9439" s="2" t="s">
        <v>13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12</v>
      </c>
      <c r="L9439" s="2" t="s">
        <v>22</v>
      </c>
      <c r="M9439" s="2">
        <v>711.8</v>
      </c>
      <c r="N9439" s="2" t="s">
        <v>0</v>
      </c>
    </row>
    <row r="9440" spans="1:14" ht="14.25" customHeight="1" x14ac:dyDescent="0.3">
      <c r="A9440" s="2" t="s">
        <v>5927</v>
      </c>
      <c r="B9440" s="2" t="s">
        <v>17</v>
      </c>
      <c r="C9440" s="2" t="s">
        <v>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12</v>
      </c>
      <c r="L9440" s="2" t="s">
        <v>29</v>
      </c>
      <c r="M9440" s="2">
        <v>303.26</v>
      </c>
      <c r="N9440" s="2" t="s">
        <v>0</v>
      </c>
    </row>
    <row r="9441" spans="1:14" ht="14.25" customHeight="1" x14ac:dyDescent="0.3">
      <c r="A9441" s="2" t="s">
        <v>5926</v>
      </c>
      <c r="B9441" s="2" t="s">
        <v>17</v>
      </c>
      <c r="C9441" s="2" t="s">
        <v>25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12</v>
      </c>
      <c r="L9441" s="2" t="s">
        <v>22</v>
      </c>
      <c r="M9441" s="2">
        <v>800.82</v>
      </c>
      <c r="N9441" s="2" t="s">
        <v>27</v>
      </c>
    </row>
    <row r="9442" spans="1:14" ht="14.25" customHeight="1" x14ac:dyDescent="0.3">
      <c r="A9442" s="2" t="s">
        <v>5925</v>
      </c>
      <c r="B9442" s="2" t="s">
        <v>17</v>
      </c>
      <c r="C9442" s="2" t="s">
        <v>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12</v>
      </c>
      <c r="L9442" s="2" t="s">
        <v>1</v>
      </c>
      <c r="M9442" s="2">
        <v>669.22</v>
      </c>
      <c r="N9442" s="2" t="s">
        <v>33</v>
      </c>
    </row>
    <row r="9443" spans="1:14" ht="14.25" customHeight="1" x14ac:dyDescent="0.3">
      <c r="A9443" s="2" t="s">
        <v>5924</v>
      </c>
      <c r="B9443" s="2" t="s">
        <v>9</v>
      </c>
      <c r="C9443" s="2" t="s">
        <v>25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2</v>
      </c>
      <c r="L9443" s="2" t="s">
        <v>22</v>
      </c>
      <c r="M9443" s="2">
        <v>800.12</v>
      </c>
      <c r="N9443" s="2" t="s">
        <v>20</v>
      </c>
    </row>
    <row r="9444" spans="1:14" ht="14.25" customHeight="1" x14ac:dyDescent="0.3">
      <c r="A9444" s="2" t="s">
        <v>5923</v>
      </c>
      <c r="B9444" s="2" t="s">
        <v>14</v>
      </c>
      <c r="C9444" s="2" t="s">
        <v>16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12</v>
      </c>
      <c r="L9444" s="2" t="s">
        <v>22</v>
      </c>
      <c r="M9444" s="2">
        <v>519.5</v>
      </c>
      <c r="N9444" s="2" t="s">
        <v>11</v>
      </c>
    </row>
    <row r="9445" spans="1:14" ht="14.25" customHeight="1" x14ac:dyDescent="0.3">
      <c r="A9445" s="2" t="s">
        <v>5922</v>
      </c>
      <c r="B9445" s="2" t="s">
        <v>14</v>
      </c>
      <c r="C9445" s="2" t="s">
        <v>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7</v>
      </c>
      <c r="L9445" s="2" t="s">
        <v>1</v>
      </c>
      <c r="M9445" s="2">
        <v>1166.3800000000001</v>
      </c>
      <c r="N9445" s="2" t="s">
        <v>33</v>
      </c>
    </row>
    <row r="9446" spans="1:14" ht="14.25" customHeight="1" x14ac:dyDescent="0.3">
      <c r="A9446" s="2" t="s">
        <v>5921</v>
      </c>
      <c r="B9446" s="2" t="s">
        <v>17</v>
      </c>
      <c r="C9446" s="2" t="s">
        <v>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7</v>
      </c>
      <c r="L9446" s="2" t="s">
        <v>22</v>
      </c>
      <c r="M9446" s="2">
        <v>285.63</v>
      </c>
      <c r="N9446" s="2" t="s">
        <v>6</v>
      </c>
    </row>
    <row r="9447" spans="1:14" ht="14.25" customHeight="1" x14ac:dyDescent="0.3">
      <c r="A9447" s="2" t="s">
        <v>5920</v>
      </c>
      <c r="B9447" s="2" t="s">
        <v>14</v>
      </c>
      <c r="C9447" s="2" t="s">
        <v>16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12</v>
      </c>
      <c r="L9447" s="2" t="s">
        <v>29</v>
      </c>
      <c r="M9447" s="2">
        <v>263.51</v>
      </c>
      <c r="N9447" s="2" t="s">
        <v>6</v>
      </c>
    </row>
    <row r="9448" spans="1:14" ht="14.25" customHeight="1" x14ac:dyDescent="0.3">
      <c r="A9448" s="2" t="s">
        <v>5919</v>
      </c>
      <c r="B9448" s="2" t="s">
        <v>14</v>
      </c>
      <c r="C9448" s="2" t="s">
        <v>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12</v>
      </c>
      <c r="L9448" s="2" t="s">
        <v>29</v>
      </c>
      <c r="M9448" s="2">
        <v>69.45</v>
      </c>
      <c r="N9448" s="2" t="s">
        <v>0</v>
      </c>
    </row>
    <row r="9449" spans="1:14" ht="14.25" customHeight="1" x14ac:dyDescent="0.3">
      <c r="A9449" s="2" t="s">
        <v>5918</v>
      </c>
      <c r="B9449" s="2" t="s">
        <v>4</v>
      </c>
      <c r="C9449" s="2" t="s">
        <v>25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7</v>
      </c>
      <c r="L9449" s="2" t="s">
        <v>22</v>
      </c>
      <c r="M9449" s="2">
        <v>11.28</v>
      </c>
      <c r="N9449" s="2" t="s">
        <v>6</v>
      </c>
    </row>
    <row r="9450" spans="1:14" ht="14.25" customHeight="1" x14ac:dyDescent="0.3">
      <c r="A9450" s="2" t="s">
        <v>5917</v>
      </c>
      <c r="B9450" s="2" t="s">
        <v>14</v>
      </c>
      <c r="C9450" s="2" t="s">
        <v>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7</v>
      </c>
      <c r="L9450" s="2" t="s">
        <v>29</v>
      </c>
      <c r="M9450" s="2">
        <v>1340.35</v>
      </c>
      <c r="N9450" s="2" t="s">
        <v>20</v>
      </c>
    </row>
    <row r="9451" spans="1:14" ht="14.25" customHeight="1" x14ac:dyDescent="0.3">
      <c r="A9451" s="2" t="s">
        <v>5916</v>
      </c>
      <c r="B9451" s="2" t="s">
        <v>4</v>
      </c>
      <c r="C9451" s="2" t="s">
        <v>25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7</v>
      </c>
      <c r="L9451" s="2" t="s">
        <v>29</v>
      </c>
      <c r="M9451" s="2">
        <v>1365.97</v>
      </c>
      <c r="N9451" s="2" t="s">
        <v>0</v>
      </c>
    </row>
    <row r="9452" spans="1:14" ht="14.25" customHeight="1" x14ac:dyDescent="0.3">
      <c r="A9452" s="2" t="s">
        <v>5915</v>
      </c>
      <c r="B9452" s="2" t="s">
        <v>14</v>
      </c>
      <c r="C9452" s="2" t="s">
        <v>13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12</v>
      </c>
      <c r="L9452" s="2" t="s">
        <v>1</v>
      </c>
      <c r="M9452" s="2">
        <v>28.31</v>
      </c>
      <c r="N9452" s="2" t="s">
        <v>6</v>
      </c>
    </row>
    <row r="9453" spans="1:14" ht="14.25" customHeight="1" x14ac:dyDescent="0.3">
      <c r="A9453" s="2" t="s">
        <v>5914</v>
      </c>
      <c r="B9453" s="2" t="s">
        <v>9</v>
      </c>
      <c r="C9453" s="2" t="s">
        <v>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7</v>
      </c>
      <c r="L9453" s="2" t="s">
        <v>1</v>
      </c>
      <c r="M9453" s="2">
        <v>458.6</v>
      </c>
      <c r="N9453" s="2" t="s">
        <v>27</v>
      </c>
    </row>
    <row r="9454" spans="1:14" ht="14.25" customHeight="1" x14ac:dyDescent="0.3">
      <c r="A9454" s="2" t="s">
        <v>5913</v>
      </c>
      <c r="B9454" s="2" t="s">
        <v>17</v>
      </c>
      <c r="C9454" s="2" t="s">
        <v>25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12</v>
      </c>
      <c r="L9454" s="2" t="s">
        <v>29</v>
      </c>
      <c r="M9454" s="2">
        <v>74.22</v>
      </c>
      <c r="N9454" s="2" t="s">
        <v>20</v>
      </c>
    </row>
    <row r="9455" spans="1:14" ht="14.25" customHeight="1" x14ac:dyDescent="0.3">
      <c r="A9455" s="2" t="s">
        <v>5912</v>
      </c>
      <c r="B9455" s="2" t="s">
        <v>4</v>
      </c>
      <c r="C9455" s="2" t="s">
        <v>16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12</v>
      </c>
      <c r="L9455" s="2" t="s">
        <v>22</v>
      </c>
      <c r="M9455" s="2">
        <v>640.72</v>
      </c>
      <c r="N9455" s="2" t="s">
        <v>6</v>
      </c>
    </row>
    <row r="9456" spans="1:14" ht="14.25" customHeight="1" x14ac:dyDescent="0.3">
      <c r="A9456" s="2" t="s">
        <v>5911</v>
      </c>
      <c r="B9456" s="2" t="s">
        <v>17</v>
      </c>
      <c r="C9456" s="2" t="s">
        <v>13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12</v>
      </c>
      <c r="L9456" s="2" t="s">
        <v>1</v>
      </c>
      <c r="M9456" s="2">
        <v>174.11</v>
      </c>
      <c r="N9456" s="2" t="s">
        <v>20</v>
      </c>
    </row>
    <row r="9457" spans="1:14" ht="14.25" customHeight="1" x14ac:dyDescent="0.3">
      <c r="A9457" s="2" t="s">
        <v>5910</v>
      </c>
      <c r="B9457" s="2" t="s">
        <v>4</v>
      </c>
      <c r="C9457" s="2" t="s">
        <v>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12</v>
      </c>
      <c r="L9457" s="2" t="s">
        <v>22</v>
      </c>
      <c r="M9457" s="2">
        <v>348.08</v>
      </c>
      <c r="N9457" s="2" t="s">
        <v>27</v>
      </c>
    </row>
    <row r="9458" spans="1:14" ht="14.25" customHeight="1" x14ac:dyDescent="0.3">
      <c r="A9458" s="2" t="s">
        <v>5909</v>
      </c>
      <c r="B9458" s="2" t="s">
        <v>4</v>
      </c>
      <c r="C9458" s="2" t="s">
        <v>25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7</v>
      </c>
      <c r="L9458" s="2" t="s">
        <v>1</v>
      </c>
      <c r="M9458" s="2">
        <v>176.65</v>
      </c>
      <c r="N9458" s="2" t="s">
        <v>0</v>
      </c>
    </row>
    <row r="9459" spans="1:14" ht="14.25" customHeight="1" x14ac:dyDescent="0.3">
      <c r="A9459" s="2" t="s">
        <v>5908</v>
      </c>
      <c r="B9459" s="2" t="s">
        <v>4</v>
      </c>
      <c r="C9459" s="2" t="s">
        <v>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2</v>
      </c>
      <c r="L9459" s="2" t="s">
        <v>29</v>
      </c>
      <c r="M9459" s="2">
        <v>309.11</v>
      </c>
      <c r="N9459" s="2" t="s">
        <v>27</v>
      </c>
    </row>
    <row r="9460" spans="1:14" ht="14.25" customHeight="1" x14ac:dyDescent="0.3">
      <c r="A9460" s="2" t="s">
        <v>5907</v>
      </c>
      <c r="B9460" s="2" t="s">
        <v>9</v>
      </c>
      <c r="C9460" s="2" t="s">
        <v>25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2</v>
      </c>
      <c r="L9460" s="2" t="s">
        <v>1</v>
      </c>
      <c r="M9460" s="2">
        <v>233.7</v>
      </c>
      <c r="N9460" s="2" t="s">
        <v>27</v>
      </c>
    </row>
    <row r="9461" spans="1:14" ht="14.25" customHeight="1" x14ac:dyDescent="0.3">
      <c r="A9461" s="2" t="s">
        <v>5906</v>
      </c>
      <c r="B9461" s="2" t="s">
        <v>14</v>
      </c>
      <c r="C9461" s="2" t="s">
        <v>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2</v>
      </c>
      <c r="L9461" s="2" t="s">
        <v>22</v>
      </c>
      <c r="M9461" s="2">
        <v>438.62</v>
      </c>
      <c r="N9461" s="2" t="s">
        <v>11</v>
      </c>
    </row>
    <row r="9462" spans="1:14" ht="14.25" customHeight="1" x14ac:dyDescent="0.3">
      <c r="A9462" s="2" t="s">
        <v>5905</v>
      </c>
      <c r="B9462" s="2" t="s">
        <v>4</v>
      </c>
      <c r="C9462" s="2" t="s">
        <v>13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7</v>
      </c>
      <c r="L9462" s="2" t="s">
        <v>29</v>
      </c>
      <c r="M9462" s="2">
        <v>430.41</v>
      </c>
      <c r="N9462" s="2" t="s">
        <v>33</v>
      </c>
    </row>
    <row r="9463" spans="1:14" ht="14.25" customHeight="1" x14ac:dyDescent="0.3">
      <c r="A9463" s="2" t="s">
        <v>5904</v>
      </c>
      <c r="B9463" s="2" t="s">
        <v>9</v>
      </c>
      <c r="C9463" s="2" t="s">
        <v>13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7</v>
      </c>
      <c r="L9463" s="2" t="s">
        <v>1</v>
      </c>
      <c r="M9463" s="2">
        <v>194.56</v>
      </c>
      <c r="N9463" s="2" t="s">
        <v>27</v>
      </c>
    </row>
    <row r="9464" spans="1:14" ht="14.25" customHeight="1" x14ac:dyDescent="0.3">
      <c r="A9464" s="2" t="s">
        <v>5903</v>
      </c>
      <c r="B9464" s="2" t="s">
        <v>4</v>
      </c>
      <c r="C9464" s="2" t="s">
        <v>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12</v>
      </c>
      <c r="L9464" s="2" t="s">
        <v>29</v>
      </c>
      <c r="M9464" s="2">
        <v>157.07</v>
      </c>
      <c r="N9464" s="2" t="s">
        <v>20</v>
      </c>
    </row>
    <row r="9465" spans="1:14" ht="14.25" customHeight="1" x14ac:dyDescent="0.3">
      <c r="A9465" s="2" t="s">
        <v>5902</v>
      </c>
      <c r="B9465" s="2" t="s">
        <v>14</v>
      </c>
      <c r="C9465" s="2" t="s">
        <v>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2</v>
      </c>
      <c r="L9465" s="2" t="s">
        <v>22</v>
      </c>
      <c r="M9465" s="2">
        <v>465.3</v>
      </c>
      <c r="N9465" s="2" t="s">
        <v>20</v>
      </c>
    </row>
    <row r="9466" spans="1:14" ht="14.25" customHeight="1" x14ac:dyDescent="0.3">
      <c r="A9466" s="2" t="s">
        <v>5901</v>
      </c>
      <c r="B9466" s="2" t="s">
        <v>4</v>
      </c>
      <c r="C9466" s="2" t="s">
        <v>8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7</v>
      </c>
      <c r="L9466" s="2" t="s">
        <v>22</v>
      </c>
      <c r="M9466" s="2">
        <v>494.45</v>
      </c>
      <c r="N9466" s="2" t="s">
        <v>0</v>
      </c>
    </row>
    <row r="9467" spans="1:14" ht="14.25" customHeight="1" x14ac:dyDescent="0.3">
      <c r="A9467" s="2" t="s">
        <v>5900</v>
      </c>
      <c r="B9467" s="2" t="s">
        <v>9</v>
      </c>
      <c r="C9467" s="2" t="s">
        <v>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12</v>
      </c>
      <c r="L9467" s="2" t="s">
        <v>22</v>
      </c>
      <c r="M9467" s="2">
        <v>341.82</v>
      </c>
      <c r="N9467" s="2" t="s">
        <v>20</v>
      </c>
    </row>
    <row r="9468" spans="1:14" ht="14.25" customHeight="1" x14ac:dyDescent="0.3">
      <c r="A9468" s="2" t="s">
        <v>5899</v>
      </c>
      <c r="B9468" s="2" t="s">
        <v>14</v>
      </c>
      <c r="C9468" s="2" t="s">
        <v>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12</v>
      </c>
      <c r="L9468" s="2" t="s">
        <v>29</v>
      </c>
      <c r="M9468" s="2">
        <v>876.61</v>
      </c>
      <c r="N9468" s="2" t="s">
        <v>11</v>
      </c>
    </row>
    <row r="9469" spans="1:14" ht="14.25" customHeight="1" x14ac:dyDescent="0.3">
      <c r="A9469" s="2" t="s">
        <v>5898</v>
      </c>
      <c r="B9469" s="2" t="s">
        <v>9</v>
      </c>
      <c r="C9469" s="2" t="s">
        <v>13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12</v>
      </c>
      <c r="L9469" s="2" t="s">
        <v>29</v>
      </c>
      <c r="M9469" s="2">
        <v>343.71</v>
      </c>
      <c r="N9469" s="2" t="s">
        <v>27</v>
      </c>
    </row>
    <row r="9470" spans="1:14" ht="14.25" customHeight="1" x14ac:dyDescent="0.3">
      <c r="A9470" s="2" t="s">
        <v>5897</v>
      </c>
      <c r="B9470" s="2" t="s">
        <v>14</v>
      </c>
      <c r="C9470" s="2" t="s">
        <v>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12</v>
      </c>
      <c r="L9470" s="2" t="s">
        <v>1</v>
      </c>
      <c r="M9470" s="2">
        <v>343.63</v>
      </c>
      <c r="N9470" s="2" t="s">
        <v>0</v>
      </c>
    </row>
    <row r="9471" spans="1:14" ht="14.25" customHeight="1" x14ac:dyDescent="0.3">
      <c r="A9471" s="2" t="s">
        <v>5896</v>
      </c>
      <c r="B9471" s="2" t="s">
        <v>14</v>
      </c>
      <c r="C9471" s="2" t="s">
        <v>16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12</v>
      </c>
      <c r="L9471" s="2" t="s">
        <v>22</v>
      </c>
      <c r="M9471" s="2">
        <v>618.12</v>
      </c>
      <c r="N9471" s="2" t="s">
        <v>11</v>
      </c>
    </row>
    <row r="9472" spans="1:14" ht="14.25" customHeight="1" x14ac:dyDescent="0.3">
      <c r="A9472" s="2" t="s">
        <v>5895</v>
      </c>
      <c r="B9472" s="2" t="s">
        <v>17</v>
      </c>
      <c r="C9472" s="2" t="s">
        <v>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12</v>
      </c>
      <c r="L9472" s="2" t="s">
        <v>29</v>
      </c>
      <c r="M9472" s="2">
        <v>188.36</v>
      </c>
      <c r="N9472" s="2" t="s">
        <v>33</v>
      </c>
    </row>
    <row r="9473" spans="1:14" ht="14.25" customHeight="1" x14ac:dyDescent="0.3">
      <c r="A9473" s="2" t="s">
        <v>5894</v>
      </c>
      <c r="B9473" s="2" t="s">
        <v>17</v>
      </c>
      <c r="C9473" s="2" t="s">
        <v>8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7</v>
      </c>
      <c r="L9473" s="2" t="s">
        <v>29</v>
      </c>
      <c r="M9473" s="2">
        <v>283.85000000000002</v>
      </c>
      <c r="N9473" s="2" t="s">
        <v>27</v>
      </c>
    </row>
    <row r="9474" spans="1:14" ht="14.25" customHeight="1" x14ac:dyDescent="0.3">
      <c r="A9474" s="2" t="s">
        <v>5893</v>
      </c>
      <c r="B9474" s="2" t="s">
        <v>17</v>
      </c>
      <c r="C9474" s="2" t="s">
        <v>25</v>
      </c>
      <c r="D9474" s="2">
        <v>750.42</v>
      </c>
      <c r="E9474" s="2">
        <v>0.11</v>
      </c>
      <c r="F9474" s="2">
        <f t="shared" ref="F9474:F9537" si="296">D9474*E9474</f>
        <v>82.546199999999999</v>
      </c>
      <c r="G9474" s="2">
        <f t="shared" ref="G9474:G9537" si="297">D9474-F9474</f>
        <v>667.87379999999996</v>
      </c>
      <c r="H9474" s="2">
        <v>4</v>
      </c>
      <c r="I9474" s="3">
        <v>45117</v>
      </c>
      <c r="J9474" s="3">
        <v>45124</v>
      </c>
      <c r="K9474" s="2" t="s">
        <v>12</v>
      </c>
      <c r="L9474" s="2" t="s">
        <v>29</v>
      </c>
      <c r="M9474" s="2">
        <v>89.61</v>
      </c>
      <c r="N9474" s="2" t="s">
        <v>6</v>
      </c>
    </row>
    <row r="9475" spans="1:14" ht="14.25" customHeight="1" x14ac:dyDescent="0.3">
      <c r="A9475" s="2" t="s">
        <v>5892</v>
      </c>
      <c r="B9475" s="2" t="s">
        <v>14</v>
      </c>
      <c r="C9475" s="2" t="s">
        <v>13</v>
      </c>
      <c r="D9475" s="2">
        <v>660.97</v>
      </c>
      <c r="E9475" s="2">
        <v>0.38</v>
      </c>
      <c r="F9475" s="2">
        <f t="shared" si="296"/>
        <v>251.16860000000003</v>
      </c>
      <c r="G9475" s="2">
        <f t="shared" si="297"/>
        <v>409.8014</v>
      </c>
      <c r="H9475" s="2">
        <v>5</v>
      </c>
      <c r="I9475" s="3">
        <v>45088</v>
      </c>
      <c r="J9475" s="3">
        <v>45089</v>
      </c>
      <c r="K9475" s="2" t="s">
        <v>7</v>
      </c>
      <c r="L9475" s="2" t="s">
        <v>1</v>
      </c>
      <c r="M9475" s="2">
        <v>69.45</v>
      </c>
      <c r="N9475" s="2" t="s">
        <v>0</v>
      </c>
    </row>
    <row r="9476" spans="1:14" ht="14.25" customHeight="1" x14ac:dyDescent="0.3">
      <c r="A9476" s="2" t="s">
        <v>5891</v>
      </c>
      <c r="B9476" s="2" t="s">
        <v>4</v>
      </c>
      <c r="C9476" s="2" t="s">
        <v>16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7</v>
      </c>
      <c r="L9476" s="2" t="s">
        <v>1</v>
      </c>
      <c r="M9476" s="2">
        <v>14.45</v>
      </c>
      <c r="N9476" s="2" t="s">
        <v>0</v>
      </c>
    </row>
    <row r="9477" spans="1:14" ht="14.25" customHeight="1" x14ac:dyDescent="0.3">
      <c r="A9477" s="2" t="s">
        <v>5890</v>
      </c>
      <c r="B9477" s="2" t="s">
        <v>9</v>
      </c>
      <c r="C9477" s="2" t="s">
        <v>25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2</v>
      </c>
      <c r="L9477" s="2" t="s">
        <v>22</v>
      </c>
      <c r="M9477" s="2">
        <v>425.1</v>
      </c>
      <c r="N9477" s="2" t="s">
        <v>27</v>
      </c>
    </row>
    <row r="9478" spans="1:14" ht="14.25" customHeight="1" x14ac:dyDescent="0.3">
      <c r="A9478" s="2" t="s">
        <v>5889</v>
      </c>
      <c r="B9478" s="2" t="s">
        <v>9</v>
      </c>
      <c r="C9478" s="2" t="s">
        <v>16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2</v>
      </c>
      <c r="L9478" s="2" t="s">
        <v>22</v>
      </c>
      <c r="M9478" s="2">
        <v>497.97</v>
      </c>
      <c r="N9478" s="2" t="s">
        <v>20</v>
      </c>
    </row>
    <row r="9479" spans="1:14" ht="14.25" customHeight="1" x14ac:dyDescent="0.3">
      <c r="A9479" s="2" t="s">
        <v>5888</v>
      </c>
      <c r="B9479" s="2" t="s">
        <v>9</v>
      </c>
      <c r="C9479" s="2" t="s">
        <v>13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12</v>
      </c>
      <c r="L9479" s="2" t="s">
        <v>29</v>
      </c>
      <c r="M9479" s="2">
        <v>533.04999999999995</v>
      </c>
      <c r="N9479" s="2" t="s">
        <v>27</v>
      </c>
    </row>
    <row r="9480" spans="1:14" ht="14.25" customHeight="1" x14ac:dyDescent="0.3">
      <c r="A9480" s="2" t="s">
        <v>5887</v>
      </c>
      <c r="B9480" s="2" t="s">
        <v>17</v>
      </c>
      <c r="C9480" s="2" t="s">
        <v>8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12</v>
      </c>
      <c r="L9480" s="2" t="s">
        <v>22</v>
      </c>
      <c r="M9480" s="2">
        <v>200.68</v>
      </c>
      <c r="N9480" s="2" t="s">
        <v>0</v>
      </c>
    </row>
    <row r="9481" spans="1:14" ht="14.25" customHeight="1" x14ac:dyDescent="0.3">
      <c r="A9481" s="2" t="s">
        <v>5886</v>
      </c>
      <c r="B9481" s="2" t="s">
        <v>14</v>
      </c>
      <c r="C9481" s="2" t="s">
        <v>13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2</v>
      </c>
      <c r="L9481" s="2" t="s">
        <v>29</v>
      </c>
      <c r="M9481" s="2">
        <v>582.27</v>
      </c>
      <c r="N9481" s="2" t="s">
        <v>6</v>
      </c>
    </row>
    <row r="9482" spans="1:14" ht="14.25" customHeight="1" x14ac:dyDescent="0.3">
      <c r="A9482" s="2" t="s">
        <v>5885</v>
      </c>
      <c r="B9482" s="2" t="s">
        <v>17</v>
      </c>
      <c r="C9482" s="2" t="s">
        <v>16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12</v>
      </c>
      <c r="L9482" s="2" t="s">
        <v>29</v>
      </c>
      <c r="M9482" s="2">
        <v>135.06</v>
      </c>
      <c r="N9482" s="2" t="s">
        <v>0</v>
      </c>
    </row>
    <row r="9483" spans="1:14" ht="14.25" customHeight="1" x14ac:dyDescent="0.3">
      <c r="A9483" s="2" t="s">
        <v>5884</v>
      </c>
      <c r="B9483" s="2" t="s">
        <v>4</v>
      </c>
      <c r="C9483" s="2" t="s">
        <v>16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7</v>
      </c>
      <c r="L9483" s="2" t="s">
        <v>29</v>
      </c>
      <c r="M9483" s="2">
        <v>161.24</v>
      </c>
      <c r="N9483" s="2" t="s">
        <v>6</v>
      </c>
    </row>
    <row r="9484" spans="1:14" ht="14.25" customHeight="1" x14ac:dyDescent="0.3">
      <c r="A9484" s="2" t="s">
        <v>5883</v>
      </c>
      <c r="B9484" s="2" t="s">
        <v>14</v>
      </c>
      <c r="C9484" s="2" t="s">
        <v>13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7</v>
      </c>
      <c r="L9484" s="2" t="s">
        <v>22</v>
      </c>
      <c r="M9484" s="2">
        <v>353.76</v>
      </c>
      <c r="N9484" s="2" t="s">
        <v>6</v>
      </c>
    </row>
    <row r="9485" spans="1:14" ht="14.25" customHeight="1" x14ac:dyDescent="0.3">
      <c r="A9485" s="2" t="s">
        <v>5882</v>
      </c>
      <c r="B9485" s="2" t="s">
        <v>9</v>
      </c>
      <c r="C9485" s="2" t="s">
        <v>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12</v>
      </c>
      <c r="L9485" s="2" t="s">
        <v>29</v>
      </c>
      <c r="M9485" s="2">
        <v>171.56</v>
      </c>
      <c r="N9485" s="2" t="s">
        <v>0</v>
      </c>
    </row>
    <row r="9486" spans="1:14" ht="14.25" customHeight="1" x14ac:dyDescent="0.3">
      <c r="A9486" s="2" t="s">
        <v>5881</v>
      </c>
      <c r="B9486" s="2" t="s">
        <v>17</v>
      </c>
      <c r="C9486" s="2" t="s">
        <v>13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2</v>
      </c>
      <c r="L9486" s="2" t="s">
        <v>29</v>
      </c>
      <c r="M9486" s="2">
        <v>1129.02</v>
      </c>
      <c r="N9486" s="2" t="s">
        <v>0</v>
      </c>
    </row>
    <row r="9487" spans="1:14" ht="14.25" customHeight="1" x14ac:dyDescent="0.3">
      <c r="A9487" s="2" t="s">
        <v>5880</v>
      </c>
      <c r="B9487" s="2" t="s">
        <v>17</v>
      </c>
      <c r="C9487" s="2" t="s">
        <v>8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12</v>
      </c>
      <c r="L9487" s="2" t="s">
        <v>1</v>
      </c>
      <c r="M9487" s="2">
        <v>624.51</v>
      </c>
      <c r="N9487" s="2" t="s">
        <v>6</v>
      </c>
    </row>
    <row r="9488" spans="1:14" ht="14.25" customHeight="1" x14ac:dyDescent="0.3">
      <c r="A9488" s="2" t="s">
        <v>5879</v>
      </c>
      <c r="B9488" s="2" t="s">
        <v>4</v>
      </c>
      <c r="C9488" s="2" t="s">
        <v>13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2</v>
      </c>
      <c r="L9488" s="2" t="s">
        <v>1</v>
      </c>
      <c r="M9488" s="2">
        <v>260.81</v>
      </c>
      <c r="N9488" s="2" t="s">
        <v>27</v>
      </c>
    </row>
    <row r="9489" spans="1:14" ht="14.25" customHeight="1" x14ac:dyDescent="0.3">
      <c r="A9489" s="2" t="s">
        <v>5878</v>
      </c>
      <c r="B9489" s="2" t="s">
        <v>4</v>
      </c>
      <c r="C9489" s="2" t="s">
        <v>25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7</v>
      </c>
      <c r="L9489" s="2" t="s">
        <v>29</v>
      </c>
      <c r="M9489" s="2">
        <v>188.54</v>
      </c>
      <c r="N9489" s="2" t="s">
        <v>0</v>
      </c>
    </row>
    <row r="9490" spans="1:14" ht="14.25" customHeight="1" x14ac:dyDescent="0.3">
      <c r="A9490" s="2" t="s">
        <v>5877</v>
      </c>
      <c r="B9490" s="2" t="s">
        <v>17</v>
      </c>
      <c r="C9490" s="2" t="s">
        <v>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2</v>
      </c>
      <c r="L9490" s="2" t="s">
        <v>22</v>
      </c>
      <c r="M9490" s="2">
        <v>273.83999999999997</v>
      </c>
      <c r="N9490" s="2" t="s">
        <v>20</v>
      </c>
    </row>
    <row r="9491" spans="1:14" ht="14.25" customHeight="1" x14ac:dyDescent="0.3">
      <c r="A9491" s="2" t="s">
        <v>5876</v>
      </c>
      <c r="B9491" s="2" t="s">
        <v>4</v>
      </c>
      <c r="C9491" s="2" t="s">
        <v>25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2</v>
      </c>
      <c r="L9491" s="2" t="s">
        <v>22</v>
      </c>
      <c r="M9491" s="2">
        <v>54.85</v>
      </c>
      <c r="N9491" s="2" t="s">
        <v>6</v>
      </c>
    </row>
    <row r="9492" spans="1:14" ht="14.25" customHeight="1" x14ac:dyDescent="0.3">
      <c r="A9492" s="2" t="s">
        <v>5875</v>
      </c>
      <c r="B9492" s="2" t="s">
        <v>9</v>
      </c>
      <c r="C9492" s="2" t="s">
        <v>13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12</v>
      </c>
      <c r="L9492" s="2" t="s">
        <v>1</v>
      </c>
      <c r="M9492" s="2">
        <v>360.3</v>
      </c>
      <c r="N9492" s="2" t="s">
        <v>0</v>
      </c>
    </row>
    <row r="9493" spans="1:14" ht="14.25" customHeight="1" x14ac:dyDescent="0.3">
      <c r="A9493" s="2" t="s">
        <v>5874</v>
      </c>
      <c r="B9493" s="2" t="s">
        <v>4</v>
      </c>
      <c r="C9493" s="2" t="s">
        <v>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2</v>
      </c>
      <c r="L9493" s="2" t="s">
        <v>1</v>
      </c>
      <c r="M9493" s="2">
        <v>700.8</v>
      </c>
      <c r="N9493" s="2" t="s">
        <v>6</v>
      </c>
    </row>
    <row r="9494" spans="1:14" ht="14.25" customHeight="1" x14ac:dyDescent="0.3">
      <c r="A9494" s="2" t="s">
        <v>5873</v>
      </c>
      <c r="B9494" s="2" t="s">
        <v>4</v>
      </c>
      <c r="C9494" s="2" t="s">
        <v>25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2</v>
      </c>
      <c r="L9494" s="2" t="s">
        <v>29</v>
      </c>
      <c r="M9494" s="2">
        <v>533.24</v>
      </c>
      <c r="N9494" s="2" t="s">
        <v>33</v>
      </c>
    </row>
    <row r="9495" spans="1:14" ht="14.25" customHeight="1" x14ac:dyDescent="0.3">
      <c r="A9495" s="2" t="s">
        <v>5872</v>
      </c>
      <c r="B9495" s="2" t="s">
        <v>17</v>
      </c>
      <c r="C9495" s="2" t="s">
        <v>25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7</v>
      </c>
      <c r="L9495" s="2" t="s">
        <v>22</v>
      </c>
      <c r="M9495" s="2">
        <v>634.20000000000005</v>
      </c>
      <c r="N9495" s="2" t="s">
        <v>6</v>
      </c>
    </row>
    <row r="9496" spans="1:14" ht="14.25" customHeight="1" x14ac:dyDescent="0.3">
      <c r="A9496" s="2" t="s">
        <v>5871</v>
      </c>
      <c r="B9496" s="2" t="s">
        <v>17</v>
      </c>
      <c r="C9496" s="2" t="s">
        <v>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2</v>
      </c>
      <c r="L9496" s="2" t="s">
        <v>1</v>
      </c>
      <c r="M9496" s="2">
        <v>38.21</v>
      </c>
      <c r="N9496" s="2" t="s">
        <v>0</v>
      </c>
    </row>
    <row r="9497" spans="1:14" ht="14.25" customHeight="1" x14ac:dyDescent="0.3">
      <c r="A9497" s="2" t="s">
        <v>5870</v>
      </c>
      <c r="B9497" s="2" t="s">
        <v>14</v>
      </c>
      <c r="C9497" s="2" t="s">
        <v>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12</v>
      </c>
      <c r="L9497" s="2" t="s">
        <v>22</v>
      </c>
      <c r="M9497" s="2">
        <v>487.53</v>
      </c>
      <c r="N9497" s="2" t="s">
        <v>6</v>
      </c>
    </row>
    <row r="9498" spans="1:14" ht="14.25" customHeight="1" x14ac:dyDescent="0.3">
      <c r="A9498" s="2" t="s">
        <v>5869</v>
      </c>
      <c r="B9498" s="2" t="s">
        <v>14</v>
      </c>
      <c r="C9498" s="2" t="s">
        <v>16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7</v>
      </c>
      <c r="L9498" s="2" t="s">
        <v>1</v>
      </c>
      <c r="M9498" s="2">
        <v>296.49</v>
      </c>
      <c r="N9498" s="2" t="s">
        <v>11</v>
      </c>
    </row>
    <row r="9499" spans="1:14" ht="14.25" customHeight="1" x14ac:dyDescent="0.3">
      <c r="A9499" s="2" t="s">
        <v>5868</v>
      </c>
      <c r="B9499" s="2" t="s">
        <v>17</v>
      </c>
      <c r="C9499" s="2" t="s">
        <v>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2</v>
      </c>
      <c r="L9499" s="2" t="s">
        <v>22</v>
      </c>
      <c r="M9499" s="2">
        <v>61</v>
      </c>
      <c r="N9499" s="2" t="s">
        <v>20</v>
      </c>
    </row>
    <row r="9500" spans="1:14" ht="14.25" customHeight="1" x14ac:dyDescent="0.3">
      <c r="A9500" s="2" t="s">
        <v>5867</v>
      </c>
      <c r="B9500" s="2" t="s">
        <v>4</v>
      </c>
      <c r="C9500" s="2" t="s">
        <v>13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2</v>
      </c>
      <c r="L9500" s="2" t="s">
        <v>1</v>
      </c>
      <c r="M9500" s="2">
        <v>375.41</v>
      </c>
      <c r="N9500" s="2" t="s">
        <v>33</v>
      </c>
    </row>
    <row r="9501" spans="1:14" ht="14.25" customHeight="1" x14ac:dyDescent="0.3">
      <c r="A9501" s="2" t="s">
        <v>5866</v>
      </c>
      <c r="B9501" s="2" t="s">
        <v>4</v>
      </c>
      <c r="C9501" s="2" t="s">
        <v>8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7</v>
      </c>
      <c r="L9501" s="2" t="s">
        <v>29</v>
      </c>
      <c r="M9501" s="2">
        <v>130.05000000000001</v>
      </c>
      <c r="N9501" s="2" t="s">
        <v>11</v>
      </c>
    </row>
    <row r="9502" spans="1:14" ht="14.25" customHeight="1" x14ac:dyDescent="0.3">
      <c r="A9502" s="2" t="s">
        <v>5865</v>
      </c>
      <c r="B9502" s="2" t="s">
        <v>14</v>
      </c>
      <c r="C9502" s="2" t="s">
        <v>16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2</v>
      </c>
      <c r="L9502" s="2" t="s">
        <v>22</v>
      </c>
      <c r="M9502" s="2">
        <v>251.04</v>
      </c>
      <c r="N9502" s="2" t="s">
        <v>6</v>
      </c>
    </row>
    <row r="9503" spans="1:14" ht="14.25" customHeight="1" x14ac:dyDescent="0.3">
      <c r="A9503" s="2" t="s">
        <v>5864</v>
      </c>
      <c r="B9503" s="2" t="s">
        <v>14</v>
      </c>
      <c r="C9503" s="2" t="s">
        <v>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7</v>
      </c>
      <c r="L9503" s="2" t="s">
        <v>22</v>
      </c>
      <c r="M9503" s="2">
        <v>585.58000000000004</v>
      </c>
      <c r="N9503" s="2" t="s">
        <v>20</v>
      </c>
    </row>
    <row r="9504" spans="1:14" ht="14.25" customHeight="1" x14ac:dyDescent="0.3">
      <c r="A9504" s="2" t="s">
        <v>5863</v>
      </c>
      <c r="B9504" s="2" t="s">
        <v>14</v>
      </c>
      <c r="C9504" s="2" t="s">
        <v>8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7</v>
      </c>
      <c r="L9504" s="2" t="s">
        <v>22</v>
      </c>
      <c r="M9504" s="2">
        <v>339.69</v>
      </c>
      <c r="N9504" s="2" t="s">
        <v>0</v>
      </c>
    </row>
    <row r="9505" spans="1:14" ht="14.25" customHeight="1" x14ac:dyDescent="0.3">
      <c r="A9505" s="2" t="s">
        <v>5862</v>
      </c>
      <c r="B9505" s="2" t="s">
        <v>9</v>
      </c>
      <c r="C9505" s="2" t="s">
        <v>16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12</v>
      </c>
      <c r="L9505" s="2" t="s">
        <v>22</v>
      </c>
      <c r="M9505" s="2">
        <v>1178.3499999999999</v>
      </c>
      <c r="N9505" s="2" t="s">
        <v>0</v>
      </c>
    </row>
    <row r="9506" spans="1:14" ht="14.25" customHeight="1" x14ac:dyDescent="0.3">
      <c r="A9506" s="2" t="s">
        <v>5861</v>
      </c>
      <c r="B9506" s="2" t="s">
        <v>9</v>
      </c>
      <c r="C9506" s="2" t="s">
        <v>13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2</v>
      </c>
      <c r="L9506" s="2" t="s">
        <v>29</v>
      </c>
      <c r="M9506" s="2">
        <v>972.63</v>
      </c>
      <c r="N9506" s="2" t="s">
        <v>0</v>
      </c>
    </row>
    <row r="9507" spans="1:14" ht="14.25" customHeight="1" x14ac:dyDescent="0.3">
      <c r="A9507" s="2" t="s">
        <v>5860</v>
      </c>
      <c r="B9507" s="2" t="s">
        <v>14</v>
      </c>
      <c r="C9507" s="2" t="s">
        <v>8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7</v>
      </c>
      <c r="L9507" s="2" t="s">
        <v>22</v>
      </c>
      <c r="M9507" s="2">
        <v>595.04</v>
      </c>
      <c r="N9507" s="2" t="s">
        <v>0</v>
      </c>
    </row>
    <row r="9508" spans="1:14" ht="14.25" customHeight="1" x14ac:dyDescent="0.3">
      <c r="A9508" s="2" t="s">
        <v>5859</v>
      </c>
      <c r="B9508" s="2" t="s">
        <v>4</v>
      </c>
      <c r="C9508" s="2" t="s">
        <v>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7</v>
      </c>
      <c r="L9508" s="2" t="s">
        <v>22</v>
      </c>
      <c r="M9508" s="2">
        <v>964.75</v>
      </c>
      <c r="N9508" s="2" t="s">
        <v>20</v>
      </c>
    </row>
    <row r="9509" spans="1:14" ht="14.25" customHeight="1" x14ac:dyDescent="0.3">
      <c r="A9509" s="2" t="s">
        <v>5858</v>
      </c>
      <c r="B9509" s="2" t="s">
        <v>14</v>
      </c>
      <c r="C9509" s="2" t="s">
        <v>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12</v>
      </c>
      <c r="L9509" s="2" t="s">
        <v>1</v>
      </c>
      <c r="M9509" s="2">
        <v>124.12</v>
      </c>
      <c r="N9509" s="2" t="s">
        <v>27</v>
      </c>
    </row>
    <row r="9510" spans="1:14" ht="14.25" customHeight="1" x14ac:dyDescent="0.3">
      <c r="A9510" s="2" t="s">
        <v>5857</v>
      </c>
      <c r="B9510" s="2" t="s">
        <v>9</v>
      </c>
      <c r="C9510" s="2" t="s">
        <v>13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12</v>
      </c>
      <c r="L9510" s="2" t="s">
        <v>1</v>
      </c>
      <c r="M9510" s="2">
        <v>763.67</v>
      </c>
      <c r="N9510" s="2" t="s">
        <v>6</v>
      </c>
    </row>
    <row r="9511" spans="1:14" ht="14.25" customHeight="1" x14ac:dyDescent="0.3">
      <c r="A9511" s="2" t="s">
        <v>5856</v>
      </c>
      <c r="B9511" s="2" t="s">
        <v>4</v>
      </c>
      <c r="C9511" s="2" t="s">
        <v>16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12</v>
      </c>
      <c r="L9511" s="2" t="s">
        <v>22</v>
      </c>
      <c r="M9511" s="2">
        <v>489.24</v>
      </c>
      <c r="N9511" s="2" t="s">
        <v>6</v>
      </c>
    </row>
    <row r="9512" spans="1:14" ht="14.25" customHeight="1" x14ac:dyDescent="0.3">
      <c r="A9512" s="2" t="s">
        <v>5855</v>
      </c>
      <c r="B9512" s="2" t="s">
        <v>9</v>
      </c>
      <c r="C9512" s="2" t="s">
        <v>8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7</v>
      </c>
      <c r="L9512" s="2" t="s">
        <v>29</v>
      </c>
      <c r="M9512" s="2">
        <v>364.52</v>
      </c>
      <c r="N9512" s="2" t="s">
        <v>11</v>
      </c>
    </row>
    <row r="9513" spans="1:14" ht="14.25" customHeight="1" x14ac:dyDescent="0.3">
      <c r="A9513" s="2" t="s">
        <v>5854</v>
      </c>
      <c r="B9513" s="2" t="s">
        <v>4</v>
      </c>
      <c r="C9513" s="2" t="s">
        <v>13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7</v>
      </c>
      <c r="L9513" s="2" t="s">
        <v>29</v>
      </c>
      <c r="M9513" s="2">
        <v>617.54</v>
      </c>
      <c r="N9513" s="2" t="s">
        <v>0</v>
      </c>
    </row>
    <row r="9514" spans="1:14" ht="14.25" customHeight="1" x14ac:dyDescent="0.3">
      <c r="A9514" s="2" t="s">
        <v>5853</v>
      </c>
      <c r="B9514" s="2" t="s">
        <v>9</v>
      </c>
      <c r="C9514" s="2" t="s">
        <v>16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12</v>
      </c>
      <c r="L9514" s="2" t="s">
        <v>22</v>
      </c>
      <c r="M9514" s="2">
        <v>695.02</v>
      </c>
      <c r="N9514" s="2" t="s">
        <v>0</v>
      </c>
    </row>
    <row r="9515" spans="1:14" ht="14.25" customHeight="1" x14ac:dyDescent="0.3">
      <c r="A9515" s="2" t="s">
        <v>5852</v>
      </c>
      <c r="B9515" s="2" t="s">
        <v>4</v>
      </c>
      <c r="C9515" s="2" t="s">
        <v>25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12</v>
      </c>
      <c r="L9515" s="2" t="s">
        <v>1</v>
      </c>
      <c r="M9515" s="2">
        <v>449.25</v>
      </c>
      <c r="N9515" s="2" t="s">
        <v>27</v>
      </c>
    </row>
    <row r="9516" spans="1:14" ht="14.25" customHeight="1" x14ac:dyDescent="0.3">
      <c r="A9516" s="2" t="s">
        <v>5851</v>
      </c>
      <c r="B9516" s="2" t="s">
        <v>4</v>
      </c>
      <c r="C9516" s="2" t="s">
        <v>25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12</v>
      </c>
      <c r="L9516" s="2" t="s">
        <v>1</v>
      </c>
      <c r="M9516" s="2">
        <v>189.98</v>
      </c>
      <c r="N9516" s="2" t="s">
        <v>6</v>
      </c>
    </row>
    <row r="9517" spans="1:14" ht="14.25" customHeight="1" x14ac:dyDescent="0.3">
      <c r="A9517" s="2" t="s">
        <v>5850</v>
      </c>
      <c r="B9517" s="2" t="s">
        <v>4</v>
      </c>
      <c r="C9517" s="2" t="s">
        <v>16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12</v>
      </c>
      <c r="L9517" s="2" t="s">
        <v>1</v>
      </c>
      <c r="M9517" s="2">
        <v>747.69</v>
      </c>
      <c r="N9517" s="2" t="s">
        <v>20</v>
      </c>
    </row>
    <row r="9518" spans="1:14" ht="14.25" customHeight="1" x14ac:dyDescent="0.3">
      <c r="A9518" s="2" t="s">
        <v>5849</v>
      </c>
      <c r="B9518" s="2" t="s">
        <v>4</v>
      </c>
      <c r="C9518" s="2" t="s">
        <v>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7</v>
      </c>
      <c r="L9518" s="2" t="s">
        <v>29</v>
      </c>
      <c r="M9518" s="2">
        <v>368.35</v>
      </c>
      <c r="N9518" s="2" t="s">
        <v>27</v>
      </c>
    </row>
    <row r="9519" spans="1:14" ht="14.25" customHeight="1" x14ac:dyDescent="0.3">
      <c r="A9519" s="2" t="s">
        <v>5848</v>
      </c>
      <c r="B9519" s="2" t="s">
        <v>17</v>
      </c>
      <c r="C9519" s="2" t="s">
        <v>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12</v>
      </c>
      <c r="L9519" s="2" t="s">
        <v>22</v>
      </c>
      <c r="M9519" s="2">
        <v>354.89</v>
      </c>
      <c r="N9519" s="2" t="s">
        <v>0</v>
      </c>
    </row>
    <row r="9520" spans="1:14" ht="14.25" customHeight="1" x14ac:dyDescent="0.3">
      <c r="A9520" s="2" t="s">
        <v>5847</v>
      </c>
      <c r="B9520" s="2" t="s">
        <v>9</v>
      </c>
      <c r="C9520" s="2" t="s">
        <v>25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7</v>
      </c>
      <c r="L9520" s="2" t="s">
        <v>29</v>
      </c>
      <c r="M9520" s="2">
        <v>32.340000000000003</v>
      </c>
      <c r="N9520" s="2" t="s">
        <v>6</v>
      </c>
    </row>
    <row r="9521" spans="1:14" ht="14.25" customHeight="1" x14ac:dyDescent="0.3">
      <c r="A9521" s="2" t="s">
        <v>5846</v>
      </c>
      <c r="B9521" s="2" t="s">
        <v>9</v>
      </c>
      <c r="C9521" s="2" t="s">
        <v>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12</v>
      </c>
      <c r="L9521" s="2" t="s">
        <v>29</v>
      </c>
      <c r="M9521" s="2">
        <v>586.86</v>
      </c>
      <c r="N9521" s="2" t="s">
        <v>0</v>
      </c>
    </row>
    <row r="9522" spans="1:14" ht="14.25" customHeight="1" x14ac:dyDescent="0.3">
      <c r="A9522" s="2" t="s">
        <v>5845</v>
      </c>
      <c r="B9522" s="2" t="s">
        <v>17</v>
      </c>
      <c r="C9522" s="2" t="s">
        <v>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2</v>
      </c>
      <c r="L9522" s="2" t="s">
        <v>1</v>
      </c>
      <c r="M9522" s="2">
        <v>661.13</v>
      </c>
      <c r="N9522" s="2" t="s">
        <v>27</v>
      </c>
    </row>
    <row r="9523" spans="1:14" ht="14.25" customHeight="1" x14ac:dyDescent="0.3">
      <c r="A9523" s="2" t="s">
        <v>5844</v>
      </c>
      <c r="B9523" s="2" t="s">
        <v>4</v>
      </c>
      <c r="C9523" s="2" t="s">
        <v>16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2</v>
      </c>
      <c r="L9523" s="2" t="s">
        <v>29</v>
      </c>
      <c r="M9523" s="2">
        <v>172.01</v>
      </c>
      <c r="N9523" s="2" t="s">
        <v>11</v>
      </c>
    </row>
    <row r="9524" spans="1:14" ht="14.25" customHeight="1" x14ac:dyDescent="0.3">
      <c r="A9524" s="2" t="s">
        <v>5843</v>
      </c>
      <c r="B9524" s="2" t="s">
        <v>4</v>
      </c>
      <c r="C9524" s="2" t="s">
        <v>16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7</v>
      </c>
      <c r="L9524" s="2" t="s">
        <v>29</v>
      </c>
      <c r="M9524" s="2">
        <v>588.66999999999996</v>
      </c>
      <c r="N9524" s="2" t="s">
        <v>20</v>
      </c>
    </row>
    <row r="9525" spans="1:14" ht="14.25" customHeight="1" x14ac:dyDescent="0.3">
      <c r="A9525" s="2" t="s">
        <v>5842</v>
      </c>
      <c r="B9525" s="2" t="s">
        <v>9</v>
      </c>
      <c r="C9525" s="2" t="s">
        <v>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12</v>
      </c>
      <c r="L9525" s="2" t="s">
        <v>22</v>
      </c>
      <c r="M9525" s="2">
        <v>111.13</v>
      </c>
      <c r="N9525" s="2" t="s">
        <v>33</v>
      </c>
    </row>
    <row r="9526" spans="1:14" ht="14.25" customHeight="1" x14ac:dyDescent="0.3">
      <c r="A9526" s="2" t="s">
        <v>5841</v>
      </c>
      <c r="B9526" s="2" t="s">
        <v>17</v>
      </c>
      <c r="C9526" s="2" t="s">
        <v>16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12</v>
      </c>
      <c r="L9526" s="2" t="s">
        <v>1</v>
      </c>
      <c r="M9526" s="2">
        <v>369.72</v>
      </c>
      <c r="N9526" s="2" t="s">
        <v>27</v>
      </c>
    </row>
    <row r="9527" spans="1:14" ht="14.25" customHeight="1" x14ac:dyDescent="0.3">
      <c r="A9527" s="2" t="s">
        <v>5840</v>
      </c>
      <c r="B9527" s="2" t="s">
        <v>4</v>
      </c>
      <c r="C9527" s="2" t="s">
        <v>8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12</v>
      </c>
      <c r="L9527" s="2" t="s">
        <v>29</v>
      </c>
      <c r="M9527" s="2">
        <v>378.2</v>
      </c>
      <c r="N9527" s="2" t="s">
        <v>20</v>
      </c>
    </row>
    <row r="9528" spans="1:14" ht="14.25" customHeight="1" x14ac:dyDescent="0.3">
      <c r="A9528" s="2" t="s">
        <v>5839</v>
      </c>
      <c r="B9528" s="2" t="s">
        <v>4</v>
      </c>
      <c r="C9528" s="2" t="s">
        <v>25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12</v>
      </c>
      <c r="L9528" s="2" t="s">
        <v>22</v>
      </c>
      <c r="M9528" s="2">
        <v>199.16</v>
      </c>
      <c r="N9528" s="2" t="s">
        <v>6</v>
      </c>
    </row>
    <row r="9529" spans="1:14" ht="14.25" customHeight="1" x14ac:dyDescent="0.3">
      <c r="A9529" s="2" t="s">
        <v>5838</v>
      </c>
      <c r="B9529" s="2" t="s">
        <v>4</v>
      </c>
      <c r="C9529" s="2" t="s">
        <v>8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2</v>
      </c>
      <c r="L9529" s="2" t="s">
        <v>29</v>
      </c>
      <c r="M9529" s="2">
        <v>370.18</v>
      </c>
      <c r="N9529" s="2" t="s">
        <v>27</v>
      </c>
    </row>
    <row r="9530" spans="1:14" ht="14.25" customHeight="1" x14ac:dyDescent="0.3">
      <c r="A9530" s="2" t="s">
        <v>5837</v>
      </c>
      <c r="B9530" s="2" t="s">
        <v>14</v>
      </c>
      <c r="C9530" s="2" t="s">
        <v>8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7</v>
      </c>
      <c r="L9530" s="2" t="s">
        <v>22</v>
      </c>
      <c r="M9530" s="2">
        <v>264.39999999999998</v>
      </c>
      <c r="N9530" s="2" t="s">
        <v>20</v>
      </c>
    </row>
    <row r="9531" spans="1:14" ht="14.25" customHeight="1" x14ac:dyDescent="0.3">
      <c r="A9531" s="2" t="s">
        <v>5836</v>
      </c>
      <c r="B9531" s="2" t="s">
        <v>17</v>
      </c>
      <c r="C9531" s="2" t="s">
        <v>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2</v>
      </c>
      <c r="L9531" s="2" t="s">
        <v>1</v>
      </c>
      <c r="M9531" s="2">
        <v>264.26</v>
      </c>
      <c r="N9531" s="2" t="s">
        <v>11</v>
      </c>
    </row>
    <row r="9532" spans="1:14" ht="14.25" customHeight="1" x14ac:dyDescent="0.3">
      <c r="A9532" s="2" t="s">
        <v>5835</v>
      </c>
      <c r="B9532" s="2" t="s">
        <v>4</v>
      </c>
      <c r="C9532" s="2" t="s">
        <v>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2</v>
      </c>
      <c r="L9532" s="2" t="s">
        <v>22</v>
      </c>
      <c r="M9532" s="2">
        <v>722.26</v>
      </c>
      <c r="N9532" s="2" t="s">
        <v>11</v>
      </c>
    </row>
    <row r="9533" spans="1:14" ht="14.25" customHeight="1" x14ac:dyDescent="0.3">
      <c r="A9533" s="2" t="s">
        <v>5834</v>
      </c>
      <c r="B9533" s="2" t="s">
        <v>14</v>
      </c>
      <c r="C9533" s="2" t="s">
        <v>8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12</v>
      </c>
      <c r="L9533" s="2" t="s">
        <v>29</v>
      </c>
      <c r="M9533" s="2">
        <v>343.1</v>
      </c>
      <c r="N9533" s="2" t="s">
        <v>20</v>
      </c>
    </row>
    <row r="9534" spans="1:14" ht="14.25" customHeight="1" x14ac:dyDescent="0.3">
      <c r="A9534" s="2" t="s">
        <v>5833</v>
      </c>
      <c r="B9534" s="2" t="s">
        <v>17</v>
      </c>
      <c r="C9534" s="2" t="s">
        <v>8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7</v>
      </c>
      <c r="L9534" s="2" t="s">
        <v>22</v>
      </c>
      <c r="M9534" s="2">
        <v>53.9</v>
      </c>
      <c r="N9534" s="2" t="s">
        <v>20</v>
      </c>
    </row>
    <row r="9535" spans="1:14" ht="14.25" customHeight="1" x14ac:dyDescent="0.3">
      <c r="A9535" s="2" t="s">
        <v>5832</v>
      </c>
      <c r="B9535" s="2" t="s">
        <v>4</v>
      </c>
      <c r="C9535" s="2" t="s">
        <v>13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7</v>
      </c>
      <c r="L9535" s="2" t="s">
        <v>29</v>
      </c>
      <c r="M9535" s="2">
        <v>133.6</v>
      </c>
      <c r="N9535" s="2" t="s">
        <v>20</v>
      </c>
    </row>
    <row r="9536" spans="1:14" ht="14.25" customHeight="1" x14ac:dyDescent="0.3">
      <c r="A9536" s="2" t="s">
        <v>5831</v>
      </c>
      <c r="B9536" s="2" t="s">
        <v>9</v>
      </c>
      <c r="C9536" s="2" t="s">
        <v>13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2</v>
      </c>
      <c r="L9536" s="2" t="s">
        <v>29</v>
      </c>
      <c r="M9536" s="2">
        <v>1050.8900000000001</v>
      </c>
      <c r="N9536" s="2" t="s">
        <v>27</v>
      </c>
    </row>
    <row r="9537" spans="1:14" ht="14.25" customHeight="1" x14ac:dyDescent="0.3">
      <c r="A9537" s="2" t="s">
        <v>5830</v>
      </c>
      <c r="B9537" s="2" t="s">
        <v>14</v>
      </c>
      <c r="C9537" s="2" t="s">
        <v>25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2</v>
      </c>
      <c r="L9537" s="2" t="s">
        <v>22</v>
      </c>
      <c r="M9537" s="2">
        <v>34.17</v>
      </c>
      <c r="N9537" s="2" t="s">
        <v>0</v>
      </c>
    </row>
    <row r="9538" spans="1:14" ht="14.25" customHeight="1" x14ac:dyDescent="0.3">
      <c r="A9538" s="2" t="s">
        <v>5829</v>
      </c>
      <c r="B9538" s="2" t="s">
        <v>14</v>
      </c>
      <c r="C9538" s="2" t="s">
        <v>8</v>
      </c>
      <c r="D9538" s="2">
        <v>4695.3100000000004</v>
      </c>
      <c r="E9538" s="2">
        <v>0.19</v>
      </c>
      <c r="F9538" s="2">
        <f t="shared" ref="F9538:F9601" si="298">D9538*E9538</f>
        <v>892.10890000000006</v>
      </c>
      <c r="G9538" s="2">
        <f t="shared" ref="G9538:G9601" si="299">D9538-F9538</f>
        <v>3803.2011000000002</v>
      </c>
      <c r="H9538" s="2">
        <v>1</v>
      </c>
      <c r="I9538" s="3">
        <v>45091</v>
      </c>
      <c r="J9538" s="3">
        <v>45095</v>
      </c>
      <c r="K9538" s="2" t="s">
        <v>12</v>
      </c>
      <c r="L9538" s="2" t="s">
        <v>29</v>
      </c>
      <c r="M9538" s="2">
        <v>414.28</v>
      </c>
      <c r="N9538" s="2" t="s">
        <v>33</v>
      </c>
    </row>
    <row r="9539" spans="1:14" ht="14.25" customHeight="1" x14ac:dyDescent="0.3">
      <c r="A9539" s="2" t="s">
        <v>5828</v>
      </c>
      <c r="B9539" s="2" t="s">
        <v>4</v>
      </c>
      <c r="C9539" s="2" t="s">
        <v>16</v>
      </c>
      <c r="D9539" s="2">
        <v>2281.37</v>
      </c>
      <c r="E9539" s="2">
        <v>0.06</v>
      </c>
      <c r="F9539" s="2">
        <f t="shared" si="298"/>
        <v>136.88219999999998</v>
      </c>
      <c r="G9539" s="2">
        <f t="shared" si="299"/>
        <v>2144.4877999999999</v>
      </c>
      <c r="H9539" s="2">
        <v>6</v>
      </c>
      <c r="I9539" s="3">
        <v>45029</v>
      </c>
      <c r="J9539" s="3">
        <v>45030</v>
      </c>
      <c r="K9539" s="2" t="s">
        <v>7</v>
      </c>
      <c r="L9539" s="2" t="s">
        <v>1</v>
      </c>
      <c r="M9539" s="2">
        <v>387.39</v>
      </c>
      <c r="N9539" s="2" t="s">
        <v>6</v>
      </c>
    </row>
    <row r="9540" spans="1:14" ht="14.25" customHeight="1" x14ac:dyDescent="0.3">
      <c r="A9540" s="2" t="s">
        <v>5827</v>
      </c>
      <c r="B9540" s="2" t="s">
        <v>4</v>
      </c>
      <c r="C9540" s="2" t="s">
        <v>13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2</v>
      </c>
      <c r="L9540" s="2" t="s">
        <v>22</v>
      </c>
      <c r="M9540" s="2">
        <v>619.99</v>
      </c>
      <c r="N9540" s="2" t="s">
        <v>27</v>
      </c>
    </row>
    <row r="9541" spans="1:14" ht="14.25" customHeight="1" x14ac:dyDescent="0.3">
      <c r="A9541" s="2" t="s">
        <v>5826</v>
      </c>
      <c r="B9541" s="2" t="s">
        <v>14</v>
      </c>
      <c r="C9541" s="2" t="s">
        <v>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2</v>
      </c>
      <c r="L9541" s="2" t="s">
        <v>29</v>
      </c>
      <c r="M9541" s="2">
        <v>1241.4000000000001</v>
      </c>
      <c r="N9541" s="2" t="s">
        <v>11</v>
      </c>
    </row>
    <row r="9542" spans="1:14" ht="14.25" customHeight="1" x14ac:dyDescent="0.3">
      <c r="A9542" s="2" t="s">
        <v>5825</v>
      </c>
      <c r="B9542" s="2" t="s">
        <v>9</v>
      </c>
      <c r="C9542" s="2" t="s">
        <v>8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2</v>
      </c>
      <c r="L9542" s="2" t="s">
        <v>22</v>
      </c>
      <c r="M9542" s="2">
        <v>599.63</v>
      </c>
      <c r="N9542" s="2" t="s">
        <v>11</v>
      </c>
    </row>
    <row r="9543" spans="1:14" ht="14.25" customHeight="1" x14ac:dyDescent="0.3">
      <c r="A9543" s="2" t="s">
        <v>5824</v>
      </c>
      <c r="B9543" s="2" t="s">
        <v>9</v>
      </c>
      <c r="C9543" s="2" t="s">
        <v>16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12</v>
      </c>
      <c r="L9543" s="2" t="s">
        <v>1</v>
      </c>
      <c r="M9543" s="2">
        <v>426.04</v>
      </c>
      <c r="N9543" s="2" t="s">
        <v>20</v>
      </c>
    </row>
    <row r="9544" spans="1:14" ht="14.25" customHeight="1" x14ac:dyDescent="0.3">
      <c r="A9544" s="2" t="s">
        <v>5823</v>
      </c>
      <c r="B9544" s="2" t="s">
        <v>17</v>
      </c>
      <c r="C9544" s="2" t="s">
        <v>16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12</v>
      </c>
      <c r="L9544" s="2" t="s">
        <v>22</v>
      </c>
      <c r="M9544" s="2">
        <v>1289.58</v>
      </c>
      <c r="N9544" s="2" t="s">
        <v>11</v>
      </c>
    </row>
    <row r="9545" spans="1:14" ht="14.25" customHeight="1" x14ac:dyDescent="0.3">
      <c r="A9545" s="2" t="s">
        <v>5822</v>
      </c>
      <c r="B9545" s="2" t="s">
        <v>4</v>
      </c>
      <c r="C9545" s="2" t="s">
        <v>16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7</v>
      </c>
      <c r="L9545" s="2" t="s">
        <v>22</v>
      </c>
      <c r="M9545" s="2">
        <v>821.18</v>
      </c>
      <c r="N9545" s="2" t="s">
        <v>20</v>
      </c>
    </row>
    <row r="9546" spans="1:14" ht="14.25" customHeight="1" x14ac:dyDescent="0.3">
      <c r="A9546" s="2" t="s">
        <v>5821</v>
      </c>
      <c r="B9546" s="2" t="s">
        <v>9</v>
      </c>
      <c r="C9546" s="2" t="s">
        <v>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12</v>
      </c>
      <c r="L9546" s="2" t="s">
        <v>29</v>
      </c>
      <c r="M9546" s="2">
        <v>913.36</v>
      </c>
      <c r="N9546" s="2" t="s">
        <v>11</v>
      </c>
    </row>
    <row r="9547" spans="1:14" ht="14.25" customHeight="1" x14ac:dyDescent="0.3">
      <c r="A9547" s="2" t="s">
        <v>5820</v>
      </c>
      <c r="B9547" s="2" t="s">
        <v>17</v>
      </c>
      <c r="C9547" s="2" t="s">
        <v>13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7</v>
      </c>
      <c r="L9547" s="2" t="s">
        <v>22</v>
      </c>
      <c r="M9547" s="2">
        <v>187.21</v>
      </c>
      <c r="N9547" s="2" t="s">
        <v>27</v>
      </c>
    </row>
    <row r="9548" spans="1:14" ht="14.25" customHeight="1" x14ac:dyDescent="0.3">
      <c r="A9548" s="2" t="s">
        <v>5819</v>
      </c>
      <c r="B9548" s="2" t="s">
        <v>9</v>
      </c>
      <c r="C9548" s="2" t="s">
        <v>16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2</v>
      </c>
      <c r="L9548" s="2" t="s">
        <v>22</v>
      </c>
      <c r="M9548" s="2">
        <v>375.68</v>
      </c>
      <c r="N9548" s="2" t="s">
        <v>20</v>
      </c>
    </row>
    <row r="9549" spans="1:14" ht="14.25" customHeight="1" x14ac:dyDescent="0.3">
      <c r="A9549" s="2" t="s">
        <v>5818</v>
      </c>
      <c r="B9549" s="2" t="s">
        <v>4</v>
      </c>
      <c r="C9549" s="2" t="s">
        <v>13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7</v>
      </c>
      <c r="L9549" s="2" t="s">
        <v>29</v>
      </c>
      <c r="M9549" s="2">
        <v>343.39</v>
      </c>
      <c r="N9549" s="2" t="s">
        <v>0</v>
      </c>
    </row>
    <row r="9550" spans="1:14" ht="14.25" customHeight="1" x14ac:dyDescent="0.3">
      <c r="A9550" s="2" t="s">
        <v>5817</v>
      </c>
      <c r="B9550" s="2" t="s">
        <v>17</v>
      </c>
      <c r="C9550" s="2" t="s">
        <v>25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7</v>
      </c>
      <c r="L9550" s="2" t="s">
        <v>1</v>
      </c>
      <c r="M9550" s="2">
        <v>488.57</v>
      </c>
      <c r="N9550" s="2" t="s">
        <v>0</v>
      </c>
    </row>
    <row r="9551" spans="1:14" ht="14.25" customHeight="1" x14ac:dyDescent="0.3">
      <c r="A9551" s="2" t="s">
        <v>5816</v>
      </c>
      <c r="B9551" s="2" t="s">
        <v>17</v>
      </c>
      <c r="C9551" s="2" t="s">
        <v>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2</v>
      </c>
      <c r="L9551" s="2" t="s">
        <v>22</v>
      </c>
      <c r="M9551" s="2">
        <v>512.95000000000005</v>
      </c>
      <c r="N9551" s="2" t="s">
        <v>6</v>
      </c>
    </row>
    <row r="9552" spans="1:14" ht="14.25" customHeight="1" x14ac:dyDescent="0.3">
      <c r="A9552" s="2" t="s">
        <v>5815</v>
      </c>
      <c r="B9552" s="2" t="s">
        <v>17</v>
      </c>
      <c r="C9552" s="2" t="s">
        <v>13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2</v>
      </c>
      <c r="L9552" s="2" t="s">
        <v>1</v>
      </c>
      <c r="M9552" s="2">
        <v>132.38999999999999</v>
      </c>
      <c r="N9552" s="2" t="s">
        <v>33</v>
      </c>
    </row>
    <row r="9553" spans="1:14" ht="14.25" customHeight="1" x14ac:dyDescent="0.3">
      <c r="A9553" s="2" t="s">
        <v>5814</v>
      </c>
      <c r="B9553" s="2" t="s">
        <v>9</v>
      </c>
      <c r="C9553" s="2" t="s">
        <v>13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12</v>
      </c>
      <c r="L9553" s="2" t="s">
        <v>1</v>
      </c>
      <c r="M9553" s="2">
        <v>522.69000000000005</v>
      </c>
      <c r="N9553" s="2" t="s">
        <v>6</v>
      </c>
    </row>
    <row r="9554" spans="1:14" ht="14.25" customHeight="1" x14ac:dyDescent="0.3">
      <c r="A9554" s="2" t="s">
        <v>5813</v>
      </c>
      <c r="B9554" s="2" t="s">
        <v>4</v>
      </c>
      <c r="C9554" s="2" t="s">
        <v>16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2</v>
      </c>
      <c r="L9554" s="2" t="s">
        <v>29</v>
      </c>
      <c r="M9554" s="2">
        <v>382.52</v>
      </c>
      <c r="N9554" s="2" t="s">
        <v>27</v>
      </c>
    </row>
    <row r="9555" spans="1:14" ht="14.25" customHeight="1" x14ac:dyDescent="0.3">
      <c r="A9555" s="2" t="s">
        <v>5812</v>
      </c>
      <c r="B9555" s="2" t="s">
        <v>17</v>
      </c>
      <c r="C9555" s="2" t="s">
        <v>16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2</v>
      </c>
      <c r="L9555" s="2" t="s">
        <v>22</v>
      </c>
      <c r="M9555" s="2">
        <v>839.43</v>
      </c>
      <c r="N9555" s="2" t="s">
        <v>6</v>
      </c>
    </row>
    <row r="9556" spans="1:14" ht="14.25" customHeight="1" x14ac:dyDescent="0.3">
      <c r="A9556" s="2" t="s">
        <v>5811</v>
      </c>
      <c r="B9556" s="2" t="s">
        <v>14</v>
      </c>
      <c r="C9556" s="2" t="s">
        <v>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2</v>
      </c>
      <c r="L9556" s="2" t="s">
        <v>29</v>
      </c>
      <c r="M9556" s="2">
        <v>873.38</v>
      </c>
      <c r="N9556" s="2" t="s">
        <v>27</v>
      </c>
    </row>
    <row r="9557" spans="1:14" ht="14.25" customHeight="1" x14ac:dyDescent="0.3">
      <c r="A9557" s="2" t="s">
        <v>5810</v>
      </c>
      <c r="B9557" s="2" t="s">
        <v>4</v>
      </c>
      <c r="C9557" s="2" t="s">
        <v>13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2</v>
      </c>
      <c r="L9557" s="2" t="s">
        <v>1</v>
      </c>
      <c r="M9557" s="2">
        <v>451.52</v>
      </c>
      <c r="N9557" s="2" t="s">
        <v>0</v>
      </c>
    </row>
    <row r="9558" spans="1:14" ht="14.25" customHeight="1" x14ac:dyDescent="0.3">
      <c r="A9558" s="2" t="s">
        <v>5809</v>
      </c>
      <c r="B9558" s="2" t="s">
        <v>14</v>
      </c>
      <c r="C9558" s="2" t="s">
        <v>8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12</v>
      </c>
      <c r="L9558" s="2" t="s">
        <v>29</v>
      </c>
      <c r="M9558" s="2">
        <v>682.64</v>
      </c>
      <c r="N9558" s="2" t="s">
        <v>20</v>
      </c>
    </row>
    <row r="9559" spans="1:14" ht="14.25" customHeight="1" x14ac:dyDescent="0.3">
      <c r="A9559" s="2" t="s">
        <v>5808</v>
      </c>
      <c r="B9559" s="2" t="s">
        <v>14</v>
      </c>
      <c r="C9559" s="2" t="s">
        <v>16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2</v>
      </c>
      <c r="L9559" s="2" t="s">
        <v>22</v>
      </c>
      <c r="M9559" s="2">
        <v>438.79</v>
      </c>
      <c r="N9559" s="2" t="s">
        <v>0</v>
      </c>
    </row>
    <row r="9560" spans="1:14" ht="14.25" customHeight="1" x14ac:dyDescent="0.3">
      <c r="A9560" s="2" t="s">
        <v>5807</v>
      </c>
      <c r="B9560" s="2" t="s">
        <v>17</v>
      </c>
      <c r="C9560" s="2" t="s">
        <v>16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7</v>
      </c>
      <c r="L9560" s="2" t="s">
        <v>29</v>
      </c>
      <c r="M9560" s="2">
        <v>582.24</v>
      </c>
      <c r="N9560" s="2" t="s">
        <v>6</v>
      </c>
    </row>
    <row r="9561" spans="1:14" ht="14.25" customHeight="1" x14ac:dyDescent="0.3">
      <c r="A9561" s="2" t="s">
        <v>5806</v>
      </c>
      <c r="B9561" s="2" t="s">
        <v>17</v>
      </c>
      <c r="C9561" s="2" t="s">
        <v>25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7</v>
      </c>
      <c r="L9561" s="2" t="s">
        <v>1</v>
      </c>
      <c r="M9561" s="2">
        <v>138.53</v>
      </c>
      <c r="N9561" s="2" t="s">
        <v>6</v>
      </c>
    </row>
    <row r="9562" spans="1:14" ht="14.25" customHeight="1" x14ac:dyDescent="0.3">
      <c r="A9562" s="2" t="s">
        <v>5805</v>
      </c>
      <c r="B9562" s="2" t="s">
        <v>9</v>
      </c>
      <c r="C9562" s="2" t="s">
        <v>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2</v>
      </c>
      <c r="L9562" s="2" t="s">
        <v>1</v>
      </c>
      <c r="M9562" s="2">
        <v>248.12</v>
      </c>
      <c r="N9562" s="2" t="s">
        <v>11</v>
      </c>
    </row>
    <row r="9563" spans="1:14" ht="14.25" customHeight="1" x14ac:dyDescent="0.3">
      <c r="A9563" s="2" t="s">
        <v>5804</v>
      </c>
      <c r="B9563" s="2" t="s">
        <v>9</v>
      </c>
      <c r="C9563" s="2" t="s">
        <v>13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7</v>
      </c>
      <c r="L9563" s="2" t="s">
        <v>22</v>
      </c>
      <c r="M9563" s="2">
        <v>12.86</v>
      </c>
      <c r="N9563" s="2" t="s">
        <v>27</v>
      </c>
    </row>
    <row r="9564" spans="1:14" ht="14.25" customHeight="1" x14ac:dyDescent="0.3">
      <c r="A9564" s="2" t="s">
        <v>5803</v>
      </c>
      <c r="B9564" s="2" t="s">
        <v>9</v>
      </c>
      <c r="C9564" s="2" t="s">
        <v>13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12</v>
      </c>
      <c r="L9564" s="2" t="s">
        <v>22</v>
      </c>
      <c r="M9564" s="2">
        <v>542.74</v>
      </c>
      <c r="N9564" s="2" t="s">
        <v>33</v>
      </c>
    </row>
    <row r="9565" spans="1:14" ht="14.25" customHeight="1" x14ac:dyDescent="0.3">
      <c r="A9565" s="2" t="s">
        <v>5802</v>
      </c>
      <c r="B9565" s="2" t="s">
        <v>4</v>
      </c>
      <c r="C9565" s="2" t="s">
        <v>13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2</v>
      </c>
      <c r="L9565" s="2" t="s">
        <v>1</v>
      </c>
      <c r="M9565" s="2">
        <v>307.93</v>
      </c>
      <c r="N9565" s="2" t="s">
        <v>6</v>
      </c>
    </row>
    <row r="9566" spans="1:14" ht="14.25" customHeight="1" x14ac:dyDescent="0.3">
      <c r="A9566" s="2" t="s">
        <v>5801</v>
      </c>
      <c r="B9566" s="2" t="s">
        <v>9</v>
      </c>
      <c r="C9566" s="2" t="s">
        <v>16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2</v>
      </c>
      <c r="L9566" s="2" t="s">
        <v>1</v>
      </c>
      <c r="M9566" s="2">
        <v>333.15</v>
      </c>
      <c r="N9566" s="2" t="s">
        <v>6</v>
      </c>
    </row>
    <row r="9567" spans="1:14" ht="14.25" customHeight="1" x14ac:dyDescent="0.3">
      <c r="A9567" s="2" t="s">
        <v>5800</v>
      </c>
      <c r="B9567" s="2" t="s">
        <v>14</v>
      </c>
      <c r="C9567" s="2" t="s">
        <v>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12</v>
      </c>
      <c r="L9567" s="2" t="s">
        <v>22</v>
      </c>
      <c r="M9567" s="2">
        <v>742.57</v>
      </c>
      <c r="N9567" s="2" t="s">
        <v>33</v>
      </c>
    </row>
    <row r="9568" spans="1:14" ht="14.25" customHeight="1" x14ac:dyDescent="0.3">
      <c r="A9568" s="2" t="s">
        <v>5799</v>
      </c>
      <c r="B9568" s="2" t="s">
        <v>9</v>
      </c>
      <c r="C9568" s="2" t="s">
        <v>13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2</v>
      </c>
      <c r="L9568" s="2" t="s">
        <v>29</v>
      </c>
      <c r="M9568" s="2">
        <v>413.41</v>
      </c>
      <c r="N9568" s="2" t="s">
        <v>27</v>
      </c>
    </row>
    <row r="9569" spans="1:14" ht="14.25" customHeight="1" x14ac:dyDescent="0.3">
      <c r="A9569" s="2" t="s">
        <v>5798</v>
      </c>
      <c r="B9569" s="2" t="s">
        <v>17</v>
      </c>
      <c r="C9569" s="2" t="s">
        <v>8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2</v>
      </c>
      <c r="L9569" s="2" t="s">
        <v>22</v>
      </c>
      <c r="M9569" s="2">
        <v>357.4</v>
      </c>
      <c r="N9569" s="2" t="s">
        <v>6</v>
      </c>
    </row>
    <row r="9570" spans="1:14" ht="14.25" customHeight="1" x14ac:dyDescent="0.3">
      <c r="A9570" s="2" t="s">
        <v>5797</v>
      </c>
      <c r="B9570" s="2" t="s">
        <v>9</v>
      </c>
      <c r="C9570" s="2" t="s">
        <v>25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12</v>
      </c>
      <c r="L9570" s="2" t="s">
        <v>29</v>
      </c>
      <c r="M9570" s="2">
        <v>436.02</v>
      </c>
      <c r="N9570" s="2" t="s">
        <v>33</v>
      </c>
    </row>
    <row r="9571" spans="1:14" ht="14.25" customHeight="1" x14ac:dyDescent="0.3">
      <c r="A9571" s="2" t="s">
        <v>5796</v>
      </c>
      <c r="B9571" s="2" t="s">
        <v>4</v>
      </c>
      <c r="C9571" s="2" t="s">
        <v>25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7</v>
      </c>
      <c r="L9571" s="2" t="s">
        <v>29</v>
      </c>
      <c r="M9571" s="2">
        <v>766.34</v>
      </c>
      <c r="N9571" s="2" t="s">
        <v>0</v>
      </c>
    </row>
    <row r="9572" spans="1:14" ht="14.25" customHeight="1" x14ac:dyDescent="0.3">
      <c r="A9572" s="2" t="s">
        <v>5795</v>
      </c>
      <c r="B9572" s="2" t="s">
        <v>4</v>
      </c>
      <c r="C9572" s="2" t="s">
        <v>13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2</v>
      </c>
      <c r="L9572" s="2" t="s">
        <v>22</v>
      </c>
      <c r="M9572" s="2">
        <v>745.64</v>
      </c>
      <c r="N9572" s="2" t="s">
        <v>33</v>
      </c>
    </row>
    <row r="9573" spans="1:14" ht="14.25" customHeight="1" x14ac:dyDescent="0.3">
      <c r="A9573" s="2" t="s">
        <v>5794</v>
      </c>
      <c r="B9573" s="2" t="s">
        <v>14</v>
      </c>
      <c r="C9573" s="2" t="s">
        <v>16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2</v>
      </c>
      <c r="L9573" s="2" t="s">
        <v>22</v>
      </c>
      <c r="M9573" s="2">
        <v>542.24</v>
      </c>
      <c r="N9573" s="2" t="s">
        <v>11</v>
      </c>
    </row>
    <row r="9574" spans="1:14" ht="14.25" customHeight="1" x14ac:dyDescent="0.3">
      <c r="A9574" s="2" t="s">
        <v>5793</v>
      </c>
      <c r="B9574" s="2" t="s">
        <v>4</v>
      </c>
      <c r="C9574" s="2" t="s">
        <v>25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2</v>
      </c>
      <c r="L9574" s="2" t="s">
        <v>22</v>
      </c>
      <c r="M9574" s="2">
        <v>307.14</v>
      </c>
      <c r="N9574" s="2" t="s">
        <v>20</v>
      </c>
    </row>
    <row r="9575" spans="1:14" ht="14.25" customHeight="1" x14ac:dyDescent="0.3">
      <c r="A9575" s="2" t="s">
        <v>5792</v>
      </c>
      <c r="B9575" s="2" t="s">
        <v>9</v>
      </c>
      <c r="C9575" s="2" t="s">
        <v>25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7</v>
      </c>
      <c r="L9575" s="2" t="s">
        <v>29</v>
      </c>
      <c r="M9575" s="2">
        <v>467.4</v>
      </c>
      <c r="N9575" s="2" t="s">
        <v>33</v>
      </c>
    </row>
    <row r="9576" spans="1:14" ht="14.25" customHeight="1" x14ac:dyDescent="0.3">
      <c r="A9576" s="2" t="s">
        <v>5791</v>
      </c>
      <c r="B9576" s="2" t="s">
        <v>17</v>
      </c>
      <c r="C9576" s="2" t="s">
        <v>25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12</v>
      </c>
      <c r="L9576" s="2" t="s">
        <v>29</v>
      </c>
      <c r="M9576" s="2">
        <v>810.16</v>
      </c>
      <c r="N9576" s="2" t="s">
        <v>33</v>
      </c>
    </row>
    <row r="9577" spans="1:14" ht="14.25" customHeight="1" x14ac:dyDescent="0.3">
      <c r="A9577" s="2" t="s">
        <v>5790</v>
      </c>
      <c r="B9577" s="2" t="s">
        <v>4</v>
      </c>
      <c r="C9577" s="2" t="s">
        <v>25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12</v>
      </c>
      <c r="L9577" s="2" t="s">
        <v>22</v>
      </c>
      <c r="M9577" s="2">
        <v>184.84</v>
      </c>
      <c r="N9577" s="2" t="s">
        <v>11</v>
      </c>
    </row>
    <row r="9578" spans="1:14" ht="14.25" customHeight="1" x14ac:dyDescent="0.3">
      <c r="A9578" s="2" t="s">
        <v>5789</v>
      </c>
      <c r="B9578" s="2" t="s">
        <v>14</v>
      </c>
      <c r="C9578" s="2" t="s">
        <v>13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2</v>
      </c>
      <c r="L9578" s="2" t="s">
        <v>29</v>
      </c>
      <c r="M9578" s="2">
        <v>1049.83</v>
      </c>
      <c r="N9578" s="2" t="s">
        <v>6</v>
      </c>
    </row>
    <row r="9579" spans="1:14" ht="14.25" customHeight="1" x14ac:dyDescent="0.3">
      <c r="A9579" s="2" t="s">
        <v>5788</v>
      </c>
      <c r="B9579" s="2" t="s">
        <v>9</v>
      </c>
      <c r="C9579" s="2" t="s">
        <v>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12</v>
      </c>
      <c r="L9579" s="2" t="s">
        <v>29</v>
      </c>
      <c r="M9579" s="2">
        <v>690.55</v>
      </c>
      <c r="N9579" s="2" t="s">
        <v>11</v>
      </c>
    </row>
    <row r="9580" spans="1:14" ht="14.25" customHeight="1" x14ac:dyDescent="0.3">
      <c r="A9580" s="2" t="s">
        <v>5787</v>
      </c>
      <c r="B9580" s="2" t="s">
        <v>14</v>
      </c>
      <c r="C9580" s="2" t="s">
        <v>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7</v>
      </c>
      <c r="L9580" s="2" t="s">
        <v>29</v>
      </c>
      <c r="M9580" s="2">
        <v>289.86</v>
      </c>
      <c r="N9580" s="2" t="s">
        <v>11</v>
      </c>
    </row>
    <row r="9581" spans="1:14" ht="14.25" customHeight="1" x14ac:dyDescent="0.3">
      <c r="A9581" s="2" t="s">
        <v>5786</v>
      </c>
      <c r="B9581" s="2" t="s">
        <v>4</v>
      </c>
      <c r="C9581" s="2" t="s">
        <v>16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7</v>
      </c>
      <c r="L9581" s="2" t="s">
        <v>22</v>
      </c>
      <c r="M9581" s="2">
        <v>194.54</v>
      </c>
      <c r="N9581" s="2" t="s">
        <v>27</v>
      </c>
    </row>
    <row r="9582" spans="1:14" ht="14.25" customHeight="1" x14ac:dyDescent="0.3">
      <c r="A9582" s="2" t="s">
        <v>5785</v>
      </c>
      <c r="B9582" s="2" t="s">
        <v>4</v>
      </c>
      <c r="C9582" s="2" t="s">
        <v>8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2</v>
      </c>
      <c r="L9582" s="2" t="s">
        <v>1</v>
      </c>
      <c r="M9582" s="2">
        <v>319.23</v>
      </c>
      <c r="N9582" s="2" t="s">
        <v>27</v>
      </c>
    </row>
    <row r="9583" spans="1:14" ht="14.25" customHeight="1" x14ac:dyDescent="0.3">
      <c r="A9583" s="2" t="s">
        <v>5784</v>
      </c>
      <c r="B9583" s="2" t="s">
        <v>14</v>
      </c>
      <c r="C9583" s="2" t="s">
        <v>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12</v>
      </c>
      <c r="L9583" s="2" t="s">
        <v>22</v>
      </c>
      <c r="M9583" s="2">
        <v>340.84</v>
      </c>
      <c r="N9583" s="2" t="s">
        <v>6</v>
      </c>
    </row>
    <row r="9584" spans="1:14" ht="14.25" customHeight="1" x14ac:dyDescent="0.3">
      <c r="A9584" s="2" t="s">
        <v>5783</v>
      </c>
      <c r="B9584" s="2" t="s">
        <v>9</v>
      </c>
      <c r="C9584" s="2" t="s">
        <v>8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7</v>
      </c>
      <c r="L9584" s="2" t="s">
        <v>29</v>
      </c>
      <c r="M9584" s="2">
        <v>96.49</v>
      </c>
      <c r="N9584" s="2" t="s">
        <v>6</v>
      </c>
    </row>
    <row r="9585" spans="1:14" ht="14.25" customHeight="1" x14ac:dyDescent="0.3">
      <c r="A9585" s="2" t="s">
        <v>5782</v>
      </c>
      <c r="B9585" s="2" t="s">
        <v>4</v>
      </c>
      <c r="C9585" s="2" t="s">
        <v>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7</v>
      </c>
      <c r="L9585" s="2" t="s">
        <v>29</v>
      </c>
      <c r="M9585" s="2">
        <v>316.18</v>
      </c>
      <c r="N9585" s="2" t="s">
        <v>0</v>
      </c>
    </row>
    <row r="9586" spans="1:14" ht="14.25" customHeight="1" x14ac:dyDescent="0.3">
      <c r="A9586" s="2" t="s">
        <v>5781</v>
      </c>
      <c r="B9586" s="2" t="s">
        <v>17</v>
      </c>
      <c r="C9586" s="2" t="s">
        <v>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7</v>
      </c>
      <c r="L9586" s="2" t="s">
        <v>29</v>
      </c>
      <c r="M9586" s="2">
        <v>647.24</v>
      </c>
      <c r="N9586" s="2" t="s">
        <v>11</v>
      </c>
    </row>
    <row r="9587" spans="1:14" ht="14.25" customHeight="1" x14ac:dyDescent="0.3">
      <c r="A9587" s="2" t="s">
        <v>5780</v>
      </c>
      <c r="B9587" s="2" t="s">
        <v>4</v>
      </c>
      <c r="C9587" s="2" t="s">
        <v>16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7</v>
      </c>
      <c r="L9587" s="2" t="s">
        <v>22</v>
      </c>
      <c r="M9587" s="2">
        <v>465.4</v>
      </c>
      <c r="N9587" s="2" t="s">
        <v>0</v>
      </c>
    </row>
    <row r="9588" spans="1:14" ht="14.25" customHeight="1" x14ac:dyDescent="0.3">
      <c r="A9588" s="2" t="s">
        <v>5779</v>
      </c>
      <c r="B9588" s="2" t="s">
        <v>9</v>
      </c>
      <c r="C9588" s="2" t="s">
        <v>25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12</v>
      </c>
      <c r="L9588" s="2" t="s">
        <v>29</v>
      </c>
      <c r="M9588" s="2">
        <v>152.4</v>
      </c>
      <c r="N9588" s="2" t="s">
        <v>0</v>
      </c>
    </row>
    <row r="9589" spans="1:14" ht="14.25" customHeight="1" x14ac:dyDescent="0.3">
      <c r="A9589" s="2" t="s">
        <v>5778</v>
      </c>
      <c r="B9589" s="2" t="s">
        <v>4</v>
      </c>
      <c r="C9589" s="2" t="s">
        <v>16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2</v>
      </c>
      <c r="L9589" s="2" t="s">
        <v>29</v>
      </c>
      <c r="M9589" s="2">
        <v>451.52</v>
      </c>
      <c r="N9589" s="2" t="s">
        <v>11</v>
      </c>
    </row>
    <row r="9590" spans="1:14" ht="14.25" customHeight="1" x14ac:dyDescent="0.3">
      <c r="A9590" s="2" t="s">
        <v>5777</v>
      </c>
      <c r="B9590" s="2" t="s">
        <v>14</v>
      </c>
      <c r="C9590" s="2" t="s">
        <v>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12</v>
      </c>
      <c r="L9590" s="2" t="s">
        <v>1</v>
      </c>
      <c r="M9590" s="2">
        <v>609.59</v>
      </c>
      <c r="N9590" s="2" t="s">
        <v>33</v>
      </c>
    </row>
    <row r="9591" spans="1:14" ht="14.25" customHeight="1" x14ac:dyDescent="0.3">
      <c r="A9591" s="2" t="s">
        <v>5776</v>
      </c>
      <c r="B9591" s="2" t="s">
        <v>4</v>
      </c>
      <c r="C9591" s="2" t="s">
        <v>25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2</v>
      </c>
      <c r="L9591" s="2" t="s">
        <v>1</v>
      </c>
      <c r="M9591" s="2">
        <v>555.49</v>
      </c>
      <c r="N9591" s="2" t="s">
        <v>33</v>
      </c>
    </row>
    <row r="9592" spans="1:14" ht="14.25" customHeight="1" x14ac:dyDescent="0.3">
      <c r="A9592" s="2" t="s">
        <v>5775</v>
      </c>
      <c r="B9592" s="2" t="s">
        <v>4</v>
      </c>
      <c r="C9592" s="2" t="s">
        <v>25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7</v>
      </c>
      <c r="L9592" s="2" t="s">
        <v>29</v>
      </c>
      <c r="M9592" s="2">
        <v>887.67</v>
      </c>
      <c r="N9592" s="2" t="s">
        <v>33</v>
      </c>
    </row>
    <row r="9593" spans="1:14" ht="14.25" customHeight="1" x14ac:dyDescent="0.3">
      <c r="A9593" s="2" t="s">
        <v>5774</v>
      </c>
      <c r="B9593" s="2" t="s">
        <v>9</v>
      </c>
      <c r="C9593" s="2" t="s">
        <v>25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7</v>
      </c>
      <c r="L9593" s="2" t="s">
        <v>22</v>
      </c>
      <c r="M9593" s="2">
        <v>1031.49</v>
      </c>
      <c r="N9593" s="2" t="s">
        <v>20</v>
      </c>
    </row>
    <row r="9594" spans="1:14" ht="14.25" customHeight="1" x14ac:dyDescent="0.3">
      <c r="A9594" s="2" t="s">
        <v>5773</v>
      </c>
      <c r="B9594" s="2" t="s">
        <v>14</v>
      </c>
      <c r="C9594" s="2" t="s">
        <v>8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7</v>
      </c>
      <c r="L9594" s="2" t="s">
        <v>29</v>
      </c>
      <c r="M9594" s="2">
        <v>567.22</v>
      </c>
      <c r="N9594" s="2" t="s">
        <v>27</v>
      </c>
    </row>
    <row r="9595" spans="1:14" ht="14.25" customHeight="1" x14ac:dyDescent="0.3">
      <c r="A9595" s="2" t="s">
        <v>5772</v>
      </c>
      <c r="B9595" s="2" t="s">
        <v>9</v>
      </c>
      <c r="C9595" s="2" t="s">
        <v>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2</v>
      </c>
      <c r="L9595" s="2" t="s">
        <v>29</v>
      </c>
      <c r="M9595" s="2">
        <v>518.45000000000005</v>
      </c>
      <c r="N9595" s="2" t="s">
        <v>6</v>
      </c>
    </row>
    <row r="9596" spans="1:14" ht="14.25" customHeight="1" x14ac:dyDescent="0.3">
      <c r="A9596" s="2" t="s">
        <v>5771</v>
      </c>
      <c r="B9596" s="2" t="s">
        <v>4</v>
      </c>
      <c r="C9596" s="2" t="s">
        <v>13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12</v>
      </c>
      <c r="L9596" s="2" t="s">
        <v>29</v>
      </c>
      <c r="M9596" s="2">
        <v>354.49</v>
      </c>
      <c r="N9596" s="2" t="s">
        <v>0</v>
      </c>
    </row>
    <row r="9597" spans="1:14" ht="14.25" customHeight="1" x14ac:dyDescent="0.3">
      <c r="A9597" s="2" t="s">
        <v>5770</v>
      </c>
      <c r="B9597" s="2" t="s">
        <v>17</v>
      </c>
      <c r="C9597" s="2" t="s">
        <v>16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7</v>
      </c>
      <c r="L9597" s="2" t="s">
        <v>1</v>
      </c>
      <c r="M9597" s="2">
        <v>784.8</v>
      </c>
      <c r="N9597" s="2" t="s">
        <v>0</v>
      </c>
    </row>
    <row r="9598" spans="1:14" ht="14.25" customHeight="1" x14ac:dyDescent="0.3">
      <c r="A9598" s="2" t="s">
        <v>5769</v>
      </c>
      <c r="B9598" s="2" t="s">
        <v>4</v>
      </c>
      <c r="C9598" s="2" t="s">
        <v>8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2</v>
      </c>
      <c r="L9598" s="2" t="s">
        <v>22</v>
      </c>
      <c r="M9598" s="2">
        <v>102.19</v>
      </c>
      <c r="N9598" s="2" t="s">
        <v>20</v>
      </c>
    </row>
    <row r="9599" spans="1:14" ht="14.25" customHeight="1" x14ac:dyDescent="0.3">
      <c r="A9599" s="2" t="s">
        <v>5768</v>
      </c>
      <c r="B9599" s="2" t="s">
        <v>9</v>
      </c>
      <c r="C9599" s="2" t="s">
        <v>16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7</v>
      </c>
      <c r="L9599" s="2" t="s">
        <v>22</v>
      </c>
      <c r="M9599" s="2">
        <v>201.06</v>
      </c>
      <c r="N9599" s="2" t="s">
        <v>11</v>
      </c>
    </row>
    <row r="9600" spans="1:14" ht="14.25" customHeight="1" x14ac:dyDescent="0.3">
      <c r="A9600" s="2" t="s">
        <v>5767</v>
      </c>
      <c r="B9600" s="2" t="s">
        <v>17</v>
      </c>
      <c r="C9600" s="2" t="s">
        <v>13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2</v>
      </c>
      <c r="L9600" s="2" t="s">
        <v>1</v>
      </c>
      <c r="M9600" s="2">
        <v>815.99</v>
      </c>
      <c r="N9600" s="2" t="s">
        <v>20</v>
      </c>
    </row>
    <row r="9601" spans="1:14" ht="14.25" customHeight="1" x14ac:dyDescent="0.3">
      <c r="A9601" s="2" t="s">
        <v>5766</v>
      </c>
      <c r="B9601" s="2" t="s">
        <v>9</v>
      </c>
      <c r="C9601" s="2" t="s">
        <v>25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12</v>
      </c>
      <c r="L9601" s="2" t="s">
        <v>1</v>
      </c>
      <c r="M9601" s="2">
        <v>424.34</v>
      </c>
      <c r="N9601" s="2" t="s">
        <v>11</v>
      </c>
    </row>
    <row r="9602" spans="1:14" ht="14.25" customHeight="1" x14ac:dyDescent="0.3">
      <c r="A9602" s="2" t="s">
        <v>5765</v>
      </c>
      <c r="B9602" s="2" t="s">
        <v>9</v>
      </c>
      <c r="C9602" s="2" t="s">
        <v>13</v>
      </c>
      <c r="D9602" s="2">
        <v>3230.88</v>
      </c>
      <c r="E9602" s="2">
        <v>0.28999999999999998</v>
      </c>
      <c r="F9602" s="2">
        <f t="shared" ref="F9602:F9665" si="300">D9602*E9602</f>
        <v>936.95519999999999</v>
      </c>
      <c r="G9602" s="2">
        <f t="shared" ref="G9602:G9665" si="301">D9602-F9602</f>
        <v>2293.9248000000002</v>
      </c>
      <c r="H9602" s="2">
        <v>6</v>
      </c>
      <c r="I9602" s="3">
        <v>45054</v>
      </c>
      <c r="J9602" s="3">
        <v>45055</v>
      </c>
      <c r="K9602" s="2" t="s">
        <v>7</v>
      </c>
      <c r="L9602" s="2" t="s">
        <v>1</v>
      </c>
      <c r="M9602" s="2">
        <v>333.63</v>
      </c>
      <c r="N9602" s="2" t="s">
        <v>33</v>
      </c>
    </row>
    <row r="9603" spans="1:14" ht="14.25" customHeight="1" x14ac:dyDescent="0.3">
      <c r="A9603" s="2" t="s">
        <v>5764</v>
      </c>
      <c r="B9603" s="2" t="s">
        <v>14</v>
      </c>
      <c r="C9603" s="2" t="s">
        <v>16</v>
      </c>
      <c r="D9603" s="2">
        <v>4305.97</v>
      </c>
      <c r="E9603" s="2">
        <v>0.35</v>
      </c>
      <c r="F9603" s="2">
        <f t="shared" si="300"/>
        <v>1507.0895</v>
      </c>
      <c r="G9603" s="2">
        <f t="shared" si="301"/>
        <v>2798.8805000000002</v>
      </c>
      <c r="H9603" s="2">
        <v>9</v>
      </c>
      <c r="I9603" s="3">
        <v>45291</v>
      </c>
      <c r="J9603" s="3">
        <v>45297</v>
      </c>
      <c r="K9603" s="2" t="s">
        <v>7</v>
      </c>
      <c r="L9603" s="2" t="s">
        <v>1</v>
      </c>
      <c r="M9603" s="2">
        <v>817.61</v>
      </c>
      <c r="N9603" s="2" t="s">
        <v>0</v>
      </c>
    </row>
    <row r="9604" spans="1:14" ht="14.25" customHeight="1" x14ac:dyDescent="0.3">
      <c r="A9604" s="2" t="s">
        <v>5763</v>
      </c>
      <c r="B9604" s="2" t="s">
        <v>17</v>
      </c>
      <c r="C9604" s="2" t="s">
        <v>13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12</v>
      </c>
      <c r="L9604" s="2" t="s">
        <v>1</v>
      </c>
      <c r="M9604" s="2">
        <v>1044.97</v>
      </c>
      <c r="N9604" s="2" t="s">
        <v>11</v>
      </c>
    </row>
    <row r="9605" spans="1:14" ht="14.25" customHeight="1" x14ac:dyDescent="0.3">
      <c r="A9605" s="2" t="s">
        <v>5762</v>
      </c>
      <c r="B9605" s="2" t="s">
        <v>4</v>
      </c>
      <c r="C9605" s="2" t="s">
        <v>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7</v>
      </c>
      <c r="L9605" s="2" t="s">
        <v>22</v>
      </c>
      <c r="M9605" s="2">
        <v>160.43</v>
      </c>
      <c r="N9605" s="2" t="s">
        <v>20</v>
      </c>
    </row>
    <row r="9606" spans="1:14" ht="14.25" customHeight="1" x14ac:dyDescent="0.3">
      <c r="A9606" s="2" t="s">
        <v>5761</v>
      </c>
      <c r="B9606" s="2" t="s">
        <v>9</v>
      </c>
      <c r="C9606" s="2" t="s">
        <v>13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12</v>
      </c>
      <c r="L9606" s="2" t="s">
        <v>22</v>
      </c>
      <c r="M9606" s="2">
        <v>891.86</v>
      </c>
      <c r="N9606" s="2" t="s">
        <v>27</v>
      </c>
    </row>
    <row r="9607" spans="1:14" ht="14.25" customHeight="1" x14ac:dyDescent="0.3">
      <c r="A9607" s="2" t="s">
        <v>5760</v>
      </c>
      <c r="B9607" s="2" t="s">
        <v>4</v>
      </c>
      <c r="C9607" s="2" t="s">
        <v>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12</v>
      </c>
      <c r="L9607" s="2" t="s">
        <v>1</v>
      </c>
      <c r="M9607" s="2">
        <v>424.17</v>
      </c>
      <c r="N9607" s="2" t="s">
        <v>11</v>
      </c>
    </row>
    <row r="9608" spans="1:14" ht="14.25" customHeight="1" x14ac:dyDescent="0.3">
      <c r="A9608" s="2" t="s">
        <v>5759</v>
      </c>
      <c r="B9608" s="2" t="s">
        <v>14</v>
      </c>
      <c r="C9608" s="2" t="s">
        <v>13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7</v>
      </c>
      <c r="L9608" s="2" t="s">
        <v>1</v>
      </c>
      <c r="M9608" s="2">
        <v>946.38</v>
      </c>
      <c r="N9608" s="2" t="s">
        <v>0</v>
      </c>
    </row>
    <row r="9609" spans="1:14" ht="14.25" customHeight="1" x14ac:dyDescent="0.3">
      <c r="A9609" s="2" t="s">
        <v>5758</v>
      </c>
      <c r="B9609" s="2" t="s">
        <v>14</v>
      </c>
      <c r="C9609" s="2" t="s">
        <v>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2</v>
      </c>
      <c r="L9609" s="2" t="s">
        <v>22</v>
      </c>
      <c r="M9609" s="2">
        <v>251.67</v>
      </c>
      <c r="N9609" s="2" t="s">
        <v>0</v>
      </c>
    </row>
    <row r="9610" spans="1:14" ht="14.25" customHeight="1" x14ac:dyDescent="0.3">
      <c r="A9610" s="2" t="s">
        <v>5757</v>
      </c>
      <c r="B9610" s="2" t="s">
        <v>17</v>
      </c>
      <c r="C9610" s="2" t="s">
        <v>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12</v>
      </c>
      <c r="L9610" s="2" t="s">
        <v>22</v>
      </c>
      <c r="M9610" s="2">
        <v>100.63</v>
      </c>
      <c r="N9610" s="2" t="s">
        <v>6</v>
      </c>
    </row>
    <row r="9611" spans="1:14" ht="14.25" customHeight="1" x14ac:dyDescent="0.3">
      <c r="A9611" s="2" t="s">
        <v>5756</v>
      </c>
      <c r="B9611" s="2" t="s">
        <v>14</v>
      </c>
      <c r="C9611" s="2" t="s">
        <v>13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7</v>
      </c>
      <c r="L9611" s="2" t="s">
        <v>22</v>
      </c>
      <c r="M9611" s="2">
        <v>116.3</v>
      </c>
      <c r="N9611" s="2" t="s">
        <v>0</v>
      </c>
    </row>
    <row r="9612" spans="1:14" ht="14.25" customHeight="1" x14ac:dyDescent="0.3">
      <c r="A9612" s="2" t="s">
        <v>5755</v>
      </c>
      <c r="B9612" s="2" t="s">
        <v>14</v>
      </c>
      <c r="C9612" s="2" t="s">
        <v>8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12</v>
      </c>
      <c r="L9612" s="2" t="s">
        <v>1</v>
      </c>
      <c r="M9612" s="2">
        <v>475.89</v>
      </c>
      <c r="N9612" s="2" t="s">
        <v>27</v>
      </c>
    </row>
    <row r="9613" spans="1:14" ht="14.25" customHeight="1" x14ac:dyDescent="0.3">
      <c r="A9613" s="2" t="s">
        <v>5754</v>
      </c>
      <c r="B9613" s="2" t="s">
        <v>4</v>
      </c>
      <c r="C9613" s="2" t="s">
        <v>25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2</v>
      </c>
      <c r="L9613" s="2" t="s">
        <v>22</v>
      </c>
      <c r="M9613" s="2">
        <v>342.98</v>
      </c>
      <c r="N9613" s="2" t="s">
        <v>27</v>
      </c>
    </row>
    <row r="9614" spans="1:14" ht="14.25" customHeight="1" x14ac:dyDescent="0.3">
      <c r="A9614" s="2" t="s">
        <v>5753</v>
      </c>
      <c r="B9614" s="2" t="s">
        <v>14</v>
      </c>
      <c r="C9614" s="2" t="s">
        <v>25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2</v>
      </c>
      <c r="L9614" s="2" t="s">
        <v>22</v>
      </c>
      <c r="M9614" s="2">
        <v>173.85</v>
      </c>
      <c r="N9614" s="2" t="s">
        <v>33</v>
      </c>
    </row>
    <row r="9615" spans="1:14" ht="14.25" customHeight="1" x14ac:dyDescent="0.3">
      <c r="A9615" s="2" t="s">
        <v>5752</v>
      </c>
      <c r="B9615" s="2" t="s">
        <v>14</v>
      </c>
      <c r="C9615" s="2" t="s">
        <v>25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12</v>
      </c>
      <c r="L9615" s="2" t="s">
        <v>1</v>
      </c>
      <c r="M9615" s="2">
        <v>858.41</v>
      </c>
      <c r="N9615" s="2" t="s">
        <v>33</v>
      </c>
    </row>
    <row r="9616" spans="1:14" ht="14.25" customHeight="1" x14ac:dyDescent="0.3">
      <c r="A9616" s="2" t="s">
        <v>5751</v>
      </c>
      <c r="B9616" s="2" t="s">
        <v>9</v>
      </c>
      <c r="C9616" s="2" t="s">
        <v>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2</v>
      </c>
      <c r="L9616" s="2" t="s">
        <v>1</v>
      </c>
      <c r="M9616" s="2">
        <v>1177.8499999999999</v>
      </c>
      <c r="N9616" s="2" t="s">
        <v>27</v>
      </c>
    </row>
    <row r="9617" spans="1:14" ht="14.25" customHeight="1" x14ac:dyDescent="0.3">
      <c r="A9617" s="2" t="s">
        <v>5750</v>
      </c>
      <c r="B9617" s="2" t="s">
        <v>14</v>
      </c>
      <c r="C9617" s="2" t="s">
        <v>25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12</v>
      </c>
      <c r="L9617" s="2" t="s">
        <v>1</v>
      </c>
      <c r="M9617" s="2">
        <v>809.53</v>
      </c>
      <c r="N9617" s="2" t="s">
        <v>6</v>
      </c>
    </row>
    <row r="9618" spans="1:14" ht="14.25" customHeight="1" x14ac:dyDescent="0.3">
      <c r="A9618" s="2" t="s">
        <v>5749</v>
      </c>
      <c r="B9618" s="2" t="s">
        <v>9</v>
      </c>
      <c r="C9618" s="2" t="s">
        <v>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2</v>
      </c>
      <c r="L9618" s="2" t="s">
        <v>29</v>
      </c>
      <c r="M9618" s="2">
        <v>386.46</v>
      </c>
      <c r="N9618" s="2" t="s">
        <v>33</v>
      </c>
    </row>
    <row r="9619" spans="1:14" ht="14.25" customHeight="1" x14ac:dyDescent="0.3">
      <c r="A9619" s="2" t="s">
        <v>5748</v>
      </c>
      <c r="B9619" s="2" t="s">
        <v>14</v>
      </c>
      <c r="C9619" s="2" t="s">
        <v>8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7</v>
      </c>
      <c r="L9619" s="2" t="s">
        <v>22</v>
      </c>
      <c r="M9619" s="2">
        <v>395.69</v>
      </c>
      <c r="N9619" s="2" t="s">
        <v>0</v>
      </c>
    </row>
    <row r="9620" spans="1:14" ht="14.25" customHeight="1" x14ac:dyDescent="0.3">
      <c r="A9620" s="2" t="s">
        <v>5747</v>
      </c>
      <c r="B9620" s="2" t="s">
        <v>14</v>
      </c>
      <c r="C9620" s="2" t="s">
        <v>13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2</v>
      </c>
      <c r="L9620" s="2" t="s">
        <v>29</v>
      </c>
      <c r="M9620" s="2">
        <v>15.64</v>
      </c>
      <c r="N9620" s="2" t="s">
        <v>20</v>
      </c>
    </row>
    <row r="9621" spans="1:14" ht="14.25" customHeight="1" x14ac:dyDescent="0.3">
      <c r="A9621" s="2" t="s">
        <v>5746</v>
      </c>
      <c r="B9621" s="2" t="s">
        <v>17</v>
      </c>
      <c r="C9621" s="2" t="s">
        <v>13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2</v>
      </c>
      <c r="L9621" s="2" t="s">
        <v>29</v>
      </c>
      <c r="M9621" s="2">
        <v>278.75</v>
      </c>
      <c r="N9621" s="2" t="s">
        <v>27</v>
      </c>
    </row>
    <row r="9622" spans="1:14" ht="14.25" customHeight="1" x14ac:dyDescent="0.3">
      <c r="A9622" s="2" t="s">
        <v>5745</v>
      </c>
      <c r="B9622" s="2" t="s">
        <v>17</v>
      </c>
      <c r="C9622" s="2" t="s">
        <v>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12</v>
      </c>
      <c r="L9622" s="2" t="s">
        <v>1</v>
      </c>
      <c r="M9622" s="2">
        <v>485.36</v>
      </c>
      <c r="N9622" s="2" t="s">
        <v>33</v>
      </c>
    </row>
    <row r="9623" spans="1:14" ht="14.25" customHeight="1" x14ac:dyDescent="0.3">
      <c r="A9623" s="2" t="s">
        <v>5744</v>
      </c>
      <c r="B9623" s="2" t="s">
        <v>9</v>
      </c>
      <c r="C9623" s="2" t="s">
        <v>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7</v>
      </c>
      <c r="L9623" s="2" t="s">
        <v>22</v>
      </c>
      <c r="M9623" s="2">
        <v>54.47</v>
      </c>
      <c r="N9623" s="2" t="s">
        <v>6</v>
      </c>
    </row>
    <row r="9624" spans="1:14" ht="14.25" customHeight="1" x14ac:dyDescent="0.3">
      <c r="A9624" s="2" t="s">
        <v>5743</v>
      </c>
      <c r="B9624" s="2" t="s">
        <v>14</v>
      </c>
      <c r="C9624" s="2" t="s">
        <v>8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7</v>
      </c>
      <c r="L9624" s="2" t="s">
        <v>22</v>
      </c>
      <c r="M9624" s="2">
        <v>1083.72</v>
      </c>
      <c r="N9624" s="2" t="s">
        <v>11</v>
      </c>
    </row>
    <row r="9625" spans="1:14" ht="14.25" customHeight="1" x14ac:dyDescent="0.3">
      <c r="A9625" s="2" t="s">
        <v>5742</v>
      </c>
      <c r="B9625" s="2" t="s">
        <v>4</v>
      </c>
      <c r="C9625" s="2" t="s">
        <v>25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2</v>
      </c>
      <c r="L9625" s="2" t="s">
        <v>1</v>
      </c>
      <c r="M9625" s="2">
        <v>99.52</v>
      </c>
      <c r="N9625" s="2" t="s">
        <v>27</v>
      </c>
    </row>
    <row r="9626" spans="1:14" ht="14.25" customHeight="1" x14ac:dyDescent="0.3">
      <c r="A9626" s="2" t="s">
        <v>5741</v>
      </c>
      <c r="B9626" s="2" t="s">
        <v>17</v>
      </c>
      <c r="C9626" s="2" t="s">
        <v>8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7</v>
      </c>
      <c r="L9626" s="2" t="s">
        <v>22</v>
      </c>
      <c r="M9626" s="2">
        <v>158.24</v>
      </c>
      <c r="N9626" s="2" t="s">
        <v>20</v>
      </c>
    </row>
    <row r="9627" spans="1:14" ht="14.25" customHeight="1" x14ac:dyDescent="0.3">
      <c r="A9627" s="2" t="s">
        <v>5740</v>
      </c>
      <c r="B9627" s="2" t="s">
        <v>4</v>
      </c>
      <c r="C9627" s="2" t="s">
        <v>13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7</v>
      </c>
      <c r="L9627" s="2" t="s">
        <v>29</v>
      </c>
      <c r="M9627" s="2">
        <v>242.01</v>
      </c>
      <c r="N9627" s="2" t="s">
        <v>27</v>
      </c>
    </row>
    <row r="9628" spans="1:14" ht="14.25" customHeight="1" x14ac:dyDescent="0.3">
      <c r="A9628" s="2" t="s">
        <v>5739</v>
      </c>
      <c r="B9628" s="2" t="s">
        <v>17</v>
      </c>
      <c r="C9628" s="2" t="s">
        <v>13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2</v>
      </c>
      <c r="L9628" s="2" t="s">
        <v>22</v>
      </c>
      <c r="M9628" s="2">
        <v>217.67</v>
      </c>
      <c r="N9628" s="2" t="s">
        <v>6</v>
      </c>
    </row>
    <row r="9629" spans="1:14" ht="14.25" customHeight="1" x14ac:dyDescent="0.3">
      <c r="A9629" s="2" t="s">
        <v>5738</v>
      </c>
      <c r="B9629" s="2" t="s">
        <v>17</v>
      </c>
      <c r="C9629" s="2" t="s">
        <v>25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7</v>
      </c>
      <c r="L9629" s="2" t="s">
        <v>22</v>
      </c>
      <c r="M9629" s="2">
        <v>287.56</v>
      </c>
      <c r="N9629" s="2" t="s">
        <v>33</v>
      </c>
    </row>
    <row r="9630" spans="1:14" ht="14.25" customHeight="1" x14ac:dyDescent="0.3">
      <c r="A9630" s="2" t="s">
        <v>5737</v>
      </c>
      <c r="B9630" s="2" t="s">
        <v>14</v>
      </c>
      <c r="C9630" s="2" t="s">
        <v>13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2</v>
      </c>
      <c r="L9630" s="2" t="s">
        <v>1</v>
      </c>
      <c r="M9630" s="2">
        <v>237.47</v>
      </c>
      <c r="N9630" s="2" t="s">
        <v>27</v>
      </c>
    </row>
    <row r="9631" spans="1:14" ht="14.25" customHeight="1" x14ac:dyDescent="0.3">
      <c r="A9631" s="2" t="s">
        <v>5736</v>
      </c>
      <c r="B9631" s="2" t="s">
        <v>17</v>
      </c>
      <c r="C9631" s="2" t="s">
        <v>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7</v>
      </c>
      <c r="L9631" s="2" t="s">
        <v>29</v>
      </c>
      <c r="M9631" s="2">
        <v>525.21</v>
      </c>
      <c r="N9631" s="2" t="s">
        <v>11</v>
      </c>
    </row>
    <row r="9632" spans="1:14" ht="14.25" customHeight="1" x14ac:dyDescent="0.3">
      <c r="A9632" s="2" t="s">
        <v>5735</v>
      </c>
      <c r="B9632" s="2" t="s">
        <v>4</v>
      </c>
      <c r="C9632" s="2" t="s">
        <v>13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7</v>
      </c>
      <c r="L9632" s="2" t="s">
        <v>29</v>
      </c>
      <c r="M9632" s="2">
        <v>1055.9100000000001</v>
      </c>
      <c r="N9632" s="2" t="s">
        <v>11</v>
      </c>
    </row>
    <row r="9633" spans="1:14" ht="14.25" customHeight="1" x14ac:dyDescent="0.3">
      <c r="A9633" s="2" t="s">
        <v>5734</v>
      </c>
      <c r="B9633" s="2" t="s">
        <v>17</v>
      </c>
      <c r="C9633" s="2" t="s">
        <v>16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7</v>
      </c>
      <c r="L9633" s="2" t="s">
        <v>1</v>
      </c>
      <c r="M9633" s="2">
        <v>277.68</v>
      </c>
      <c r="N9633" s="2" t="s">
        <v>6</v>
      </c>
    </row>
    <row r="9634" spans="1:14" ht="14.25" customHeight="1" x14ac:dyDescent="0.3">
      <c r="A9634" s="2" t="s">
        <v>5733</v>
      </c>
      <c r="B9634" s="2" t="s">
        <v>9</v>
      </c>
      <c r="C9634" s="2" t="s">
        <v>25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12</v>
      </c>
      <c r="L9634" s="2" t="s">
        <v>1</v>
      </c>
      <c r="M9634" s="2">
        <v>83.15</v>
      </c>
      <c r="N9634" s="2" t="s">
        <v>11</v>
      </c>
    </row>
    <row r="9635" spans="1:14" ht="14.25" customHeight="1" x14ac:dyDescent="0.3">
      <c r="A9635" s="2" t="s">
        <v>5732</v>
      </c>
      <c r="B9635" s="2" t="s">
        <v>14</v>
      </c>
      <c r="C9635" s="2" t="s">
        <v>25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2</v>
      </c>
      <c r="L9635" s="2" t="s">
        <v>22</v>
      </c>
      <c r="M9635" s="2">
        <v>92.35</v>
      </c>
      <c r="N9635" s="2" t="s">
        <v>6</v>
      </c>
    </row>
    <row r="9636" spans="1:14" ht="14.25" customHeight="1" x14ac:dyDescent="0.3">
      <c r="A9636" s="2" t="s">
        <v>5731</v>
      </c>
      <c r="B9636" s="2" t="s">
        <v>14</v>
      </c>
      <c r="C9636" s="2" t="s">
        <v>25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7</v>
      </c>
      <c r="L9636" s="2" t="s">
        <v>1</v>
      </c>
      <c r="M9636" s="2">
        <v>667.33</v>
      </c>
      <c r="N9636" s="2" t="s">
        <v>0</v>
      </c>
    </row>
    <row r="9637" spans="1:14" ht="14.25" customHeight="1" x14ac:dyDescent="0.3">
      <c r="A9637" s="2" t="s">
        <v>5730</v>
      </c>
      <c r="B9637" s="2" t="s">
        <v>9</v>
      </c>
      <c r="C9637" s="2" t="s">
        <v>16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7</v>
      </c>
      <c r="L9637" s="2" t="s">
        <v>22</v>
      </c>
      <c r="M9637" s="2">
        <v>870.5</v>
      </c>
      <c r="N9637" s="2" t="s">
        <v>0</v>
      </c>
    </row>
    <row r="9638" spans="1:14" ht="14.25" customHeight="1" x14ac:dyDescent="0.3">
      <c r="A9638" s="2" t="s">
        <v>5729</v>
      </c>
      <c r="B9638" s="2" t="s">
        <v>9</v>
      </c>
      <c r="C9638" s="2" t="s">
        <v>8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2</v>
      </c>
      <c r="L9638" s="2" t="s">
        <v>22</v>
      </c>
      <c r="M9638" s="2">
        <v>250.66</v>
      </c>
      <c r="N9638" s="2" t="s">
        <v>20</v>
      </c>
    </row>
    <row r="9639" spans="1:14" ht="14.25" customHeight="1" x14ac:dyDescent="0.3">
      <c r="A9639" s="2" t="s">
        <v>5728</v>
      </c>
      <c r="B9639" s="2" t="s">
        <v>9</v>
      </c>
      <c r="C9639" s="2" t="s">
        <v>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2</v>
      </c>
      <c r="L9639" s="2" t="s">
        <v>1</v>
      </c>
      <c r="M9639" s="2">
        <v>520.16999999999996</v>
      </c>
      <c r="N9639" s="2" t="s">
        <v>11</v>
      </c>
    </row>
    <row r="9640" spans="1:14" ht="14.25" customHeight="1" x14ac:dyDescent="0.3">
      <c r="A9640" s="2" t="s">
        <v>5727</v>
      </c>
      <c r="B9640" s="2" t="s">
        <v>17</v>
      </c>
      <c r="C9640" s="2" t="s">
        <v>25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2</v>
      </c>
      <c r="L9640" s="2" t="s">
        <v>1</v>
      </c>
      <c r="M9640" s="2">
        <v>101.86</v>
      </c>
      <c r="N9640" s="2" t="s">
        <v>33</v>
      </c>
    </row>
    <row r="9641" spans="1:14" ht="14.25" customHeight="1" x14ac:dyDescent="0.3">
      <c r="A9641" s="2" t="s">
        <v>5726</v>
      </c>
      <c r="B9641" s="2" t="s">
        <v>14</v>
      </c>
      <c r="C9641" s="2" t="s">
        <v>13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7</v>
      </c>
      <c r="L9641" s="2" t="s">
        <v>22</v>
      </c>
      <c r="M9641" s="2">
        <v>315.14999999999998</v>
      </c>
      <c r="N9641" s="2" t="s">
        <v>0</v>
      </c>
    </row>
    <row r="9642" spans="1:14" ht="14.25" customHeight="1" x14ac:dyDescent="0.3">
      <c r="A9642" s="2" t="s">
        <v>5725</v>
      </c>
      <c r="B9642" s="2" t="s">
        <v>9</v>
      </c>
      <c r="C9642" s="2" t="s">
        <v>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2</v>
      </c>
      <c r="L9642" s="2" t="s">
        <v>29</v>
      </c>
      <c r="M9642" s="2">
        <v>394.73</v>
      </c>
      <c r="N9642" s="2" t="s">
        <v>33</v>
      </c>
    </row>
    <row r="9643" spans="1:14" ht="14.25" customHeight="1" x14ac:dyDescent="0.3">
      <c r="A9643" s="2" t="s">
        <v>5724</v>
      </c>
      <c r="B9643" s="2" t="s">
        <v>17</v>
      </c>
      <c r="C9643" s="2" t="s">
        <v>13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12</v>
      </c>
      <c r="L9643" s="2" t="s">
        <v>29</v>
      </c>
      <c r="M9643" s="2">
        <v>223.2</v>
      </c>
      <c r="N9643" s="2" t="s">
        <v>0</v>
      </c>
    </row>
    <row r="9644" spans="1:14" ht="14.25" customHeight="1" x14ac:dyDescent="0.3">
      <c r="A9644" s="2" t="s">
        <v>5723</v>
      </c>
      <c r="B9644" s="2" t="s">
        <v>9</v>
      </c>
      <c r="C9644" s="2" t="s">
        <v>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7</v>
      </c>
      <c r="L9644" s="2" t="s">
        <v>22</v>
      </c>
      <c r="M9644" s="2">
        <v>710.2</v>
      </c>
      <c r="N9644" s="2" t="s">
        <v>33</v>
      </c>
    </row>
    <row r="9645" spans="1:14" ht="14.25" customHeight="1" x14ac:dyDescent="0.3">
      <c r="A9645" s="2" t="s">
        <v>5722</v>
      </c>
      <c r="B9645" s="2" t="s">
        <v>4</v>
      </c>
      <c r="C9645" s="2" t="s">
        <v>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7</v>
      </c>
      <c r="L9645" s="2" t="s">
        <v>1</v>
      </c>
      <c r="M9645" s="2">
        <v>491.14</v>
      </c>
      <c r="N9645" s="2" t="s">
        <v>6</v>
      </c>
    </row>
    <row r="9646" spans="1:14" ht="14.25" customHeight="1" x14ac:dyDescent="0.3">
      <c r="A9646" s="2" t="s">
        <v>5721</v>
      </c>
      <c r="B9646" s="2" t="s">
        <v>4</v>
      </c>
      <c r="C9646" s="2" t="s">
        <v>13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2</v>
      </c>
      <c r="L9646" s="2" t="s">
        <v>29</v>
      </c>
      <c r="M9646" s="2">
        <v>262.67</v>
      </c>
      <c r="N9646" s="2" t="s">
        <v>0</v>
      </c>
    </row>
    <row r="9647" spans="1:14" ht="14.25" customHeight="1" x14ac:dyDescent="0.3">
      <c r="A9647" s="2" t="s">
        <v>5720</v>
      </c>
      <c r="B9647" s="2" t="s">
        <v>14</v>
      </c>
      <c r="C9647" s="2" t="s">
        <v>13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2</v>
      </c>
      <c r="L9647" s="2" t="s">
        <v>1</v>
      </c>
      <c r="M9647" s="2">
        <v>237.18</v>
      </c>
      <c r="N9647" s="2" t="s">
        <v>27</v>
      </c>
    </row>
    <row r="9648" spans="1:14" ht="14.25" customHeight="1" x14ac:dyDescent="0.3">
      <c r="A9648" s="2" t="s">
        <v>5719</v>
      </c>
      <c r="B9648" s="2" t="s">
        <v>17</v>
      </c>
      <c r="C9648" s="2" t="s">
        <v>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12</v>
      </c>
      <c r="L9648" s="2" t="s">
        <v>1</v>
      </c>
      <c r="M9648" s="2">
        <v>46.94</v>
      </c>
      <c r="N9648" s="2" t="s">
        <v>0</v>
      </c>
    </row>
    <row r="9649" spans="1:14" ht="14.25" customHeight="1" x14ac:dyDescent="0.3">
      <c r="A9649" s="2" t="s">
        <v>5718</v>
      </c>
      <c r="B9649" s="2" t="s">
        <v>4</v>
      </c>
      <c r="C9649" s="2" t="s">
        <v>25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12</v>
      </c>
      <c r="L9649" s="2" t="s">
        <v>1</v>
      </c>
      <c r="M9649" s="2">
        <v>245.15</v>
      </c>
      <c r="N9649" s="2" t="s">
        <v>33</v>
      </c>
    </row>
    <row r="9650" spans="1:14" ht="14.25" customHeight="1" x14ac:dyDescent="0.3">
      <c r="A9650" s="2" t="s">
        <v>5717</v>
      </c>
      <c r="B9650" s="2" t="s">
        <v>4</v>
      </c>
      <c r="C9650" s="2" t="s">
        <v>13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7</v>
      </c>
      <c r="L9650" s="2" t="s">
        <v>29</v>
      </c>
      <c r="M9650" s="2">
        <v>308.04000000000002</v>
      </c>
      <c r="N9650" s="2" t="s">
        <v>0</v>
      </c>
    </row>
    <row r="9651" spans="1:14" ht="14.25" customHeight="1" x14ac:dyDescent="0.3">
      <c r="A9651" s="2" t="s">
        <v>5716</v>
      </c>
      <c r="B9651" s="2" t="s">
        <v>17</v>
      </c>
      <c r="C9651" s="2" t="s">
        <v>16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7</v>
      </c>
      <c r="L9651" s="2" t="s">
        <v>29</v>
      </c>
      <c r="M9651" s="2">
        <v>22.32</v>
      </c>
      <c r="N9651" s="2" t="s">
        <v>33</v>
      </c>
    </row>
    <row r="9652" spans="1:14" ht="14.25" customHeight="1" x14ac:dyDescent="0.3">
      <c r="A9652" s="2" t="s">
        <v>5715</v>
      </c>
      <c r="B9652" s="2" t="s">
        <v>9</v>
      </c>
      <c r="C9652" s="2" t="s">
        <v>16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2</v>
      </c>
      <c r="L9652" s="2" t="s">
        <v>1</v>
      </c>
      <c r="M9652" s="2">
        <v>361.92</v>
      </c>
      <c r="N9652" s="2" t="s">
        <v>20</v>
      </c>
    </row>
    <row r="9653" spans="1:14" ht="14.25" customHeight="1" x14ac:dyDescent="0.3">
      <c r="A9653" s="2" t="s">
        <v>5714</v>
      </c>
      <c r="B9653" s="2" t="s">
        <v>17</v>
      </c>
      <c r="C9653" s="2" t="s">
        <v>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2</v>
      </c>
      <c r="L9653" s="2" t="s">
        <v>22</v>
      </c>
      <c r="M9653" s="2">
        <v>270.62</v>
      </c>
      <c r="N9653" s="2" t="s">
        <v>0</v>
      </c>
    </row>
    <row r="9654" spans="1:14" ht="14.25" customHeight="1" x14ac:dyDescent="0.3">
      <c r="A9654" s="2" t="s">
        <v>5713</v>
      </c>
      <c r="B9654" s="2" t="s">
        <v>9</v>
      </c>
      <c r="C9654" s="2" t="s">
        <v>8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12</v>
      </c>
      <c r="L9654" s="2" t="s">
        <v>1</v>
      </c>
      <c r="M9654" s="2">
        <v>793.31</v>
      </c>
      <c r="N9654" s="2" t="s">
        <v>0</v>
      </c>
    </row>
    <row r="9655" spans="1:14" ht="14.25" customHeight="1" x14ac:dyDescent="0.3">
      <c r="A9655" s="2" t="s">
        <v>5712</v>
      </c>
      <c r="B9655" s="2" t="s">
        <v>4</v>
      </c>
      <c r="C9655" s="2" t="s">
        <v>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12</v>
      </c>
      <c r="L9655" s="2" t="s">
        <v>1</v>
      </c>
      <c r="M9655" s="2">
        <v>374.73</v>
      </c>
      <c r="N9655" s="2" t="s">
        <v>6</v>
      </c>
    </row>
    <row r="9656" spans="1:14" ht="14.25" customHeight="1" x14ac:dyDescent="0.3">
      <c r="A9656" s="2" t="s">
        <v>5711</v>
      </c>
      <c r="B9656" s="2" t="s">
        <v>4</v>
      </c>
      <c r="C9656" s="2" t="s">
        <v>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12</v>
      </c>
      <c r="L9656" s="2" t="s">
        <v>22</v>
      </c>
      <c r="M9656" s="2">
        <v>857</v>
      </c>
      <c r="N9656" s="2" t="s">
        <v>11</v>
      </c>
    </row>
    <row r="9657" spans="1:14" ht="14.25" customHeight="1" x14ac:dyDescent="0.3">
      <c r="A9657" s="2" t="s">
        <v>5710</v>
      </c>
      <c r="B9657" s="2" t="s">
        <v>4</v>
      </c>
      <c r="C9657" s="2" t="s">
        <v>25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2</v>
      </c>
      <c r="L9657" s="2" t="s">
        <v>29</v>
      </c>
      <c r="M9657" s="2">
        <v>153.97</v>
      </c>
      <c r="N9657" s="2" t="s">
        <v>0</v>
      </c>
    </row>
    <row r="9658" spans="1:14" ht="14.25" customHeight="1" x14ac:dyDescent="0.3">
      <c r="A9658" s="2" t="s">
        <v>5709</v>
      </c>
      <c r="B9658" s="2" t="s">
        <v>14</v>
      </c>
      <c r="C9658" s="2" t="s">
        <v>25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12</v>
      </c>
      <c r="L9658" s="2" t="s">
        <v>22</v>
      </c>
      <c r="M9658" s="2">
        <v>294.25</v>
      </c>
      <c r="N9658" s="2" t="s">
        <v>11</v>
      </c>
    </row>
    <row r="9659" spans="1:14" ht="14.25" customHeight="1" x14ac:dyDescent="0.3">
      <c r="A9659" s="2" t="s">
        <v>5708</v>
      </c>
      <c r="B9659" s="2" t="s">
        <v>14</v>
      </c>
      <c r="C9659" s="2" t="s">
        <v>8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2</v>
      </c>
      <c r="L9659" s="2" t="s">
        <v>22</v>
      </c>
      <c r="M9659" s="2">
        <v>719.36</v>
      </c>
      <c r="N9659" s="2" t="s">
        <v>20</v>
      </c>
    </row>
    <row r="9660" spans="1:14" ht="14.25" customHeight="1" x14ac:dyDescent="0.3">
      <c r="A9660" s="2" t="s">
        <v>5707</v>
      </c>
      <c r="B9660" s="2" t="s">
        <v>14</v>
      </c>
      <c r="C9660" s="2" t="s">
        <v>8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2</v>
      </c>
      <c r="L9660" s="2" t="s">
        <v>22</v>
      </c>
      <c r="M9660" s="2">
        <v>104.57</v>
      </c>
      <c r="N9660" s="2" t="s">
        <v>20</v>
      </c>
    </row>
    <row r="9661" spans="1:14" ht="14.25" customHeight="1" x14ac:dyDescent="0.3">
      <c r="A9661" s="2" t="s">
        <v>5706</v>
      </c>
      <c r="B9661" s="2" t="s">
        <v>17</v>
      </c>
      <c r="C9661" s="2" t="s">
        <v>8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12</v>
      </c>
      <c r="L9661" s="2" t="s">
        <v>1</v>
      </c>
      <c r="M9661" s="2">
        <v>689.72</v>
      </c>
      <c r="N9661" s="2" t="s">
        <v>11</v>
      </c>
    </row>
    <row r="9662" spans="1:14" ht="14.25" customHeight="1" x14ac:dyDescent="0.3">
      <c r="A9662" s="2" t="s">
        <v>5705</v>
      </c>
      <c r="B9662" s="2" t="s">
        <v>4</v>
      </c>
      <c r="C9662" s="2" t="s">
        <v>8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2</v>
      </c>
      <c r="L9662" s="2" t="s">
        <v>29</v>
      </c>
      <c r="M9662" s="2">
        <v>193.33</v>
      </c>
      <c r="N9662" s="2" t="s">
        <v>11</v>
      </c>
    </row>
    <row r="9663" spans="1:14" ht="14.25" customHeight="1" x14ac:dyDescent="0.3">
      <c r="A9663" s="2" t="s">
        <v>5704</v>
      </c>
      <c r="B9663" s="2" t="s">
        <v>4</v>
      </c>
      <c r="C9663" s="2" t="s">
        <v>8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2</v>
      </c>
      <c r="L9663" s="2" t="s">
        <v>29</v>
      </c>
      <c r="M9663" s="2">
        <v>102.58</v>
      </c>
      <c r="N9663" s="2" t="s">
        <v>20</v>
      </c>
    </row>
    <row r="9664" spans="1:14" ht="14.25" customHeight="1" x14ac:dyDescent="0.3">
      <c r="A9664" s="2" t="s">
        <v>5703</v>
      </c>
      <c r="B9664" s="2" t="s">
        <v>17</v>
      </c>
      <c r="C9664" s="2" t="s">
        <v>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2</v>
      </c>
      <c r="L9664" s="2" t="s">
        <v>22</v>
      </c>
      <c r="M9664" s="2">
        <v>614.48</v>
      </c>
      <c r="N9664" s="2" t="s">
        <v>6</v>
      </c>
    </row>
    <row r="9665" spans="1:14" ht="14.25" customHeight="1" x14ac:dyDescent="0.3">
      <c r="A9665" s="2" t="s">
        <v>5702</v>
      </c>
      <c r="B9665" s="2" t="s">
        <v>14</v>
      </c>
      <c r="C9665" s="2" t="s">
        <v>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12</v>
      </c>
      <c r="L9665" s="2" t="s">
        <v>29</v>
      </c>
      <c r="M9665" s="2">
        <v>278.99</v>
      </c>
      <c r="N9665" s="2" t="s">
        <v>6</v>
      </c>
    </row>
    <row r="9666" spans="1:14" ht="14.25" customHeight="1" x14ac:dyDescent="0.3">
      <c r="A9666" s="2" t="s">
        <v>5701</v>
      </c>
      <c r="B9666" s="2" t="s">
        <v>17</v>
      </c>
      <c r="C9666" s="2" t="s">
        <v>16</v>
      </c>
      <c r="D9666" s="2">
        <v>3891.99</v>
      </c>
      <c r="E9666" s="2">
        <v>0.24</v>
      </c>
      <c r="F9666" s="2">
        <f t="shared" ref="F9666:F9729" si="302">D9666*E9666</f>
        <v>934.07759999999996</v>
      </c>
      <c r="G9666" s="2">
        <f t="shared" ref="G9666:G9729" si="303">D9666-F9666</f>
        <v>2957.9123999999997</v>
      </c>
      <c r="H9666" s="2">
        <v>9</v>
      </c>
      <c r="I9666" s="3">
        <v>45343</v>
      </c>
      <c r="J9666" s="3">
        <v>45345</v>
      </c>
      <c r="K9666" s="2" t="s">
        <v>2</v>
      </c>
      <c r="L9666" s="2" t="s">
        <v>22</v>
      </c>
      <c r="M9666" s="2">
        <v>1122.0999999999999</v>
      </c>
      <c r="N9666" s="2" t="s">
        <v>0</v>
      </c>
    </row>
    <row r="9667" spans="1:14" ht="14.25" customHeight="1" x14ac:dyDescent="0.3">
      <c r="A9667" s="2" t="s">
        <v>5700</v>
      </c>
      <c r="B9667" s="2" t="s">
        <v>14</v>
      </c>
      <c r="C9667" s="2" t="s">
        <v>16</v>
      </c>
      <c r="D9667" s="2">
        <v>514.13</v>
      </c>
      <c r="E9667" s="2">
        <v>0.27</v>
      </c>
      <c r="F9667" s="2">
        <f t="shared" si="302"/>
        <v>138.8151</v>
      </c>
      <c r="G9667" s="2">
        <f t="shared" si="303"/>
        <v>375.31489999999997</v>
      </c>
      <c r="H9667" s="2">
        <v>7</v>
      </c>
      <c r="I9667" s="3">
        <v>45234</v>
      </c>
      <c r="J9667" s="3">
        <v>45240</v>
      </c>
      <c r="K9667" s="2" t="s">
        <v>2</v>
      </c>
      <c r="L9667" s="2" t="s">
        <v>22</v>
      </c>
      <c r="M9667" s="2">
        <v>120.49</v>
      </c>
      <c r="N9667" s="2" t="s">
        <v>0</v>
      </c>
    </row>
    <row r="9668" spans="1:14" ht="14.25" customHeight="1" x14ac:dyDescent="0.3">
      <c r="A9668" s="2" t="s">
        <v>5699</v>
      </c>
      <c r="B9668" s="2" t="s">
        <v>4</v>
      </c>
      <c r="C9668" s="2" t="s">
        <v>13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12</v>
      </c>
      <c r="L9668" s="2" t="s">
        <v>1</v>
      </c>
      <c r="M9668" s="2">
        <v>1137.8800000000001</v>
      </c>
      <c r="N9668" s="2" t="s">
        <v>33</v>
      </c>
    </row>
    <row r="9669" spans="1:14" ht="14.25" customHeight="1" x14ac:dyDescent="0.3">
      <c r="A9669" s="2" t="s">
        <v>5698</v>
      </c>
      <c r="B9669" s="2" t="s">
        <v>9</v>
      </c>
      <c r="C9669" s="2" t="s">
        <v>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2</v>
      </c>
      <c r="L9669" s="2" t="s">
        <v>29</v>
      </c>
      <c r="M9669" s="2">
        <v>130.54</v>
      </c>
      <c r="N9669" s="2" t="s">
        <v>0</v>
      </c>
    </row>
    <row r="9670" spans="1:14" ht="14.25" customHeight="1" x14ac:dyDescent="0.3">
      <c r="A9670" s="2" t="s">
        <v>5697</v>
      </c>
      <c r="B9670" s="2" t="s">
        <v>14</v>
      </c>
      <c r="C9670" s="2" t="s">
        <v>8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12</v>
      </c>
      <c r="L9670" s="2" t="s">
        <v>22</v>
      </c>
      <c r="M9670" s="2">
        <v>274.29000000000002</v>
      </c>
      <c r="N9670" s="2" t="s">
        <v>33</v>
      </c>
    </row>
    <row r="9671" spans="1:14" ht="14.25" customHeight="1" x14ac:dyDescent="0.3">
      <c r="A9671" s="2" t="s">
        <v>5696</v>
      </c>
      <c r="B9671" s="2" t="s">
        <v>4</v>
      </c>
      <c r="C9671" s="2" t="s">
        <v>13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12</v>
      </c>
      <c r="L9671" s="2" t="s">
        <v>29</v>
      </c>
      <c r="M9671" s="2">
        <v>385.28</v>
      </c>
      <c r="N9671" s="2" t="s">
        <v>11</v>
      </c>
    </row>
    <row r="9672" spans="1:14" ht="14.25" customHeight="1" x14ac:dyDescent="0.3">
      <c r="A9672" s="2" t="s">
        <v>5695</v>
      </c>
      <c r="B9672" s="2" t="s">
        <v>4</v>
      </c>
      <c r="C9672" s="2" t="s">
        <v>25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2</v>
      </c>
      <c r="L9672" s="2" t="s">
        <v>29</v>
      </c>
      <c r="M9672" s="2">
        <v>706.27</v>
      </c>
      <c r="N9672" s="2" t="s">
        <v>6</v>
      </c>
    </row>
    <row r="9673" spans="1:14" ht="14.25" customHeight="1" x14ac:dyDescent="0.3">
      <c r="A9673" s="2" t="s">
        <v>5694</v>
      </c>
      <c r="B9673" s="2" t="s">
        <v>9</v>
      </c>
      <c r="C9673" s="2" t="s">
        <v>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2</v>
      </c>
      <c r="L9673" s="2" t="s">
        <v>29</v>
      </c>
      <c r="M9673" s="2">
        <v>579.03</v>
      </c>
      <c r="N9673" s="2" t="s">
        <v>11</v>
      </c>
    </row>
    <row r="9674" spans="1:14" ht="14.25" customHeight="1" x14ac:dyDescent="0.3">
      <c r="A9674" s="2" t="s">
        <v>5693</v>
      </c>
      <c r="B9674" s="2" t="s">
        <v>4</v>
      </c>
      <c r="C9674" s="2" t="s">
        <v>16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7</v>
      </c>
      <c r="L9674" s="2" t="s">
        <v>22</v>
      </c>
      <c r="M9674" s="2">
        <v>212.96</v>
      </c>
      <c r="N9674" s="2" t="s">
        <v>27</v>
      </c>
    </row>
    <row r="9675" spans="1:14" ht="14.25" customHeight="1" x14ac:dyDescent="0.3">
      <c r="A9675" s="2" t="s">
        <v>5692</v>
      </c>
      <c r="B9675" s="2" t="s">
        <v>4</v>
      </c>
      <c r="C9675" s="2" t="s">
        <v>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7</v>
      </c>
      <c r="L9675" s="2" t="s">
        <v>1</v>
      </c>
      <c r="M9675" s="2">
        <v>457.06</v>
      </c>
      <c r="N9675" s="2" t="s">
        <v>0</v>
      </c>
    </row>
    <row r="9676" spans="1:14" ht="14.25" customHeight="1" x14ac:dyDescent="0.3">
      <c r="A9676" s="2" t="s">
        <v>5691</v>
      </c>
      <c r="B9676" s="2" t="s">
        <v>14</v>
      </c>
      <c r="C9676" s="2" t="s">
        <v>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2</v>
      </c>
      <c r="L9676" s="2" t="s">
        <v>22</v>
      </c>
      <c r="M9676" s="2">
        <v>852.23</v>
      </c>
      <c r="N9676" s="2" t="s">
        <v>33</v>
      </c>
    </row>
    <row r="9677" spans="1:14" ht="14.25" customHeight="1" x14ac:dyDescent="0.3">
      <c r="A9677" s="2" t="s">
        <v>5690</v>
      </c>
      <c r="B9677" s="2" t="s">
        <v>14</v>
      </c>
      <c r="C9677" s="2" t="s">
        <v>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12</v>
      </c>
      <c r="L9677" s="2" t="s">
        <v>1</v>
      </c>
      <c r="M9677" s="2">
        <v>248.58</v>
      </c>
      <c r="N9677" s="2" t="s">
        <v>20</v>
      </c>
    </row>
    <row r="9678" spans="1:14" ht="14.25" customHeight="1" x14ac:dyDescent="0.3">
      <c r="A9678" s="2" t="s">
        <v>5689</v>
      </c>
      <c r="B9678" s="2" t="s">
        <v>9</v>
      </c>
      <c r="C9678" s="2" t="s">
        <v>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12</v>
      </c>
      <c r="L9678" s="2" t="s">
        <v>29</v>
      </c>
      <c r="M9678" s="2">
        <v>186.51</v>
      </c>
      <c r="N9678" s="2" t="s">
        <v>6</v>
      </c>
    </row>
    <row r="9679" spans="1:14" ht="14.25" customHeight="1" x14ac:dyDescent="0.3">
      <c r="A9679" s="2" t="s">
        <v>5688</v>
      </c>
      <c r="B9679" s="2" t="s">
        <v>9</v>
      </c>
      <c r="C9679" s="2" t="s">
        <v>25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7</v>
      </c>
      <c r="L9679" s="2" t="s">
        <v>29</v>
      </c>
      <c r="M9679" s="2">
        <v>730.15</v>
      </c>
      <c r="N9679" s="2" t="s">
        <v>6</v>
      </c>
    </row>
    <row r="9680" spans="1:14" ht="14.25" customHeight="1" x14ac:dyDescent="0.3">
      <c r="A9680" s="2" t="s">
        <v>5687</v>
      </c>
      <c r="B9680" s="2" t="s">
        <v>4</v>
      </c>
      <c r="C9680" s="2" t="s">
        <v>16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12</v>
      </c>
      <c r="L9680" s="2" t="s">
        <v>29</v>
      </c>
      <c r="M9680" s="2">
        <v>1278.79</v>
      </c>
      <c r="N9680" s="2" t="s">
        <v>11</v>
      </c>
    </row>
    <row r="9681" spans="1:14" ht="14.25" customHeight="1" x14ac:dyDescent="0.3">
      <c r="A9681" s="2" t="s">
        <v>5686</v>
      </c>
      <c r="B9681" s="2" t="s">
        <v>14</v>
      </c>
      <c r="C9681" s="2" t="s">
        <v>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7</v>
      </c>
      <c r="L9681" s="2" t="s">
        <v>29</v>
      </c>
      <c r="M9681" s="2">
        <v>952.77</v>
      </c>
      <c r="N9681" s="2" t="s">
        <v>0</v>
      </c>
    </row>
    <row r="9682" spans="1:14" ht="14.25" customHeight="1" x14ac:dyDescent="0.3">
      <c r="A9682" s="2" t="s">
        <v>5685</v>
      </c>
      <c r="B9682" s="2" t="s">
        <v>9</v>
      </c>
      <c r="C9682" s="2" t="s">
        <v>25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12</v>
      </c>
      <c r="L9682" s="2" t="s">
        <v>1</v>
      </c>
      <c r="M9682" s="2">
        <v>718.1</v>
      </c>
      <c r="N9682" s="2" t="s">
        <v>0</v>
      </c>
    </row>
    <row r="9683" spans="1:14" ht="14.25" customHeight="1" x14ac:dyDescent="0.3">
      <c r="A9683" s="2" t="s">
        <v>5684</v>
      </c>
      <c r="B9683" s="2" t="s">
        <v>9</v>
      </c>
      <c r="C9683" s="2" t="s">
        <v>13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2</v>
      </c>
      <c r="L9683" s="2" t="s">
        <v>22</v>
      </c>
      <c r="M9683" s="2">
        <v>395.42</v>
      </c>
      <c r="N9683" s="2" t="s">
        <v>27</v>
      </c>
    </row>
    <row r="9684" spans="1:14" ht="14.25" customHeight="1" x14ac:dyDescent="0.3">
      <c r="A9684" s="2" t="s">
        <v>5683</v>
      </c>
      <c r="B9684" s="2" t="s">
        <v>17</v>
      </c>
      <c r="C9684" s="2" t="s">
        <v>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12</v>
      </c>
      <c r="L9684" s="2" t="s">
        <v>1</v>
      </c>
      <c r="M9684" s="2">
        <v>885.05</v>
      </c>
      <c r="N9684" s="2" t="s">
        <v>0</v>
      </c>
    </row>
    <row r="9685" spans="1:14" ht="14.25" customHeight="1" x14ac:dyDescent="0.3">
      <c r="A9685" s="2" t="s">
        <v>5682</v>
      </c>
      <c r="B9685" s="2" t="s">
        <v>9</v>
      </c>
      <c r="C9685" s="2" t="s">
        <v>25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12</v>
      </c>
      <c r="L9685" s="2" t="s">
        <v>22</v>
      </c>
      <c r="M9685" s="2">
        <v>1059.21</v>
      </c>
      <c r="N9685" s="2" t="s">
        <v>11</v>
      </c>
    </row>
    <row r="9686" spans="1:14" ht="14.25" customHeight="1" x14ac:dyDescent="0.3">
      <c r="A9686" s="2" t="s">
        <v>5681</v>
      </c>
      <c r="B9686" s="2" t="s">
        <v>4</v>
      </c>
      <c r="C9686" s="2" t="s">
        <v>8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12</v>
      </c>
      <c r="L9686" s="2" t="s">
        <v>29</v>
      </c>
      <c r="M9686" s="2">
        <v>137.69999999999999</v>
      </c>
      <c r="N9686" s="2" t="s">
        <v>6</v>
      </c>
    </row>
    <row r="9687" spans="1:14" ht="14.25" customHeight="1" x14ac:dyDescent="0.3">
      <c r="A9687" s="2" t="s">
        <v>5680</v>
      </c>
      <c r="B9687" s="2" t="s">
        <v>14</v>
      </c>
      <c r="C9687" s="2" t="s">
        <v>13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7</v>
      </c>
      <c r="L9687" s="2" t="s">
        <v>29</v>
      </c>
      <c r="M9687" s="2">
        <v>202.07</v>
      </c>
      <c r="N9687" s="2" t="s">
        <v>27</v>
      </c>
    </row>
    <row r="9688" spans="1:14" ht="14.25" customHeight="1" x14ac:dyDescent="0.3">
      <c r="A9688" s="2" t="s">
        <v>5679</v>
      </c>
      <c r="B9688" s="2" t="s">
        <v>9</v>
      </c>
      <c r="C9688" s="2" t="s">
        <v>16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7</v>
      </c>
      <c r="L9688" s="2" t="s">
        <v>22</v>
      </c>
      <c r="M9688" s="2">
        <v>94.06</v>
      </c>
      <c r="N9688" s="2" t="s">
        <v>11</v>
      </c>
    </row>
    <row r="9689" spans="1:14" ht="14.25" customHeight="1" x14ac:dyDescent="0.3">
      <c r="A9689" s="2" t="s">
        <v>5678</v>
      </c>
      <c r="B9689" s="2" t="s">
        <v>17</v>
      </c>
      <c r="C9689" s="2" t="s">
        <v>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12</v>
      </c>
      <c r="L9689" s="2" t="s">
        <v>29</v>
      </c>
      <c r="M9689" s="2">
        <v>1051.83</v>
      </c>
      <c r="N9689" s="2" t="s">
        <v>27</v>
      </c>
    </row>
    <row r="9690" spans="1:14" ht="14.25" customHeight="1" x14ac:dyDescent="0.3">
      <c r="A9690" s="2" t="s">
        <v>5677</v>
      </c>
      <c r="B9690" s="2" t="s">
        <v>14</v>
      </c>
      <c r="C9690" s="2" t="s">
        <v>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2</v>
      </c>
      <c r="L9690" s="2" t="s">
        <v>1</v>
      </c>
      <c r="M9690" s="2">
        <v>825.12</v>
      </c>
      <c r="N9690" s="2" t="s">
        <v>0</v>
      </c>
    </row>
    <row r="9691" spans="1:14" ht="14.25" customHeight="1" x14ac:dyDescent="0.3">
      <c r="A9691" s="2" t="s">
        <v>5676</v>
      </c>
      <c r="B9691" s="2" t="s">
        <v>9</v>
      </c>
      <c r="C9691" s="2" t="s">
        <v>25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2</v>
      </c>
      <c r="L9691" s="2" t="s">
        <v>22</v>
      </c>
      <c r="M9691" s="2">
        <v>287.22000000000003</v>
      </c>
      <c r="N9691" s="2" t="s">
        <v>33</v>
      </c>
    </row>
    <row r="9692" spans="1:14" ht="14.25" customHeight="1" x14ac:dyDescent="0.3">
      <c r="A9692" s="2" t="s">
        <v>5675</v>
      </c>
      <c r="B9692" s="2" t="s">
        <v>17</v>
      </c>
      <c r="C9692" s="2" t="s">
        <v>16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2</v>
      </c>
      <c r="L9692" s="2" t="s">
        <v>22</v>
      </c>
      <c r="M9692" s="2">
        <v>21.7</v>
      </c>
      <c r="N9692" s="2" t="s">
        <v>20</v>
      </c>
    </row>
    <row r="9693" spans="1:14" ht="14.25" customHeight="1" x14ac:dyDescent="0.3">
      <c r="A9693" s="2" t="s">
        <v>5674</v>
      </c>
      <c r="B9693" s="2" t="s">
        <v>9</v>
      </c>
      <c r="C9693" s="2" t="s">
        <v>8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7</v>
      </c>
      <c r="L9693" s="2" t="s">
        <v>22</v>
      </c>
      <c r="M9693" s="2">
        <v>212.91</v>
      </c>
      <c r="N9693" s="2" t="s">
        <v>27</v>
      </c>
    </row>
    <row r="9694" spans="1:14" ht="14.25" customHeight="1" x14ac:dyDescent="0.3">
      <c r="A9694" s="2" t="s">
        <v>5673</v>
      </c>
      <c r="B9694" s="2" t="s">
        <v>14</v>
      </c>
      <c r="C9694" s="2" t="s">
        <v>13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2</v>
      </c>
      <c r="L9694" s="2" t="s">
        <v>1</v>
      </c>
      <c r="M9694" s="2">
        <v>866.81</v>
      </c>
      <c r="N9694" s="2" t="s">
        <v>33</v>
      </c>
    </row>
    <row r="9695" spans="1:14" ht="14.25" customHeight="1" x14ac:dyDescent="0.3">
      <c r="A9695" s="2" t="s">
        <v>5672</v>
      </c>
      <c r="B9695" s="2" t="s">
        <v>14</v>
      </c>
      <c r="C9695" s="2" t="s">
        <v>16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7</v>
      </c>
      <c r="L9695" s="2" t="s">
        <v>22</v>
      </c>
      <c r="M9695" s="2">
        <v>300.41000000000003</v>
      </c>
      <c r="N9695" s="2" t="s">
        <v>33</v>
      </c>
    </row>
    <row r="9696" spans="1:14" ht="14.25" customHeight="1" x14ac:dyDescent="0.3">
      <c r="A9696" s="2" t="s">
        <v>5671</v>
      </c>
      <c r="B9696" s="2" t="s">
        <v>14</v>
      </c>
      <c r="C9696" s="2" t="s">
        <v>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12</v>
      </c>
      <c r="L9696" s="2" t="s">
        <v>22</v>
      </c>
      <c r="M9696" s="2">
        <v>203.61</v>
      </c>
      <c r="N9696" s="2" t="s">
        <v>0</v>
      </c>
    </row>
    <row r="9697" spans="1:14" ht="14.25" customHeight="1" x14ac:dyDescent="0.3">
      <c r="A9697" s="2" t="s">
        <v>5670</v>
      </c>
      <c r="B9697" s="2" t="s">
        <v>4</v>
      </c>
      <c r="C9697" s="2" t="s">
        <v>25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7</v>
      </c>
      <c r="L9697" s="2" t="s">
        <v>29</v>
      </c>
      <c r="M9697" s="2">
        <v>59.98</v>
      </c>
      <c r="N9697" s="2" t="s">
        <v>11</v>
      </c>
    </row>
    <row r="9698" spans="1:14" ht="14.25" customHeight="1" x14ac:dyDescent="0.3">
      <c r="A9698" s="2" t="s">
        <v>5669</v>
      </c>
      <c r="B9698" s="2" t="s">
        <v>9</v>
      </c>
      <c r="C9698" s="2" t="s">
        <v>8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2</v>
      </c>
      <c r="L9698" s="2" t="s">
        <v>22</v>
      </c>
      <c r="M9698" s="2">
        <v>600.4</v>
      </c>
      <c r="N9698" s="2" t="s">
        <v>27</v>
      </c>
    </row>
    <row r="9699" spans="1:14" ht="14.25" customHeight="1" x14ac:dyDescent="0.3">
      <c r="A9699" s="2" t="s">
        <v>5668</v>
      </c>
      <c r="B9699" s="2" t="s">
        <v>4</v>
      </c>
      <c r="C9699" s="2" t="s">
        <v>25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12</v>
      </c>
      <c r="L9699" s="2" t="s">
        <v>1</v>
      </c>
      <c r="M9699" s="2">
        <v>332.8</v>
      </c>
      <c r="N9699" s="2" t="s">
        <v>20</v>
      </c>
    </row>
    <row r="9700" spans="1:14" ht="14.25" customHeight="1" x14ac:dyDescent="0.3">
      <c r="A9700" s="2" t="s">
        <v>5667</v>
      </c>
      <c r="B9700" s="2" t="s">
        <v>14</v>
      </c>
      <c r="C9700" s="2" t="s">
        <v>13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12</v>
      </c>
      <c r="L9700" s="2" t="s">
        <v>1</v>
      </c>
      <c r="M9700" s="2">
        <v>601.73</v>
      </c>
      <c r="N9700" s="2" t="s">
        <v>33</v>
      </c>
    </row>
    <row r="9701" spans="1:14" ht="14.25" customHeight="1" x14ac:dyDescent="0.3">
      <c r="A9701" s="2" t="s">
        <v>5666</v>
      </c>
      <c r="B9701" s="2" t="s">
        <v>17</v>
      </c>
      <c r="C9701" s="2" t="s">
        <v>16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12</v>
      </c>
      <c r="L9701" s="2" t="s">
        <v>29</v>
      </c>
      <c r="M9701" s="2">
        <v>123.46</v>
      </c>
      <c r="N9701" s="2" t="s">
        <v>6</v>
      </c>
    </row>
    <row r="9702" spans="1:14" ht="14.25" customHeight="1" x14ac:dyDescent="0.3">
      <c r="A9702" s="2" t="s">
        <v>5665</v>
      </c>
      <c r="B9702" s="2" t="s">
        <v>9</v>
      </c>
      <c r="C9702" s="2" t="s">
        <v>25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12</v>
      </c>
      <c r="L9702" s="2" t="s">
        <v>1</v>
      </c>
      <c r="M9702" s="2">
        <v>552.23</v>
      </c>
      <c r="N9702" s="2" t="s">
        <v>0</v>
      </c>
    </row>
    <row r="9703" spans="1:14" ht="14.25" customHeight="1" x14ac:dyDescent="0.3">
      <c r="A9703" s="2" t="s">
        <v>5664</v>
      </c>
      <c r="B9703" s="2" t="s">
        <v>4</v>
      </c>
      <c r="C9703" s="2" t="s">
        <v>25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2</v>
      </c>
      <c r="L9703" s="2" t="s">
        <v>29</v>
      </c>
      <c r="M9703" s="2">
        <v>131.29</v>
      </c>
      <c r="N9703" s="2" t="s">
        <v>11</v>
      </c>
    </row>
    <row r="9704" spans="1:14" ht="14.25" customHeight="1" x14ac:dyDescent="0.3">
      <c r="A9704" s="2" t="s">
        <v>5663</v>
      </c>
      <c r="B9704" s="2" t="s">
        <v>9</v>
      </c>
      <c r="C9704" s="2" t="s">
        <v>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12</v>
      </c>
      <c r="L9704" s="2" t="s">
        <v>29</v>
      </c>
      <c r="M9704" s="2">
        <v>1409.78</v>
      </c>
      <c r="N9704" s="2" t="s">
        <v>0</v>
      </c>
    </row>
    <row r="9705" spans="1:14" ht="14.25" customHeight="1" x14ac:dyDescent="0.3">
      <c r="A9705" s="2" t="s">
        <v>5662</v>
      </c>
      <c r="B9705" s="2" t="s">
        <v>17</v>
      </c>
      <c r="C9705" s="2" t="s">
        <v>25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7</v>
      </c>
      <c r="L9705" s="2" t="s">
        <v>1</v>
      </c>
      <c r="M9705" s="2">
        <v>234.3</v>
      </c>
      <c r="N9705" s="2" t="s">
        <v>33</v>
      </c>
    </row>
    <row r="9706" spans="1:14" ht="14.25" customHeight="1" x14ac:dyDescent="0.3">
      <c r="A9706" s="2" t="s">
        <v>5661</v>
      </c>
      <c r="B9706" s="2" t="s">
        <v>4</v>
      </c>
      <c r="C9706" s="2" t="s">
        <v>8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12</v>
      </c>
      <c r="L9706" s="2" t="s">
        <v>22</v>
      </c>
      <c r="M9706" s="2">
        <v>283.81</v>
      </c>
      <c r="N9706" s="2" t="s">
        <v>0</v>
      </c>
    </row>
    <row r="9707" spans="1:14" ht="14.25" customHeight="1" x14ac:dyDescent="0.3">
      <c r="A9707" s="2" t="s">
        <v>5660</v>
      </c>
      <c r="B9707" s="2" t="s">
        <v>14</v>
      </c>
      <c r="C9707" s="2" t="s">
        <v>16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7</v>
      </c>
      <c r="L9707" s="2" t="s">
        <v>1</v>
      </c>
      <c r="M9707" s="2">
        <v>471.87</v>
      </c>
      <c r="N9707" s="2" t="s">
        <v>20</v>
      </c>
    </row>
    <row r="9708" spans="1:14" ht="14.25" customHeight="1" x14ac:dyDescent="0.3">
      <c r="A9708" s="2" t="s">
        <v>5659</v>
      </c>
      <c r="B9708" s="2" t="s">
        <v>4</v>
      </c>
      <c r="C9708" s="2" t="s">
        <v>13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12</v>
      </c>
      <c r="L9708" s="2" t="s">
        <v>1</v>
      </c>
      <c r="M9708" s="2">
        <v>317.10000000000002</v>
      </c>
      <c r="N9708" s="2" t="s">
        <v>0</v>
      </c>
    </row>
    <row r="9709" spans="1:14" ht="14.25" customHeight="1" x14ac:dyDescent="0.3">
      <c r="A9709" s="2" t="s">
        <v>5658</v>
      </c>
      <c r="B9709" s="2" t="s">
        <v>9</v>
      </c>
      <c r="C9709" s="2" t="s">
        <v>25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2</v>
      </c>
      <c r="L9709" s="2" t="s">
        <v>1</v>
      </c>
      <c r="M9709" s="2">
        <v>337.6</v>
      </c>
      <c r="N9709" s="2" t="s">
        <v>33</v>
      </c>
    </row>
    <row r="9710" spans="1:14" ht="14.25" customHeight="1" x14ac:dyDescent="0.3">
      <c r="A9710" s="2" t="s">
        <v>5657</v>
      </c>
      <c r="B9710" s="2" t="s">
        <v>9</v>
      </c>
      <c r="C9710" s="2" t="s">
        <v>8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12</v>
      </c>
      <c r="L9710" s="2" t="s">
        <v>29</v>
      </c>
      <c r="M9710" s="2">
        <v>258.91000000000003</v>
      </c>
      <c r="N9710" s="2" t="s">
        <v>6</v>
      </c>
    </row>
    <row r="9711" spans="1:14" ht="14.25" customHeight="1" x14ac:dyDescent="0.3">
      <c r="A9711" s="2" t="s">
        <v>5656</v>
      </c>
      <c r="B9711" s="2" t="s">
        <v>9</v>
      </c>
      <c r="C9711" s="2" t="s">
        <v>13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7</v>
      </c>
      <c r="L9711" s="2" t="s">
        <v>29</v>
      </c>
      <c r="M9711" s="2">
        <v>179.96</v>
      </c>
      <c r="N9711" s="2" t="s">
        <v>6</v>
      </c>
    </row>
    <row r="9712" spans="1:14" ht="14.25" customHeight="1" x14ac:dyDescent="0.3">
      <c r="A9712" s="2" t="s">
        <v>5655</v>
      </c>
      <c r="B9712" s="2" t="s">
        <v>9</v>
      </c>
      <c r="C9712" s="2" t="s">
        <v>8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2</v>
      </c>
      <c r="L9712" s="2" t="s">
        <v>1</v>
      </c>
      <c r="M9712" s="2">
        <v>1084.45</v>
      </c>
      <c r="N9712" s="2" t="s">
        <v>20</v>
      </c>
    </row>
    <row r="9713" spans="1:14" ht="14.25" customHeight="1" x14ac:dyDescent="0.3">
      <c r="A9713" s="2" t="s">
        <v>5654</v>
      </c>
      <c r="B9713" s="2" t="s">
        <v>14</v>
      </c>
      <c r="C9713" s="2" t="s">
        <v>25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2</v>
      </c>
      <c r="L9713" s="2" t="s">
        <v>1</v>
      </c>
      <c r="M9713" s="2">
        <v>364.09</v>
      </c>
      <c r="N9713" s="2" t="s">
        <v>0</v>
      </c>
    </row>
    <row r="9714" spans="1:14" ht="14.25" customHeight="1" x14ac:dyDescent="0.3">
      <c r="A9714" s="2" t="s">
        <v>5653</v>
      </c>
      <c r="B9714" s="2" t="s">
        <v>4</v>
      </c>
      <c r="C9714" s="2" t="s">
        <v>25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2</v>
      </c>
      <c r="L9714" s="2" t="s">
        <v>29</v>
      </c>
      <c r="M9714" s="2">
        <v>669.63</v>
      </c>
      <c r="N9714" s="2" t="s">
        <v>20</v>
      </c>
    </row>
    <row r="9715" spans="1:14" ht="14.25" customHeight="1" x14ac:dyDescent="0.3">
      <c r="A9715" s="2" t="s">
        <v>5652</v>
      </c>
      <c r="B9715" s="2" t="s">
        <v>14</v>
      </c>
      <c r="C9715" s="2" t="s">
        <v>16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2</v>
      </c>
      <c r="L9715" s="2" t="s">
        <v>1</v>
      </c>
      <c r="M9715" s="2">
        <v>64.98</v>
      </c>
      <c r="N9715" s="2" t="s">
        <v>27</v>
      </c>
    </row>
    <row r="9716" spans="1:14" ht="14.25" customHeight="1" x14ac:dyDescent="0.3">
      <c r="A9716" s="2" t="s">
        <v>5651</v>
      </c>
      <c r="B9716" s="2" t="s">
        <v>14</v>
      </c>
      <c r="C9716" s="2" t="s">
        <v>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2</v>
      </c>
      <c r="L9716" s="2" t="s">
        <v>1</v>
      </c>
      <c r="M9716" s="2">
        <v>398.02</v>
      </c>
      <c r="N9716" s="2" t="s">
        <v>20</v>
      </c>
    </row>
    <row r="9717" spans="1:14" ht="14.25" customHeight="1" x14ac:dyDescent="0.3">
      <c r="A9717" s="2" t="s">
        <v>5650</v>
      </c>
      <c r="B9717" s="2" t="s">
        <v>14</v>
      </c>
      <c r="C9717" s="2" t="s">
        <v>8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7</v>
      </c>
      <c r="L9717" s="2" t="s">
        <v>29</v>
      </c>
      <c r="M9717" s="2">
        <v>67.78</v>
      </c>
      <c r="N9717" s="2" t="s">
        <v>20</v>
      </c>
    </row>
    <row r="9718" spans="1:14" ht="14.25" customHeight="1" x14ac:dyDescent="0.3">
      <c r="A9718" s="2" t="s">
        <v>5649</v>
      </c>
      <c r="B9718" s="2" t="s">
        <v>9</v>
      </c>
      <c r="C9718" s="2" t="s">
        <v>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12</v>
      </c>
      <c r="L9718" s="2" t="s">
        <v>1</v>
      </c>
      <c r="M9718" s="2">
        <v>465.75</v>
      </c>
      <c r="N9718" s="2" t="s">
        <v>20</v>
      </c>
    </row>
    <row r="9719" spans="1:14" ht="14.25" customHeight="1" x14ac:dyDescent="0.3">
      <c r="A9719" s="2" t="s">
        <v>5648</v>
      </c>
      <c r="B9719" s="2" t="s">
        <v>9</v>
      </c>
      <c r="C9719" s="2" t="s">
        <v>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7</v>
      </c>
      <c r="L9719" s="2" t="s">
        <v>29</v>
      </c>
      <c r="M9719" s="2">
        <v>456.13</v>
      </c>
      <c r="N9719" s="2" t="s">
        <v>0</v>
      </c>
    </row>
    <row r="9720" spans="1:14" ht="14.25" customHeight="1" x14ac:dyDescent="0.3">
      <c r="A9720" s="2" t="s">
        <v>5647</v>
      </c>
      <c r="B9720" s="2" t="s">
        <v>9</v>
      </c>
      <c r="C9720" s="2" t="s">
        <v>13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7</v>
      </c>
      <c r="L9720" s="2" t="s">
        <v>22</v>
      </c>
      <c r="M9720" s="2">
        <v>752.55</v>
      </c>
      <c r="N9720" s="2" t="s">
        <v>0</v>
      </c>
    </row>
    <row r="9721" spans="1:14" ht="14.25" customHeight="1" x14ac:dyDescent="0.3">
      <c r="A9721" s="2" t="s">
        <v>5646</v>
      </c>
      <c r="B9721" s="2" t="s">
        <v>4</v>
      </c>
      <c r="C9721" s="2" t="s">
        <v>13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12</v>
      </c>
      <c r="L9721" s="2" t="s">
        <v>22</v>
      </c>
      <c r="M9721" s="2">
        <v>29.86</v>
      </c>
      <c r="N9721" s="2" t="s">
        <v>11</v>
      </c>
    </row>
    <row r="9722" spans="1:14" ht="14.25" customHeight="1" x14ac:dyDescent="0.3">
      <c r="A9722" s="2" t="s">
        <v>5645</v>
      </c>
      <c r="B9722" s="2" t="s">
        <v>17</v>
      </c>
      <c r="C9722" s="2" t="s">
        <v>8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12</v>
      </c>
      <c r="L9722" s="2" t="s">
        <v>29</v>
      </c>
      <c r="M9722" s="2">
        <v>585.33000000000004</v>
      </c>
      <c r="N9722" s="2" t="s">
        <v>20</v>
      </c>
    </row>
    <row r="9723" spans="1:14" ht="14.25" customHeight="1" x14ac:dyDescent="0.3">
      <c r="A9723" s="2" t="s">
        <v>5644</v>
      </c>
      <c r="B9723" s="2" t="s">
        <v>9</v>
      </c>
      <c r="C9723" s="2" t="s">
        <v>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12</v>
      </c>
      <c r="L9723" s="2" t="s">
        <v>1</v>
      </c>
      <c r="M9723" s="2">
        <v>984.32</v>
      </c>
      <c r="N9723" s="2" t="s">
        <v>20</v>
      </c>
    </row>
    <row r="9724" spans="1:14" ht="14.25" customHeight="1" x14ac:dyDescent="0.3">
      <c r="A9724" s="2" t="s">
        <v>5643</v>
      </c>
      <c r="B9724" s="2" t="s">
        <v>4</v>
      </c>
      <c r="C9724" s="2" t="s">
        <v>16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2</v>
      </c>
      <c r="L9724" s="2" t="s">
        <v>22</v>
      </c>
      <c r="M9724" s="2">
        <v>280.52999999999997</v>
      </c>
      <c r="N9724" s="2" t="s">
        <v>27</v>
      </c>
    </row>
    <row r="9725" spans="1:14" ht="14.25" customHeight="1" x14ac:dyDescent="0.3">
      <c r="A9725" s="2" t="s">
        <v>5642</v>
      </c>
      <c r="B9725" s="2" t="s">
        <v>9</v>
      </c>
      <c r="C9725" s="2" t="s">
        <v>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2</v>
      </c>
      <c r="L9725" s="2" t="s">
        <v>1</v>
      </c>
      <c r="M9725" s="2">
        <v>747.12</v>
      </c>
      <c r="N9725" s="2" t="s">
        <v>33</v>
      </c>
    </row>
    <row r="9726" spans="1:14" ht="14.25" customHeight="1" x14ac:dyDescent="0.3">
      <c r="A9726" s="2" t="s">
        <v>5641</v>
      </c>
      <c r="B9726" s="2" t="s">
        <v>9</v>
      </c>
      <c r="C9726" s="2" t="s">
        <v>13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2</v>
      </c>
      <c r="L9726" s="2" t="s">
        <v>1</v>
      </c>
      <c r="M9726" s="2">
        <v>609.12</v>
      </c>
      <c r="N9726" s="2" t="s">
        <v>0</v>
      </c>
    </row>
    <row r="9727" spans="1:14" ht="14.25" customHeight="1" x14ac:dyDescent="0.3">
      <c r="A9727" s="2" t="s">
        <v>5640</v>
      </c>
      <c r="B9727" s="2" t="s">
        <v>14</v>
      </c>
      <c r="C9727" s="2" t="s">
        <v>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2</v>
      </c>
      <c r="L9727" s="2" t="s">
        <v>1</v>
      </c>
      <c r="M9727" s="2">
        <v>1110.8</v>
      </c>
      <c r="N9727" s="2" t="s">
        <v>6</v>
      </c>
    </row>
    <row r="9728" spans="1:14" ht="14.25" customHeight="1" x14ac:dyDescent="0.3">
      <c r="A9728" s="2" t="s">
        <v>5639</v>
      </c>
      <c r="B9728" s="2" t="s">
        <v>14</v>
      </c>
      <c r="C9728" s="2" t="s">
        <v>25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12</v>
      </c>
      <c r="L9728" s="2" t="s">
        <v>29</v>
      </c>
      <c r="M9728" s="2">
        <v>320.8</v>
      </c>
      <c r="N9728" s="2" t="s">
        <v>11</v>
      </c>
    </row>
    <row r="9729" spans="1:14" ht="14.25" customHeight="1" x14ac:dyDescent="0.3">
      <c r="A9729" s="2" t="s">
        <v>5638</v>
      </c>
      <c r="B9729" s="2" t="s">
        <v>14</v>
      </c>
      <c r="C9729" s="2" t="s">
        <v>25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12</v>
      </c>
      <c r="L9729" s="2" t="s">
        <v>22</v>
      </c>
      <c r="M9729" s="2">
        <v>75.09</v>
      </c>
      <c r="N9729" s="2" t="s">
        <v>27</v>
      </c>
    </row>
    <row r="9730" spans="1:14" ht="14.25" customHeight="1" x14ac:dyDescent="0.3">
      <c r="A9730" s="2" t="s">
        <v>5637</v>
      </c>
      <c r="B9730" s="2" t="s">
        <v>4</v>
      </c>
      <c r="C9730" s="2" t="s">
        <v>16</v>
      </c>
      <c r="D9730" s="2">
        <v>249.14</v>
      </c>
      <c r="E9730" s="2">
        <v>0.37</v>
      </c>
      <c r="F9730" s="2">
        <f t="shared" ref="F9730:F9793" si="304">D9730*E9730</f>
        <v>92.181799999999996</v>
      </c>
      <c r="G9730" s="2">
        <f t="shared" ref="G9730:G9793" si="305">D9730-F9730</f>
        <v>156.95819999999998</v>
      </c>
      <c r="H9730" s="2">
        <v>8</v>
      </c>
      <c r="I9730" s="3">
        <v>45466</v>
      </c>
      <c r="J9730" s="3">
        <v>45470</v>
      </c>
      <c r="K9730" s="2" t="s">
        <v>12</v>
      </c>
      <c r="L9730" s="2" t="s">
        <v>22</v>
      </c>
      <c r="M9730" s="2">
        <v>43.13</v>
      </c>
      <c r="N9730" s="2" t="s">
        <v>11</v>
      </c>
    </row>
    <row r="9731" spans="1:14" ht="14.25" customHeight="1" x14ac:dyDescent="0.3">
      <c r="A9731" s="2" t="s">
        <v>5636</v>
      </c>
      <c r="B9731" s="2" t="s">
        <v>17</v>
      </c>
      <c r="C9731" s="2" t="s">
        <v>8</v>
      </c>
      <c r="D9731" s="2">
        <v>4210.83</v>
      </c>
      <c r="E9731" s="2">
        <v>0.43</v>
      </c>
      <c r="F9731" s="2">
        <f t="shared" si="304"/>
        <v>1810.6569</v>
      </c>
      <c r="G9731" s="2">
        <f t="shared" si="305"/>
        <v>2400.1731</v>
      </c>
      <c r="H9731" s="2">
        <v>9</v>
      </c>
      <c r="I9731" s="3">
        <v>45211</v>
      </c>
      <c r="J9731" s="3">
        <v>45213</v>
      </c>
      <c r="K9731" s="2" t="s">
        <v>2</v>
      </c>
      <c r="L9731" s="2" t="s">
        <v>1</v>
      </c>
      <c r="M9731" s="2">
        <v>692.16</v>
      </c>
      <c r="N9731" s="2" t="s">
        <v>27</v>
      </c>
    </row>
    <row r="9732" spans="1:14" ht="14.25" customHeight="1" x14ac:dyDescent="0.3">
      <c r="A9732" s="2" t="s">
        <v>5635</v>
      </c>
      <c r="B9732" s="2" t="s">
        <v>17</v>
      </c>
      <c r="C9732" s="2" t="s">
        <v>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12</v>
      </c>
      <c r="L9732" s="2" t="s">
        <v>1</v>
      </c>
      <c r="M9732" s="2">
        <v>561.13</v>
      </c>
      <c r="N9732" s="2" t="s">
        <v>0</v>
      </c>
    </row>
    <row r="9733" spans="1:14" ht="14.25" customHeight="1" x14ac:dyDescent="0.3">
      <c r="A9733" s="2" t="s">
        <v>5634</v>
      </c>
      <c r="B9733" s="2" t="s">
        <v>4</v>
      </c>
      <c r="C9733" s="2" t="s">
        <v>25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7</v>
      </c>
      <c r="L9733" s="2" t="s">
        <v>29</v>
      </c>
      <c r="M9733" s="2">
        <v>1288.9100000000001</v>
      </c>
      <c r="N9733" s="2" t="s">
        <v>33</v>
      </c>
    </row>
    <row r="9734" spans="1:14" ht="14.25" customHeight="1" x14ac:dyDescent="0.3">
      <c r="A9734" s="2" t="s">
        <v>5633</v>
      </c>
      <c r="B9734" s="2" t="s">
        <v>9</v>
      </c>
      <c r="C9734" s="2" t="s">
        <v>8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12</v>
      </c>
      <c r="L9734" s="2" t="s">
        <v>22</v>
      </c>
      <c r="M9734" s="2">
        <v>572.76</v>
      </c>
      <c r="N9734" s="2" t="s">
        <v>20</v>
      </c>
    </row>
    <row r="9735" spans="1:14" ht="14.25" customHeight="1" x14ac:dyDescent="0.3">
      <c r="A9735" s="2" t="s">
        <v>5632</v>
      </c>
      <c r="B9735" s="2" t="s">
        <v>4</v>
      </c>
      <c r="C9735" s="2" t="s">
        <v>25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2</v>
      </c>
      <c r="L9735" s="2" t="s">
        <v>22</v>
      </c>
      <c r="M9735" s="2">
        <v>78.31</v>
      </c>
      <c r="N9735" s="2" t="s">
        <v>0</v>
      </c>
    </row>
    <row r="9736" spans="1:14" ht="14.25" customHeight="1" x14ac:dyDescent="0.3">
      <c r="A9736" s="2" t="s">
        <v>5631</v>
      </c>
      <c r="B9736" s="2" t="s">
        <v>9</v>
      </c>
      <c r="C9736" s="2" t="s">
        <v>8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12</v>
      </c>
      <c r="L9736" s="2" t="s">
        <v>29</v>
      </c>
      <c r="M9736" s="2">
        <v>128.12</v>
      </c>
      <c r="N9736" s="2" t="s">
        <v>27</v>
      </c>
    </row>
    <row r="9737" spans="1:14" ht="14.25" customHeight="1" x14ac:dyDescent="0.3">
      <c r="A9737" s="2" t="s">
        <v>5630</v>
      </c>
      <c r="B9737" s="2" t="s">
        <v>4</v>
      </c>
      <c r="C9737" s="2" t="s">
        <v>8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7</v>
      </c>
      <c r="L9737" s="2" t="s">
        <v>1</v>
      </c>
      <c r="M9737" s="2">
        <v>399.06</v>
      </c>
      <c r="N9737" s="2" t="s">
        <v>6</v>
      </c>
    </row>
    <row r="9738" spans="1:14" ht="14.25" customHeight="1" x14ac:dyDescent="0.3">
      <c r="A9738" s="2" t="s">
        <v>5629</v>
      </c>
      <c r="B9738" s="2" t="s">
        <v>4</v>
      </c>
      <c r="C9738" s="2" t="s">
        <v>25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12</v>
      </c>
      <c r="L9738" s="2" t="s">
        <v>22</v>
      </c>
      <c r="M9738" s="2">
        <v>783.82</v>
      </c>
      <c r="N9738" s="2" t="s">
        <v>0</v>
      </c>
    </row>
    <row r="9739" spans="1:14" ht="14.25" customHeight="1" x14ac:dyDescent="0.3">
      <c r="A9739" s="2" t="s">
        <v>5628</v>
      </c>
      <c r="B9739" s="2" t="s">
        <v>4</v>
      </c>
      <c r="C9739" s="2" t="s">
        <v>13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2</v>
      </c>
      <c r="L9739" s="2" t="s">
        <v>1</v>
      </c>
      <c r="M9739" s="2">
        <v>717.86</v>
      </c>
      <c r="N9739" s="2" t="s">
        <v>6</v>
      </c>
    </row>
    <row r="9740" spans="1:14" ht="14.25" customHeight="1" x14ac:dyDescent="0.3">
      <c r="A9740" s="2" t="s">
        <v>5627</v>
      </c>
      <c r="B9740" s="2" t="s">
        <v>17</v>
      </c>
      <c r="C9740" s="2" t="s">
        <v>8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2</v>
      </c>
      <c r="L9740" s="2" t="s">
        <v>1</v>
      </c>
      <c r="M9740" s="2">
        <v>285.58</v>
      </c>
      <c r="N9740" s="2" t="s">
        <v>11</v>
      </c>
    </row>
    <row r="9741" spans="1:14" ht="14.25" customHeight="1" x14ac:dyDescent="0.3">
      <c r="A9741" s="2" t="s">
        <v>5626</v>
      </c>
      <c r="B9741" s="2" t="s">
        <v>14</v>
      </c>
      <c r="C9741" s="2" t="s">
        <v>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7</v>
      </c>
      <c r="L9741" s="2" t="s">
        <v>22</v>
      </c>
      <c r="M9741" s="2">
        <v>159.87</v>
      </c>
      <c r="N9741" s="2" t="s">
        <v>0</v>
      </c>
    </row>
    <row r="9742" spans="1:14" ht="14.25" customHeight="1" x14ac:dyDescent="0.3">
      <c r="A9742" s="2" t="s">
        <v>5625</v>
      </c>
      <c r="B9742" s="2" t="s">
        <v>4</v>
      </c>
      <c r="C9742" s="2" t="s">
        <v>25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7</v>
      </c>
      <c r="L9742" s="2" t="s">
        <v>22</v>
      </c>
      <c r="M9742" s="2">
        <v>525.79</v>
      </c>
      <c r="N9742" s="2" t="s">
        <v>33</v>
      </c>
    </row>
    <row r="9743" spans="1:14" ht="14.25" customHeight="1" x14ac:dyDescent="0.3">
      <c r="A9743" s="2" t="s">
        <v>5624</v>
      </c>
      <c r="B9743" s="2" t="s">
        <v>17</v>
      </c>
      <c r="C9743" s="2" t="s">
        <v>13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2</v>
      </c>
      <c r="L9743" s="2" t="s">
        <v>22</v>
      </c>
      <c r="M9743" s="2">
        <v>866.36</v>
      </c>
      <c r="N9743" s="2" t="s">
        <v>27</v>
      </c>
    </row>
    <row r="9744" spans="1:14" ht="14.25" customHeight="1" x14ac:dyDescent="0.3">
      <c r="A9744" s="2" t="s">
        <v>5623</v>
      </c>
      <c r="B9744" s="2" t="s">
        <v>14</v>
      </c>
      <c r="C9744" s="2" t="s">
        <v>25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7</v>
      </c>
      <c r="L9744" s="2" t="s">
        <v>22</v>
      </c>
      <c r="M9744" s="2">
        <v>843.44</v>
      </c>
      <c r="N9744" s="2" t="s">
        <v>6</v>
      </c>
    </row>
    <row r="9745" spans="1:14" ht="14.25" customHeight="1" x14ac:dyDescent="0.3">
      <c r="A9745" s="2" t="s">
        <v>5622</v>
      </c>
      <c r="B9745" s="2" t="s">
        <v>14</v>
      </c>
      <c r="C9745" s="2" t="s">
        <v>16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7</v>
      </c>
      <c r="L9745" s="2" t="s">
        <v>22</v>
      </c>
      <c r="M9745" s="2">
        <v>232.79</v>
      </c>
      <c r="N9745" s="2" t="s">
        <v>0</v>
      </c>
    </row>
    <row r="9746" spans="1:14" ht="14.25" customHeight="1" x14ac:dyDescent="0.3">
      <c r="A9746" s="2" t="s">
        <v>5621</v>
      </c>
      <c r="B9746" s="2" t="s">
        <v>4</v>
      </c>
      <c r="C9746" s="2" t="s">
        <v>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12</v>
      </c>
      <c r="L9746" s="2" t="s">
        <v>1</v>
      </c>
      <c r="M9746" s="2">
        <v>310.35000000000002</v>
      </c>
      <c r="N9746" s="2" t="s">
        <v>27</v>
      </c>
    </row>
    <row r="9747" spans="1:14" ht="14.25" customHeight="1" x14ac:dyDescent="0.3">
      <c r="A9747" s="2" t="s">
        <v>5620</v>
      </c>
      <c r="B9747" s="2" t="s">
        <v>9</v>
      </c>
      <c r="C9747" s="2" t="s">
        <v>16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7</v>
      </c>
      <c r="L9747" s="2" t="s">
        <v>22</v>
      </c>
      <c r="M9747" s="2">
        <v>385.24</v>
      </c>
      <c r="N9747" s="2" t="s">
        <v>20</v>
      </c>
    </row>
    <row r="9748" spans="1:14" ht="14.25" customHeight="1" x14ac:dyDescent="0.3">
      <c r="A9748" s="2" t="s">
        <v>5619</v>
      </c>
      <c r="B9748" s="2" t="s">
        <v>9</v>
      </c>
      <c r="C9748" s="2" t="s">
        <v>8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2</v>
      </c>
      <c r="L9748" s="2" t="s">
        <v>29</v>
      </c>
      <c r="M9748" s="2">
        <v>622.57000000000005</v>
      </c>
      <c r="N9748" s="2" t="s">
        <v>33</v>
      </c>
    </row>
    <row r="9749" spans="1:14" ht="14.25" customHeight="1" x14ac:dyDescent="0.3">
      <c r="A9749" s="2" t="s">
        <v>5618</v>
      </c>
      <c r="B9749" s="2" t="s">
        <v>9</v>
      </c>
      <c r="C9749" s="2" t="s">
        <v>8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7</v>
      </c>
      <c r="L9749" s="2" t="s">
        <v>29</v>
      </c>
      <c r="M9749" s="2">
        <v>354.66</v>
      </c>
      <c r="N9749" s="2" t="s">
        <v>27</v>
      </c>
    </row>
    <row r="9750" spans="1:14" ht="14.25" customHeight="1" x14ac:dyDescent="0.3">
      <c r="A9750" s="2" t="s">
        <v>5617</v>
      </c>
      <c r="B9750" s="2" t="s">
        <v>4</v>
      </c>
      <c r="C9750" s="2" t="s">
        <v>16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7</v>
      </c>
      <c r="L9750" s="2" t="s">
        <v>29</v>
      </c>
      <c r="M9750" s="2">
        <v>236.79</v>
      </c>
      <c r="N9750" s="2" t="s">
        <v>20</v>
      </c>
    </row>
    <row r="9751" spans="1:14" ht="14.25" customHeight="1" x14ac:dyDescent="0.3">
      <c r="A9751" s="2" t="s">
        <v>5616</v>
      </c>
      <c r="B9751" s="2" t="s">
        <v>9</v>
      </c>
      <c r="C9751" s="2" t="s">
        <v>16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7</v>
      </c>
      <c r="L9751" s="2" t="s">
        <v>22</v>
      </c>
      <c r="M9751" s="2">
        <v>255.86</v>
      </c>
      <c r="N9751" s="2" t="s">
        <v>6</v>
      </c>
    </row>
    <row r="9752" spans="1:14" ht="14.25" customHeight="1" x14ac:dyDescent="0.3">
      <c r="A9752" s="2" t="s">
        <v>5615</v>
      </c>
      <c r="B9752" s="2" t="s">
        <v>17</v>
      </c>
      <c r="C9752" s="2" t="s">
        <v>8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7</v>
      </c>
      <c r="L9752" s="2" t="s">
        <v>29</v>
      </c>
      <c r="M9752" s="2">
        <v>364.09</v>
      </c>
      <c r="N9752" s="2" t="s">
        <v>33</v>
      </c>
    </row>
    <row r="9753" spans="1:14" ht="14.25" customHeight="1" x14ac:dyDescent="0.3">
      <c r="A9753" s="2" t="s">
        <v>5614</v>
      </c>
      <c r="B9753" s="2" t="s">
        <v>17</v>
      </c>
      <c r="C9753" s="2" t="s">
        <v>13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7</v>
      </c>
      <c r="L9753" s="2" t="s">
        <v>1</v>
      </c>
      <c r="M9753" s="2">
        <v>53.45</v>
      </c>
      <c r="N9753" s="2" t="s">
        <v>11</v>
      </c>
    </row>
    <row r="9754" spans="1:14" ht="14.25" customHeight="1" x14ac:dyDescent="0.3">
      <c r="A9754" s="2" t="s">
        <v>5613</v>
      </c>
      <c r="B9754" s="2" t="s">
        <v>17</v>
      </c>
      <c r="C9754" s="2" t="s">
        <v>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7</v>
      </c>
      <c r="L9754" s="2" t="s">
        <v>22</v>
      </c>
      <c r="M9754" s="2">
        <v>1230.7</v>
      </c>
      <c r="N9754" s="2" t="s">
        <v>27</v>
      </c>
    </row>
    <row r="9755" spans="1:14" ht="14.25" customHeight="1" x14ac:dyDescent="0.3">
      <c r="A9755" s="2" t="s">
        <v>5612</v>
      </c>
      <c r="B9755" s="2" t="s">
        <v>17</v>
      </c>
      <c r="C9755" s="2" t="s">
        <v>25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2</v>
      </c>
      <c r="L9755" s="2" t="s">
        <v>1</v>
      </c>
      <c r="M9755" s="2">
        <v>130.96</v>
      </c>
      <c r="N9755" s="2" t="s">
        <v>27</v>
      </c>
    </row>
    <row r="9756" spans="1:14" ht="14.25" customHeight="1" x14ac:dyDescent="0.3">
      <c r="A9756" s="2" t="s">
        <v>5611</v>
      </c>
      <c r="B9756" s="2" t="s">
        <v>14</v>
      </c>
      <c r="C9756" s="2" t="s">
        <v>16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12</v>
      </c>
      <c r="L9756" s="2" t="s">
        <v>29</v>
      </c>
      <c r="M9756" s="2">
        <v>128.43</v>
      </c>
      <c r="N9756" s="2" t="s">
        <v>33</v>
      </c>
    </row>
    <row r="9757" spans="1:14" ht="14.25" customHeight="1" x14ac:dyDescent="0.3">
      <c r="A9757" s="2" t="s">
        <v>5610</v>
      </c>
      <c r="B9757" s="2" t="s">
        <v>17</v>
      </c>
      <c r="C9757" s="2" t="s">
        <v>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2</v>
      </c>
      <c r="L9757" s="2" t="s">
        <v>29</v>
      </c>
      <c r="M9757" s="2">
        <v>197.02</v>
      </c>
      <c r="N9757" s="2" t="s">
        <v>6</v>
      </c>
    </row>
    <row r="9758" spans="1:14" ht="14.25" customHeight="1" x14ac:dyDescent="0.3">
      <c r="A9758" s="2" t="s">
        <v>5609</v>
      </c>
      <c r="B9758" s="2" t="s">
        <v>9</v>
      </c>
      <c r="C9758" s="2" t="s">
        <v>25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12</v>
      </c>
      <c r="L9758" s="2" t="s">
        <v>29</v>
      </c>
      <c r="M9758" s="2">
        <v>66.16</v>
      </c>
      <c r="N9758" s="2" t="s">
        <v>20</v>
      </c>
    </row>
    <row r="9759" spans="1:14" ht="14.25" customHeight="1" x14ac:dyDescent="0.3">
      <c r="A9759" s="2" t="s">
        <v>5608</v>
      </c>
      <c r="B9759" s="2" t="s">
        <v>4</v>
      </c>
      <c r="C9759" s="2" t="s">
        <v>25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12</v>
      </c>
      <c r="L9759" s="2" t="s">
        <v>22</v>
      </c>
      <c r="M9759" s="2">
        <v>438.89</v>
      </c>
      <c r="N9759" s="2" t="s">
        <v>11</v>
      </c>
    </row>
    <row r="9760" spans="1:14" ht="14.25" customHeight="1" x14ac:dyDescent="0.3">
      <c r="A9760" s="2" t="s">
        <v>5607</v>
      </c>
      <c r="B9760" s="2" t="s">
        <v>9</v>
      </c>
      <c r="C9760" s="2" t="s">
        <v>16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2</v>
      </c>
      <c r="L9760" s="2" t="s">
        <v>1</v>
      </c>
      <c r="M9760" s="2">
        <v>553.79999999999995</v>
      </c>
      <c r="N9760" s="2" t="s">
        <v>27</v>
      </c>
    </row>
    <row r="9761" spans="1:14" ht="14.25" customHeight="1" x14ac:dyDescent="0.3">
      <c r="A9761" s="2" t="s">
        <v>5606</v>
      </c>
      <c r="B9761" s="2" t="s">
        <v>17</v>
      </c>
      <c r="C9761" s="2" t="s">
        <v>13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7</v>
      </c>
      <c r="L9761" s="2" t="s">
        <v>22</v>
      </c>
      <c r="M9761" s="2">
        <v>219.23</v>
      </c>
      <c r="N9761" s="2" t="s">
        <v>0</v>
      </c>
    </row>
    <row r="9762" spans="1:14" ht="14.25" customHeight="1" x14ac:dyDescent="0.3">
      <c r="A9762" s="2" t="s">
        <v>5605</v>
      </c>
      <c r="B9762" s="2" t="s">
        <v>14</v>
      </c>
      <c r="C9762" s="2" t="s">
        <v>13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2</v>
      </c>
      <c r="L9762" s="2" t="s">
        <v>22</v>
      </c>
      <c r="M9762" s="2">
        <v>859.14</v>
      </c>
      <c r="N9762" s="2" t="s">
        <v>6</v>
      </c>
    </row>
    <row r="9763" spans="1:14" ht="14.25" customHeight="1" x14ac:dyDescent="0.3">
      <c r="A9763" s="2" t="s">
        <v>5604</v>
      </c>
      <c r="B9763" s="2" t="s">
        <v>17</v>
      </c>
      <c r="C9763" s="2" t="s">
        <v>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7</v>
      </c>
      <c r="L9763" s="2" t="s">
        <v>1</v>
      </c>
      <c r="M9763" s="2">
        <v>374.28</v>
      </c>
      <c r="N9763" s="2" t="s">
        <v>11</v>
      </c>
    </row>
    <row r="9764" spans="1:14" ht="14.25" customHeight="1" x14ac:dyDescent="0.3">
      <c r="A9764" s="2" t="s">
        <v>5603</v>
      </c>
      <c r="B9764" s="2" t="s">
        <v>4</v>
      </c>
      <c r="C9764" s="2" t="s">
        <v>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12</v>
      </c>
      <c r="L9764" s="2" t="s">
        <v>22</v>
      </c>
      <c r="M9764" s="2">
        <v>726.57</v>
      </c>
      <c r="N9764" s="2" t="s">
        <v>0</v>
      </c>
    </row>
    <row r="9765" spans="1:14" ht="14.25" customHeight="1" x14ac:dyDescent="0.3">
      <c r="A9765" s="2" t="s">
        <v>5602</v>
      </c>
      <c r="B9765" s="2" t="s">
        <v>9</v>
      </c>
      <c r="C9765" s="2" t="s">
        <v>8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12</v>
      </c>
      <c r="L9765" s="2" t="s">
        <v>29</v>
      </c>
      <c r="M9765" s="2">
        <v>1170.3900000000001</v>
      </c>
      <c r="N9765" s="2" t="s">
        <v>33</v>
      </c>
    </row>
    <row r="9766" spans="1:14" ht="14.25" customHeight="1" x14ac:dyDescent="0.3">
      <c r="A9766" s="2" t="s">
        <v>5601</v>
      </c>
      <c r="B9766" s="2" t="s">
        <v>4</v>
      </c>
      <c r="C9766" s="2" t="s">
        <v>13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12</v>
      </c>
      <c r="L9766" s="2" t="s">
        <v>29</v>
      </c>
      <c r="M9766" s="2">
        <v>737.1</v>
      </c>
      <c r="N9766" s="2" t="s">
        <v>27</v>
      </c>
    </row>
    <row r="9767" spans="1:14" ht="14.25" customHeight="1" x14ac:dyDescent="0.3">
      <c r="A9767" s="2" t="s">
        <v>5600</v>
      </c>
      <c r="B9767" s="2" t="s">
        <v>4</v>
      </c>
      <c r="C9767" s="2" t="s">
        <v>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7</v>
      </c>
      <c r="L9767" s="2" t="s">
        <v>29</v>
      </c>
      <c r="M9767" s="2">
        <v>470.43</v>
      </c>
      <c r="N9767" s="2" t="s">
        <v>20</v>
      </c>
    </row>
    <row r="9768" spans="1:14" ht="14.25" customHeight="1" x14ac:dyDescent="0.3">
      <c r="A9768" s="2" t="s">
        <v>5599</v>
      </c>
      <c r="B9768" s="2" t="s">
        <v>4</v>
      </c>
      <c r="C9768" s="2" t="s">
        <v>8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7</v>
      </c>
      <c r="L9768" s="2" t="s">
        <v>22</v>
      </c>
      <c r="M9768" s="2">
        <v>969.9</v>
      </c>
      <c r="N9768" s="2" t="s">
        <v>27</v>
      </c>
    </row>
    <row r="9769" spans="1:14" ht="14.25" customHeight="1" x14ac:dyDescent="0.3">
      <c r="A9769" s="2" t="s">
        <v>5598</v>
      </c>
      <c r="B9769" s="2" t="s">
        <v>9</v>
      </c>
      <c r="C9769" s="2" t="s">
        <v>25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12</v>
      </c>
      <c r="L9769" s="2" t="s">
        <v>22</v>
      </c>
      <c r="M9769" s="2">
        <v>1095.1400000000001</v>
      </c>
      <c r="N9769" s="2" t="s">
        <v>0</v>
      </c>
    </row>
    <row r="9770" spans="1:14" ht="14.25" customHeight="1" x14ac:dyDescent="0.3">
      <c r="A9770" s="2" t="s">
        <v>5597</v>
      </c>
      <c r="B9770" s="2" t="s">
        <v>17</v>
      </c>
      <c r="C9770" s="2" t="s">
        <v>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12</v>
      </c>
      <c r="L9770" s="2" t="s">
        <v>29</v>
      </c>
      <c r="M9770" s="2">
        <v>326.81</v>
      </c>
      <c r="N9770" s="2" t="s">
        <v>11</v>
      </c>
    </row>
    <row r="9771" spans="1:14" ht="14.25" customHeight="1" x14ac:dyDescent="0.3">
      <c r="A9771" s="2" t="s">
        <v>5596</v>
      </c>
      <c r="B9771" s="2" t="s">
        <v>4</v>
      </c>
      <c r="C9771" s="2" t="s">
        <v>8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2</v>
      </c>
      <c r="L9771" s="2" t="s">
        <v>22</v>
      </c>
      <c r="M9771" s="2">
        <v>756.24</v>
      </c>
      <c r="N9771" s="2" t="s">
        <v>33</v>
      </c>
    </row>
    <row r="9772" spans="1:14" ht="14.25" customHeight="1" x14ac:dyDescent="0.3">
      <c r="A9772" s="2" t="s">
        <v>5595</v>
      </c>
      <c r="B9772" s="2" t="s">
        <v>9</v>
      </c>
      <c r="C9772" s="2" t="s">
        <v>13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7</v>
      </c>
      <c r="L9772" s="2" t="s">
        <v>29</v>
      </c>
      <c r="M9772" s="2">
        <v>1010.24</v>
      </c>
      <c r="N9772" s="2" t="s">
        <v>20</v>
      </c>
    </row>
    <row r="9773" spans="1:14" ht="14.25" customHeight="1" x14ac:dyDescent="0.3">
      <c r="A9773" s="2" t="s">
        <v>5594</v>
      </c>
      <c r="B9773" s="2" t="s">
        <v>14</v>
      </c>
      <c r="C9773" s="2" t="s">
        <v>25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12</v>
      </c>
      <c r="L9773" s="2" t="s">
        <v>29</v>
      </c>
      <c r="M9773" s="2">
        <v>681.41</v>
      </c>
      <c r="N9773" s="2" t="s">
        <v>0</v>
      </c>
    </row>
    <row r="9774" spans="1:14" ht="14.25" customHeight="1" x14ac:dyDescent="0.3">
      <c r="A9774" s="2" t="s">
        <v>5593</v>
      </c>
      <c r="B9774" s="2" t="s">
        <v>9</v>
      </c>
      <c r="C9774" s="2" t="s">
        <v>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12</v>
      </c>
      <c r="L9774" s="2" t="s">
        <v>22</v>
      </c>
      <c r="M9774" s="2">
        <v>735.04</v>
      </c>
      <c r="N9774" s="2" t="s">
        <v>6</v>
      </c>
    </row>
    <row r="9775" spans="1:14" ht="14.25" customHeight="1" x14ac:dyDescent="0.3">
      <c r="A9775" s="2" t="s">
        <v>5592</v>
      </c>
      <c r="B9775" s="2" t="s">
        <v>14</v>
      </c>
      <c r="C9775" s="2" t="s">
        <v>13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2</v>
      </c>
      <c r="L9775" s="2" t="s">
        <v>1</v>
      </c>
      <c r="M9775" s="2">
        <v>632.48</v>
      </c>
      <c r="N9775" s="2" t="s">
        <v>20</v>
      </c>
    </row>
    <row r="9776" spans="1:14" ht="14.25" customHeight="1" x14ac:dyDescent="0.3">
      <c r="A9776" s="2" t="s">
        <v>5591</v>
      </c>
      <c r="B9776" s="2" t="s">
        <v>9</v>
      </c>
      <c r="C9776" s="2" t="s">
        <v>25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2</v>
      </c>
      <c r="L9776" s="2" t="s">
        <v>1</v>
      </c>
      <c r="M9776" s="2">
        <v>649.95000000000005</v>
      </c>
      <c r="N9776" s="2" t="s">
        <v>6</v>
      </c>
    </row>
    <row r="9777" spans="1:14" ht="14.25" customHeight="1" x14ac:dyDescent="0.3">
      <c r="A9777" s="2" t="s">
        <v>5590</v>
      </c>
      <c r="B9777" s="2" t="s">
        <v>17</v>
      </c>
      <c r="C9777" s="2" t="s">
        <v>16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7</v>
      </c>
      <c r="L9777" s="2" t="s">
        <v>29</v>
      </c>
      <c r="M9777" s="2">
        <v>50.94</v>
      </c>
      <c r="N9777" s="2" t="s">
        <v>11</v>
      </c>
    </row>
    <row r="9778" spans="1:14" ht="14.25" customHeight="1" x14ac:dyDescent="0.3">
      <c r="A9778" s="2" t="s">
        <v>5589</v>
      </c>
      <c r="B9778" s="2" t="s">
        <v>4</v>
      </c>
      <c r="C9778" s="2" t="s">
        <v>13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2</v>
      </c>
      <c r="L9778" s="2" t="s">
        <v>29</v>
      </c>
      <c r="M9778" s="2">
        <v>212.72</v>
      </c>
      <c r="N9778" s="2" t="s">
        <v>6</v>
      </c>
    </row>
    <row r="9779" spans="1:14" ht="14.25" customHeight="1" x14ac:dyDescent="0.3">
      <c r="A9779" s="2" t="s">
        <v>5588</v>
      </c>
      <c r="B9779" s="2" t="s">
        <v>17</v>
      </c>
      <c r="C9779" s="2" t="s">
        <v>16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7</v>
      </c>
      <c r="L9779" s="2" t="s">
        <v>22</v>
      </c>
      <c r="M9779" s="2">
        <v>78.33</v>
      </c>
      <c r="N9779" s="2" t="s">
        <v>33</v>
      </c>
    </row>
    <row r="9780" spans="1:14" ht="14.25" customHeight="1" x14ac:dyDescent="0.3">
      <c r="A9780" s="2" t="s">
        <v>5587</v>
      </c>
      <c r="B9780" s="2" t="s">
        <v>9</v>
      </c>
      <c r="C9780" s="2" t="s">
        <v>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12</v>
      </c>
      <c r="L9780" s="2" t="s">
        <v>22</v>
      </c>
      <c r="M9780" s="2">
        <v>50.22</v>
      </c>
      <c r="N9780" s="2" t="s">
        <v>33</v>
      </c>
    </row>
    <row r="9781" spans="1:14" ht="14.25" customHeight="1" x14ac:dyDescent="0.3">
      <c r="A9781" s="2" t="s">
        <v>5586</v>
      </c>
      <c r="B9781" s="2" t="s">
        <v>4</v>
      </c>
      <c r="C9781" s="2" t="s">
        <v>8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12</v>
      </c>
      <c r="L9781" s="2" t="s">
        <v>22</v>
      </c>
      <c r="M9781" s="2">
        <v>380.24</v>
      </c>
      <c r="N9781" s="2" t="s">
        <v>33</v>
      </c>
    </row>
    <row r="9782" spans="1:14" ht="14.25" customHeight="1" x14ac:dyDescent="0.3">
      <c r="A9782" s="2" t="s">
        <v>5585</v>
      </c>
      <c r="B9782" s="2" t="s">
        <v>14</v>
      </c>
      <c r="C9782" s="2" t="s">
        <v>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12</v>
      </c>
      <c r="L9782" s="2" t="s">
        <v>29</v>
      </c>
      <c r="M9782" s="2">
        <v>65.53</v>
      </c>
      <c r="N9782" s="2" t="s">
        <v>27</v>
      </c>
    </row>
    <row r="9783" spans="1:14" ht="14.25" customHeight="1" x14ac:dyDescent="0.3">
      <c r="A9783" s="2" t="s">
        <v>5584</v>
      </c>
      <c r="B9783" s="2" t="s">
        <v>9</v>
      </c>
      <c r="C9783" s="2" t="s">
        <v>13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2</v>
      </c>
      <c r="L9783" s="2" t="s">
        <v>29</v>
      </c>
      <c r="M9783" s="2">
        <v>307.79000000000002</v>
      </c>
      <c r="N9783" s="2" t="s">
        <v>6</v>
      </c>
    </row>
    <row r="9784" spans="1:14" ht="14.25" customHeight="1" x14ac:dyDescent="0.3">
      <c r="A9784" s="2" t="s">
        <v>5583</v>
      </c>
      <c r="B9784" s="2" t="s">
        <v>4</v>
      </c>
      <c r="C9784" s="2" t="s">
        <v>16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12</v>
      </c>
      <c r="L9784" s="2" t="s">
        <v>22</v>
      </c>
      <c r="M9784" s="2">
        <v>373.14</v>
      </c>
      <c r="N9784" s="2" t="s">
        <v>0</v>
      </c>
    </row>
    <row r="9785" spans="1:14" ht="14.25" customHeight="1" x14ac:dyDescent="0.3">
      <c r="A9785" s="2" t="s">
        <v>5582</v>
      </c>
      <c r="B9785" s="2" t="s">
        <v>14</v>
      </c>
      <c r="C9785" s="2" t="s">
        <v>16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7</v>
      </c>
      <c r="L9785" s="2" t="s">
        <v>1</v>
      </c>
      <c r="M9785" s="2">
        <v>298.06</v>
      </c>
      <c r="N9785" s="2" t="s">
        <v>20</v>
      </c>
    </row>
    <row r="9786" spans="1:14" ht="14.25" customHeight="1" x14ac:dyDescent="0.3">
      <c r="A9786" s="2" t="s">
        <v>5581</v>
      </c>
      <c r="B9786" s="2" t="s">
        <v>14</v>
      </c>
      <c r="C9786" s="2" t="s">
        <v>25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12</v>
      </c>
      <c r="L9786" s="2" t="s">
        <v>1</v>
      </c>
      <c r="M9786" s="2">
        <v>132.05000000000001</v>
      </c>
      <c r="N9786" s="2" t="s">
        <v>11</v>
      </c>
    </row>
    <row r="9787" spans="1:14" ht="14.25" customHeight="1" x14ac:dyDescent="0.3">
      <c r="A9787" s="2" t="s">
        <v>5580</v>
      </c>
      <c r="B9787" s="2" t="s">
        <v>17</v>
      </c>
      <c r="C9787" s="2" t="s">
        <v>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7</v>
      </c>
      <c r="L9787" s="2" t="s">
        <v>1</v>
      </c>
      <c r="M9787" s="2">
        <v>610.29999999999995</v>
      </c>
      <c r="N9787" s="2" t="s">
        <v>27</v>
      </c>
    </row>
    <row r="9788" spans="1:14" ht="14.25" customHeight="1" x14ac:dyDescent="0.3">
      <c r="A9788" s="2" t="s">
        <v>5579</v>
      </c>
      <c r="B9788" s="2" t="s">
        <v>9</v>
      </c>
      <c r="C9788" s="2" t="s">
        <v>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2</v>
      </c>
      <c r="L9788" s="2" t="s">
        <v>29</v>
      </c>
      <c r="M9788" s="2">
        <v>1170.27</v>
      </c>
      <c r="N9788" s="2" t="s">
        <v>6</v>
      </c>
    </row>
    <row r="9789" spans="1:14" ht="14.25" customHeight="1" x14ac:dyDescent="0.3">
      <c r="A9789" s="2" t="s">
        <v>5578</v>
      </c>
      <c r="B9789" s="2" t="s">
        <v>14</v>
      </c>
      <c r="C9789" s="2" t="s">
        <v>13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2</v>
      </c>
      <c r="L9789" s="2" t="s">
        <v>22</v>
      </c>
      <c r="M9789" s="2">
        <v>108.58</v>
      </c>
      <c r="N9789" s="2" t="s">
        <v>0</v>
      </c>
    </row>
    <row r="9790" spans="1:14" ht="14.25" customHeight="1" x14ac:dyDescent="0.3">
      <c r="A9790" s="2" t="s">
        <v>5577</v>
      </c>
      <c r="B9790" s="2" t="s">
        <v>4</v>
      </c>
      <c r="C9790" s="2" t="s">
        <v>16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2</v>
      </c>
      <c r="L9790" s="2" t="s">
        <v>1</v>
      </c>
      <c r="M9790" s="2">
        <v>226.99</v>
      </c>
      <c r="N9790" s="2" t="s">
        <v>33</v>
      </c>
    </row>
    <row r="9791" spans="1:14" ht="14.25" customHeight="1" x14ac:dyDescent="0.3">
      <c r="A9791" s="2" t="s">
        <v>5576</v>
      </c>
      <c r="B9791" s="2" t="s">
        <v>14</v>
      </c>
      <c r="C9791" s="2" t="s">
        <v>13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2</v>
      </c>
      <c r="L9791" s="2" t="s">
        <v>22</v>
      </c>
      <c r="M9791" s="2">
        <v>330.37</v>
      </c>
      <c r="N9791" s="2" t="s">
        <v>20</v>
      </c>
    </row>
    <row r="9792" spans="1:14" ht="14.25" customHeight="1" x14ac:dyDescent="0.3">
      <c r="A9792" s="2" t="s">
        <v>5575</v>
      </c>
      <c r="B9792" s="2" t="s">
        <v>14</v>
      </c>
      <c r="C9792" s="2" t="s">
        <v>13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2</v>
      </c>
      <c r="L9792" s="2" t="s">
        <v>1</v>
      </c>
      <c r="M9792" s="2">
        <v>414.56</v>
      </c>
      <c r="N9792" s="2" t="s">
        <v>33</v>
      </c>
    </row>
    <row r="9793" spans="1:14" ht="14.25" customHeight="1" x14ac:dyDescent="0.3">
      <c r="A9793" s="2" t="s">
        <v>5574</v>
      </c>
      <c r="B9793" s="2" t="s">
        <v>17</v>
      </c>
      <c r="C9793" s="2" t="s">
        <v>16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7</v>
      </c>
      <c r="L9793" s="2" t="s">
        <v>22</v>
      </c>
      <c r="M9793" s="2">
        <v>155.97</v>
      </c>
      <c r="N9793" s="2" t="s">
        <v>27</v>
      </c>
    </row>
    <row r="9794" spans="1:14" ht="14.25" customHeight="1" x14ac:dyDescent="0.3">
      <c r="A9794" s="2" t="s">
        <v>5573</v>
      </c>
      <c r="B9794" s="2" t="s">
        <v>17</v>
      </c>
      <c r="C9794" s="2" t="s">
        <v>13</v>
      </c>
      <c r="D9794" s="2">
        <v>3378.73</v>
      </c>
      <c r="E9794" s="2">
        <v>0.39</v>
      </c>
      <c r="F9794" s="2">
        <f t="shared" ref="F9794:F9857" si="306">D9794*E9794</f>
        <v>1317.7047</v>
      </c>
      <c r="G9794" s="2">
        <f t="shared" ref="G9794:G9857" si="307">D9794-F9794</f>
        <v>2061.0253000000002</v>
      </c>
      <c r="H9794" s="2">
        <v>8</v>
      </c>
      <c r="I9794" s="3">
        <v>45109</v>
      </c>
      <c r="J9794" s="3">
        <v>45111</v>
      </c>
      <c r="K9794" s="2" t="s">
        <v>2</v>
      </c>
      <c r="L9794" s="2" t="s">
        <v>1</v>
      </c>
      <c r="M9794" s="2">
        <v>797.32</v>
      </c>
      <c r="N9794" s="2" t="s">
        <v>0</v>
      </c>
    </row>
    <row r="9795" spans="1:14" ht="14.25" customHeight="1" x14ac:dyDescent="0.3">
      <c r="A9795" s="2" t="s">
        <v>5572</v>
      </c>
      <c r="B9795" s="2" t="s">
        <v>4</v>
      </c>
      <c r="C9795" s="2" t="s">
        <v>16</v>
      </c>
      <c r="D9795" s="2">
        <v>4128.91</v>
      </c>
      <c r="E9795" s="2">
        <v>0.28999999999999998</v>
      </c>
      <c r="F9795" s="2">
        <f t="shared" si="306"/>
        <v>1197.3838999999998</v>
      </c>
      <c r="G9795" s="2">
        <f t="shared" si="307"/>
        <v>2931.5261</v>
      </c>
      <c r="H9795" s="2">
        <v>9</v>
      </c>
      <c r="I9795" s="3">
        <v>45156</v>
      </c>
      <c r="J9795" s="3">
        <v>45163</v>
      </c>
      <c r="K9795" s="2" t="s">
        <v>12</v>
      </c>
      <c r="L9795" s="2" t="s">
        <v>29</v>
      </c>
      <c r="M9795" s="2">
        <v>304.66000000000003</v>
      </c>
      <c r="N9795" s="2" t="s">
        <v>20</v>
      </c>
    </row>
    <row r="9796" spans="1:14" ht="14.25" customHeight="1" x14ac:dyDescent="0.3">
      <c r="A9796" s="2" t="s">
        <v>5571</v>
      </c>
      <c r="B9796" s="2" t="s">
        <v>17</v>
      </c>
      <c r="C9796" s="2" t="s">
        <v>13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12</v>
      </c>
      <c r="L9796" s="2" t="s">
        <v>29</v>
      </c>
      <c r="M9796" s="2">
        <v>484.36</v>
      </c>
      <c r="N9796" s="2" t="s">
        <v>0</v>
      </c>
    </row>
    <row r="9797" spans="1:14" ht="14.25" customHeight="1" x14ac:dyDescent="0.3">
      <c r="A9797" s="2" t="s">
        <v>5570</v>
      </c>
      <c r="B9797" s="2" t="s">
        <v>14</v>
      </c>
      <c r="C9797" s="2" t="s">
        <v>8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7</v>
      </c>
      <c r="L9797" s="2" t="s">
        <v>29</v>
      </c>
      <c r="M9797" s="2">
        <v>286.18</v>
      </c>
      <c r="N9797" s="2" t="s">
        <v>11</v>
      </c>
    </row>
    <row r="9798" spans="1:14" ht="14.25" customHeight="1" x14ac:dyDescent="0.3">
      <c r="A9798" s="2" t="s">
        <v>5569</v>
      </c>
      <c r="B9798" s="2" t="s">
        <v>14</v>
      </c>
      <c r="C9798" s="2" t="s">
        <v>13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2</v>
      </c>
      <c r="L9798" s="2" t="s">
        <v>1</v>
      </c>
      <c r="M9798" s="2">
        <v>261.76</v>
      </c>
      <c r="N9798" s="2" t="s">
        <v>33</v>
      </c>
    </row>
    <row r="9799" spans="1:14" ht="14.25" customHeight="1" x14ac:dyDescent="0.3">
      <c r="A9799" s="2" t="s">
        <v>5568</v>
      </c>
      <c r="B9799" s="2" t="s">
        <v>17</v>
      </c>
      <c r="C9799" s="2" t="s">
        <v>13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2</v>
      </c>
      <c r="L9799" s="2" t="s">
        <v>29</v>
      </c>
      <c r="M9799" s="2">
        <v>432.57</v>
      </c>
      <c r="N9799" s="2" t="s">
        <v>6</v>
      </c>
    </row>
    <row r="9800" spans="1:14" ht="14.25" customHeight="1" x14ac:dyDescent="0.3">
      <c r="A9800" s="2" t="s">
        <v>5567</v>
      </c>
      <c r="B9800" s="2" t="s">
        <v>14</v>
      </c>
      <c r="C9800" s="2" t="s">
        <v>8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2</v>
      </c>
      <c r="L9800" s="2" t="s">
        <v>22</v>
      </c>
      <c r="M9800" s="2">
        <v>245.9</v>
      </c>
      <c r="N9800" s="2" t="s">
        <v>11</v>
      </c>
    </row>
    <row r="9801" spans="1:14" ht="14.25" customHeight="1" x14ac:dyDescent="0.3">
      <c r="A9801" s="2" t="s">
        <v>5566</v>
      </c>
      <c r="B9801" s="2" t="s">
        <v>14</v>
      </c>
      <c r="C9801" s="2" t="s">
        <v>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2</v>
      </c>
      <c r="L9801" s="2" t="s">
        <v>29</v>
      </c>
      <c r="M9801" s="2">
        <v>696.77</v>
      </c>
      <c r="N9801" s="2" t="s">
        <v>0</v>
      </c>
    </row>
    <row r="9802" spans="1:14" ht="14.25" customHeight="1" x14ac:dyDescent="0.3">
      <c r="A9802" s="2" t="s">
        <v>5565</v>
      </c>
      <c r="B9802" s="2" t="s">
        <v>4</v>
      </c>
      <c r="C9802" s="2" t="s">
        <v>16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7</v>
      </c>
      <c r="L9802" s="2" t="s">
        <v>29</v>
      </c>
      <c r="M9802" s="2">
        <v>538.99</v>
      </c>
      <c r="N9802" s="2" t="s">
        <v>27</v>
      </c>
    </row>
    <row r="9803" spans="1:14" ht="14.25" customHeight="1" x14ac:dyDescent="0.3">
      <c r="A9803" s="2" t="s">
        <v>5564</v>
      </c>
      <c r="B9803" s="2" t="s">
        <v>17</v>
      </c>
      <c r="C9803" s="2" t="s">
        <v>25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7</v>
      </c>
      <c r="L9803" s="2" t="s">
        <v>29</v>
      </c>
      <c r="M9803" s="2">
        <v>36.15</v>
      </c>
      <c r="N9803" s="2" t="s">
        <v>20</v>
      </c>
    </row>
    <row r="9804" spans="1:14" ht="14.25" customHeight="1" x14ac:dyDescent="0.3">
      <c r="A9804" s="2" t="s">
        <v>5563</v>
      </c>
      <c r="B9804" s="2" t="s">
        <v>14</v>
      </c>
      <c r="C9804" s="2" t="s">
        <v>8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2</v>
      </c>
      <c r="L9804" s="2" t="s">
        <v>22</v>
      </c>
      <c r="M9804" s="2">
        <v>849.94</v>
      </c>
      <c r="N9804" s="2" t="s">
        <v>20</v>
      </c>
    </row>
    <row r="9805" spans="1:14" ht="14.25" customHeight="1" x14ac:dyDescent="0.3">
      <c r="A9805" s="2" t="s">
        <v>5562</v>
      </c>
      <c r="B9805" s="2" t="s">
        <v>17</v>
      </c>
      <c r="C9805" s="2" t="s">
        <v>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7</v>
      </c>
      <c r="L9805" s="2" t="s">
        <v>29</v>
      </c>
      <c r="M9805" s="2">
        <v>784.51</v>
      </c>
      <c r="N9805" s="2" t="s">
        <v>27</v>
      </c>
    </row>
    <row r="9806" spans="1:14" ht="14.25" customHeight="1" x14ac:dyDescent="0.3">
      <c r="A9806" s="2" t="s">
        <v>5561</v>
      </c>
      <c r="B9806" s="2" t="s">
        <v>4</v>
      </c>
      <c r="C9806" s="2" t="s">
        <v>13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2</v>
      </c>
      <c r="L9806" s="2" t="s">
        <v>22</v>
      </c>
      <c r="M9806" s="2">
        <v>102.65</v>
      </c>
      <c r="N9806" s="2" t="s">
        <v>0</v>
      </c>
    </row>
    <row r="9807" spans="1:14" ht="14.25" customHeight="1" x14ac:dyDescent="0.3">
      <c r="A9807" s="2" t="s">
        <v>5560</v>
      </c>
      <c r="B9807" s="2" t="s">
        <v>17</v>
      </c>
      <c r="C9807" s="2" t="s">
        <v>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2</v>
      </c>
      <c r="L9807" s="2" t="s">
        <v>1</v>
      </c>
      <c r="M9807" s="2">
        <v>182.86</v>
      </c>
      <c r="N9807" s="2" t="s">
        <v>0</v>
      </c>
    </row>
    <row r="9808" spans="1:14" ht="14.25" customHeight="1" x14ac:dyDescent="0.3">
      <c r="A9808" s="2" t="s">
        <v>5559</v>
      </c>
      <c r="B9808" s="2" t="s">
        <v>14</v>
      </c>
      <c r="C9808" s="2" t="s">
        <v>8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12</v>
      </c>
      <c r="L9808" s="2" t="s">
        <v>1</v>
      </c>
      <c r="M9808" s="2">
        <v>284.67</v>
      </c>
      <c r="N9808" s="2" t="s">
        <v>20</v>
      </c>
    </row>
    <row r="9809" spans="1:14" ht="14.25" customHeight="1" x14ac:dyDescent="0.3">
      <c r="A9809" s="2" t="s">
        <v>5558</v>
      </c>
      <c r="B9809" s="2" t="s">
        <v>17</v>
      </c>
      <c r="C9809" s="2" t="s">
        <v>13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7</v>
      </c>
      <c r="L9809" s="2" t="s">
        <v>22</v>
      </c>
      <c r="M9809" s="2">
        <v>557.58000000000004</v>
      </c>
      <c r="N9809" s="2" t="s">
        <v>0</v>
      </c>
    </row>
    <row r="9810" spans="1:14" ht="14.25" customHeight="1" x14ac:dyDescent="0.3">
      <c r="A9810" s="2" t="s">
        <v>5557</v>
      </c>
      <c r="B9810" s="2" t="s">
        <v>14</v>
      </c>
      <c r="C9810" s="2" t="s">
        <v>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12</v>
      </c>
      <c r="L9810" s="2" t="s">
        <v>29</v>
      </c>
      <c r="M9810" s="2">
        <v>221.43</v>
      </c>
      <c r="N9810" s="2" t="s">
        <v>20</v>
      </c>
    </row>
    <row r="9811" spans="1:14" ht="14.25" customHeight="1" x14ac:dyDescent="0.3">
      <c r="A9811" s="2" t="s">
        <v>5556</v>
      </c>
      <c r="B9811" s="2" t="s">
        <v>14</v>
      </c>
      <c r="C9811" s="2" t="s">
        <v>25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12</v>
      </c>
      <c r="L9811" s="2" t="s">
        <v>1</v>
      </c>
      <c r="M9811" s="2">
        <v>245.12</v>
      </c>
      <c r="N9811" s="2" t="s">
        <v>20</v>
      </c>
    </row>
    <row r="9812" spans="1:14" ht="14.25" customHeight="1" x14ac:dyDescent="0.3">
      <c r="A9812" s="2" t="s">
        <v>5555</v>
      </c>
      <c r="B9812" s="2" t="s">
        <v>14</v>
      </c>
      <c r="C9812" s="2" t="s">
        <v>16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7</v>
      </c>
      <c r="L9812" s="2" t="s">
        <v>22</v>
      </c>
      <c r="M9812" s="2">
        <v>1204.51</v>
      </c>
      <c r="N9812" s="2" t="s">
        <v>11</v>
      </c>
    </row>
    <row r="9813" spans="1:14" ht="14.25" customHeight="1" x14ac:dyDescent="0.3">
      <c r="A9813" s="2" t="s">
        <v>5554</v>
      </c>
      <c r="B9813" s="2" t="s">
        <v>4</v>
      </c>
      <c r="C9813" s="2" t="s">
        <v>16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12</v>
      </c>
      <c r="L9813" s="2" t="s">
        <v>22</v>
      </c>
      <c r="M9813" s="2">
        <v>110.82</v>
      </c>
      <c r="N9813" s="2" t="s">
        <v>20</v>
      </c>
    </row>
    <row r="9814" spans="1:14" ht="14.25" customHeight="1" x14ac:dyDescent="0.3">
      <c r="A9814" s="2" t="s">
        <v>5553</v>
      </c>
      <c r="B9814" s="2" t="s">
        <v>17</v>
      </c>
      <c r="C9814" s="2" t="s">
        <v>8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12</v>
      </c>
      <c r="L9814" s="2" t="s">
        <v>1</v>
      </c>
      <c r="M9814" s="2">
        <v>458.38</v>
      </c>
      <c r="N9814" s="2" t="s">
        <v>20</v>
      </c>
    </row>
    <row r="9815" spans="1:14" ht="14.25" customHeight="1" x14ac:dyDescent="0.3">
      <c r="A9815" s="2" t="s">
        <v>5552</v>
      </c>
      <c r="B9815" s="2" t="s">
        <v>4</v>
      </c>
      <c r="C9815" s="2" t="s">
        <v>13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12</v>
      </c>
      <c r="L9815" s="2" t="s">
        <v>1</v>
      </c>
      <c r="M9815" s="2">
        <v>254.16</v>
      </c>
      <c r="N9815" s="2" t="s">
        <v>27</v>
      </c>
    </row>
    <row r="9816" spans="1:14" ht="14.25" customHeight="1" x14ac:dyDescent="0.3">
      <c r="A9816" s="2" t="s">
        <v>5551</v>
      </c>
      <c r="B9816" s="2" t="s">
        <v>17</v>
      </c>
      <c r="C9816" s="2" t="s">
        <v>13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2</v>
      </c>
      <c r="L9816" s="2" t="s">
        <v>22</v>
      </c>
      <c r="M9816" s="2">
        <v>1128.68</v>
      </c>
      <c r="N9816" s="2" t="s">
        <v>33</v>
      </c>
    </row>
    <row r="9817" spans="1:14" ht="14.25" customHeight="1" x14ac:dyDescent="0.3">
      <c r="A9817" s="2" t="s">
        <v>5550</v>
      </c>
      <c r="B9817" s="2" t="s">
        <v>4</v>
      </c>
      <c r="C9817" s="2" t="s">
        <v>16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12</v>
      </c>
      <c r="L9817" s="2" t="s">
        <v>22</v>
      </c>
      <c r="M9817" s="2">
        <v>500.49</v>
      </c>
      <c r="N9817" s="2" t="s">
        <v>11</v>
      </c>
    </row>
    <row r="9818" spans="1:14" ht="14.25" customHeight="1" x14ac:dyDescent="0.3">
      <c r="A9818" s="2" t="s">
        <v>5549</v>
      </c>
      <c r="B9818" s="2" t="s">
        <v>9</v>
      </c>
      <c r="C9818" s="2" t="s">
        <v>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2</v>
      </c>
      <c r="L9818" s="2" t="s">
        <v>29</v>
      </c>
      <c r="M9818" s="2">
        <v>265.81</v>
      </c>
      <c r="N9818" s="2" t="s">
        <v>0</v>
      </c>
    </row>
    <row r="9819" spans="1:14" ht="14.25" customHeight="1" x14ac:dyDescent="0.3">
      <c r="A9819" s="2" t="s">
        <v>5548</v>
      </c>
      <c r="B9819" s="2" t="s">
        <v>14</v>
      </c>
      <c r="C9819" s="2" t="s">
        <v>13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7</v>
      </c>
      <c r="L9819" s="2" t="s">
        <v>29</v>
      </c>
      <c r="M9819" s="2">
        <v>357.28</v>
      </c>
      <c r="N9819" s="2" t="s">
        <v>6</v>
      </c>
    </row>
    <row r="9820" spans="1:14" ht="14.25" customHeight="1" x14ac:dyDescent="0.3">
      <c r="A9820" s="2" t="s">
        <v>5547</v>
      </c>
      <c r="B9820" s="2" t="s">
        <v>14</v>
      </c>
      <c r="C9820" s="2" t="s">
        <v>25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2</v>
      </c>
      <c r="L9820" s="2" t="s">
        <v>1</v>
      </c>
      <c r="M9820" s="2">
        <v>1131.29</v>
      </c>
      <c r="N9820" s="2" t="s">
        <v>0</v>
      </c>
    </row>
    <row r="9821" spans="1:14" ht="14.25" customHeight="1" x14ac:dyDescent="0.3">
      <c r="A9821" s="2" t="s">
        <v>5546</v>
      </c>
      <c r="B9821" s="2" t="s">
        <v>4</v>
      </c>
      <c r="C9821" s="2" t="s">
        <v>25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2</v>
      </c>
      <c r="L9821" s="2" t="s">
        <v>1</v>
      </c>
      <c r="M9821" s="2">
        <v>909.95</v>
      </c>
      <c r="N9821" s="2" t="s">
        <v>0</v>
      </c>
    </row>
    <row r="9822" spans="1:14" ht="14.25" customHeight="1" x14ac:dyDescent="0.3">
      <c r="A9822" s="2" t="s">
        <v>5545</v>
      </c>
      <c r="B9822" s="2" t="s">
        <v>9</v>
      </c>
      <c r="C9822" s="2" t="s">
        <v>13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2</v>
      </c>
      <c r="L9822" s="2" t="s">
        <v>1</v>
      </c>
      <c r="M9822" s="2">
        <v>206.54</v>
      </c>
      <c r="N9822" s="2" t="s">
        <v>11</v>
      </c>
    </row>
    <row r="9823" spans="1:14" ht="14.25" customHeight="1" x14ac:dyDescent="0.3">
      <c r="A9823" s="2" t="s">
        <v>5544</v>
      </c>
      <c r="B9823" s="2" t="s">
        <v>14</v>
      </c>
      <c r="C9823" s="2" t="s">
        <v>13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12</v>
      </c>
      <c r="L9823" s="2" t="s">
        <v>29</v>
      </c>
      <c r="M9823" s="2">
        <v>849.27</v>
      </c>
      <c r="N9823" s="2" t="s">
        <v>11</v>
      </c>
    </row>
    <row r="9824" spans="1:14" ht="14.25" customHeight="1" x14ac:dyDescent="0.3">
      <c r="A9824" s="2" t="s">
        <v>5543</v>
      </c>
      <c r="B9824" s="2" t="s">
        <v>17</v>
      </c>
      <c r="C9824" s="2" t="s">
        <v>16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7</v>
      </c>
      <c r="L9824" s="2" t="s">
        <v>22</v>
      </c>
      <c r="M9824" s="2">
        <v>593.17999999999995</v>
      </c>
      <c r="N9824" s="2" t="s">
        <v>33</v>
      </c>
    </row>
    <row r="9825" spans="1:14" ht="14.25" customHeight="1" x14ac:dyDescent="0.3">
      <c r="A9825" s="2" t="s">
        <v>5542</v>
      </c>
      <c r="B9825" s="2" t="s">
        <v>4</v>
      </c>
      <c r="C9825" s="2" t="s">
        <v>8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12</v>
      </c>
      <c r="L9825" s="2" t="s">
        <v>22</v>
      </c>
      <c r="M9825" s="2">
        <v>933.32</v>
      </c>
      <c r="N9825" s="2" t="s">
        <v>27</v>
      </c>
    </row>
    <row r="9826" spans="1:14" ht="14.25" customHeight="1" x14ac:dyDescent="0.3">
      <c r="A9826" s="2" t="s">
        <v>5541</v>
      </c>
      <c r="B9826" s="2" t="s">
        <v>14</v>
      </c>
      <c r="C9826" s="2" t="s">
        <v>16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12</v>
      </c>
      <c r="L9826" s="2" t="s">
        <v>1</v>
      </c>
      <c r="M9826" s="2">
        <v>276.20999999999998</v>
      </c>
      <c r="N9826" s="2" t="s">
        <v>33</v>
      </c>
    </row>
    <row r="9827" spans="1:14" ht="14.25" customHeight="1" x14ac:dyDescent="0.3">
      <c r="A9827" s="2" t="s">
        <v>5540</v>
      </c>
      <c r="B9827" s="2" t="s">
        <v>14</v>
      </c>
      <c r="C9827" s="2" t="s">
        <v>8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2</v>
      </c>
      <c r="L9827" s="2" t="s">
        <v>22</v>
      </c>
      <c r="M9827" s="2">
        <v>548.61</v>
      </c>
      <c r="N9827" s="2" t="s">
        <v>27</v>
      </c>
    </row>
    <row r="9828" spans="1:14" ht="14.25" customHeight="1" x14ac:dyDescent="0.3">
      <c r="A9828" s="2" t="s">
        <v>5539</v>
      </c>
      <c r="B9828" s="2" t="s">
        <v>4</v>
      </c>
      <c r="C9828" s="2" t="s">
        <v>25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12</v>
      </c>
      <c r="L9828" s="2" t="s">
        <v>29</v>
      </c>
      <c r="M9828" s="2">
        <v>87.91</v>
      </c>
      <c r="N9828" s="2" t="s">
        <v>6</v>
      </c>
    </row>
    <row r="9829" spans="1:14" ht="14.25" customHeight="1" x14ac:dyDescent="0.3">
      <c r="A9829" s="2" t="s">
        <v>5538</v>
      </c>
      <c r="B9829" s="2" t="s">
        <v>4</v>
      </c>
      <c r="C9829" s="2" t="s">
        <v>8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2</v>
      </c>
      <c r="L9829" s="2" t="s">
        <v>22</v>
      </c>
      <c r="M9829" s="2">
        <v>195.02</v>
      </c>
      <c r="N9829" s="2" t="s">
        <v>6</v>
      </c>
    </row>
    <row r="9830" spans="1:14" ht="14.25" customHeight="1" x14ac:dyDescent="0.3">
      <c r="A9830" s="2" t="s">
        <v>5537</v>
      </c>
      <c r="B9830" s="2" t="s">
        <v>17</v>
      </c>
      <c r="C9830" s="2" t="s">
        <v>16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7</v>
      </c>
      <c r="L9830" s="2" t="s">
        <v>29</v>
      </c>
      <c r="M9830" s="2">
        <v>191.46</v>
      </c>
      <c r="N9830" s="2" t="s">
        <v>27</v>
      </c>
    </row>
    <row r="9831" spans="1:14" ht="14.25" customHeight="1" x14ac:dyDescent="0.3">
      <c r="A9831" s="2" t="s">
        <v>5536</v>
      </c>
      <c r="B9831" s="2" t="s">
        <v>17</v>
      </c>
      <c r="C9831" s="2" t="s">
        <v>13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7</v>
      </c>
      <c r="L9831" s="2" t="s">
        <v>29</v>
      </c>
      <c r="M9831" s="2">
        <v>12.88</v>
      </c>
      <c r="N9831" s="2" t="s">
        <v>33</v>
      </c>
    </row>
    <row r="9832" spans="1:14" ht="14.25" customHeight="1" x14ac:dyDescent="0.3">
      <c r="A9832" s="2" t="s">
        <v>5535</v>
      </c>
      <c r="B9832" s="2" t="s">
        <v>14</v>
      </c>
      <c r="C9832" s="2" t="s">
        <v>8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2</v>
      </c>
      <c r="L9832" s="2" t="s">
        <v>29</v>
      </c>
      <c r="M9832" s="2">
        <v>563.65</v>
      </c>
      <c r="N9832" s="2" t="s">
        <v>27</v>
      </c>
    </row>
    <row r="9833" spans="1:14" ht="14.25" customHeight="1" x14ac:dyDescent="0.3">
      <c r="A9833" s="2" t="s">
        <v>5534</v>
      </c>
      <c r="B9833" s="2" t="s">
        <v>14</v>
      </c>
      <c r="C9833" s="2" t="s">
        <v>16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7</v>
      </c>
      <c r="L9833" s="2" t="s">
        <v>29</v>
      </c>
      <c r="M9833" s="2">
        <v>219.44</v>
      </c>
      <c r="N9833" s="2" t="s">
        <v>27</v>
      </c>
    </row>
    <row r="9834" spans="1:14" ht="14.25" customHeight="1" x14ac:dyDescent="0.3">
      <c r="A9834" s="2" t="s">
        <v>5533</v>
      </c>
      <c r="B9834" s="2" t="s">
        <v>4</v>
      </c>
      <c r="C9834" s="2" t="s">
        <v>25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12</v>
      </c>
      <c r="L9834" s="2" t="s">
        <v>29</v>
      </c>
      <c r="M9834" s="2">
        <v>604.05999999999995</v>
      </c>
      <c r="N9834" s="2" t="s">
        <v>27</v>
      </c>
    </row>
    <row r="9835" spans="1:14" ht="14.25" customHeight="1" x14ac:dyDescent="0.3">
      <c r="A9835" s="2" t="s">
        <v>5532</v>
      </c>
      <c r="B9835" s="2" t="s">
        <v>14</v>
      </c>
      <c r="C9835" s="2" t="s">
        <v>8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12</v>
      </c>
      <c r="L9835" s="2" t="s">
        <v>29</v>
      </c>
      <c r="M9835" s="2">
        <v>152.30000000000001</v>
      </c>
      <c r="N9835" s="2" t="s">
        <v>0</v>
      </c>
    </row>
    <row r="9836" spans="1:14" ht="14.25" customHeight="1" x14ac:dyDescent="0.3">
      <c r="A9836" s="2" t="s">
        <v>5531</v>
      </c>
      <c r="B9836" s="2" t="s">
        <v>14</v>
      </c>
      <c r="C9836" s="2" t="s">
        <v>25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2</v>
      </c>
      <c r="L9836" s="2" t="s">
        <v>1</v>
      </c>
      <c r="M9836" s="2">
        <v>225.36</v>
      </c>
      <c r="N9836" s="2" t="s">
        <v>11</v>
      </c>
    </row>
    <row r="9837" spans="1:14" ht="14.25" customHeight="1" x14ac:dyDescent="0.3">
      <c r="A9837" s="2" t="s">
        <v>5530</v>
      </c>
      <c r="B9837" s="2" t="s">
        <v>4</v>
      </c>
      <c r="C9837" s="2" t="s">
        <v>25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7</v>
      </c>
      <c r="L9837" s="2" t="s">
        <v>29</v>
      </c>
      <c r="M9837" s="2">
        <v>477.43</v>
      </c>
      <c r="N9837" s="2" t="s">
        <v>6</v>
      </c>
    </row>
    <row r="9838" spans="1:14" ht="14.25" customHeight="1" x14ac:dyDescent="0.3">
      <c r="A9838" s="2" t="s">
        <v>5529</v>
      </c>
      <c r="B9838" s="2" t="s">
        <v>14</v>
      </c>
      <c r="C9838" s="2" t="s">
        <v>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12</v>
      </c>
      <c r="L9838" s="2" t="s">
        <v>22</v>
      </c>
      <c r="M9838" s="2">
        <v>360.07</v>
      </c>
      <c r="N9838" s="2" t="s">
        <v>27</v>
      </c>
    </row>
    <row r="9839" spans="1:14" ht="14.25" customHeight="1" x14ac:dyDescent="0.3">
      <c r="A9839" s="2" t="s">
        <v>5528</v>
      </c>
      <c r="B9839" s="2" t="s">
        <v>14</v>
      </c>
      <c r="C9839" s="2" t="s">
        <v>8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12</v>
      </c>
      <c r="L9839" s="2" t="s">
        <v>22</v>
      </c>
      <c r="M9839" s="2">
        <v>51.2</v>
      </c>
      <c r="N9839" s="2" t="s">
        <v>27</v>
      </c>
    </row>
    <row r="9840" spans="1:14" ht="14.25" customHeight="1" x14ac:dyDescent="0.3">
      <c r="A9840" s="2" t="s">
        <v>5527</v>
      </c>
      <c r="B9840" s="2" t="s">
        <v>9</v>
      </c>
      <c r="C9840" s="2" t="s">
        <v>16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7</v>
      </c>
      <c r="L9840" s="2" t="s">
        <v>1</v>
      </c>
      <c r="M9840" s="2">
        <v>299.44</v>
      </c>
      <c r="N9840" s="2" t="s">
        <v>20</v>
      </c>
    </row>
    <row r="9841" spans="1:14" ht="14.25" customHeight="1" x14ac:dyDescent="0.3">
      <c r="A9841" s="2" t="s">
        <v>5526</v>
      </c>
      <c r="B9841" s="2" t="s">
        <v>17</v>
      </c>
      <c r="C9841" s="2" t="s">
        <v>8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12</v>
      </c>
      <c r="L9841" s="2" t="s">
        <v>1</v>
      </c>
      <c r="M9841" s="2">
        <v>386.98</v>
      </c>
      <c r="N9841" s="2" t="s">
        <v>11</v>
      </c>
    </row>
    <row r="9842" spans="1:14" ht="14.25" customHeight="1" x14ac:dyDescent="0.3">
      <c r="A9842" s="2" t="s">
        <v>5525</v>
      </c>
      <c r="B9842" s="2" t="s">
        <v>4</v>
      </c>
      <c r="C9842" s="2" t="s">
        <v>8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7</v>
      </c>
      <c r="L9842" s="2" t="s">
        <v>29</v>
      </c>
      <c r="M9842" s="2">
        <v>177.8</v>
      </c>
      <c r="N9842" s="2" t="s">
        <v>11</v>
      </c>
    </row>
    <row r="9843" spans="1:14" ht="14.25" customHeight="1" x14ac:dyDescent="0.3">
      <c r="A9843" s="2" t="s">
        <v>5524</v>
      </c>
      <c r="B9843" s="2" t="s">
        <v>9</v>
      </c>
      <c r="C9843" s="2" t="s">
        <v>25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12</v>
      </c>
      <c r="L9843" s="2" t="s">
        <v>22</v>
      </c>
      <c r="M9843" s="2">
        <v>473.19</v>
      </c>
      <c r="N9843" s="2" t="s">
        <v>33</v>
      </c>
    </row>
    <row r="9844" spans="1:14" ht="14.25" customHeight="1" x14ac:dyDescent="0.3">
      <c r="A9844" s="2" t="s">
        <v>5523</v>
      </c>
      <c r="B9844" s="2" t="s">
        <v>17</v>
      </c>
      <c r="C9844" s="2" t="s">
        <v>25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7</v>
      </c>
      <c r="L9844" s="2" t="s">
        <v>29</v>
      </c>
      <c r="M9844" s="2">
        <v>187.27</v>
      </c>
      <c r="N9844" s="2" t="s">
        <v>6</v>
      </c>
    </row>
    <row r="9845" spans="1:14" ht="14.25" customHeight="1" x14ac:dyDescent="0.3">
      <c r="A9845" s="2" t="s">
        <v>5522</v>
      </c>
      <c r="B9845" s="2" t="s">
        <v>17</v>
      </c>
      <c r="C9845" s="2" t="s">
        <v>25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2</v>
      </c>
      <c r="L9845" s="2" t="s">
        <v>29</v>
      </c>
      <c r="M9845" s="2">
        <v>89.7</v>
      </c>
      <c r="N9845" s="2" t="s">
        <v>27</v>
      </c>
    </row>
    <row r="9846" spans="1:14" ht="14.25" customHeight="1" x14ac:dyDescent="0.3">
      <c r="A9846" s="2" t="s">
        <v>5521</v>
      </c>
      <c r="B9846" s="2" t="s">
        <v>17</v>
      </c>
      <c r="C9846" s="2" t="s">
        <v>25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12</v>
      </c>
      <c r="L9846" s="2" t="s">
        <v>29</v>
      </c>
      <c r="M9846" s="2">
        <v>929.19</v>
      </c>
      <c r="N9846" s="2" t="s">
        <v>11</v>
      </c>
    </row>
    <row r="9847" spans="1:14" ht="14.25" customHeight="1" x14ac:dyDescent="0.3">
      <c r="A9847" s="2" t="s">
        <v>5520</v>
      </c>
      <c r="B9847" s="2" t="s">
        <v>9</v>
      </c>
      <c r="C9847" s="2" t="s">
        <v>16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12</v>
      </c>
      <c r="L9847" s="2" t="s">
        <v>1</v>
      </c>
      <c r="M9847" s="2">
        <v>949.4</v>
      </c>
      <c r="N9847" s="2" t="s">
        <v>20</v>
      </c>
    </row>
    <row r="9848" spans="1:14" ht="14.25" customHeight="1" x14ac:dyDescent="0.3">
      <c r="A9848" s="2" t="s">
        <v>5519</v>
      </c>
      <c r="B9848" s="2" t="s">
        <v>9</v>
      </c>
      <c r="C9848" s="2" t="s">
        <v>13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7</v>
      </c>
      <c r="L9848" s="2" t="s">
        <v>29</v>
      </c>
      <c r="M9848" s="2">
        <v>463.78</v>
      </c>
      <c r="N9848" s="2" t="s">
        <v>6</v>
      </c>
    </row>
    <row r="9849" spans="1:14" ht="14.25" customHeight="1" x14ac:dyDescent="0.3">
      <c r="A9849" s="2" t="s">
        <v>5518</v>
      </c>
      <c r="B9849" s="2" t="s">
        <v>17</v>
      </c>
      <c r="C9849" s="2" t="s">
        <v>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2</v>
      </c>
      <c r="L9849" s="2" t="s">
        <v>29</v>
      </c>
      <c r="M9849" s="2">
        <v>112.4</v>
      </c>
      <c r="N9849" s="2" t="s">
        <v>11</v>
      </c>
    </row>
    <row r="9850" spans="1:14" ht="14.25" customHeight="1" x14ac:dyDescent="0.3">
      <c r="A9850" s="2" t="s">
        <v>5517</v>
      </c>
      <c r="B9850" s="2" t="s">
        <v>14</v>
      </c>
      <c r="C9850" s="2" t="s">
        <v>25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12</v>
      </c>
      <c r="L9850" s="2" t="s">
        <v>1</v>
      </c>
      <c r="M9850" s="2">
        <v>1408.27</v>
      </c>
      <c r="N9850" s="2" t="s">
        <v>27</v>
      </c>
    </row>
    <row r="9851" spans="1:14" ht="14.25" customHeight="1" x14ac:dyDescent="0.3">
      <c r="A9851" s="2" t="s">
        <v>5516</v>
      </c>
      <c r="B9851" s="2" t="s">
        <v>14</v>
      </c>
      <c r="C9851" s="2" t="s">
        <v>25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7</v>
      </c>
      <c r="L9851" s="2" t="s">
        <v>22</v>
      </c>
      <c r="M9851" s="2">
        <v>488.36</v>
      </c>
      <c r="N9851" s="2" t="s">
        <v>33</v>
      </c>
    </row>
    <row r="9852" spans="1:14" ht="14.25" customHeight="1" x14ac:dyDescent="0.3">
      <c r="A9852" s="2" t="s">
        <v>5515</v>
      </c>
      <c r="B9852" s="2" t="s">
        <v>9</v>
      </c>
      <c r="C9852" s="2" t="s">
        <v>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2</v>
      </c>
      <c r="L9852" s="2" t="s">
        <v>22</v>
      </c>
      <c r="M9852" s="2">
        <v>959.1</v>
      </c>
      <c r="N9852" s="2" t="s">
        <v>33</v>
      </c>
    </row>
    <row r="9853" spans="1:14" ht="14.25" customHeight="1" x14ac:dyDescent="0.3">
      <c r="A9853" s="2" t="s">
        <v>5514</v>
      </c>
      <c r="B9853" s="2" t="s">
        <v>9</v>
      </c>
      <c r="C9853" s="2" t="s">
        <v>25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7</v>
      </c>
      <c r="L9853" s="2" t="s">
        <v>1</v>
      </c>
      <c r="M9853" s="2">
        <v>429.01</v>
      </c>
      <c r="N9853" s="2" t="s">
        <v>0</v>
      </c>
    </row>
    <row r="9854" spans="1:14" ht="14.25" customHeight="1" x14ac:dyDescent="0.3">
      <c r="A9854" s="2" t="s">
        <v>5513</v>
      </c>
      <c r="B9854" s="2" t="s">
        <v>9</v>
      </c>
      <c r="C9854" s="2" t="s">
        <v>13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7</v>
      </c>
      <c r="L9854" s="2" t="s">
        <v>29</v>
      </c>
      <c r="M9854" s="2">
        <v>101.32</v>
      </c>
      <c r="N9854" s="2" t="s">
        <v>33</v>
      </c>
    </row>
    <row r="9855" spans="1:14" ht="14.25" customHeight="1" x14ac:dyDescent="0.3">
      <c r="A9855" s="2" t="s">
        <v>5512</v>
      </c>
      <c r="B9855" s="2" t="s">
        <v>17</v>
      </c>
      <c r="C9855" s="2" t="s">
        <v>8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2</v>
      </c>
      <c r="L9855" s="2" t="s">
        <v>29</v>
      </c>
      <c r="M9855" s="2">
        <v>1282.06</v>
      </c>
      <c r="N9855" s="2" t="s">
        <v>20</v>
      </c>
    </row>
    <row r="9856" spans="1:14" ht="14.25" customHeight="1" x14ac:dyDescent="0.3">
      <c r="A9856" s="2" t="s">
        <v>5511</v>
      </c>
      <c r="B9856" s="2" t="s">
        <v>14</v>
      </c>
      <c r="C9856" s="2" t="s">
        <v>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7</v>
      </c>
      <c r="L9856" s="2" t="s">
        <v>22</v>
      </c>
      <c r="M9856" s="2">
        <v>466.03</v>
      </c>
      <c r="N9856" s="2" t="s">
        <v>33</v>
      </c>
    </row>
    <row r="9857" spans="1:14" ht="14.25" customHeight="1" x14ac:dyDescent="0.3">
      <c r="A9857" s="2" t="s">
        <v>5510</v>
      </c>
      <c r="B9857" s="2" t="s">
        <v>9</v>
      </c>
      <c r="C9857" s="2" t="s">
        <v>16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12</v>
      </c>
      <c r="L9857" s="2" t="s">
        <v>29</v>
      </c>
      <c r="M9857" s="2">
        <v>654.54999999999995</v>
      </c>
      <c r="N9857" s="2" t="s">
        <v>0</v>
      </c>
    </row>
    <row r="9858" spans="1:14" ht="14.25" customHeight="1" x14ac:dyDescent="0.3">
      <c r="A9858" s="2" t="s">
        <v>5509</v>
      </c>
      <c r="B9858" s="2" t="s">
        <v>9</v>
      </c>
      <c r="C9858" s="2" t="s">
        <v>3</v>
      </c>
      <c r="D9858" s="2">
        <v>1348.82</v>
      </c>
      <c r="E9858" s="2">
        <v>0.23</v>
      </c>
      <c r="F9858" s="2">
        <f t="shared" ref="F9858:F9921" si="308">D9858*E9858</f>
        <v>310.22859999999997</v>
      </c>
      <c r="G9858" s="2">
        <f t="shared" ref="G9858:G9921" si="309">D9858-F9858</f>
        <v>1038.5914</v>
      </c>
      <c r="H9858" s="2">
        <v>5</v>
      </c>
      <c r="I9858" s="3">
        <v>45143</v>
      </c>
      <c r="J9858" s="3">
        <v>45149</v>
      </c>
      <c r="K9858" s="2" t="s">
        <v>12</v>
      </c>
      <c r="L9858" s="2" t="s">
        <v>29</v>
      </c>
      <c r="M9858" s="2">
        <v>315.77999999999997</v>
      </c>
      <c r="N9858" s="2" t="s">
        <v>11</v>
      </c>
    </row>
    <row r="9859" spans="1:14" ht="14.25" customHeight="1" x14ac:dyDescent="0.3">
      <c r="A9859" s="2" t="s">
        <v>5508</v>
      </c>
      <c r="B9859" s="2" t="s">
        <v>4</v>
      </c>
      <c r="C9859" s="2" t="s">
        <v>13</v>
      </c>
      <c r="D9859" s="2">
        <v>4962.66</v>
      </c>
      <c r="E9859" s="2">
        <v>0.2</v>
      </c>
      <c r="F9859" s="2">
        <f t="shared" si="308"/>
        <v>992.53200000000004</v>
      </c>
      <c r="G9859" s="2">
        <f t="shared" si="309"/>
        <v>3970.1279999999997</v>
      </c>
      <c r="H9859" s="2">
        <v>1</v>
      </c>
      <c r="I9859" s="3">
        <v>45018</v>
      </c>
      <c r="J9859" s="3">
        <v>45019</v>
      </c>
      <c r="K9859" s="2" t="s">
        <v>2</v>
      </c>
      <c r="L9859" s="2" t="s">
        <v>29</v>
      </c>
      <c r="M9859" s="2">
        <v>1018.78</v>
      </c>
      <c r="N9859" s="2" t="s">
        <v>6</v>
      </c>
    </row>
    <row r="9860" spans="1:14" ht="14.25" customHeight="1" x14ac:dyDescent="0.3">
      <c r="A9860" s="2" t="s">
        <v>5507</v>
      </c>
      <c r="B9860" s="2" t="s">
        <v>17</v>
      </c>
      <c r="C9860" s="2" t="s">
        <v>16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12</v>
      </c>
      <c r="L9860" s="2" t="s">
        <v>1</v>
      </c>
      <c r="M9860" s="2">
        <v>268.88</v>
      </c>
      <c r="N9860" s="2" t="s">
        <v>0</v>
      </c>
    </row>
    <row r="9861" spans="1:14" ht="14.25" customHeight="1" x14ac:dyDescent="0.3">
      <c r="A9861" s="2" t="s">
        <v>5506</v>
      </c>
      <c r="B9861" s="2" t="s">
        <v>4</v>
      </c>
      <c r="C9861" s="2" t="s">
        <v>8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2</v>
      </c>
      <c r="L9861" s="2" t="s">
        <v>29</v>
      </c>
      <c r="M9861" s="2">
        <v>490.41</v>
      </c>
      <c r="N9861" s="2" t="s">
        <v>11</v>
      </c>
    </row>
    <row r="9862" spans="1:14" ht="14.25" customHeight="1" x14ac:dyDescent="0.3">
      <c r="A9862" s="2" t="s">
        <v>5505</v>
      </c>
      <c r="B9862" s="2" t="s">
        <v>14</v>
      </c>
      <c r="C9862" s="2" t="s">
        <v>25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7</v>
      </c>
      <c r="L9862" s="2" t="s">
        <v>29</v>
      </c>
      <c r="M9862" s="2">
        <v>272.83999999999997</v>
      </c>
      <c r="N9862" s="2" t="s">
        <v>0</v>
      </c>
    </row>
    <row r="9863" spans="1:14" ht="14.25" customHeight="1" x14ac:dyDescent="0.3">
      <c r="A9863" s="2" t="s">
        <v>5504</v>
      </c>
      <c r="B9863" s="2" t="s">
        <v>4</v>
      </c>
      <c r="C9863" s="2" t="s">
        <v>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2</v>
      </c>
      <c r="L9863" s="2" t="s">
        <v>1</v>
      </c>
      <c r="M9863" s="2">
        <v>228.4</v>
      </c>
      <c r="N9863" s="2" t="s">
        <v>20</v>
      </c>
    </row>
    <row r="9864" spans="1:14" ht="14.25" customHeight="1" x14ac:dyDescent="0.3">
      <c r="A9864" s="2" t="s">
        <v>5503</v>
      </c>
      <c r="B9864" s="2" t="s">
        <v>4</v>
      </c>
      <c r="C9864" s="2" t="s">
        <v>16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12</v>
      </c>
      <c r="L9864" s="2" t="s">
        <v>22</v>
      </c>
      <c r="M9864" s="2">
        <v>601.36</v>
      </c>
      <c r="N9864" s="2" t="s">
        <v>6</v>
      </c>
    </row>
    <row r="9865" spans="1:14" ht="14.25" customHeight="1" x14ac:dyDescent="0.3">
      <c r="A9865" s="2" t="s">
        <v>5502</v>
      </c>
      <c r="B9865" s="2" t="s">
        <v>4</v>
      </c>
      <c r="C9865" s="2" t="s">
        <v>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12</v>
      </c>
      <c r="L9865" s="2" t="s">
        <v>1</v>
      </c>
      <c r="M9865" s="2">
        <v>135.31</v>
      </c>
      <c r="N9865" s="2" t="s">
        <v>33</v>
      </c>
    </row>
    <row r="9866" spans="1:14" ht="14.25" customHeight="1" x14ac:dyDescent="0.3">
      <c r="A9866" s="2" t="s">
        <v>5501</v>
      </c>
      <c r="B9866" s="2" t="s">
        <v>17</v>
      </c>
      <c r="C9866" s="2" t="s">
        <v>8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2</v>
      </c>
      <c r="L9866" s="2" t="s">
        <v>1</v>
      </c>
      <c r="M9866" s="2">
        <v>48.81</v>
      </c>
      <c r="N9866" s="2" t="s">
        <v>20</v>
      </c>
    </row>
    <row r="9867" spans="1:14" ht="14.25" customHeight="1" x14ac:dyDescent="0.3">
      <c r="A9867" s="2" t="s">
        <v>5500</v>
      </c>
      <c r="B9867" s="2" t="s">
        <v>14</v>
      </c>
      <c r="C9867" s="2" t="s">
        <v>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12</v>
      </c>
      <c r="L9867" s="2" t="s">
        <v>1</v>
      </c>
      <c r="M9867" s="2">
        <v>231.33</v>
      </c>
      <c r="N9867" s="2" t="s">
        <v>20</v>
      </c>
    </row>
    <row r="9868" spans="1:14" ht="14.25" customHeight="1" x14ac:dyDescent="0.3">
      <c r="A9868" s="2" t="s">
        <v>5499</v>
      </c>
      <c r="B9868" s="2" t="s">
        <v>4</v>
      </c>
      <c r="C9868" s="2" t="s">
        <v>16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2</v>
      </c>
      <c r="L9868" s="2" t="s">
        <v>29</v>
      </c>
      <c r="M9868" s="2">
        <v>419.92</v>
      </c>
      <c r="N9868" s="2" t="s">
        <v>6</v>
      </c>
    </row>
    <row r="9869" spans="1:14" ht="14.25" customHeight="1" x14ac:dyDescent="0.3">
      <c r="A9869" s="2" t="s">
        <v>5498</v>
      </c>
      <c r="B9869" s="2" t="s">
        <v>17</v>
      </c>
      <c r="C9869" s="2" t="s">
        <v>13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12</v>
      </c>
      <c r="L9869" s="2" t="s">
        <v>22</v>
      </c>
      <c r="M9869" s="2">
        <v>816.77</v>
      </c>
      <c r="N9869" s="2" t="s">
        <v>33</v>
      </c>
    </row>
    <row r="9870" spans="1:14" ht="14.25" customHeight="1" x14ac:dyDescent="0.3">
      <c r="A9870" s="2" t="s">
        <v>5497</v>
      </c>
      <c r="B9870" s="2" t="s">
        <v>14</v>
      </c>
      <c r="C9870" s="2" t="s">
        <v>16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2</v>
      </c>
      <c r="L9870" s="2" t="s">
        <v>29</v>
      </c>
      <c r="M9870" s="2">
        <v>82.75</v>
      </c>
      <c r="N9870" s="2" t="s">
        <v>20</v>
      </c>
    </row>
    <row r="9871" spans="1:14" ht="14.25" customHeight="1" x14ac:dyDescent="0.3">
      <c r="A9871" s="2" t="s">
        <v>5496</v>
      </c>
      <c r="B9871" s="2" t="s">
        <v>9</v>
      </c>
      <c r="C9871" s="2" t="s">
        <v>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12</v>
      </c>
      <c r="L9871" s="2" t="s">
        <v>1</v>
      </c>
      <c r="M9871" s="2">
        <v>259.77</v>
      </c>
      <c r="N9871" s="2" t="s">
        <v>27</v>
      </c>
    </row>
    <row r="9872" spans="1:14" ht="14.25" customHeight="1" x14ac:dyDescent="0.3">
      <c r="A9872" s="2" t="s">
        <v>5495</v>
      </c>
      <c r="B9872" s="2" t="s">
        <v>4</v>
      </c>
      <c r="C9872" s="2" t="s">
        <v>8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12</v>
      </c>
      <c r="L9872" s="2" t="s">
        <v>29</v>
      </c>
      <c r="M9872" s="2">
        <v>1099.76</v>
      </c>
      <c r="N9872" s="2" t="s">
        <v>20</v>
      </c>
    </row>
    <row r="9873" spans="1:14" ht="14.25" customHeight="1" x14ac:dyDescent="0.3">
      <c r="A9873" s="2" t="s">
        <v>5494</v>
      </c>
      <c r="B9873" s="2" t="s">
        <v>14</v>
      </c>
      <c r="C9873" s="2" t="s">
        <v>25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2</v>
      </c>
      <c r="L9873" s="2" t="s">
        <v>22</v>
      </c>
      <c r="M9873" s="2">
        <v>53.94</v>
      </c>
      <c r="N9873" s="2" t="s">
        <v>0</v>
      </c>
    </row>
    <row r="9874" spans="1:14" ht="14.25" customHeight="1" x14ac:dyDescent="0.3">
      <c r="A9874" s="2" t="s">
        <v>5493</v>
      </c>
      <c r="B9874" s="2" t="s">
        <v>4</v>
      </c>
      <c r="C9874" s="2" t="s">
        <v>25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12</v>
      </c>
      <c r="L9874" s="2" t="s">
        <v>22</v>
      </c>
      <c r="M9874" s="2">
        <v>417.94</v>
      </c>
      <c r="N9874" s="2" t="s">
        <v>20</v>
      </c>
    </row>
    <row r="9875" spans="1:14" ht="14.25" customHeight="1" x14ac:dyDescent="0.3">
      <c r="A9875" s="2" t="s">
        <v>5492</v>
      </c>
      <c r="B9875" s="2" t="s">
        <v>9</v>
      </c>
      <c r="C9875" s="2" t="s">
        <v>8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12</v>
      </c>
      <c r="L9875" s="2" t="s">
        <v>1</v>
      </c>
      <c r="M9875" s="2">
        <v>77.17</v>
      </c>
      <c r="N9875" s="2" t="s">
        <v>33</v>
      </c>
    </row>
    <row r="9876" spans="1:14" ht="14.25" customHeight="1" x14ac:dyDescent="0.3">
      <c r="A9876" s="2" t="s">
        <v>5491</v>
      </c>
      <c r="B9876" s="2" t="s">
        <v>14</v>
      </c>
      <c r="C9876" s="2" t="s">
        <v>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7</v>
      </c>
      <c r="L9876" s="2" t="s">
        <v>1</v>
      </c>
      <c r="M9876" s="2">
        <v>59.09</v>
      </c>
      <c r="N9876" s="2" t="s">
        <v>27</v>
      </c>
    </row>
    <row r="9877" spans="1:14" ht="14.25" customHeight="1" x14ac:dyDescent="0.3">
      <c r="A9877" s="2" t="s">
        <v>5490</v>
      </c>
      <c r="B9877" s="2" t="s">
        <v>17</v>
      </c>
      <c r="C9877" s="2" t="s">
        <v>8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7</v>
      </c>
      <c r="L9877" s="2" t="s">
        <v>29</v>
      </c>
      <c r="M9877" s="2">
        <v>305.19</v>
      </c>
      <c r="N9877" s="2" t="s">
        <v>33</v>
      </c>
    </row>
    <row r="9878" spans="1:14" ht="14.25" customHeight="1" x14ac:dyDescent="0.3">
      <c r="A9878" s="2" t="s">
        <v>5489</v>
      </c>
      <c r="B9878" s="2" t="s">
        <v>14</v>
      </c>
      <c r="C9878" s="2" t="s">
        <v>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7</v>
      </c>
      <c r="L9878" s="2" t="s">
        <v>29</v>
      </c>
      <c r="M9878" s="2">
        <v>236.58</v>
      </c>
      <c r="N9878" s="2" t="s">
        <v>11</v>
      </c>
    </row>
    <row r="9879" spans="1:14" ht="14.25" customHeight="1" x14ac:dyDescent="0.3">
      <c r="A9879" s="2" t="s">
        <v>5488</v>
      </c>
      <c r="B9879" s="2" t="s">
        <v>17</v>
      </c>
      <c r="C9879" s="2" t="s">
        <v>16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2</v>
      </c>
      <c r="L9879" s="2" t="s">
        <v>1</v>
      </c>
      <c r="M9879" s="2">
        <v>648.25</v>
      </c>
      <c r="N9879" s="2" t="s">
        <v>33</v>
      </c>
    </row>
    <row r="9880" spans="1:14" ht="14.25" customHeight="1" x14ac:dyDescent="0.3">
      <c r="A9880" s="2" t="s">
        <v>5487</v>
      </c>
      <c r="B9880" s="2" t="s">
        <v>14</v>
      </c>
      <c r="C9880" s="2" t="s">
        <v>13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2</v>
      </c>
      <c r="L9880" s="2" t="s">
        <v>1</v>
      </c>
      <c r="M9880" s="2">
        <v>538.29999999999995</v>
      </c>
      <c r="N9880" s="2" t="s">
        <v>20</v>
      </c>
    </row>
    <row r="9881" spans="1:14" ht="14.25" customHeight="1" x14ac:dyDescent="0.3">
      <c r="A9881" s="2" t="s">
        <v>5486</v>
      </c>
      <c r="B9881" s="2" t="s">
        <v>17</v>
      </c>
      <c r="C9881" s="2" t="s">
        <v>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12</v>
      </c>
      <c r="L9881" s="2" t="s">
        <v>1</v>
      </c>
      <c r="M9881" s="2">
        <v>967.15</v>
      </c>
      <c r="N9881" s="2" t="s">
        <v>11</v>
      </c>
    </row>
    <row r="9882" spans="1:14" ht="14.25" customHeight="1" x14ac:dyDescent="0.3">
      <c r="A9882" s="2" t="s">
        <v>5485</v>
      </c>
      <c r="B9882" s="2" t="s">
        <v>9</v>
      </c>
      <c r="C9882" s="2" t="s">
        <v>25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12</v>
      </c>
      <c r="L9882" s="2" t="s">
        <v>22</v>
      </c>
      <c r="M9882" s="2">
        <v>797.43</v>
      </c>
      <c r="N9882" s="2" t="s">
        <v>33</v>
      </c>
    </row>
    <row r="9883" spans="1:14" ht="14.25" customHeight="1" x14ac:dyDescent="0.3">
      <c r="A9883" s="2" t="s">
        <v>5484</v>
      </c>
      <c r="B9883" s="2" t="s">
        <v>9</v>
      </c>
      <c r="C9883" s="2" t="s">
        <v>25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7</v>
      </c>
      <c r="L9883" s="2" t="s">
        <v>1</v>
      </c>
      <c r="M9883" s="2">
        <v>218.96</v>
      </c>
      <c r="N9883" s="2" t="s">
        <v>27</v>
      </c>
    </row>
    <row r="9884" spans="1:14" ht="14.25" customHeight="1" x14ac:dyDescent="0.3">
      <c r="A9884" s="2" t="s">
        <v>5483</v>
      </c>
      <c r="B9884" s="2" t="s">
        <v>9</v>
      </c>
      <c r="C9884" s="2" t="s">
        <v>13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12</v>
      </c>
      <c r="L9884" s="2" t="s">
        <v>22</v>
      </c>
      <c r="M9884" s="2">
        <v>261.61</v>
      </c>
      <c r="N9884" s="2" t="s">
        <v>11</v>
      </c>
    </row>
    <row r="9885" spans="1:14" ht="14.25" customHeight="1" x14ac:dyDescent="0.3">
      <c r="A9885" s="2" t="s">
        <v>5482</v>
      </c>
      <c r="B9885" s="2" t="s">
        <v>14</v>
      </c>
      <c r="C9885" s="2" t="s">
        <v>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2</v>
      </c>
      <c r="L9885" s="2" t="s">
        <v>29</v>
      </c>
      <c r="M9885" s="2">
        <v>143.88</v>
      </c>
      <c r="N9885" s="2" t="s">
        <v>0</v>
      </c>
    </row>
    <row r="9886" spans="1:14" ht="14.25" customHeight="1" x14ac:dyDescent="0.3">
      <c r="A9886" s="2" t="s">
        <v>5481</v>
      </c>
      <c r="B9886" s="2" t="s">
        <v>9</v>
      </c>
      <c r="C9886" s="2" t="s">
        <v>13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2</v>
      </c>
      <c r="L9886" s="2" t="s">
        <v>1</v>
      </c>
      <c r="M9886" s="2">
        <v>1085.5</v>
      </c>
      <c r="N9886" s="2" t="s">
        <v>11</v>
      </c>
    </row>
    <row r="9887" spans="1:14" ht="14.25" customHeight="1" x14ac:dyDescent="0.3">
      <c r="A9887" s="2" t="s">
        <v>5480</v>
      </c>
      <c r="B9887" s="2" t="s">
        <v>4</v>
      </c>
      <c r="C9887" s="2" t="s">
        <v>16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12</v>
      </c>
      <c r="L9887" s="2" t="s">
        <v>1</v>
      </c>
      <c r="M9887" s="2">
        <v>680.82</v>
      </c>
      <c r="N9887" s="2" t="s">
        <v>11</v>
      </c>
    </row>
    <row r="9888" spans="1:14" ht="14.25" customHeight="1" x14ac:dyDescent="0.3">
      <c r="A9888" s="2" t="s">
        <v>5479</v>
      </c>
      <c r="B9888" s="2" t="s">
        <v>9</v>
      </c>
      <c r="C9888" s="2" t="s">
        <v>13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12</v>
      </c>
      <c r="L9888" s="2" t="s">
        <v>22</v>
      </c>
      <c r="M9888" s="2">
        <v>72.41</v>
      </c>
      <c r="N9888" s="2" t="s">
        <v>20</v>
      </c>
    </row>
    <row r="9889" spans="1:14" ht="14.25" customHeight="1" x14ac:dyDescent="0.3">
      <c r="A9889" s="2" t="s">
        <v>5478</v>
      </c>
      <c r="B9889" s="2" t="s">
        <v>17</v>
      </c>
      <c r="C9889" s="2" t="s">
        <v>16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2</v>
      </c>
      <c r="L9889" s="2" t="s">
        <v>1</v>
      </c>
      <c r="M9889" s="2">
        <v>109.79</v>
      </c>
      <c r="N9889" s="2" t="s">
        <v>33</v>
      </c>
    </row>
    <row r="9890" spans="1:14" ht="14.25" customHeight="1" x14ac:dyDescent="0.3">
      <c r="A9890" s="2" t="s">
        <v>5477</v>
      </c>
      <c r="B9890" s="2" t="s">
        <v>17</v>
      </c>
      <c r="C9890" s="2" t="s">
        <v>25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12</v>
      </c>
      <c r="L9890" s="2" t="s">
        <v>1</v>
      </c>
      <c r="M9890" s="2">
        <v>420.6</v>
      </c>
      <c r="N9890" s="2" t="s">
        <v>11</v>
      </c>
    </row>
    <row r="9891" spans="1:14" ht="14.25" customHeight="1" x14ac:dyDescent="0.3">
      <c r="A9891" s="2" t="s">
        <v>5476</v>
      </c>
      <c r="B9891" s="2" t="s">
        <v>17</v>
      </c>
      <c r="C9891" s="2" t="s">
        <v>16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2</v>
      </c>
      <c r="L9891" s="2" t="s">
        <v>22</v>
      </c>
      <c r="M9891" s="2">
        <v>70.95</v>
      </c>
      <c r="N9891" s="2" t="s">
        <v>11</v>
      </c>
    </row>
    <row r="9892" spans="1:14" ht="14.25" customHeight="1" x14ac:dyDescent="0.3">
      <c r="A9892" s="2" t="s">
        <v>5475</v>
      </c>
      <c r="B9892" s="2" t="s">
        <v>14</v>
      </c>
      <c r="C9892" s="2" t="s">
        <v>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7</v>
      </c>
      <c r="L9892" s="2" t="s">
        <v>29</v>
      </c>
      <c r="M9892" s="2">
        <v>254.47</v>
      </c>
      <c r="N9892" s="2" t="s">
        <v>11</v>
      </c>
    </row>
    <row r="9893" spans="1:14" ht="14.25" customHeight="1" x14ac:dyDescent="0.3">
      <c r="A9893" s="2" t="s">
        <v>5474</v>
      </c>
      <c r="B9893" s="2" t="s">
        <v>4</v>
      </c>
      <c r="C9893" s="2" t="s">
        <v>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2</v>
      </c>
      <c r="L9893" s="2" t="s">
        <v>22</v>
      </c>
      <c r="M9893" s="2">
        <v>187.71</v>
      </c>
      <c r="N9893" s="2" t="s">
        <v>33</v>
      </c>
    </row>
    <row r="9894" spans="1:14" ht="14.25" customHeight="1" x14ac:dyDescent="0.3">
      <c r="A9894" s="2" t="s">
        <v>5473</v>
      </c>
      <c r="B9894" s="2" t="s">
        <v>9</v>
      </c>
      <c r="C9894" s="2" t="s">
        <v>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2</v>
      </c>
      <c r="L9894" s="2" t="s">
        <v>22</v>
      </c>
      <c r="M9894" s="2">
        <v>45.24</v>
      </c>
      <c r="N9894" s="2" t="s">
        <v>27</v>
      </c>
    </row>
    <row r="9895" spans="1:14" ht="14.25" customHeight="1" x14ac:dyDescent="0.3">
      <c r="A9895" s="2" t="s">
        <v>5472</v>
      </c>
      <c r="B9895" s="2" t="s">
        <v>4</v>
      </c>
      <c r="C9895" s="2" t="s">
        <v>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12</v>
      </c>
      <c r="L9895" s="2" t="s">
        <v>29</v>
      </c>
      <c r="M9895" s="2">
        <v>350.77</v>
      </c>
      <c r="N9895" s="2" t="s">
        <v>33</v>
      </c>
    </row>
    <row r="9896" spans="1:14" ht="14.25" customHeight="1" x14ac:dyDescent="0.3">
      <c r="A9896" s="2" t="s">
        <v>5471</v>
      </c>
      <c r="B9896" s="2" t="s">
        <v>4</v>
      </c>
      <c r="C9896" s="2" t="s">
        <v>8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7</v>
      </c>
      <c r="L9896" s="2" t="s">
        <v>1</v>
      </c>
      <c r="M9896" s="2">
        <v>831.83</v>
      </c>
      <c r="N9896" s="2" t="s">
        <v>27</v>
      </c>
    </row>
    <row r="9897" spans="1:14" ht="14.25" customHeight="1" x14ac:dyDescent="0.3">
      <c r="A9897" s="2" t="s">
        <v>5470</v>
      </c>
      <c r="B9897" s="2" t="s">
        <v>17</v>
      </c>
      <c r="C9897" s="2" t="s">
        <v>16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2</v>
      </c>
      <c r="L9897" s="2" t="s">
        <v>29</v>
      </c>
      <c r="M9897" s="2">
        <v>268.45</v>
      </c>
      <c r="N9897" s="2" t="s">
        <v>11</v>
      </c>
    </row>
    <row r="9898" spans="1:14" ht="14.25" customHeight="1" x14ac:dyDescent="0.3">
      <c r="A9898" s="2" t="s">
        <v>5469</v>
      </c>
      <c r="B9898" s="2" t="s">
        <v>17</v>
      </c>
      <c r="C9898" s="2" t="s">
        <v>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7</v>
      </c>
      <c r="L9898" s="2" t="s">
        <v>1</v>
      </c>
      <c r="M9898" s="2">
        <v>212.3</v>
      </c>
      <c r="N9898" s="2" t="s">
        <v>33</v>
      </c>
    </row>
    <row r="9899" spans="1:14" ht="14.25" customHeight="1" x14ac:dyDescent="0.3">
      <c r="A9899" s="2" t="s">
        <v>5468</v>
      </c>
      <c r="B9899" s="2" t="s">
        <v>17</v>
      </c>
      <c r="C9899" s="2" t="s">
        <v>13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7</v>
      </c>
      <c r="L9899" s="2" t="s">
        <v>1</v>
      </c>
      <c r="M9899" s="2">
        <v>57.58</v>
      </c>
      <c r="N9899" s="2" t="s">
        <v>33</v>
      </c>
    </row>
    <row r="9900" spans="1:14" ht="14.25" customHeight="1" x14ac:dyDescent="0.3">
      <c r="A9900" s="2" t="s">
        <v>5467</v>
      </c>
      <c r="B9900" s="2" t="s">
        <v>14</v>
      </c>
      <c r="C9900" s="2" t="s">
        <v>13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12</v>
      </c>
      <c r="L9900" s="2" t="s">
        <v>1</v>
      </c>
      <c r="M9900" s="2">
        <v>761.18</v>
      </c>
      <c r="N9900" s="2" t="s">
        <v>33</v>
      </c>
    </row>
    <row r="9901" spans="1:14" ht="14.25" customHeight="1" x14ac:dyDescent="0.3">
      <c r="A9901" s="2" t="s">
        <v>5466</v>
      </c>
      <c r="B9901" s="2" t="s">
        <v>4</v>
      </c>
      <c r="C9901" s="2" t="s">
        <v>8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2</v>
      </c>
      <c r="L9901" s="2" t="s">
        <v>29</v>
      </c>
      <c r="M9901" s="2">
        <v>722.76</v>
      </c>
      <c r="N9901" s="2" t="s">
        <v>11</v>
      </c>
    </row>
    <row r="9902" spans="1:14" ht="14.25" customHeight="1" x14ac:dyDescent="0.3">
      <c r="A9902" s="2" t="s">
        <v>5465</v>
      </c>
      <c r="B9902" s="2" t="s">
        <v>4</v>
      </c>
      <c r="C9902" s="2" t="s">
        <v>16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7</v>
      </c>
      <c r="L9902" s="2" t="s">
        <v>1</v>
      </c>
      <c r="M9902" s="2">
        <v>412.91</v>
      </c>
      <c r="N9902" s="2" t="s">
        <v>6</v>
      </c>
    </row>
    <row r="9903" spans="1:14" ht="14.25" customHeight="1" x14ac:dyDescent="0.3">
      <c r="A9903" s="2" t="s">
        <v>5464</v>
      </c>
      <c r="B9903" s="2" t="s">
        <v>14</v>
      </c>
      <c r="C9903" s="2" t="s">
        <v>16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7</v>
      </c>
      <c r="L9903" s="2" t="s">
        <v>1</v>
      </c>
      <c r="M9903" s="2">
        <v>367.08</v>
      </c>
      <c r="N9903" s="2" t="s">
        <v>11</v>
      </c>
    </row>
    <row r="9904" spans="1:14" ht="14.25" customHeight="1" x14ac:dyDescent="0.3">
      <c r="A9904" s="2" t="s">
        <v>5463</v>
      </c>
      <c r="B9904" s="2" t="s">
        <v>14</v>
      </c>
      <c r="C9904" s="2" t="s">
        <v>16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2</v>
      </c>
      <c r="L9904" s="2" t="s">
        <v>1</v>
      </c>
      <c r="M9904" s="2">
        <v>140.58000000000001</v>
      </c>
      <c r="N9904" s="2" t="s">
        <v>27</v>
      </c>
    </row>
    <row r="9905" spans="1:14" ht="14.25" customHeight="1" x14ac:dyDescent="0.3">
      <c r="A9905" s="2" t="s">
        <v>5462</v>
      </c>
      <c r="B9905" s="2" t="s">
        <v>14</v>
      </c>
      <c r="C9905" s="2" t="s">
        <v>8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2</v>
      </c>
      <c r="L9905" s="2" t="s">
        <v>22</v>
      </c>
      <c r="M9905" s="2">
        <v>277.83999999999997</v>
      </c>
      <c r="N9905" s="2" t="s">
        <v>27</v>
      </c>
    </row>
    <row r="9906" spans="1:14" ht="14.25" customHeight="1" x14ac:dyDescent="0.3">
      <c r="A9906" s="2" t="s">
        <v>5461</v>
      </c>
      <c r="B9906" s="2" t="s">
        <v>4</v>
      </c>
      <c r="C9906" s="2" t="s">
        <v>16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2</v>
      </c>
      <c r="L9906" s="2" t="s">
        <v>29</v>
      </c>
      <c r="M9906" s="2">
        <v>50.22</v>
      </c>
      <c r="N9906" s="2" t="s">
        <v>33</v>
      </c>
    </row>
    <row r="9907" spans="1:14" ht="14.25" customHeight="1" x14ac:dyDescent="0.3">
      <c r="A9907" s="2" t="s">
        <v>5460</v>
      </c>
      <c r="B9907" s="2" t="s">
        <v>4</v>
      </c>
      <c r="C9907" s="2" t="s">
        <v>16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2</v>
      </c>
      <c r="L9907" s="2" t="s">
        <v>22</v>
      </c>
      <c r="M9907" s="2">
        <v>725.71</v>
      </c>
      <c r="N9907" s="2" t="s">
        <v>0</v>
      </c>
    </row>
    <row r="9908" spans="1:14" ht="14.25" customHeight="1" x14ac:dyDescent="0.3">
      <c r="A9908" s="2" t="s">
        <v>5459</v>
      </c>
      <c r="B9908" s="2" t="s">
        <v>17</v>
      </c>
      <c r="C9908" s="2" t="s">
        <v>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7</v>
      </c>
      <c r="L9908" s="2" t="s">
        <v>1</v>
      </c>
      <c r="M9908" s="2">
        <v>595.34</v>
      </c>
      <c r="N9908" s="2" t="s">
        <v>20</v>
      </c>
    </row>
    <row r="9909" spans="1:14" ht="14.25" customHeight="1" x14ac:dyDescent="0.3">
      <c r="A9909" s="2" t="s">
        <v>5458</v>
      </c>
      <c r="B9909" s="2" t="s">
        <v>17</v>
      </c>
      <c r="C9909" s="2" t="s">
        <v>16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7</v>
      </c>
      <c r="L9909" s="2" t="s">
        <v>22</v>
      </c>
      <c r="M9909" s="2">
        <v>108.91</v>
      </c>
      <c r="N9909" s="2" t="s">
        <v>11</v>
      </c>
    </row>
    <row r="9910" spans="1:14" ht="14.25" customHeight="1" x14ac:dyDescent="0.3">
      <c r="A9910" s="2" t="s">
        <v>5457</v>
      </c>
      <c r="B9910" s="2" t="s">
        <v>4</v>
      </c>
      <c r="C9910" s="2" t="s">
        <v>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12</v>
      </c>
      <c r="L9910" s="2" t="s">
        <v>22</v>
      </c>
      <c r="M9910" s="2">
        <v>753.79</v>
      </c>
      <c r="N9910" s="2" t="s">
        <v>20</v>
      </c>
    </row>
    <row r="9911" spans="1:14" ht="14.25" customHeight="1" x14ac:dyDescent="0.3">
      <c r="A9911" s="2" t="s">
        <v>5456</v>
      </c>
      <c r="B9911" s="2" t="s">
        <v>17</v>
      </c>
      <c r="C9911" s="2" t="s">
        <v>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2</v>
      </c>
      <c r="L9911" s="2" t="s">
        <v>1</v>
      </c>
      <c r="M9911" s="2">
        <v>94.58</v>
      </c>
      <c r="N9911" s="2" t="s">
        <v>20</v>
      </c>
    </row>
    <row r="9912" spans="1:14" ht="14.25" customHeight="1" x14ac:dyDescent="0.3">
      <c r="A9912" s="2" t="s">
        <v>5455</v>
      </c>
      <c r="B9912" s="2" t="s">
        <v>14</v>
      </c>
      <c r="C9912" s="2" t="s">
        <v>16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7</v>
      </c>
      <c r="L9912" s="2" t="s">
        <v>1</v>
      </c>
      <c r="M9912" s="2">
        <v>244.06</v>
      </c>
      <c r="N9912" s="2" t="s">
        <v>20</v>
      </c>
    </row>
    <row r="9913" spans="1:14" ht="14.25" customHeight="1" x14ac:dyDescent="0.3">
      <c r="A9913" s="2" t="s">
        <v>5454</v>
      </c>
      <c r="B9913" s="2" t="s">
        <v>9</v>
      </c>
      <c r="C9913" s="2" t="s">
        <v>13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7</v>
      </c>
      <c r="L9913" s="2" t="s">
        <v>22</v>
      </c>
      <c r="M9913" s="2">
        <v>143.27000000000001</v>
      </c>
      <c r="N9913" s="2" t="s">
        <v>27</v>
      </c>
    </row>
    <row r="9914" spans="1:14" ht="14.25" customHeight="1" x14ac:dyDescent="0.3">
      <c r="A9914" s="2" t="s">
        <v>5453</v>
      </c>
      <c r="B9914" s="2" t="s">
        <v>17</v>
      </c>
      <c r="C9914" s="2" t="s">
        <v>25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2</v>
      </c>
      <c r="L9914" s="2" t="s">
        <v>22</v>
      </c>
      <c r="M9914" s="2">
        <v>30.61</v>
      </c>
      <c r="N9914" s="2" t="s">
        <v>11</v>
      </c>
    </row>
    <row r="9915" spans="1:14" ht="14.25" customHeight="1" x14ac:dyDescent="0.3">
      <c r="A9915" s="2" t="s">
        <v>5452</v>
      </c>
      <c r="B9915" s="2" t="s">
        <v>4</v>
      </c>
      <c r="C9915" s="2" t="s">
        <v>13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2</v>
      </c>
      <c r="L9915" s="2" t="s">
        <v>1</v>
      </c>
      <c r="M9915" s="2">
        <v>196.19</v>
      </c>
      <c r="N9915" s="2" t="s">
        <v>0</v>
      </c>
    </row>
    <row r="9916" spans="1:14" ht="14.25" customHeight="1" x14ac:dyDescent="0.3">
      <c r="A9916" s="2" t="s">
        <v>5451</v>
      </c>
      <c r="B9916" s="2" t="s">
        <v>17</v>
      </c>
      <c r="C9916" s="2" t="s">
        <v>16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12</v>
      </c>
      <c r="L9916" s="2" t="s">
        <v>22</v>
      </c>
      <c r="M9916" s="2">
        <v>485.26</v>
      </c>
      <c r="N9916" s="2" t="s">
        <v>6</v>
      </c>
    </row>
    <row r="9917" spans="1:14" ht="14.25" customHeight="1" x14ac:dyDescent="0.3">
      <c r="A9917" s="2" t="s">
        <v>5450</v>
      </c>
      <c r="B9917" s="2" t="s">
        <v>17</v>
      </c>
      <c r="C9917" s="2" t="s">
        <v>16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7</v>
      </c>
      <c r="L9917" s="2" t="s">
        <v>1</v>
      </c>
      <c r="M9917" s="2">
        <v>1376.88</v>
      </c>
      <c r="N9917" s="2" t="s">
        <v>0</v>
      </c>
    </row>
    <row r="9918" spans="1:14" ht="14.25" customHeight="1" x14ac:dyDescent="0.3">
      <c r="A9918" s="2" t="s">
        <v>5449</v>
      </c>
      <c r="B9918" s="2" t="s">
        <v>17</v>
      </c>
      <c r="C9918" s="2" t="s">
        <v>13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7</v>
      </c>
      <c r="L9918" s="2" t="s">
        <v>29</v>
      </c>
      <c r="M9918" s="2">
        <v>644.16999999999996</v>
      </c>
      <c r="N9918" s="2" t="s">
        <v>0</v>
      </c>
    </row>
    <row r="9919" spans="1:14" ht="14.25" customHeight="1" x14ac:dyDescent="0.3">
      <c r="A9919" s="2" t="s">
        <v>5448</v>
      </c>
      <c r="B9919" s="2" t="s">
        <v>9</v>
      </c>
      <c r="C9919" s="2" t="s">
        <v>16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7</v>
      </c>
      <c r="L9919" s="2" t="s">
        <v>29</v>
      </c>
      <c r="M9919" s="2">
        <v>568.53</v>
      </c>
      <c r="N9919" s="2" t="s">
        <v>33</v>
      </c>
    </row>
    <row r="9920" spans="1:14" ht="14.25" customHeight="1" x14ac:dyDescent="0.3">
      <c r="A9920" s="2" t="s">
        <v>5447</v>
      </c>
      <c r="B9920" s="2" t="s">
        <v>14</v>
      </c>
      <c r="C9920" s="2" t="s">
        <v>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7</v>
      </c>
      <c r="L9920" s="2" t="s">
        <v>22</v>
      </c>
      <c r="M9920" s="2">
        <v>1164.75</v>
      </c>
      <c r="N9920" s="2" t="s">
        <v>11</v>
      </c>
    </row>
    <row r="9921" spans="1:14" ht="14.25" customHeight="1" x14ac:dyDescent="0.3">
      <c r="A9921" s="2" t="s">
        <v>5446</v>
      </c>
      <c r="B9921" s="2" t="s">
        <v>4</v>
      </c>
      <c r="C9921" s="2" t="s">
        <v>8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12</v>
      </c>
      <c r="L9921" s="2" t="s">
        <v>29</v>
      </c>
      <c r="M9921" s="2">
        <v>400.6</v>
      </c>
      <c r="N9921" s="2" t="s">
        <v>27</v>
      </c>
    </row>
    <row r="9922" spans="1:14" ht="14.25" customHeight="1" x14ac:dyDescent="0.3">
      <c r="A9922" s="2" t="s">
        <v>5445</v>
      </c>
      <c r="B9922" s="2" t="s">
        <v>9</v>
      </c>
      <c r="C9922" s="2" t="s">
        <v>16</v>
      </c>
      <c r="D9922" s="2">
        <v>1016.94</v>
      </c>
      <c r="E9922" s="2">
        <v>0.46</v>
      </c>
      <c r="F9922" s="2">
        <f t="shared" ref="F9922:F9985" si="310">D9922*E9922</f>
        <v>467.79240000000004</v>
      </c>
      <c r="G9922" s="2">
        <f t="shared" ref="G9922:G9985" si="311">D9922-F9922</f>
        <v>549.14760000000001</v>
      </c>
      <c r="H9922" s="2">
        <v>9</v>
      </c>
      <c r="I9922" s="3">
        <v>45211</v>
      </c>
      <c r="J9922" s="3">
        <v>45217</v>
      </c>
      <c r="K9922" s="2" t="s">
        <v>2</v>
      </c>
      <c r="L9922" s="2" t="s">
        <v>29</v>
      </c>
      <c r="M9922" s="2">
        <v>143.83000000000001</v>
      </c>
      <c r="N9922" s="2" t="s">
        <v>27</v>
      </c>
    </row>
    <row r="9923" spans="1:14" ht="14.25" customHeight="1" x14ac:dyDescent="0.3">
      <c r="A9923" s="2" t="s">
        <v>5444</v>
      </c>
      <c r="B9923" s="2" t="s">
        <v>4</v>
      </c>
      <c r="C9923" s="2" t="s">
        <v>16</v>
      </c>
      <c r="D9923" s="2">
        <v>2372.04</v>
      </c>
      <c r="E9923" s="2">
        <v>0.49</v>
      </c>
      <c r="F9923" s="2">
        <f t="shared" si="310"/>
        <v>1162.2996000000001</v>
      </c>
      <c r="G9923" s="2">
        <f t="shared" si="311"/>
        <v>1209.7403999999999</v>
      </c>
      <c r="H9923" s="2">
        <v>6</v>
      </c>
      <c r="I9923" s="3">
        <v>45243</v>
      </c>
      <c r="J9923" s="3">
        <v>45248</v>
      </c>
      <c r="K9923" s="2" t="s">
        <v>2</v>
      </c>
      <c r="L9923" s="2" t="s">
        <v>1</v>
      </c>
      <c r="M9923" s="2">
        <v>499.33</v>
      </c>
      <c r="N9923" s="2" t="s">
        <v>33</v>
      </c>
    </row>
    <row r="9924" spans="1:14" ht="14.25" customHeight="1" x14ac:dyDescent="0.3">
      <c r="A9924" s="2" t="s">
        <v>5443</v>
      </c>
      <c r="B9924" s="2" t="s">
        <v>4</v>
      </c>
      <c r="C9924" s="2" t="s">
        <v>13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2</v>
      </c>
      <c r="L9924" s="2" t="s">
        <v>1</v>
      </c>
      <c r="M9924" s="2">
        <v>367.97</v>
      </c>
      <c r="N9924" s="2" t="s">
        <v>6</v>
      </c>
    </row>
    <row r="9925" spans="1:14" ht="14.25" customHeight="1" x14ac:dyDescent="0.3">
      <c r="A9925" s="2" t="s">
        <v>5442</v>
      </c>
      <c r="B9925" s="2" t="s">
        <v>4</v>
      </c>
      <c r="C9925" s="2" t="s">
        <v>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2</v>
      </c>
      <c r="L9925" s="2" t="s">
        <v>1</v>
      </c>
      <c r="M9925" s="2">
        <v>467.67</v>
      </c>
      <c r="N9925" s="2" t="s">
        <v>27</v>
      </c>
    </row>
    <row r="9926" spans="1:14" ht="14.25" customHeight="1" x14ac:dyDescent="0.3">
      <c r="A9926" s="2" t="s">
        <v>5441</v>
      </c>
      <c r="B9926" s="2" t="s">
        <v>9</v>
      </c>
      <c r="C9926" s="2" t="s">
        <v>13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7</v>
      </c>
      <c r="L9926" s="2" t="s">
        <v>22</v>
      </c>
      <c r="M9926" s="2">
        <v>847.19</v>
      </c>
      <c r="N9926" s="2" t="s">
        <v>11</v>
      </c>
    </row>
    <row r="9927" spans="1:14" ht="14.25" customHeight="1" x14ac:dyDescent="0.3">
      <c r="A9927" s="2" t="s">
        <v>5440</v>
      </c>
      <c r="B9927" s="2" t="s">
        <v>14</v>
      </c>
      <c r="C9927" s="2" t="s">
        <v>13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12</v>
      </c>
      <c r="L9927" s="2" t="s">
        <v>29</v>
      </c>
      <c r="M9927" s="2">
        <v>245.43</v>
      </c>
      <c r="N9927" s="2" t="s">
        <v>33</v>
      </c>
    </row>
    <row r="9928" spans="1:14" ht="14.25" customHeight="1" x14ac:dyDescent="0.3">
      <c r="A9928" s="2" t="s">
        <v>5439</v>
      </c>
      <c r="B9928" s="2" t="s">
        <v>4</v>
      </c>
      <c r="C9928" s="2" t="s">
        <v>16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2</v>
      </c>
      <c r="L9928" s="2" t="s">
        <v>1</v>
      </c>
      <c r="M9928" s="2">
        <v>257.57</v>
      </c>
      <c r="N9928" s="2" t="s">
        <v>0</v>
      </c>
    </row>
    <row r="9929" spans="1:14" ht="14.25" customHeight="1" x14ac:dyDescent="0.3">
      <c r="A9929" s="2" t="s">
        <v>5438</v>
      </c>
      <c r="B9929" s="2" t="s">
        <v>14</v>
      </c>
      <c r="C9929" s="2" t="s">
        <v>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2</v>
      </c>
      <c r="L9929" s="2" t="s">
        <v>22</v>
      </c>
      <c r="M9929" s="2">
        <v>674.69</v>
      </c>
      <c r="N9929" s="2" t="s">
        <v>20</v>
      </c>
    </row>
    <row r="9930" spans="1:14" ht="14.25" customHeight="1" x14ac:dyDescent="0.3">
      <c r="A9930" s="2" t="s">
        <v>5437</v>
      </c>
      <c r="B9930" s="2" t="s">
        <v>14</v>
      </c>
      <c r="C9930" s="2" t="s">
        <v>16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7</v>
      </c>
      <c r="L9930" s="2" t="s">
        <v>1</v>
      </c>
      <c r="M9930" s="2">
        <v>1238.81</v>
      </c>
      <c r="N9930" s="2" t="s">
        <v>0</v>
      </c>
    </row>
    <row r="9931" spans="1:14" ht="14.25" customHeight="1" x14ac:dyDescent="0.3">
      <c r="A9931" s="2" t="s">
        <v>5436</v>
      </c>
      <c r="B9931" s="2" t="s">
        <v>17</v>
      </c>
      <c r="C9931" s="2" t="s">
        <v>16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2</v>
      </c>
      <c r="L9931" s="2" t="s">
        <v>22</v>
      </c>
      <c r="M9931" s="2">
        <v>1195.71</v>
      </c>
      <c r="N9931" s="2" t="s">
        <v>20</v>
      </c>
    </row>
    <row r="9932" spans="1:14" ht="14.25" customHeight="1" x14ac:dyDescent="0.3">
      <c r="A9932" s="2" t="s">
        <v>5435</v>
      </c>
      <c r="B9932" s="2" t="s">
        <v>9</v>
      </c>
      <c r="C9932" s="2" t="s">
        <v>16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2</v>
      </c>
      <c r="L9932" s="2" t="s">
        <v>1</v>
      </c>
      <c r="M9932" s="2">
        <v>572.01</v>
      </c>
      <c r="N9932" s="2" t="s">
        <v>11</v>
      </c>
    </row>
    <row r="9933" spans="1:14" ht="14.25" customHeight="1" x14ac:dyDescent="0.3">
      <c r="A9933" s="2" t="s">
        <v>5434</v>
      </c>
      <c r="B9933" s="2" t="s">
        <v>9</v>
      </c>
      <c r="C9933" s="2" t="s">
        <v>16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7</v>
      </c>
      <c r="L9933" s="2" t="s">
        <v>29</v>
      </c>
      <c r="M9933" s="2">
        <v>201.71</v>
      </c>
      <c r="N9933" s="2" t="s">
        <v>6</v>
      </c>
    </row>
    <row r="9934" spans="1:14" ht="14.25" customHeight="1" x14ac:dyDescent="0.3">
      <c r="A9934" s="2" t="s">
        <v>5433</v>
      </c>
      <c r="B9934" s="2" t="s">
        <v>17</v>
      </c>
      <c r="C9934" s="2" t="s">
        <v>8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12</v>
      </c>
      <c r="L9934" s="2" t="s">
        <v>29</v>
      </c>
      <c r="M9934" s="2">
        <v>286.94</v>
      </c>
      <c r="N9934" s="2" t="s">
        <v>11</v>
      </c>
    </row>
    <row r="9935" spans="1:14" ht="14.25" customHeight="1" x14ac:dyDescent="0.3">
      <c r="A9935" s="2" t="s">
        <v>5432</v>
      </c>
      <c r="B9935" s="2" t="s">
        <v>17</v>
      </c>
      <c r="C9935" s="2" t="s">
        <v>25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7</v>
      </c>
      <c r="L9935" s="2" t="s">
        <v>29</v>
      </c>
      <c r="M9935" s="2">
        <v>203.54</v>
      </c>
      <c r="N9935" s="2" t="s">
        <v>11</v>
      </c>
    </row>
    <row r="9936" spans="1:14" ht="14.25" customHeight="1" x14ac:dyDescent="0.3">
      <c r="A9936" s="2" t="s">
        <v>5431</v>
      </c>
      <c r="B9936" s="2" t="s">
        <v>14</v>
      </c>
      <c r="C9936" s="2" t="s">
        <v>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12</v>
      </c>
      <c r="L9936" s="2" t="s">
        <v>29</v>
      </c>
      <c r="M9936" s="2">
        <v>568.11</v>
      </c>
      <c r="N9936" s="2" t="s">
        <v>27</v>
      </c>
    </row>
    <row r="9937" spans="1:14" ht="14.25" customHeight="1" x14ac:dyDescent="0.3">
      <c r="A9937" s="2" t="s">
        <v>5430</v>
      </c>
      <c r="B9937" s="2" t="s">
        <v>4</v>
      </c>
      <c r="C9937" s="2" t="s">
        <v>8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12</v>
      </c>
      <c r="L9937" s="2" t="s">
        <v>29</v>
      </c>
      <c r="M9937" s="2">
        <v>652.54999999999995</v>
      </c>
      <c r="N9937" s="2" t="s">
        <v>11</v>
      </c>
    </row>
    <row r="9938" spans="1:14" ht="14.25" customHeight="1" x14ac:dyDescent="0.3">
      <c r="A9938" s="2" t="s">
        <v>5429</v>
      </c>
      <c r="B9938" s="2" t="s">
        <v>9</v>
      </c>
      <c r="C9938" s="2" t="s">
        <v>25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12</v>
      </c>
      <c r="L9938" s="2" t="s">
        <v>1</v>
      </c>
      <c r="M9938" s="2">
        <v>139.94</v>
      </c>
      <c r="N9938" s="2" t="s">
        <v>33</v>
      </c>
    </row>
    <row r="9939" spans="1:14" ht="14.25" customHeight="1" x14ac:dyDescent="0.3">
      <c r="A9939" s="2" t="s">
        <v>5428</v>
      </c>
      <c r="B9939" s="2" t="s">
        <v>4</v>
      </c>
      <c r="C9939" s="2" t="s">
        <v>25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7</v>
      </c>
      <c r="L9939" s="2" t="s">
        <v>22</v>
      </c>
      <c r="M9939" s="2">
        <v>486.51</v>
      </c>
      <c r="N9939" s="2" t="s">
        <v>27</v>
      </c>
    </row>
    <row r="9940" spans="1:14" ht="14.25" customHeight="1" x14ac:dyDescent="0.3">
      <c r="A9940" s="2" t="s">
        <v>5427</v>
      </c>
      <c r="B9940" s="2" t="s">
        <v>4</v>
      </c>
      <c r="C9940" s="2" t="s">
        <v>25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7</v>
      </c>
      <c r="L9940" s="2" t="s">
        <v>1</v>
      </c>
      <c r="M9940" s="2">
        <v>610.30999999999995</v>
      </c>
      <c r="N9940" s="2" t="s">
        <v>27</v>
      </c>
    </row>
    <row r="9941" spans="1:14" ht="14.25" customHeight="1" x14ac:dyDescent="0.3">
      <c r="A9941" s="2" t="s">
        <v>5426</v>
      </c>
      <c r="B9941" s="2" t="s">
        <v>17</v>
      </c>
      <c r="C9941" s="2" t="s">
        <v>8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2</v>
      </c>
      <c r="L9941" s="2" t="s">
        <v>1</v>
      </c>
      <c r="M9941" s="2">
        <v>37.18</v>
      </c>
      <c r="N9941" s="2" t="s">
        <v>27</v>
      </c>
    </row>
    <row r="9942" spans="1:14" ht="14.25" customHeight="1" x14ac:dyDescent="0.3">
      <c r="A9942" s="2" t="s">
        <v>5425</v>
      </c>
      <c r="B9942" s="2" t="s">
        <v>4</v>
      </c>
      <c r="C9942" s="2" t="s">
        <v>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7</v>
      </c>
      <c r="L9942" s="2" t="s">
        <v>29</v>
      </c>
      <c r="M9942" s="2">
        <v>243.9</v>
      </c>
      <c r="N9942" s="2" t="s">
        <v>27</v>
      </c>
    </row>
    <row r="9943" spans="1:14" ht="14.25" customHeight="1" x14ac:dyDescent="0.3">
      <c r="A9943" s="2" t="s">
        <v>5424</v>
      </c>
      <c r="B9943" s="2" t="s">
        <v>14</v>
      </c>
      <c r="C9943" s="2" t="s">
        <v>13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7</v>
      </c>
      <c r="L9943" s="2" t="s">
        <v>22</v>
      </c>
      <c r="M9943" s="2">
        <v>463.03</v>
      </c>
      <c r="N9943" s="2" t="s">
        <v>0</v>
      </c>
    </row>
    <row r="9944" spans="1:14" ht="14.25" customHeight="1" x14ac:dyDescent="0.3">
      <c r="A9944" s="2" t="s">
        <v>5423</v>
      </c>
      <c r="B9944" s="2" t="s">
        <v>17</v>
      </c>
      <c r="C9944" s="2" t="s">
        <v>25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12</v>
      </c>
      <c r="L9944" s="2" t="s">
        <v>29</v>
      </c>
      <c r="M9944" s="2">
        <v>1197.52</v>
      </c>
      <c r="N9944" s="2" t="s">
        <v>11</v>
      </c>
    </row>
    <row r="9945" spans="1:14" ht="14.25" customHeight="1" x14ac:dyDescent="0.3">
      <c r="A9945" s="2" t="s">
        <v>5422</v>
      </c>
      <c r="B9945" s="2" t="s">
        <v>4</v>
      </c>
      <c r="C9945" s="2" t="s">
        <v>13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2</v>
      </c>
      <c r="L9945" s="2" t="s">
        <v>29</v>
      </c>
      <c r="M9945" s="2">
        <v>118.86</v>
      </c>
      <c r="N9945" s="2" t="s">
        <v>0</v>
      </c>
    </row>
    <row r="9946" spans="1:14" ht="14.25" customHeight="1" x14ac:dyDescent="0.3">
      <c r="A9946" s="2" t="s">
        <v>5421</v>
      </c>
      <c r="B9946" s="2" t="s">
        <v>17</v>
      </c>
      <c r="C9946" s="2" t="s">
        <v>13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2</v>
      </c>
      <c r="L9946" s="2" t="s">
        <v>29</v>
      </c>
      <c r="M9946" s="2">
        <v>1224.2</v>
      </c>
      <c r="N9946" s="2" t="s">
        <v>33</v>
      </c>
    </row>
    <row r="9947" spans="1:14" ht="14.25" customHeight="1" x14ac:dyDescent="0.3">
      <c r="A9947" s="2" t="s">
        <v>5420</v>
      </c>
      <c r="B9947" s="2" t="s">
        <v>14</v>
      </c>
      <c r="C9947" s="2" t="s">
        <v>16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7</v>
      </c>
      <c r="L9947" s="2" t="s">
        <v>1</v>
      </c>
      <c r="M9947" s="2">
        <v>203.29</v>
      </c>
      <c r="N9947" s="2" t="s">
        <v>33</v>
      </c>
    </row>
    <row r="9948" spans="1:14" ht="14.25" customHeight="1" x14ac:dyDescent="0.3">
      <c r="A9948" s="2" t="s">
        <v>5419</v>
      </c>
      <c r="B9948" s="2" t="s">
        <v>14</v>
      </c>
      <c r="C9948" s="2" t="s">
        <v>13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7</v>
      </c>
      <c r="L9948" s="2" t="s">
        <v>1</v>
      </c>
      <c r="M9948" s="2">
        <v>1151.52</v>
      </c>
      <c r="N9948" s="2" t="s">
        <v>0</v>
      </c>
    </row>
    <row r="9949" spans="1:14" ht="14.25" customHeight="1" x14ac:dyDescent="0.3">
      <c r="A9949" s="2" t="s">
        <v>5418</v>
      </c>
      <c r="B9949" s="2" t="s">
        <v>4</v>
      </c>
      <c r="C9949" s="2" t="s">
        <v>16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7</v>
      </c>
      <c r="L9949" s="2" t="s">
        <v>22</v>
      </c>
      <c r="M9949" s="2">
        <v>394.37</v>
      </c>
      <c r="N9949" s="2" t="s">
        <v>33</v>
      </c>
    </row>
    <row r="9950" spans="1:14" ht="14.25" customHeight="1" x14ac:dyDescent="0.3">
      <c r="A9950" s="2" t="s">
        <v>5417</v>
      </c>
      <c r="B9950" s="2" t="s">
        <v>17</v>
      </c>
      <c r="C9950" s="2" t="s">
        <v>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7</v>
      </c>
      <c r="L9950" s="2" t="s">
        <v>1</v>
      </c>
      <c r="M9950" s="2">
        <v>512.48</v>
      </c>
      <c r="N9950" s="2" t="s">
        <v>0</v>
      </c>
    </row>
    <row r="9951" spans="1:14" ht="14.25" customHeight="1" x14ac:dyDescent="0.3">
      <c r="A9951" s="2" t="s">
        <v>5416</v>
      </c>
      <c r="B9951" s="2" t="s">
        <v>4</v>
      </c>
      <c r="C9951" s="2" t="s">
        <v>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12</v>
      </c>
      <c r="L9951" s="2" t="s">
        <v>29</v>
      </c>
      <c r="M9951" s="2">
        <v>861.49</v>
      </c>
      <c r="N9951" s="2" t="s">
        <v>27</v>
      </c>
    </row>
    <row r="9952" spans="1:14" ht="14.25" customHeight="1" x14ac:dyDescent="0.3">
      <c r="A9952" s="2" t="s">
        <v>5415</v>
      </c>
      <c r="B9952" s="2" t="s">
        <v>4</v>
      </c>
      <c r="C9952" s="2" t="s">
        <v>16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2</v>
      </c>
      <c r="L9952" s="2" t="s">
        <v>22</v>
      </c>
      <c r="M9952" s="2">
        <v>800.31</v>
      </c>
      <c r="N9952" s="2" t="s">
        <v>27</v>
      </c>
    </row>
    <row r="9953" spans="1:14" ht="14.25" customHeight="1" x14ac:dyDescent="0.3">
      <c r="A9953" s="2" t="s">
        <v>5414</v>
      </c>
      <c r="B9953" s="2" t="s">
        <v>17</v>
      </c>
      <c r="C9953" s="2" t="s">
        <v>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12</v>
      </c>
      <c r="L9953" s="2" t="s">
        <v>22</v>
      </c>
      <c r="M9953" s="2">
        <v>129.5</v>
      </c>
      <c r="N9953" s="2" t="s">
        <v>20</v>
      </c>
    </row>
    <row r="9954" spans="1:14" ht="14.25" customHeight="1" x14ac:dyDescent="0.3">
      <c r="A9954" s="2" t="s">
        <v>5413</v>
      </c>
      <c r="B9954" s="2" t="s">
        <v>4</v>
      </c>
      <c r="C9954" s="2" t="s">
        <v>25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2</v>
      </c>
      <c r="L9954" s="2" t="s">
        <v>22</v>
      </c>
      <c r="M9954" s="2">
        <v>376.38</v>
      </c>
      <c r="N9954" s="2" t="s">
        <v>27</v>
      </c>
    </row>
    <row r="9955" spans="1:14" ht="14.25" customHeight="1" x14ac:dyDescent="0.3">
      <c r="A9955" s="2" t="s">
        <v>5412</v>
      </c>
      <c r="B9955" s="2" t="s">
        <v>14</v>
      </c>
      <c r="C9955" s="2" t="s">
        <v>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2</v>
      </c>
      <c r="L9955" s="2" t="s">
        <v>29</v>
      </c>
      <c r="M9955" s="2">
        <v>363.72</v>
      </c>
      <c r="N9955" s="2" t="s">
        <v>0</v>
      </c>
    </row>
    <row r="9956" spans="1:14" ht="14.25" customHeight="1" x14ac:dyDescent="0.3">
      <c r="A9956" s="2" t="s">
        <v>5411</v>
      </c>
      <c r="B9956" s="2" t="s">
        <v>17</v>
      </c>
      <c r="C9956" s="2" t="s">
        <v>16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2</v>
      </c>
      <c r="L9956" s="2" t="s">
        <v>29</v>
      </c>
      <c r="M9956" s="2">
        <v>330.88</v>
      </c>
      <c r="N9956" s="2" t="s">
        <v>33</v>
      </c>
    </row>
    <row r="9957" spans="1:14" ht="14.25" customHeight="1" x14ac:dyDescent="0.3">
      <c r="A9957" s="2" t="s">
        <v>5410</v>
      </c>
      <c r="B9957" s="2" t="s">
        <v>17</v>
      </c>
      <c r="C9957" s="2" t="s">
        <v>25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12</v>
      </c>
      <c r="L9957" s="2" t="s">
        <v>22</v>
      </c>
      <c r="M9957" s="2">
        <v>800.21</v>
      </c>
      <c r="N9957" s="2" t="s">
        <v>0</v>
      </c>
    </row>
    <row r="9958" spans="1:14" ht="14.25" customHeight="1" x14ac:dyDescent="0.3">
      <c r="A9958" s="2" t="s">
        <v>5409</v>
      </c>
      <c r="B9958" s="2" t="s">
        <v>17</v>
      </c>
      <c r="C9958" s="2" t="s">
        <v>13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2</v>
      </c>
      <c r="L9958" s="2" t="s">
        <v>22</v>
      </c>
      <c r="M9958" s="2">
        <v>937.2</v>
      </c>
      <c r="N9958" s="2" t="s">
        <v>27</v>
      </c>
    </row>
    <row r="9959" spans="1:14" ht="14.25" customHeight="1" x14ac:dyDescent="0.3">
      <c r="A9959" s="2" t="s">
        <v>5408</v>
      </c>
      <c r="B9959" s="2" t="s">
        <v>17</v>
      </c>
      <c r="C9959" s="2" t="s">
        <v>13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12</v>
      </c>
      <c r="L9959" s="2" t="s">
        <v>1</v>
      </c>
      <c r="M9959" s="2">
        <v>321.19</v>
      </c>
      <c r="N9959" s="2" t="s">
        <v>6</v>
      </c>
    </row>
    <row r="9960" spans="1:14" ht="14.25" customHeight="1" x14ac:dyDescent="0.3">
      <c r="A9960" s="2" t="s">
        <v>5407</v>
      </c>
      <c r="B9960" s="2" t="s">
        <v>4</v>
      </c>
      <c r="C9960" s="2" t="s">
        <v>13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2</v>
      </c>
      <c r="L9960" s="2" t="s">
        <v>29</v>
      </c>
      <c r="M9960" s="2">
        <v>720.6</v>
      </c>
      <c r="N9960" s="2" t="s">
        <v>20</v>
      </c>
    </row>
    <row r="9961" spans="1:14" ht="14.25" customHeight="1" x14ac:dyDescent="0.3">
      <c r="A9961" s="2" t="s">
        <v>5406</v>
      </c>
      <c r="B9961" s="2" t="s">
        <v>4</v>
      </c>
      <c r="C9961" s="2" t="s">
        <v>16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12</v>
      </c>
      <c r="L9961" s="2" t="s">
        <v>1</v>
      </c>
      <c r="M9961" s="2">
        <v>615.45000000000005</v>
      </c>
      <c r="N9961" s="2" t="s">
        <v>0</v>
      </c>
    </row>
    <row r="9962" spans="1:14" ht="14.25" customHeight="1" x14ac:dyDescent="0.3">
      <c r="A9962" s="2" t="s">
        <v>5405</v>
      </c>
      <c r="B9962" s="2" t="s">
        <v>14</v>
      </c>
      <c r="C9962" s="2" t="s">
        <v>13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2</v>
      </c>
      <c r="L9962" s="2" t="s">
        <v>29</v>
      </c>
      <c r="M9962" s="2">
        <v>356.84</v>
      </c>
      <c r="N9962" s="2" t="s">
        <v>0</v>
      </c>
    </row>
    <row r="9963" spans="1:14" ht="14.25" customHeight="1" x14ac:dyDescent="0.3">
      <c r="A9963" s="2" t="s">
        <v>5404</v>
      </c>
      <c r="B9963" s="2" t="s">
        <v>9</v>
      </c>
      <c r="C9963" s="2" t="s">
        <v>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12</v>
      </c>
      <c r="L9963" s="2" t="s">
        <v>29</v>
      </c>
      <c r="M9963" s="2">
        <v>89.62</v>
      </c>
      <c r="N9963" s="2" t="s">
        <v>27</v>
      </c>
    </row>
    <row r="9964" spans="1:14" ht="14.25" customHeight="1" x14ac:dyDescent="0.3">
      <c r="A9964" s="2" t="s">
        <v>5403</v>
      </c>
      <c r="B9964" s="2" t="s">
        <v>9</v>
      </c>
      <c r="C9964" s="2" t="s">
        <v>13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7</v>
      </c>
      <c r="L9964" s="2" t="s">
        <v>22</v>
      </c>
      <c r="M9964" s="2">
        <v>460.5</v>
      </c>
      <c r="N9964" s="2" t="s">
        <v>11</v>
      </c>
    </row>
    <row r="9965" spans="1:14" ht="14.25" customHeight="1" x14ac:dyDescent="0.3">
      <c r="A9965" s="2" t="s">
        <v>5402</v>
      </c>
      <c r="B9965" s="2" t="s">
        <v>14</v>
      </c>
      <c r="C9965" s="2" t="s">
        <v>8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12</v>
      </c>
      <c r="L9965" s="2" t="s">
        <v>29</v>
      </c>
      <c r="M9965" s="2">
        <v>295.74</v>
      </c>
      <c r="N9965" s="2" t="s">
        <v>6</v>
      </c>
    </row>
    <row r="9966" spans="1:14" ht="14.25" customHeight="1" x14ac:dyDescent="0.3">
      <c r="A9966" s="2" t="s">
        <v>5401</v>
      </c>
      <c r="B9966" s="2" t="s">
        <v>9</v>
      </c>
      <c r="C9966" s="2" t="s">
        <v>8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7</v>
      </c>
      <c r="L9966" s="2" t="s">
        <v>22</v>
      </c>
      <c r="M9966" s="2">
        <v>444.85</v>
      </c>
      <c r="N9966" s="2" t="s">
        <v>27</v>
      </c>
    </row>
    <row r="9967" spans="1:14" ht="14.25" customHeight="1" x14ac:dyDescent="0.3">
      <c r="A9967" s="2" t="s">
        <v>5400</v>
      </c>
      <c r="B9967" s="2" t="s">
        <v>14</v>
      </c>
      <c r="C9967" s="2" t="s">
        <v>13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12</v>
      </c>
      <c r="L9967" s="2" t="s">
        <v>22</v>
      </c>
      <c r="M9967" s="2">
        <v>290.51</v>
      </c>
      <c r="N9967" s="2" t="s">
        <v>27</v>
      </c>
    </row>
    <row r="9968" spans="1:14" ht="14.25" customHeight="1" x14ac:dyDescent="0.3">
      <c r="A9968" s="2" t="s">
        <v>5399</v>
      </c>
      <c r="B9968" s="2" t="s">
        <v>4</v>
      </c>
      <c r="C9968" s="2" t="s">
        <v>13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7</v>
      </c>
      <c r="L9968" s="2" t="s">
        <v>1</v>
      </c>
      <c r="M9968" s="2">
        <v>913.96</v>
      </c>
      <c r="N9968" s="2" t="s">
        <v>20</v>
      </c>
    </row>
    <row r="9969" spans="1:14" ht="14.25" customHeight="1" x14ac:dyDescent="0.3">
      <c r="A9969" s="2" t="s">
        <v>5398</v>
      </c>
      <c r="B9969" s="2" t="s">
        <v>17</v>
      </c>
      <c r="C9969" s="2" t="s">
        <v>8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7</v>
      </c>
      <c r="L9969" s="2" t="s">
        <v>22</v>
      </c>
      <c r="M9969" s="2">
        <v>144.4</v>
      </c>
      <c r="N9969" s="2" t="s">
        <v>33</v>
      </c>
    </row>
    <row r="9970" spans="1:14" ht="14.25" customHeight="1" x14ac:dyDescent="0.3">
      <c r="A9970" s="2" t="s">
        <v>5397</v>
      </c>
      <c r="B9970" s="2" t="s">
        <v>17</v>
      </c>
      <c r="C9970" s="2" t="s">
        <v>13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12</v>
      </c>
      <c r="L9970" s="2" t="s">
        <v>22</v>
      </c>
      <c r="M9970" s="2">
        <v>552.09</v>
      </c>
      <c r="N9970" s="2" t="s">
        <v>11</v>
      </c>
    </row>
    <row r="9971" spans="1:14" ht="14.25" customHeight="1" x14ac:dyDescent="0.3">
      <c r="A9971" s="2" t="s">
        <v>5396</v>
      </c>
      <c r="B9971" s="2" t="s">
        <v>4</v>
      </c>
      <c r="C9971" s="2" t="s">
        <v>25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2</v>
      </c>
      <c r="L9971" s="2" t="s">
        <v>1</v>
      </c>
      <c r="M9971" s="2">
        <v>477.4</v>
      </c>
      <c r="N9971" s="2" t="s">
        <v>11</v>
      </c>
    </row>
    <row r="9972" spans="1:14" ht="14.25" customHeight="1" x14ac:dyDescent="0.3">
      <c r="A9972" s="2" t="s">
        <v>5395</v>
      </c>
      <c r="B9972" s="2" t="s">
        <v>17</v>
      </c>
      <c r="C9972" s="2" t="s">
        <v>8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2</v>
      </c>
      <c r="L9972" s="2" t="s">
        <v>29</v>
      </c>
      <c r="M9972" s="2">
        <v>94.22</v>
      </c>
      <c r="N9972" s="2" t="s">
        <v>33</v>
      </c>
    </row>
    <row r="9973" spans="1:14" ht="14.25" customHeight="1" x14ac:dyDescent="0.3">
      <c r="A9973" s="2" t="s">
        <v>5394</v>
      </c>
      <c r="B9973" s="2" t="s">
        <v>17</v>
      </c>
      <c r="C9973" s="2" t="s">
        <v>16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2</v>
      </c>
      <c r="L9973" s="2" t="s">
        <v>29</v>
      </c>
      <c r="M9973" s="2">
        <v>526.97</v>
      </c>
      <c r="N9973" s="2" t="s">
        <v>33</v>
      </c>
    </row>
    <row r="9974" spans="1:14" ht="14.25" customHeight="1" x14ac:dyDescent="0.3">
      <c r="A9974" s="2" t="s">
        <v>5393</v>
      </c>
      <c r="B9974" s="2" t="s">
        <v>9</v>
      </c>
      <c r="C9974" s="2" t="s">
        <v>8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2</v>
      </c>
      <c r="L9974" s="2" t="s">
        <v>29</v>
      </c>
      <c r="M9974" s="2">
        <v>146.86000000000001</v>
      </c>
      <c r="N9974" s="2" t="s">
        <v>27</v>
      </c>
    </row>
    <row r="9975" spans="1:14" ht="14.25" customHeight="1" x14ac:dyDescent="0.3">
      <c r="A9975" s="2" t="s">
        <v>5392</v>
      </c>
      <c r="B9975" s="2" t="s">
        <v>4</v>
      </c>
      <c r="C9975" s="2" t="s">
        <v>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2</v>
      </c>
      <c r="L9975" s="2" t="s">
        <v>22</v>
      </c>
      <c r="M9975" s="2">
        <v>88.97</v>
      </c>
      <c r="N9975" s="2" t="s">
        <v>33</v>
      </c>
    </row>
    <row r="9976" spans="1:14" ht="14.25" customHeight="1" x14ac:dyDescent="0.3">
      <c r="A9976" s="2" t="s">
        <v>5391</v>
      </c>
      <c r="B9976" s="2" t="s">
        <v>9</v>
      </c>
      <c r="C9976" s="2" t="s">
        <v>25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2</v>
      </c>
      <c r="L9976" s="2" t="s">
        <v>29</v>
      </c>
      <c r="M9976" s="2">
        <v>40.729999999999997</v>
      </c>
      <c r="N9976" s="2" t="s">
        <v>11</v>
      </c>
    </row>
    <row r="9977" spans="1:14" ht="14.25" customHeight="1" x14ac:dyDescent="0.3">
      <c r="A9977" s="2" t="s">
        <v>5390</v>
      </c>
      <c r="B9977" s="2" t="s">
        <v>9</v>
      </c>
      <c r="C9977" s="2" t="s">
        <v>16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12</v>
      </c>
      <c r="L9977" s="2" t="s">
        <v>1</v>
      </c>
      <c r="M9977" s="2">
        <v>282.3</v>
      </c>
      <c r="N9977" s="2" t="s">
        <v>20</v>
      </c>
    </row>
    <row r="9978" spans="1:14" ht="14.25" customHeight="1" x14ac:dyDescent="0.3">
      <c r="A9978" s="2" t="s">
        <v>5389</v>
      </c>
      <c r="B9978" s="2" t="s">
        <v>17</v>
      </c>
      <c r="C9978" s="2" t="s">
        <v>13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7</v>
      </c>
      <c r="L9978" s="2" t="s">
        <v>29</v>
      </c>
      <c r="M9978" s="2">
        <v>907.45</v>
      </c>
      <c r="N9978" s="2" t="s">
        <v>0</v>
      </c>
    </row>
    <row r="9979" spans="1:14" ht="14.25" customHeight="1" x14ac:dyDescent="0.3">
      <c r="A9979" s="2" t="s">
        <v>5388</v>
      </c>
      <c r="B9979" s="2" t="s">
        <v>17</v>
      </c>
      <c r="C9979" s="2" t="s">
        <v>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12</v>
      </c>
      <c r="L9979" s="2" t="s">
        <v>22</v>
      </c>
      <c r="M9979" s="2">
        <v>233.73</v>
      </c>
      <c r="N9979" s="2" t="s">
        <v>6</v>
      </c>
    </row>
    <row r="9980" spans="1:14" ht="14.25" customHeight="1" x14ac:dyDescent="0.3">
      <c r="A9980" s="2" t="s">
        <v>5387</v>
      </c>
      <c r="B9980" s="2" t="s">
        <v>4</v>
      </c>
      <c r="C9980" s="2" t="s">
        <v>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7</v>
      </c>
      <c r="L9980" s="2" t="s">
        <v>1</v>
      </c>
      <c r="M9980" s="2">
        <v>935.6</v>
      </c>
      <c r="N9980" s="2" t="s">
        <v>6</v>
      </c>
    </row>
    <row r="9981" spans="1:14" ht="14.25" customHeight="1" x14ac:dyDescent="0.3">
      <c r="A9981" s="2" t="s">
        <v>5386</v>
      </c>
      <c r="B9981" s="2" t="s">
        <v>17</v>
      </c>
      <c r="C9981" s="2" t="s">
        <v>25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7</v>
      </c>
      <c r="L9981" s="2" t="s">
        <v>1</v>
      </c>
      <c r="M9981" s="2">
        <v>219.45</v>
      </c>
      <c r="N9981" s="2" t="s">
        <v>33</v>
      </c>
    </row>
    <row r="9982" spans="1:14" ht="14.25" customHeight="1" x14ac:dyDescent="0.3">
      <c r="A9982" s="2" t="s">
        <v>5385</v>
      </c>
      <c r="B9982" s="2" t="s">
        <v>17</v>
      </c>
      <c r="C9982" s="2" t="s">
        <v>16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12</v>
      </c>
      <c r="L9982" s="2" t="s">
        <v>22</v>
      </c>
      <c r="M9982" s="2">
        <v>188.3</v>
      </c>
      <c r="N9982" s="2" t="s">
        <v>6</v>
      </c>
    </row>
    <row r="9983" spans="1:14" ht="14.25" customHeight="1" x14ac:dyDescent="0.3">
      <c r="A9983" s="2" t="s">
        <v>5384</v>
      </c>
      <c r="B9983" s="2" t="s">
        <v>4</v>
      </c>
      <c r="C9983" s="2" t="s">
        <v>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7</v>
      </c>
      <c r="L9983" s="2" t="s">
        <v>22</v>
      </c>
      <c r="M9983" s="2">
        <v>389.64</v>
      </c>
      <c r="N9983" s="2" t="s">
        <v>33</v>
      </c>
    </row>
    <row r="9984" spans="1:14" ht="14.25" customHeight="1" x14ac:dyDescent="0.3">
      <c r="A9984" s="2" t="s">
        <v>5383</v>
      </c>
      <c r="B9984" s="2" t="s">
        <v>17</v>
      </c>
      <c r="C9984" s="2" t="s">
        <v>16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12</v>
      </c>
      <c r="L9984" s="2" t="s">
        <v>29</v>
      </c>
      <c r="M9984" s="2">
        <v>492.33</v>
      </c>
      <c r="N9984" s="2" t="s">
        <v>11</v>
      </c>
    </row>
    <row r="9985" spans="1:14" ht="14.25" customHeight="1" x14ac:dyDescent="0.3">
      <c r="A9985" s="2" t="s">
        <v>5382</v>
      </c>
      <c r="B9985" s="2" t="s">
        <v>9</v>
      </c>
      <c r="C9985" s="2" t="s">
        <v>16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12</v>
      </c>
      <c r="L9985" s="2" t="s">
        <v>22</v>
      </c>
      <c r="M9985" s="2">
        <v>446.46</v>
      </c>
      <c r="N9985" s="2" t="s">
        <v>27</v>
      </c>
    </row>
    <row r="9986" spans="1:14" ht="14.25" customHeight="1" x14ac:dyDescent="0.3">
      <c r="A9986" s="2" t="s">
        <v>5381</v>
      </c>
      <c r="B9986" s="2" t="s">
        <v>4</v>
      </c>
      <c r="C9986" s="2" t="s">
        <v>3</v>
      </c>
      <c r="D9986" s="2">
        <v>3402.07</v>
      </c>
      <c r="E9986" s="2">
        <v>0.16</v>
      </c>
      <c r="F9986" s="2">
        <f t="shared" ref="F9986:F10049" si="312">D9986*E9986</f>
        <v>544.33120000000008</v>
      </c>
      <c r="G9986" s="2">
        <f t="shared" ref="G9986:G10049" si="313">D9986-F9986</f>
        <v>2857.7388000000001</v>
      </c>
      <c r="H9986" s="2">
        <v>2</v>
      </c>
      <c r="I9986" s="3">
        <v>45120</v>
      </c>
      <c r="J9986" s="3">
        <v>45124</v>
      </c>
      <c r="K9986" s="2" t="s">
        <v>2</v>
      </c>
      <c r="L9986" s="2" t="s">
        <v>22</v>
      </c>
      <c r="M9986" s="2">
        <v>644.62</v>
      </c>
      <c r="N9986" s="2" t="s">
        <v>20</v>
      </c>
    </row>
    <row r="9987" spans="1:14" ht="14.25" customHeight="1" x14ac:dyDescent="0.3">
      <c r="A9987" s="2" t="s">
        <v>5380</v>
      </c>
      <c r="B9987" s="2" t="s">
        <v>17</v>
      </c>
      <c r="C9987" s="2" t="s">
        <v>16</v>
      </c>
      <c r="D9987" s="2">
        <v>1350.34</v>
      </c>
      <c r="E9987" s="2">
        <v>0.27</v>
      </c>
      <c r="F9987" s="2">
        <f t="shared" si="312"/>
        <v>364.59179999999998</v>
      </c>
      <c r="G9987" s="2">
        <f t="shared" si="313"/>
        <v>985.7482</v>
      </c>
      <c r="H9987" s="2">
        <v>5</v>
      </c>
      <c r="I9987" s="3">
        <v>45013</v>
      </c>
      <c r="J9987" s="3">
        <v>45018</v>
      </c>
      <c r="K9987" s="2" t="s">
        <v>7</v>
      </c>
      <c r="L9987" s="2" t="s">
        <v>1</v>
      </c>
      <c r="M9987" s="2">
        <v>310.08</v>
      </c>
      <c r="N9987" s="2" t="s">
        <v>11</v>
      </c>
    </row>
    <row r="9988" spans="1:14" ht="14.25" customHeight="1" x14ac:dyDescent="0.3">
      <c r="A9988" s="2" t="s">
        <v>5379</v>
      </c>
      <c r="B9988" s="2" t="s">
        <v>14</v>
      </c>
      <c r="C9988" s="2" t="s">
        <v>25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2</v>
      </c>
      <c r="L9988" s="2" t="s">
        <v>29</v>
      </c>
      <c r="M9988" s="2">
        <v>74.22</v>
      </c>
      <c r="N9988" s="2" t="s">
        <v>20</v>
      </c>
    </row>
    <row r="9989" spans="1:14" ht="14.25" customHeight="1" x14ac:dyDescent="0.3">
      <c r="A9989" s="2" t="s">
        <v>5378</v>
      </c>
      <c r="B9989" s="2" t="s">
        <v>4</v>
      </c>
      <c r="C9989" s="2" t="s">
        <v>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12</v>
      </c>
      <c r="L9989" s="2" t="s">
        <v>29</v>
      </c>
      <c r="M9989" s="2">
        <v>536.03</v>
      </c>
      <c r="N9989" s="2" t="s">
        <v>33</v>
      </c>
    </row>
    <row r="9990" spans="1:14" ht="14.25" customHeight="1" x14ac:dyDescent="0.3">
      <c r="A9990" s="2" t="s">
        <v>5377</v>
      </c>
      <c r="B9990" s="2" t="s">
        <v>4</v>
      </c>
      <c r="C9990" s="2" t="s">
        <v>25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12</v>
      </c>
      <c r="L9990" s="2" t="s">
        <v>1</v>
      </c>
      <c r="M9990" s="2">
        <v>419.44</v>
      </c>
      <c r="N9990" s="2" t="s">
        <v>0</v>
      </c>
    </row>
    <row r="9991" spans="1:14" ht="14.25" customHeight="1" x14ac:dyDescent="0.3">
      <c r="A9991" s="2" t="s">
        <v>5376</v>
      </c>
      <c r="B9991" s="2" t="s">
        <v>14</v>
      </c>
      <c r="C9991" s="2" t="s">
        <v>25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7</v>
      </c>
      <c r="L9991" s="2" t="s">
        <v>1</v>
      </c>
      <c r="M9991" s="2">
        <v>946.8</v>
      </c>
      <c r="N9991" s="2" t="s">
        <v>20</v>
      </c>
    </row>
    <row r="9992" spans="1:14" ht="14.25" customHeight="1" x14ac:dyDescent="0.3">
      <c r="A9992" s="2" t="s">
        <v>5375</v>
      </c>
      <c r="B9992" s="2" t="s">
        <v>17</v>
      </c>
      <c r="C9992" s="2" t="s">
        <v>16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2</v>
      </c>
      <c r="L9992" s="2" t="s">
        <v>1</v>
      </c>
      <c r="M9992" s="2">
        <v>361.37</v>
      </c>
      <c r="N9992" s="2" t="s">
        <v>0</v>
      </c>
    </row>
    <row r="9993" spans="1:14" ht="14.25" customHeight="1" x14ac:dyDescent="0.3">
      <c r="A9993" s="2" t="s">
        <v>5374</v>
      </c>
      <c r="B9993" s="2" t="s">
        <v>17</v>
      </c>
      <c r="C9993" s="2" t="s">
        <v>16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2</v>
      </c>
      <c r="L9993" s="2" t="s">
        <v>29</v>
      </c>
      <c r="M9993" s="2">
        <v>694.71</v>
      </c>
      <c r="N9993" s="2" t="s">
        <v>11</v>
      </c>
    </row>
    <row r="9994" spans="1:14" ht="14.25" customHeight="1" x14ac:dyDescent="0.3">
      <c r="A9994" s="2" t="s">
        <v>5373</v>
      </c>
      <c r="B9994" s="2" t="s">
        <v>4</v>
      </c>
      <c r="C9994" s="2" t="s">
        <v>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7</v>
      </c>
      <c r="L9994" s="2" t="s">
        <v>22</v>
      </c>
      <c r="M9994" s="2">
        <v>272.98</v>
      </c>
      <c r="N9994" s="2" t="s">
        <v>20</v>
      </c>
    </row>
    <row r="9995" spans="1:14" ht="14.25" customHeight="1" x14ac:dyDescent="0.3">
      <c r="A9995" s="2" t="s">
        <v>5372</v>
      </c>
      <c r="B9995" s="2" t="s">
        <v>4</v>
      </c>
      <c r="C9995" s="2" t="s">
        <v>13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12</v>
      </c>
      <c r="L9995" s="2" t="s">
        <v>29</v>
      </c>
      <c r="M9995" s="2">
        <v>647.79</v>
      </c>
      <c r="N9995" s="2" t="s">
        <v>11</v>
      </c>
    </row>
    <row r="9996" spans="1:14" ht="14.25" customHeight="1" x14ac:dyDescent="0.3">
      <c r="A9996" s="2" t="s">
        <v>5371</v>
      </c>
      <c r="B9996" s="2" t="s">
        <v>17</v>
      </c>
      <c r="C9996" s="2" t="s">
        <v>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12</v>
      </c>
      <c r="L9996" s="2" t="s">
        <v>29</v>
      </c>
      <c r="M9996" s="2">
        <v>129.29</v>
      </c>
      <c r="N9996" s="2" t="s">
        <v>33</v>
      </c>
    </row>
    <row r="9997" spans="1:14" ht="14.25" customHeight="1" x14ac:dyDescent="0.3">
      <c r="A9997" s="2" t="s">
        <v>5370</v>
      </c>
      <c r="B9997" s="2" t="s">
        <v>17</v>
      </c>
      <c r="C9997" s="2" t="s">
        <v>25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7</v>
      </c>
      <c r="L9997" s="2" t="s">
        <v>29</v>
      </c>
      <c r="M9997" s="2">
        <v>387.81</v>
      </c>
      <c r="N9997" s="2" t="s">
        <v>33</v>
      </c>
    </row>
    <row r="9998" spans="1:14" ht="14.25" customHeight="1" x14ac:dyDescent="0.3">
      <c r="A9998" s="2" t="s">
        <v>5369</v>
      </c>
      <c r="B9998" s="2" t="s">
        <v>9</v>
      </c>
      <c r="C9998" s="2" t="s">
        <v>16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7</v>
      </c>
      <c r="L9998" s="2" t="s">
        <v>22</v>
      </c>
      <c r="M9998" s="2">
        <v>661.78</v>
      </c>
      <c r="N9998" s="2" t="s">
        <v>6</v>
      </c>
    </row>
    <row r="9999" spans="1:14" ht="14.25" customHeight="1" x14ac:dyDescent="0.3">
      <c r="A9999" s="2" t="s">
        <v>5368</v>
      </c>
      <c r="B9999" s="2" t="s">
        <v>4</v>
      </c>
      <c r="C9999" s="2" t="s">
        <v>25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7</v>
      </c>
      <c r="L9999" s="2" t="s">
        <v>1</v>
      </c>
      <c r="M9999" s="2">
        <v>140.75</v>
      </c>
      <c r="N9999" s="2" t="s">
        <v>6</v>
      </c>
    </row>
    <row r="10000" spans="1:14" ht="14.25" customHeight="1" x14ac:dyDescent="0.3">
      <c r="A10000" s="2" t="s">
        <v>5367</v>
      </c>
      <c r="B10000" s="2" t="s">
        <v>4</v>
      </c>
      <c r="C10000" s="2" t="s">
        <v>8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2</v>
      </c>
      <c r="L10000" s="2" t="s">
        <v>1</v>
      </c>
      <c r="M10000" s="2">
        <v>478.99</v>
      </c>
      <c r="N10000" s="2" t="s">
        <v>20</v>
      </c>
    </row>
    <row r="10001" spans="1:14" ht="14.25" customHeight="1" x14ac:dyDescent="0.3">
      <c r="A10001" s="2" t="s">
        <v>5366</v>
      </c>
      <c r="B10001" s="2" t="s">
        <v>14</v>
      </c>
      <c r="C10001" s="2" t="s">
        <v>8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7</v>
      </c>
      <c r="L10001" s="2" t="s">
        <v>22</v>
      </c>
      <c r="M10001" s="2">
        <v>174.67</v>
      </c>
      <c r="N10001" s="2" t="s">
        <v>0</v>
      </c>
    </row>
    <row r="10002" spans="1:14" ht="14.25" customHeight="1" x14ac:dyDescent="0.3">
      <c r="A10002" s="2" t="s">
        <v>5365</v>
      </c>
      <c r="B10002" s="2" t="s">
        <v>9</v>
      </c>
      <c r="C10002" s="2" t="s">
        <v>25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12</v>
      </c>
      <c r="L10002" s="2" t="s">
        <v>29</v>
      </c>
      <c r="M10002" s="2">
        <v>12.86</v>
      </c>
      <c r="N10002" s="2" t="s">
        <v>11</v>
      </c>
    </row>
    <row r="10003" spans="1:14" ht="14.25" customHeight="1" x14ac:dyDescent="0.3">
      <c r="A10003" s="2" t="s">
        <v>5364</v>
      </c>
      <c r="B10003" s="2" t="s">
        <v>17</v>
      </c>
      <c r="C10003" s="2" t="s">
        <v>13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7</v>
      </c>
      <c r="L10003" s="2" t="s">
        <v>29</v>
      </c>
      <c r="M10003" s="2">
        <v>1213.8900000000001</v>
      </c>
      <c r="N10003" s="2" t="s">
        <v>11</v>
      </c>
    </row>
    <row r="10004" spans="1:14" ht="14.25" customHeight="1" x14ac:dyDescent="0.3">
      <c r="A10004" s="2" t="s">
        <v>5363</v>
      </c>
      <c r="B10004" s="2" t="s">
        <v>9</v>
      </c>
      <c r="C10004" s="2" t="s">
        <v>13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2</v>
      </c>
      <c r="L10004" s="2" t="s">
        <v>22</v>
      </c>
      <c r="M10004" s="2">
        <v>223.32</v>
      </c>
      <c r="N10004" s="2" t="s">
        <v>27</v>
      </c>
    </row>
    <row r="10005" spans="1:14" ht="14.25" customHeight="1" x14ac:dyDescent="0.3">
      <c r="A10005" s="2" t="s">
        <v>5362</v>
      </c>
      <c r="B10005" s="2" t="s">
        <v>17</v>
      </c>
      <c r="C10005" s="2" t="s">
        <v>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2</v>
      </c>
      <c r="L10005" s="2" t="s">
        <v>29</v>
      </c>
      <c r="M10005" s="2">
        <v>112.23</v>
      </c>
      <c r="N10005" s="2" t="s">
        <v>11</v>
      </c>
    </row>
    <row r="10006" spans="1:14" ht="14.25" customHeight="1" x14ac:dyDescent="0.3">
      <c r="A10006" s="2" t="s">
        <v>5361</v>
      </c>
      <c r="B10006" s="2" t="s">
        <v>17</v>
      </c>
      <c r="C10006" s="2" t="s">
        <v>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7</v>
      </c>
      <c r="L10006" s="2" t="s">
        <v>29</v>
      </c>
      <c r="M10006" s="2">
        <v>47.59</v>
      </c>
      <c r="N10006" s="2" t="s">
        <v>20</v>
      </c>
    </row>
    <row r="10007" spans="1:14" ht="14.25" customHeight="1" x14ac:dyDescent="0.3">
      <c r="A10007" s="2" t="s">
        <v>5360</v>
      </c>
      <c r="B10007" s="2" t="s">
        <v>9</v>
      </c>
      <c r="C10007" s="2" t="s">
        <v>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12</v>
      </c>
      <c r="L10007" s="2" t="s">
        <v>1</v>
      </c>
      <c r="M10007" s="2">
        <v>955.21</v>
      </c>
      <c r="N10007" s="2" t="s">
        <v>6</v>
      </c>
    </row>
    <row r="10008" spans="1:14" ht="14.25" customHeight="1" x14ac:dyDescent="0.3">
      <c r="A10008" s="2" t="s">
        <v>5359</v>
      </c>
      <c r="B10008" s="2" t="s">
        <v>4</v>
      </c>
      <c r="C10008" s="2" t="s">
        <v>16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7</v>
      </c>
      <c r="L10008" s="2" t="s">
        <v>1</v>
      </c>
      <c r="M10008" s="2">
        <v>594.77</v>
      </c>
      <c r="N10008" s="2" t="s">
        <v>27</v>
      </c>
    </row>
    <row r="10009" spans="1:14" ht="14.25" customHeight="1" x14ac:dyDescent="0.3">
      <c r="A10009" s="2" t="s">
        <v>5358</v>
      </c>
      <c r="B10009" s="2" t="s">
        <v>17</v>
      </c>
      <c r="C10009" s="2" t="s">
        <v>13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2</v>
      </c>
      <c r="L10009" s="2" t="s">
        <v>1</v>
      </c>
      <c r="M10009" s="2">
        <v>816.85</v>
      </c>
      <c r="N10009" s="2" t="s">
        <v>11</v>
      </c>
    </row>
    <row r="10010" spans="1:14" ht="14.25" customHeight="1" x14ac:dyDescent="0.3">
      <c r="A10010" s="2" t="s">
        <v>5357</v>
      </c>
      <c r="B10010" s="2" t="s">
        <v>9</v>
      </c>
      <c r="C10010" s="2" t="s">
        <v>25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12</v>
      </c>
      <c r="L10010" s="2" t="s">
        <v>29</v>
      </c>
      <c r="M10010" s="2">
        <v>626.17999999999995</v>
      </c>
      <c r="N10010" s="2" t="s">
        <v>11</v>
      </c>
    </row>
    <row r="10011" spans="1:14" ht="14.25" customHeight="1" x14ac:dyDescent="0.3">
      <c r="A10011" s="2" t="s">
        <v>5356</v>
      </c>
      <c r="B10011" s="2" t="s">
        <v>14</v>
      </c>
      <c r="C10011" s="2" t="s">
        <v>8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2</v>
      </c>
      <c r="L10011" s="2" t="s">
        <v>1</v>
      </c>
      <c r="M10011" s="2">
        <v>478.69</v>
      </c>
      <c r="N10011" s="2" t="s">
        <v>20</v>
      </c>
    </row>
    <row r="10012" spans="1:14" ht="14.25" customHeight="1" x14ac:dyDescent="0.3">
      <c r="A10012" s="2" t="s">
        <v>5355</v>
      </c>
      <c r="B10012" s="2" t="s">
        <v>9</v>
      </c>
      <c r="C10012" s="2" t="s">
        <v>13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2</v>
      </c>
      <c r="L10012" s="2" t="s">
        <v>1</v>
      </c>
      <c r="M10012" s="2">
        <v>397.21</v>
      </c>
      <c r="N10012" s="2" t="s">
        <v>11</v>
      </c>
    </row>
    <row r="10013" spans="1:14" ht="14.25" customHeight="1" x14ac:dyDescent="0.3">
      <c r="A10013" s="2" t="s">
        <v>5354</v>
      </c>
      <c r="B10013" s="2" t="s">
        <v>14</v>
      </c>
      <c r="C10013" s="2" t="s">
        <v>13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2</v>
      </c>
      <c r="L10013" s="2" t="s">
        <v>22</v>
      </c>
      <c r="M10013" s="2">
        <v>211.2</v>
      </c>
      <c r="N10013" s="2" t="s">
        <v>20</v>
      </c>
    </row>
    <row r="10014" spans="1:14" ht="14.25" customHeight="1" x14ac:dyDescent="0.3">
      <c r="A10014" s="2" t="s">
        <v>5353</v>
      </c>
      <c r="B10014" s="2" t="s">
        <v>17</v>
      </c>
      <c r="C10014" s="2" t="s">
        <v>13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7</v>
      </c>
      <c r="L10014" s="2" t="s">
        <v>29</v>
      </c>
      <c r="M10014" s="2">
        <v>264.82</v>
      </c>
      <c r="N10014" s="2" t="s">
        <v>27</v>
      </c>
    </row>
    <row r="10015" spans="1:14" ht="14.25" customHeight="1" x14ac:dyDescent="0.3">
      <c r="A10015" s="2" t="s">
        <v>5352</v>
      </c>
      <c r="B10015" s="2" t="s">
        <v>9</v>
      </c>
      <c r="C10015" s="2" t="s">
        <v>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2</v>
      </c>
      <c r="L10015" s="2" t="s">
        <v>22</v>
      </c>
      <c r="M10015" s="2">
        <v>1168.51</v>
      </c>
      <c r="N10015" s="2" t="s">
        <v>6</v>
      </c>
    </row>
    <row r="10016" spans="1:14" ht="14.25" customHeight="1" x14ac:dyDescent="0.3">
      <c r="A10016" s="2" t="s">
        <v>5351</v>
      </c>
      <c r="B10016" s="2" t="s">
        <v>9</v>
      </c>
      <c r="C10016" s="2" t="s">
        <v>16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7</v>
      </c>
      <c r="L10016" s="2" t="s">
        <v>29</v>
      </c>
      <c r="M10016" s="2">
        <v>974.91</v>
      </c>
      <c r="N10016" s="2" t="s">
        <v>6</v>
      </c>
    </row>
    <row r="10017" spans="1:14" ht="14.25" customHeight="1" x14ac:dyDescent="0.3">
      <c r="A10017" s="2" t="s">
        <v>5350</v>
      </c>
      <c r="B10017" s="2" t="s">
        <v>14</v>
      </c>
      <c r="C10017" s="2" t="s">
        <v>25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7</v>
      </c>
      <c r="L10017" s="2" t="s">
        <v>22</v>
      </c>
      <c r="M10017" s="2">
        <v>711.34</v>
      </c>
      <c r="N10017" s="2" t="s">
        <v>11</v>
      </c>
    </row>
    <row r="10018" spans="1:14" ht="14.25" customHeight="1" x14ac:dyDescent="0.3">
      <c r="A10018" s="2" t="s">
        <v>5349</v>
      </c>
      <c r="B10018" s="2" t="s">
        <v>9</v>
      </c>
      <c r="C10018" s="2" t="s">
        <v>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7</v>
      </c>
      <c r="L10018" s="2" t="s">
        <v>22</v>
      </c>
      <c r="M10018" s="2">
        <v>441.05</v>
      </c>
      <c r="N10018" s="2" t="s">
        <v>27</v>
      </c>
    </row>
    <row r="10019" spans="1:14" ht="14.25" customHeight="1" x14ac:dyDescent="0.3">
      <c r="A10019" s="2" t="s">
        <v>5348</v>
      </c>
      <c r="B10019" s="2" t="s">
        <v>9</v>
      </c>
      <c r="C10019" s="2" t="s">
        <v>16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2</v>
      </c>
      <c r="L10019" s="2" t="s">
        <v>22</v>
      </c>
      <c r="M10019" s="2">
        <v>592.04999999999995</v>
      </c>
      <c r="N10019" s="2" t="s">
        <v>33</v>
      </c>
    </row>
    <row r="10020" spans="1:14" ht="14.25" customHeight="1" x14ac:dyDescent="0.3">
      <c r="A10020" s="2" t="s">
        <v>5347</v>
      </c>
      <c r="B10020" s="2" t="s">
        <v>17</v>
      </c>
      <c r="C10020" s="2" t="s">
        <v>13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2</v>
      </c>
      <c r="L10020" s="2" t="s">
        <v>1</v>
      </c>
      <c r="M10020" s="2">
        <v>190.68</v>
      </c>
      <c r="N10020" s="2" t="s">
        <v>11</v>
      </c>
    </row>
    <row r="10021" spans="1:14" ht="14.25" customHeight="1" x14ac:dyDescent="0.3">
      <c r="A10021" s="2" t="s">
        <v>5346</v>
      </c>
      <c r="B10021" s="2" t="s">
        <v>9</v>
      </c>
      <c r="C10021" s="2" t="s">
        <v>16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2</v>
      </c>
      <c r="L10021" s="2" t="s">
        <v>1</v>
      </c>
      <c r="M10021" s="2">
        <v>390.39</v>
      </c>
      <c r="N10021" s="2" t="s">
        <v>6</v>
      </c>
    </row>
    <row r="10022" spans="1:14" ht="14.25" customHeight="1" x14ac:dyDescent="0.3">
      <c r="A10022" s="2" t="s">
        <v>5345</v>
      </c>
      <c r="B10022" s="2" t="s">
        <v>4</v>
      </c>
      <c r="C10022" s="2" t="s">
        <v>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12</v>
      </c>
      <c r="L10022" s="2" t="s">
        <v>1</v>
      </c>
      <c r="M10022" s="2">
        <v>1391.29</v>
      </c>
      <c r="N10022" s="2" t="s">
        <v>27</v>
      </c>
    </row>
    <row r="10023" spans="1:14" ht="14.25" customHeight="1" x14ac:dyDescent="0.3">
      <c r="A10023" s="2" t="s">
        <v>5344</v>
      </c>
      <c r="B10023" s="2" t="s">
        <v>14</v>
      </c>
      <c r="C10023" s="2" t="s">
        <v>13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12</v>
      </c>
      <c r="L10023" s="2" t="s">
        <v>29</v>
      </c>
      <c r="M10023" s="2">
        <v>170.27</v>
      </c>
      <c r="N10023" s="2" t="s">
        <v>0</v>
      </c>
    </row>
    <row r="10024" spans="1:14" ht="14.25" customHeight="1" x14ac:dyDescent="0.3">
      <c r="A10024" s="2" t="s">
        <v>5343</v>
      </c>
      <c r="B10024" s="2" t="s">
        <v>9</v>
      </c>
      <c r="C10024" s="2" t="s">
        <v>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12</v>
      </c>
      <c r="L10024" s="2" t="s">
        <v>22</v>
      </c>
      <c r="M10024" s="2">
        <v>60.11</v>
      </c>
      <c r="N10024" s="2" t="s">
        <v>0</v>
      </c>
    </row>
    <row r="10025" spans="1:14" ht="14.25" customHeight="1" x14ac:dyDescent="0.3">
      <c r="A10025" s="2" t="s">
        <v>5342</v>
      </c>
      <c r="B10025" s="2" t="s">
        <v>14</v>
      </c>
      <c r="C10025" s="2" t="s">
        <v>25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12</v>
      </c>
      <c r="L10025" s="2" t="s">
        <v>22</v>
      </c>
      <c r="M10025" s="2">
        <v>713.08</v>
      </c>
      <c r="N10025" s="2" t="s">
        <v>20</v>
      </c>
    </row>
    <row r="10026" spans="1:14" ht="14.25" customHeight="1" x14ac:dyDescent="0.3">
      <c r="A10026" s="2" t="s">
        <v>5341</v>
      </c>
      <c r="B10026" s="2" t="s">
        <v>14</v>
      </c>
      <c r="C10026" s="2" t="s">
        <v>13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12</v>
      </c>
      <c r="L10026" s="2" t="s">
        <v>29</v>
      </c>
      <c r="M10026" s="2">
        <v>479.88</v>
      </c>
      <c r="N10026" s="2" t="s">
        <v>0</v>
      </c>
    </row>
    <row r="10027" spans="1:14" ht="14.25" customHeight="1" x14ac:dyDescent="0.3">
      <c r="A10027" s="2" t="s">
        <v>5340</v>
      </c>
      <c r="B10027" s="2" t="s">
        <v>14</v>
      </c>
      <c r="C10027" s="2" t="s">
        <v>16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2</v>
      </c>
      <c r="L10027" s="2" t="s">
        <v>29</v>
      </c>
      <c r="M10027" s="2">
        <v>1183.33</v>
      </c>
      <c r="N10027" s="2" t="s">
        <v>27</v>
      </c>
    </row>
    <row r="10028" spans="1:14" ht="14.25" customHeight="1" x14ac:dyDescent="0.3">
      <c r="A10028" s="2" t="s">
        <v>5339</v>
      </c>
      <c r="B10028" s="2" t="s">
        <v>9</v>
      </c>
      <c r="C10028" s="2" t="s">
        <v>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2</v>
      </c>
      <c r="L10028" s="2" t="s">
        <v>1</v>
      </c>
      <c r="M10028" s="2">
        <v>689.54</v>
      </c>
      <c r="N10028" s="2" t="s">
        <v>6</v>
      </c>
    </row>
    <row r="10029" spans="1:14" ht="14.25" customHeight="1" x14ac:dyDescent="0.3">
      <c r="A10029" s="2" t="s">
        <v>5338</v>
      </c>
      <c r="B10029" s="2" t="s">
        <v>9</v>
      </c>
      <c r="C10029" s="2" t="s">
        <v>8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2</v>
      </c>
      <c r="L10029" s="2" t="s">
        <v>22</v>
      </c>
      <c r="M10029" s="2">
        <v>20.420000000000002</v>
      </c>
      <c r="N10029" s="2" t="s">
        <v>11</v>
      </c>
    </row>
    <row r="10030" spans="1:14" ht="14.25" customHeight="1" x14ac:dyDescent="0.3">
      <c r="A10030" s="2" t="s">
        <v>5337</v>
      </c>
      <c r="B10030" s="2" t="s">
        <v>14</v>
      </c>
      <c r="C10030" s="2" t="s">
        <v>16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7</v>
      </c>
      <c r="L10030" s="2" t="s">
        <v>22</v>
      </c>
      <c r="M10030" s="2">
        <v>144.24</v>
      </c>
      <c r="N10030" s="2" t="s">
        <v>20</v>
      </c>
    </row>
    <row r="10031" spans="1:14" ht="14.25" customHeight="1" x14ac:dyDescent="0.3">
      <c r="A10031" s="2" t="s">
        <v>5336</v>
      </c>
      <c r="B10031" s="2" t="s">
        <v>4</v>
      </c>
      <c r="C10031" s="2" t="s">
        <v>16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7</v>
      </c>
      <c r="L10031" s="2" t="s">
        <v>1</v>
      </c>
      <c r="M10031" s="2">
        <v>228.7</v>
      </c>
      <c r="N10031" s="2" t="s">
        <v>6</v>
      </c>
    </row>
    <row r="10032" spans="1:14" ht="14.25" customHeight="1" x14ac:dyDescent="0.3">
      <c r="A10032" s="2" t="s">
        <v>5335</v>
      </c>
      <c r="B10032" s="2" t="s">
        <v>14</v>
      </c>
      <c r="C10032" s="2" t="s">
        <v>13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2</v>
      </c>
      <c r="L10032" s="2" t="s">
        <v>1</v>
      </c>
      <c r="M10032" s="2">
        <v>305.7</v>
      </c>
      <c r="N10032" s="2" t="s">
        <v>20</v>
      </c>
    </row>
    <row r="10033" spans="1:14" ht="14.25" customHeight="1" x14ac:dyDescent="0.3">
      <c r="A10033" s="2" t="s">
        <v>5334</v>
      </c>
      <c r="B10033" s="2" t="s">
        <v>4</v>
      </c>
      <c r="C10033" s="2" t="s">
        <v>16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2</v>
      </c>
      <c r="L10033" s="2" t="s">
        <v>1</v>
      </c>
      <c r="M10033" s="2">
        <v>1154.97</v>
      </c>
      <c r="N10033" s="2" t="s">
        <v>6</v>
      </c>
    </row>
    <row r="10034" spans="1:14" ht="14.25" customHeight="1" x14ac:dyDescent="0.3">
      <c r="A10034" s="2" t="s">
        <v>5333</v>
      </c>
      <c r="B10034" s="2" t="s">
        <v>14</v>
      </c>
      <c r="C10034" s="2" t="s">
        <v>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2</v>
      </c>
      <c r="L10034" s="2" t="s">
        <v>29</v>
      </c>
      <c r="M10034" s="2">
        <v>100.48</v>
      </c>
      <c r="N10034" s="2" t="s">
        <v>33</v>
      </c>
    </row>
    <row r="10035" spans="1:14" ht="14.25" customHeight="1" x14ac:dyDescent="0.3">
      <c r="A10035" s="2" t="s">
        <v>5332</v>
      </c>
      <c r="B10035" s="2" t="s">
        <v>17</v>
      </c>
      <c r="C10035" s="2" t="s">
        <v>8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2</v>
      </c>
      <c r="L10035" s="2" t="s">
        <v>22</v>
      </c>
      <c r="M10035" s="2">
        <v>145.93</v>
      </c>
      <c r="N10035" s="2" t="s">
        <v>20</v>
      </c>
    </row>
    <row r="10036" spans="1:14" ht="14.25" customHeight="1" x14ac:dyDescent="0.3">
      <c r="A10036" s="2" t="s">
        <v>5331</v>
      </c>
      <c r="B10036" s="2" t="s">
        <v>14</v>
      </c>
      <c r="C10036" s="2" t="s">
        <v>25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7</v>
      </c>
      <c r="L10036" s="2" t="s">
        <v>29</v>
      </c>
      <c r="M10036" s="2">
        <v>351.85</v>
      </c>
      <c r="N10036" s="2" t="s">
        <v>33</v>
      </c>
    </row>
    <row r="10037" spans="1:14" ht="14.25" customHeight="1" x14ac:dyDescent="0.3">
      <c r="A10037" s="2" t="s">
        <v>5330</v>
      </c>
      <c r="B10037" s="2" t="s">
        <v>14</v>
      </c>
      <c r="C10037" s="2" t="s">
        <v>8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7</v>
      </c>
      <c r="L10037" s="2" t="s">
        <v>22</v>
      </c>
      <c r="M10037" s="2">
        <v>233.21</v>
      </c>
      <c r="N10037" s="2" t="s">
        <v>6</v>
      </c>
    </row>
    <row r="10038" spans="1:14" ht="14.25" customHeight="1" x14ac:dyDescent="0.3">
      <c r="A10038" s="2" t="s">
        <v>5329</v>
      </c>
      <c r="B10038" s="2" t="s">
        <v>9</v>
      </c>
      <c r="C10038" s="2" t="s">
        <v>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2</v>
      </c>
      <c r="L10038" s="2" t="s">
        <v>1</v>
      </c>
      <c r="M10038" s="2">
        <v>92.19</v>
      </c>
      <c r="N10038" s="2" t="s">
        <v>0</v>
      </c>
    </row>
    <row r="10039" spans="1:14" ht="14.25" customHeight="1" x14ac:dyDescent="0.3">
      <c r="A10039" s="2" t="s">
        <v>5328</v>
      </c>
      <c r="B10039" s="2" t="s">
        <v>4</v>
      </c>
      <c r="C10039" s="2" t="s">
        <v>13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2</v>
      </c>
      <c r="L10039" s="2" t="s">
        <v>29</v>
      </c>
      <c r="M10039" s="2">
        <v>457.63</v>
      </c>
      <c r="N10039" s="2" t="s">
        <v>0</v>
      </c>
    </row>
    <row r="10040" spans="1:14" ht="14.25" customHeight="1" x14ac:dyDescent="0.3">
      <c r="A10040" s="2" t="s">
        <v>5327</v>
      </c>
      <c r="B10040" s="2" t="s">
        <v>17</v>
      </c>
      <c r="C10040" s="2" t="s">
        <v>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2</v>
      </c>
      <c r="L10040" s="2" t="s">
        <v>22</v>
      </c>
      <c r="M10040" s="2">
        <v>59.1</v>
      </c>
      <c r="N10040" s="2" t="s">
        <v>0</v>
      </c>
    </row>
    <row r="10041" spans="1:14" ht="14.25" customHeight="1" x14ac:dyDescent="0.3">
      <c r="A10041" s="2" t="s">
        <v>5326</v>
      </c>
      <c r="B10041" s="2" t="s">
        <v>4</v>
      </c>
      <c r="C10041" s="2" t="s">
        <v>16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12</v>
      </c>
      <c r="L10041" s="2" t="s">
        <v>22</v>
      </c>
      <c r="M10041" s="2">
        <v>852.03</v>
      </c>
      <c r="N10041" s="2" t="s">
        <v>20</v>
      </c>
    </row>
    <row r="10042" spans="1:14" ht="14.25" customHeight="1" x14ac:dyDescent="0.3">
      <c r="A10042" s="2" t="s">
        <v>5325</v>
      </c>
      <c r="B10042" s="2" t="s">
        <v>17</v>
      </c>
      <c r="C10042" s="2" t="s">
        <v>13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2</v>
      </c>
      <c r="L10042" s="2" t="s">
        <v>29</v>
      </c>
      <c r="M10042" s="2">
        <v>295.07</v>
      </c>
      <c r="N10042" s="2" t="s">
        <v>27</v>
      </c>
    </row>
    <row r="10043" spans="1:14" ht="14.25" customHeight="1" x14ac:dyDescent="0.3">
      <c r="A10043" s="2" t="s">
        <v>5324</v>
      </c>
      <c r="B10043" s="2" t="s">
        <v>14</v>
      </c>
      <c r="C10043" s="2" t="s">
        <v>25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2</v>
      </c>
      <c r="L10043" s="2" t="s">
        <v>22</v>
      </c>
      <c r="M10043" s="2">
        <v>1257.8399999999999</v>
      </c>
      <c r="N10043" s="2" t="s">
        <v>33</v>
      </c>
    </row>
    <row r="10044" spans="1:14" ht="14.25" customHeight="1" x14ac:dyDescent="0.3">
      <c r="A10044" s="2" t="s">
        <v>5323</v>
      </c>
      <c r="B10044" s="2" t="s">
        <v>9</v>
      </c>
      <c r="C10044" s="2" t="s">
        <v>25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2</v>
      </c>
      <c r="L10044" s="2" t="s">
        <v>29</v>
      </c>
      <c r="M10044" s="2">
        <v>57.74</v>
      </c>
      <c r="N10044" s="2" t="s">
        <v>33</v>
      </c>
    </row>
    <row r="10045" spans="1:14" ht="14.25" customHeight="1" x14ac:dyDescent="0.3">
      <c r="A10045" s="2" t="s">
        <v>5322</v>
      </c>
      <c r="B10045" s="2" t="s">
        <v>9</v>
      </c>
      <c r="C10045" s="2" t="s">
        <v>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12</v>
      </c>
      <c r="L10045" s="2" t="s">
        <v>29</v>
      </c>
      <c r="M10045" s="2">
        <v>128.47</v>
      </c>
      <c r="N10045" s="2" t="s">
        <v>20</v>
      </c>
    </row>
    <row r="10046" spans="1:14" ht="14.25" customHeight="1" x14ac:dyDescent="0.3">
      <c r="A10046" s="2" t="s">
        <v>5321</v>
      </c>
      <c r="B10046" s="2" t="s">
        <v>4</v>
      </c>
      <c r="C10046" s="2" t="s">
        <v>16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12</v>
      </c>
      <c r="L10046" s="2" t="s">
        <v>1</v>
      </c>
      <c r="M10046" s="2">
        <v>208.07</v>
      </c>
      <c r="N10046" s="2" t="s">
        <v>27</v>
      </c>
    </row>
    <row r="10047" spans="1:14" ht="14.25" customHeight="1" x14ac:dyDescent="0.3">
      <c r="A10047" s="2" t="s">
        <v>5320</v>
      </c>
      <c r="B10047" s="2" t="s">
        <v>9</v>
      </c>
      <c r="C10047" s="2" t="s">
        <v>25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2</v>
      </c>
      <c r="L10047" s="2" t="s">
        <v>1</v>
      </c>
      <c r="M10047" s="2">
        <v>277.42</v>
      </c>
      <c r="N10047" s="2" t="s">
        <v>20</v>
      </c>
    </row>
    <row r="10048" spans="1:14" ht="14.25" customHeight="1" x14ac:dyDescent="0.3">
      <c r="A10048" s="2" t="s">
        <v>5319</v>
      </c>
      <c r="B10048" s="2" t="s">
        <v>4</v>
      </c>
      <c r="C10048" s="2" t="s">
        <v>8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12</v>
      </c>
      <c r="L10048" s="2" t="s">
        <v>1</v>
      </c>
      <c r="M10048" s="2">
        <v>354.43</v>
      </c>
      <c r="N10048" s="2" t="s">
        <v>33</v>
      </c>
    </row>
    <row r="10049" spans="1:14" ht="14.25" customHeight="1" x14ac:dyDescent="0.3">
      <c r="A10049" s="2" t="s">
        <v>5318</v>
      </c>
      <c r="B10049" s="2" t="s">
        <v>4</v>
      </c>
      <c r="C10049" s="2" t="s">
        <v>13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12</v>
      </c>
      <c r="L10049" s="2" t="s">
        <v>1</v>
      </c>
      <c r="M10049" s="2">
        <v>34.119999999999997</v>
      </c>
      <c r="N10049" s="2" t="s">
        <v>27</v>
      </c>
    </row>
    <row r="10050" spans="1:14" ht="14.25" customHeight="1" x14ac:dyDescent="0.3">
      <c r="A10050" s="2" t="s">
        <v>5317</v>
      </c>
      <c r="B10050" s="2" t="s">
        <v>17</v>
      </c>
      <c r="C10050" s="2" t="s">
        <v>8</v>
      </c>
      <c r="D10050" s="2">
        <v>3498.14</v>
      </c>
      <c r="E10050" s="2">
        <v>0.44</v>
      </c>
      <c r="F10050" s="2">
        <f t="shared" ref="F10050:F10113" si="314">D10050*E10050</f>
        <v>1539.1815999999999</v>
      </c>
      <c r="G10050" s="2">
        <f t="shared" ref="G10050:G10113" si="315">D10050-F10050</f>
        <v>1958.9584</v>
      </c>
      <c r="H10050" s="2">
        <v>6</v>
      </c>
      <c r="I10050" s="3">
        <v>45020</v>
      </c>
      <c r="J10050" s="3">
        <v>45021</v>
      </c>
      <c r="K10050" s="2" t="s">
        <v>7</v>
      </c>
      <c r="L10050" s="2" t="s">
        <v>29</v>
      </c>
      <c r="M10050" s="2">
        <v>759.24</v>
      </c>
      <c r="N10050" s="2" t="s">
        <v>0</v>
      </c>
    </row>
    <row r="10051" spans="1:14" ht="14.25" customHeight="1" x14ac:dyDescent="0.3">
      <c r="A10051" s="2" t="s">
        <v>5316</v>
      </c>
      <c r="B10051" s="2" t="s">
        <v>4</v>
      </c>
      <c r="C10051" s="2" t="s">
        <v>25</v>
      </c>
      <c r="D10051" s="2">
        <v>4428.07</v>
      </c>
      <c r="E10051" s="2">
        <v>0.28000000000000003</v>
      </c>
      <c r="F10051" s="2">
        <f t="shared" si="314"/>
        <v>1239.8596</v>
      </c>
      <c r="G10051" s="2">
        <f t="shared" si="315"/>
        <v>3188.2103999999999</v>
      </c>
      <c r="H10051" s="2">
        <v>2</v>
      </c>
      <c r="I10051" s="3">
        <v>45459</v>
      </c>
      <c r="J10051" s="3">
        <v>45461</v>
      </c>
      <c r="K10051" s="2" t="s">
        <v>2</v>
      </c>
      <c r="L10051" s="2" t="s">
        <v>29</v>
      </c>
      <c r="M10051" s="2">
        <v>521.95000000000005</v>
      </c>
      <c r="N10051" s="2" t="s">
        <v>6</v>
      </c>
    </row>
    <row r="10052" spans="1:14" ht="14.25" customHeight="1" x14ac:dyDescent="0.3">
      <c r="A10052" s="2" t="s">
        <v>5315</v>
      </c>
      <c r="B10052" s="2" t="s">
        <v>17</v>
      </c>
      <c r="C10052" s="2" t="s">
        <v>25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7</v>
      </c>
      <c r="L10052" s="2" t="s">
        <v>1</v>
      </c>
      <c r="M10052" s="2">
        <v>246.22</v>
      </c>
      <c r="N10052" s="2" t="s">
        <v>0</v>
      </c>
    </row>
    <row r="10053" spans="1:14" ht="14.25" customHeight="1" x14ac:dyDescent="0.3">
      <c r="A10053" s="2" t="s">
        <v>5314</v>
      </c>
      <c r="B10053" s="2" t="s">
        <v>9</v>
      </c>
      <c r="C10053" s="2" t="s">
        <v>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2</v>
      </c>
      <c r="L10053" s="2" t="s">
        <v>29</v>
      </c>
      <c r="M10053" s="2">
        <v>770.12</v>
      </c>
      <c r="N10053" s="2" t="s">
        <v>6</v>
      </c>
    </row>
    <row r="10054" spans="1:14" ht="14.25" customHeight="1" x14ac:dyDescent="0.3">
      <c r="A10054" s="2" t="s">
        <v>5313</v>
      </c>
      <c r="B10054" s="2" t="s">
        <v>4</v>
      </c>
      <c r="C10054" s="2" t="s">
        <v>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2</v>
      </c>
      <c r="L10054" s="2" t="s">
        <v>1</v>
      </c>
      <c r="M10054" s="2">
        <v>16.07</v>
      </c>
      <c r="N10054" s="2" t="s">
        <v>0</v>
      </c>
    </row>
    <row r="10055" spans="1:14" ht="14.25" customHeight="1" x14ac:dyDescent="0.3">
      <c r="A10055" s="2" t="s">
        <v>5312</v>
      </c>
      <c r="B10055" s="2" t="s">
        <v>4</v>
      </c>
      <c r="C10055" s="2" t="s">
        <v>13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12</v>
      </c>
      <c r="L10055" s="2" t="s">
        <v>22</v>
      </c>
      <c r="M10055" s="2">
        <v>837.91</v>
      </c>
      <c r="N10055" s="2" t="s">
        <v>11</v>
      </c>
    </row>
    <row r="10056" spans="1:14" ht="14.25" customHeight="1" x14ac:dyDescent="0.3">
      <c r="A10056" s="2" t="s">
        <v>5311</v>
      </c>
      <c r="B10056" s="2" t="s">
        <v>14</v>
      </c>
      <c r="C10056" s="2" t="s">
        <v>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2</v>
      </c>
      <c r="L10056" s="2" t="s">
        <v>1</v>
      </c>
      <c r="M10056" s="2">
        <v>637.49</v>
      </c>
      <c r="N10056" s="2" t="s">
        <v>11</v>
      </c>
    </row>
    <row r="10057" spans="1:14" ht="14.25" customHeight="1" x14ac:dyDescent="0.3">
      <c r="A10057" s="2" t="s">
        <v>5310</v>
      </c>
      <c r="B10057" s="2" t="s">
        <v>4</v>
      </c>
      <c r="C10057" s="2" t="s">
        <v>16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12</v>
      </c>
      <c r="L10057" s="2" t="s">
        <v>22</v>
      </c>
      <c r="M10057" s="2">
        <v>376.47</v>
      </c>
      <c r="N10057" s="2" t="s">
        <v>0</v>
      </c>
    </row>
    <row r="10058" spans="1:14" ht="14.25" customHeight="1" x14ac:dyDescent="0.3">
      <c r="A10058" s="2" t="s">
        <v>5309</v>
      </c>
      <c r="B10058" s="2" t="s">
        <v>4</v>
      </c>
      <c r="C10058" s="2" t="s">
        <v>13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12</v>
      </c>
      <c r="L10058" s="2" t="s">
        <v>22</v>
      </c>
      <c r="M10058" s="2">
        <v>1302.6099999999999</v>
      </c>
      <c r="N10058" s="2" t="s">
        <v>33</v>
      </c>
    </row>
    <row r="10059" spans="1:14" ht="14.25" customHeight="1" x14ac:dyDescent="0.3">
      <c r="A10059" s="2" t="s">
        <v>5308</v>
      </c>
      <c r="B10059" s="2" t="s">
        <v>14</v>
      </c>
      <c r="C10059" s="2" t="s">
        <v>16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7</v>
      </c>
      <c r="L10059" s="2" t="s">
        <v>29</v>
      </c>
      <c r="M10059" s="2">
        <v>744.5</v>
      </c>
      <c r="N10059" s="2" t="s">
        <v>27</v>
      </c>
    </row>
    <row r="10060" spans="1:14" ht="14.25" customHeight="1" x14ac:dyDescent="0.3">
      <c r="A10060" s="2" t="s">
        <v>5307</v>
      </c>
      <c r="B10060" s="2" t="s">
        <v>14</v>
      </c>
      <c r="C10060" s="2" t="s">
        <v>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12</v>
      </c>
      <c r="L10060" s="2" t="s">
        <v>1</v>
      </c>
      <c r="M10060" s="2">
        <v>820.44</v>
      </c>
      <c r="N10060" s="2" t="s">
        <v>33</v>
      </c>
    </row>
    <row r="10061" spans="1:14" ht="14.25" customHeight="1" x14ac:dyDescent="0.3">
      <c r="A10061" s="2" t="s">
        <v>5306</v>
      </c>
      <c r="B10061" s="2" t="s">
        <v>9</v>
      </c>
      <c r="C10061" s="2" t="s">
        <v>13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7</v>
      </c>
      <c r="L10061" s="2" t="s">
        <v>22</v>
      </c>
      <c r="M10061" s="2">
        <v>660.43</v>
      </c>
      <c r="N10061" s="2" t="s">
        <v>11</v>
      </c>
    </row>
    <row r="10062" spans="1:14" ht="14.25" customHeight="1" x14ac:dyDescent="0.3">
      <c r="A10062" s="2" t="s">
        <v>5305</v>
      </c>
      <c r="B10062" s="2" t="s">
        <v>4</v>
      </c>
      <c r="C10062" s="2" t="s">
        <v>25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12</v>
      </c>
      <c r="L10062" s="2" t="s">
        <v>1</v>
      </c>
      <c r="M10062" s="2">
        <v>351.43</v>
      </c>
      <c r="N10062" s="2" t="s">
        <v>27</v>
      </c>
    </row>
    <row r="10063" spans="1:14" ht="14.25" customHeight="1" x14ac:dyDescent="0.3">
      <c r="A10063" s="2" t="s">
        <v>5304</v>
      </c>
      <c r="B10063" s="2" t="s">
        <v>9</v>
      </c>
      <c r="C10063" s="2" t="s">
        <v>8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7</v>
      </c>
      <c r="L10063" s="2" t="s">
        <v>22</v>
      </c>
      <c r="M10063" s="2">
        <v>254.26</v>
      </c>
      <c r="N10063" s="2" t="s">
        <v>6</v>
      </c>
    </row>
    <row r="10064" spans="1:14" ht="14.25" customHeight="1" x14ac:dyDescent="0.3">
      <c r="A10064" s="2" t="s">
        <v>5303</v>
      </c>
      <c r="B10064" s="2" t="s">
        <v>9</v>
      </c>
      <c r="C10064" s="2" t="s">
        <v>25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2</v>
      </c>
      <c r="L10064" s="2" t="s">
        <v>29</v>
      </c>
      <c r="M10064" s="2">
        <v>687.81</v>
      </c>
      <c r="N10064" s="2" t="s">
        <v>27</v>
      </c>
    </row>
    <row r="10065" spans="1:14" ht="14.25" customHeight="1" x14ac:dyDescent="0.3">
      <c r="A10065" s="2" t="s">
        <v>5302</v>
      </c>
      <c r="B10065" s="2" t="s">
        <v>14</v>
      </c>
      <c r="C10065" s="2" t="s">
        <v>16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2</v>
      </c>
      <c r="L10065" s="2" t="s">
        <v>29</v>
      </c>
      <c r="M10065" s="2">
        <v>1044.32</v>
      </c>
      <c r="N10065" s="2" t="s">
        <v>20</v>
      </c>
    </row>
    <row r="10066" spans="1:14" ht="14.25" customHeight="1" x14ac:dyDescent="0.3">
      <c r="A10066" s="2" t="s">
        <v>5301</v>
      </c>
      <c r="B10066" s="2" t="s">
        <v>17</v>
      </c>
      <c r="C10066" s="2" t="s">
        <v>25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12</v>
      </c>
      <c r="L10066" s="2" t="s">
        <v>29</v>
      </c>
      <c r="M10066" s="2">
        <v>1013.61</v>
      </c>
      <c r="N10066" s="2" t="s">
        <v>0</v>
      </c>
    </row>
    <row r="10067" spans="1:14" ht="14.25" customHeight="1" x14ac:dyDescent="0.3">
      <c r="A10067" s="2" t="s">
        <v>5300</v>
      </c>
      <c r="B10067" s="2" t="s">
        <v>9</v>
      </c>
      <c r="C10067" s="2" t="s">
        <v>25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2</v>
      </c>
      <c r="L10067" s="2" t="s">
        <v>22</v>
      </c>
      <c r="M10067" s="2">
        <v>595.01</v>
      </c>
      <c r="N10067" s="2" t="s">
        <v>33</v>
      </c>
    </row>
    <row r="10068" spans="1:14" ht="14.25" customHeight="1" x14ac:dyDescent="0.3">
      <c r="A10068" s="2" t="s">
        <v>5299</v>
      </c>
      <c r="B10068" s="2" t="s">
        <v>17</v>
      </c>
      <c r="C10068" s="2" t="s">
        <v>8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2</v>
      </c>
      <c r="L10068" s="2" t="s">
        <v>1</v>
      </c>
      <c r="M10068" s="2">
        <v>242.48</v>
      </c>
      <c r="N10068" s="2" t="s">
        <v>27</v>
      </c>
    </row>
    <row r="10069" spans="1:14" ht="14.25" customHeight="1" x14ac:dyDescent="0.3">
      <c r="A10069" s="2" t="s">
        <v>5298</v>
      </c>
      <c r="B10069" s="2" t="s">
        <v>4</v>
      </c>
      <c r="C10069" s="2" t="s">
        <v>8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2</v>
      </c>
      <c r="L10069" s="2" t="s">
        <v>29</v>
      </c>
      <c r="M10069" s="2">
        <v>233.53</v>
      </c>
      <c r="N10069" s="2" t="s">
        <v>6</v>
      </c>
    </row>
    <row r="10070" spans="1:14" ht="14.25" customHeight="1" x14ac:dyDescent="0.3">
      <c r="A10070" s="2" t="s">
        <v>5297</v>
      </c>
      <c r="B10070" s="2" t="s">
        <v>14</v>
      </c>
      <c r="C10070" s="2" t="s">
        <v>25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12</v>
      </c>
      <c r="L10070" s="2" t="s">
        <v>22</v>
      </c>
      <c r="M10070" s="2">
        <v>49.07</v>
      </c>
      <c r="N10070" s="2" t="s">
        <v>6</v>
      </c>
    </row>
    <row r="10071" spans="1:14" ht="14.25" customHeight="1" x14ac:dyDescent="0.3">
      <c r="A10071" s="2" t="s">
        <v>5296</v>
      </c>
      <c r="B10071" s="2" t="s">
        <v>4</v>
      </c>
      <c r="C10071" s="2" t="s">
        <v>8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2</v>
      </c>
      <c r="L10071" s="2" t="s">
        <v>1</v>
      </c>
      <c r="M10071" s="2">
        <v>244.53</v>
      </c>
      <c r="N10071" s="2" t="s">
        <v>27</v>
      </c>
    </row>
    <row r="10072" spans="1:14" ht="14.25" customHeight="1" x14ac:dyDescent="0.3">
      <c r="A10072" s="2" t="s">
        <v>5295</v>
      </c>
      <c r="B10072" s="2" t="s">
        <v>4</v>
      </c>
      <c r="C10072" s="2" t="s">
        <v>25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2</v>
      </c>
      <c r="L10072" s="2" t="s">
        <v>22</v>
      </c>
      <c r="M10072" s="2">
        <v>517.20000000000005</v>
      </c>
      <c r="N10072" s="2" t="s">
        <v>20</v>
      </c>
    </row>
    <row r="10073" spans="1:14" ht="14.25" customHeight="1" x14ac:dyDescent="0.3">
      <c r="A10073" s="2" t="s">
        <v>5294</v>
      </c>
      <c r="B10073" s="2" t="s">
        <v>14</v>
      </c>
      <c r="C10073" s="2" t="s">
        <v>13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2</v>
      </c>
      <c r="L10073" s="2" t="s">
        <v>1</v>
      </c>
      <c r="M10073" s="2">
        <v>219.47</v>
      </c>
      <c r="N10073" s="2" t="s">
        <v>0</v>
      </c>
    </row>
    <row r="10074" spans="1:14" ht="14.25" customHeight="1" x14ac:dyDescent="0.3">
      <c r="A10074" s="2" t="s">
        <v>5293</v>
      </c>
      <c r="B10074" s="2" t="s">
        <v>4</v>
      </c>
      <c r="C10074" s="2" t="s">
        <v>25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7</v>
      </c>
      <c r="L10074" s="2" t="s">
        <v>22</v>
      </c>
      <c r="M10074" s="2">
        <v>460.58</v>
      </c>
      <c r="N10074" s="2" t="s">
        <v>0</v>
      </c>
    </row>
    <row r="10075" spans="1:14" ht="14.25" customHeight="1" x14ac:dyDescent="0.3">
      <c r="A10075" s="2" t="s">
        <v>5292</v>
      </c>
      <c r="B10075" s="2" t="s">
        <v>14</v>
      </c>
      <c r="C10075" s="2" t="s">
        <v>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2</v>
      </c>
      <c r="L10075" s="2" t="s">
        <v>22</v>
      </c>
      <c r="M10075" s="2">
        <v>413.29</v>
      </c>
      <c r="N10075" s="2" t="s">
        <v>11</v>
      </c>
    </row>
    <row r="10076" spans="1:14" ht="14.25" customHeight="1" x14ac:dyDescent="0.3">
      <c r="A10076" s="2" t="s">
        <v>5291</v>
      </c>
      <c r="B10076" s="2" t="s">
        <v>17</v>
      </c>
      <c r="C10076" s="2" t="s">
        <v>8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2</v>
      </c>
      <c r="L10076" s="2" t="s">
        <v>22</v>
      </c>
      <c r="M10076" s="2">
        <v>437.44</v>
      </c>
      <c r="N10076" s="2" t="s">
        <v>33</v>
      </c>
    </row>
    <row r="10077" spans="1:14" ht="14.25" customHeight="1" x14ac:dyDescent="0.3">
      <c r="A10077" s="2" t="s">
        <v>5290</v>
      </c>
      <c r="B10077" s="2" t="s">
        <v>4</v>
      </c>
      <c r="C10077" s="2" t="s">
        <v>8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7</v>
      </c>
      <c r="L10077" s="2" t="s">
        <v>29</v>
      </c>
      <c r="M10077" s="2">
        <v>647.39</v>
      </c>
      <c r="N10077" s="2" t="s">
        <v>6</v>
      </c>
    </row>
    <row r="10078" spans="1:14" ht="14.25" customHeight="1" x14ac:dyDescent="0.3">
      <c r="A10078" s="2" t="s">
        <v>5289</v>
      </c>
      <c r="B10078" s="2" t="s">
        <v>14</v>
      </c>
      <c r="C10078" s="2" t="s">
        <v>16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12</v>
      </c>
      <c r="L10078" s="2" t="s">
        <v>22</v>
      </c>
      <c r="M10078" s="2">
        <v>63.89</v>
      </c>
      <c r="N10078" s="2" t="s">
        <v>33</v>
      </c>
    </row>
    <row r="10079" spans="1:14" ht="14.25" customHeight="1" x14ac:dyDescent="0.3">
      <c r="A10079" s="2" t="s">
        <v>5288</v>
      </c>
      <c r="B10079" s="2" t="s">
        <v>9</v>
      </c>
      <c r="C10079" s="2" t="s">
        <v>16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12</v>
      </c>
      <c r="L10079" s="2" t="s">
        <v>22</v>
      </c>
      <c r="M10079" s="2">
        <v>728.6</v>
      </c>
      <c r="N10079" s="2" t="s">
        <v>20</v>
      </c>
    </row>
    <row r="10080" spans="1:14" ht="14.25" customHeight="1" x14ac:dyDescent="0.3">
      <c r="A10080" s="2" t="s">
        <v>5287</v>
      </c>
      <c r="B10080" s="2" t="s">
        <v>4</v>
      </c>
      <c r="C10080" s="2" t="s">
        <v>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7</v>
      </c>
      <c r="L10080" s="2" t="s">
        <v>1</v>
      </c>
      <c r="M10080" s="2">
        <v>332.23</v>
      </c>
      <c r="N10080" s="2" t="s">
        <v>20</v>
      </c>
    </row>
    <row r="10081" spans="1:14" ht="14.25" customHeight="1" x14ac:dyDescent="0.3">
      <c r="A10081" s="2" t="s">
        <v>5286</v>
      </c>
      <c r="B10081" s="2" t="s">
        <v>17</v>
      </c>
      <c r="C10081" s="2" t="s">
        <v>8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7</v>
      </c>
      <c r="L10081" s="2" t="s">
        <v>22</v>
      </c>
      <c r="M10081" s="2">
        <v>1025.22</v>
      </c>
      <c r="N10081" s="2" t="s">
        <v>20</v>
      </c>
    </row>
    <row r="10082" spans="1:14" ht="14.25" customHeight="1" x14ac:dyDescent="0.3">
      <c r="A10082" s="2" t="s">
        <v>5285</v>
      </c>
      <c r="B10082" s="2" t="s">
        <v>14</v>
      </c>
      <c r="C10082" s="2" t="s">
        <v>8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12</v>
      </c>
      <c r="L10082" s="2" t="s">
        <v>29</v>
      </c>
      <c r="M10082" s="2">
        <v>658.27</v>
      </c>
      <c r="N10082" s="2" t="s">
        <v>6</v>
      </c>
    </row>
    <row r="10083" spans="1:14" ht="14.25" customHeight="1" x14ac:dyDescent="0.3">
      <c r="A10083" s="2" t="s">
        <v>5284</v>
      </c>
      <c r="B10083" s="2" t="s">
        <v>4</v>
      </c>
      <c r="C10083" s="2" t="s">
        <v>16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2</v>
      </c>
      <c r="L10083" s="2" t="s">
        <v>29</v>
      </c>
      <c r="M10083" s="2">
        <v>121.24</v>
      </c>
      <c r="N10083" s="2" t="s">
        <v>6</v>
      </c>
    </row>
    <row r="10084" spans="1:14" ht="14.25" customHeight="1" x14ac:dyDescent="0.3">
      <c r="A10084" s="2" t="s">
        <v>5283</v>
      </c>
      <c r="B10084" s="2" t="s">
        <v>4</v>
      </c>
      <c r="C10084" s="2" t="s">
        <v>16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12</v>
      </c>
      <c r="L10084" s="2" t="s">
        <v>22</v>
      </c>
      <c r="M10084" s="2">
        <v>253.95</v>
      </c>
      <c r="N10084" s="2" t="s">
        <v>0</v>
      </c>
    </row>
    <row r="10085" spans="1:14" ht="14.25" customHeight="1" x14ac:dyDescent="0.3">
      <c r="A10085" s="2" t="s">
        <v>5282</v>
      </c>
      <c r="B10085" s="2" t="s">
        <v>4</v>
      </c>
      <c r="C10085" s="2" t="s">
        <v>25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12</v>
      </c>
      <c r="L10085" s="2" t="s">
        <v>22</v>
      </c>
      <c r="M10085" s="2">
        <v>83.78</v>
      </c>
      <c r="N10085" s="2" t="s">
        <v>27</v>
      </c>
    </row>
    <row r="10086" spans="1:14" ht="14.25" customHeight="1" x14ac:dyDescent="0.3">
      <c r="A10086" s="2" t="s">
        <v>5281</v>
      </c>
      <c r="B10086" s="2" t="s">
        <v>17</v>
      </c>
      <c r="C10086" s="2" t="s">
        <v>8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12</v>
      </c>
      <c r="L10086" s="2" t="s">
        <v>1</v>
      </c>
      <c r="M10086" s="2">
        <v>268.67</v>
      </c>
      <c r="N10086" s="2" t="s">
        <v>27</v>
      </c>
    </row>
    <row r="10087" spans="1:14" ht="14.25" customHeight="1" x14ac:dyDescent="0.3">
      <c r="A10087" s="2" t="s">
        <v>5280</v>
      </c>
      <c r="B10087" s="2" t="s">
        <v>14</v>
      </c>
      <c r="C10087" s="2" t="s">
        <v>8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7</v>
      </c>
      <c r="L10087" s="2" t="s">
        <v>22</v>
      </c>
      <c r="M10087" s="2">
        <v>244.95</v>
      </c>
      <c r="N10087" s="2" t="s">
        <v>27</v>
      </c>
    </row>
    <row r="10088" spans="1:14" ht="14.25" customHeight="1" x14ac:dyDescent="0.3">
      <c r="A10088" s="2" t="s">
        <v>5279</v>
      </c>
      <c r="B10088" s="2" t="s">
        <v>9</v>
      </c>
      <c r="C10088" s="2" t="s">
        <v>25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2</v>
      </c>
      <c r="L10088" s="2" t="s">
        <v>29</v>
      </c>
      <c r="M10088" s="2">
        <v>186.31</v>
      </c>
      <c r="N10088" s="2" t="s">
        <v>33</v>
      </c>
    </row>
    <row r="10089" spans="1:14" ht="14.25" customHeight="1" x14ac:dyDescent="0.3">
      <c r="A10089" s="2" t="s">
        <v>5278</v>
      </c>
      <c r="B10089" s="2" t="s">
        <v>9</v>
      </c>
      <c r="C10089" s="2" t="s">
        <v>8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2</v>
      </c>
      <c r="L10089" s="2" t="s">
        <v>29</v>
      </c>
      <c r="M10089" s="2">
        <v>1220.24</v>
      </c>
      <c r="N10089" s="2" t="s">
        <v>27</v>
      </c>
    </row>
    <row r="10090" spans="1:14" ht="14.25" customHeight="1" x14ac:dyDescent="0.3">
      <c r="A10090" s="2" t="s">
        <v>5277</v>
      </c>
      <c r="B10090" s="2" t="s">
        <v>9</v>
      </c>
      <c r="C10090" s="2" t="s">
        <v>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2</v>
      </c>
      <c r="L10090" s="2" t="s">
        <v>22</v>
      </c>
      <c r="M10090" s="2">
        <v>1301.74</v>
      </c>
      <c r="N10090" s="2" t="s">
        <v>33</v>
      </c>
    </row>
    <row r="10091" spans="1:14" ht="14.25" customHeight="1" x14ac:dyDescent="0.3">
      <c r="A10091" s="2" t="s">
        <v>5276</v>
      </c>
      <c r="B10091" s="2" t="s">
        <v>14</v>
      </c>
      <c r="C10091" s="2" t="s">
        <v>16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2</v>
      </c>
      <c r="L10091" s="2" t="s">
        <v>1</v>
      </c>
      <c r="M10091" s="2">
        <v>487.84</v>
      </c>
      <c r="N10091" s="2" t="s">
        <v>11</v>
      </c>
    </row>
    <row r="10092" spans="1:14" ht="14.25" customHeight="1" x14ac:dyDescent="0.3">
      <c r="A10092" s="2" t="s">
        <v>5275</v>
      </c>
      <c r="B10092" s="2" t="s">
        <v>9</v>
      </c>
      <c r="C10092" s="2" t="s">
        <v>16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12</v>
      </c>
      <c r="L10092" s="2" t="s">
        <v>22</v>
      </c>
      <c r="M10092" s="2">
        <v>88.68</v>
      </c>
      <c r="N10092" s="2" t="s">
        <v>6</v>
      </c>
    </row>
    <row r="10093" spans="1:14" ht="14.25" customHeight="1" x14ac:dyDescent="0.3">
      <c r="A10093" s="2" t="s">
        <v>5274</v>
      </c>
      <c r="B10093" s="2" t="s">
        <v>17</v>
      </c>
      <c r="C10093" s="2" t="s">
        <v>16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2</v>
      </c>
      <c r="L10093" s="2" t="s">
        <v>22</v>
      </c>
      <c r="M10093" s="2">
        <v>669.97</v>
      </c>
      <c r="N10093" s="2" t="s">
        <v>11</v>
      </c>
    </row>
    <row r="10094" spans="1:14" ht="14.25" customHeight="1" x14ac:dyDescent="0.3">
      <c r="A10094" s="2" t="s">
        <v>5273</v>
      </c>
      <c r="B10094" s="2" t="s">
        <v>14</v>
      </c>
      <c r="C10094" s="2" t="s">
        <v>13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2</v>
      </c>
      <c r="L10094" s="2" t="s">
        <v>1</v>
      </c>
      <c r="M10094" s="2">
        <v>507.52</v>
      </c>
      <c r="N10094" s="2" t="s">
        <v>27</v>
      </c>
    </row>
    <row r="10095" spans="1:14" ht="14.25" customHeight="1" x14ac:dyDescent="0.3">
      <c r="A10095" s="2" t="s">
        <v>5272</v>
      </c>
      <c r="B10095" s="2" t="s">
        <v>4</v>
      </c>
      <c r="C10095" s="2" t="s">
        <v>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2</v>
      </c>
      <c r="L10095" s="2" t="s">
        <v>22</v>
      </c>
      <c r="M10095" s="2">
        <v>309.93</v>
      </c>
      <c r="N10095" s="2" t="s">
        <v>6</v>
      </c>
    </row>
    <row r="10096" spans="1:14" ht="14.25" customHeight="1" x14ac:dyDescent="0.3">
      <c r="A10096" s="2" t="s">
        <v>5271</v>
      </c>
      <c r="B10096" s="2" t="s">
        <v>17</v>
      </c>
      <c r="C10096" s="2" t="s">
        <v>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2</v>
      </c>
      <c r="L10096" s="2" t="s">
        <v>1</v>
      </c>
      <c r="M10096" s="2">
        <v>669.63</v>
      </c>
      <c r="N10096" s="2" t="s">
        <v>11</v>
      </c>
    </row>
    <row r="10097" spans="1:14" ht="14.25" customHeight="1" x14ac:dyDescent="0.3">
      <c r="A10097" s="2" t="s">
        <v>5270</v>
      </c>
      <c r="B10097" s="2" t="s">
        <v>4</v>
      </c>
      <c r="C10097" s="2" t="s">
        <v>25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7</v>
      </c>
      <c r="L10097" s="2" t="s">
        <v>1</v>
      </c>
      <c r="M10097" s="2">
        <v>191.13</v>
      </c>
      <c r="N10097" s="2" t="s">
        <v>6</v>
      </c>
    </row>
    <row r="10098" spans="1:14" ht="14.25" customHeight="1" x14ac:dyDescent="0.3">
      <c r="A10098" s="2" t="s">
        <v>5269</v>
      </c>
      <c r="B10098" s="2" t="s">
        <v>9</v>
      </c>
      <c r="C10098" s="2" t="s">
        <v>13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7</v>
      </c>
      <c r="L10098" s="2" t="s">
        <v>29</v>
      </c>
      <c r="M10098" s="2">
        <v>950.63</v>
      </c>
      <c r="N10098" s="2" t="s">
        <v>6</v>
      </c>
    </row>
    <row r="10099" spans="1:14" ht="14.25" customHeight="1" x14ac:dyDescent="0.3">
      <c r="A10099" s="2" t="s">
        <v>5268</v>
      </c>
      <c r="B10099" s="2" t="s">
        <v>17</v>
      </c>
      <c r="C10099" s="2" t="s">
        <v>8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2</v>
      </c>
      <c r="L10099" s="2" t="s">
        <v>22</v>
      </c>
      <c r="M10099" s="2">
        <v>856.15</v>
      </c>
      <c r="N10099" s="2" t="s">
        <v>20</v>
      </c>
    </row>
    <row r="10100" spans="1:14" ht="14.25" customHeight="1" x14ac:dyDescent="0.3">
      <c r="A10100" s="2" t="s">
        <v>5267</v>
      </c>
      <c r="B10100" s="2" t="s">
        <v>14</v>
      </c>
      <c r="C10100" s="2" t="s">
        <v>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2</v>
      </c>
      <c r="L10100" s="2" t="s">
        <v>22</v>
      </c>
      <c r="M10100" s="2">
        <v>1053.57</v>
      </c>
      <c r="N10100" s="2" t="s">
        <v>6</v>
      </c>
    </row>
    <row r="10101" spans="1:14" ht="14.25" customHeight="1" x14ac:dyDescent="0.3">
      <c r="A10101" s="2" t="s">
        <v>5266</v>
      </c>
      <c r="B10101" s="2" t="s">
        <v>17</v>
      </c>
      <c r="C10101" s="2" t="s">
        <v>13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2</v>
      </c>
      <c r="L10101" s="2" t="s">
        <v>1</v>
      </c>
      <c r="M10101" s="2">
        <v>826.07</v>
      </c>
      <c r="N10101" s="2" t="s">
        <v>11</v>
      </c>
    </row>
    <row r="10102" spans="1:14" ht="14.25" customHeight="1" x14ac:dyDescent="0.3">
      <c r="A10102" s="2" t="s">
        <v>5265</v>
      </c>
      <c r="B10102" s="2" t="s">
        <v>4</v>
      </c>
      <c r="C10102" s="2" t="s">
        <v>13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7</v>
      </c>
      <c r="L10102" s="2" t="s">
        <v>29</v>
      </c>
      <c r="M10102" s="2">
        <v>508.02</v>
      </c>
      <c r="N10102" s="2" t="s">
        <v>20</v>
      </c>
    </row>
    <row r="10103" spans="1:14" ht="14.25" customHeight="1" x14ac:dyDescent="0.3">
      <c r="A10103" s="2" t="s">
        <v>5264</v>
      </c>
      <c r="B10103" s="2" t="s">
        <v>14</v>
      </c>
      <c r="C10103" s="2" t="s">
        <v>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12</v>
      </c>
      <c r="L10103" s="2" t="s">
        <v>29</v>
      </c>
      <c r="M10103" s="2">
        <v>63.3</v>
      </c>
      <c r="N10103" s="2" t="s">
        <v>11</v>
      </c>
    </row>
    <row r="10104" spans="1:14" ht="14.25" customHeight="1" x14ac:dyDescent="0.3">
      <c r="A10104" s="2" t="s">
        <v>5263</v>
      </c>
      <c r="B10104" s="2" t="s">
        <v>17</v>
      </c>
      <c r="C10104" s="2" t="s">
        <v>25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2</v>
      </c>
      <c r="L10104" s="2" t="s">
        <v>29</v>
      </c>
      <c r="M10104" s="2">
        <v>916.2</v>
      </c>
      <c r="N10104" s="2" t="s">
        <v>27</v>
      </c>
    </row>
    <row r="10105" spans="1:14" ht="14.25" customHeight="1" x14ac:dyDescent="0.3">
      <c r="A10105" s="2" t="s">
        <v>5262</v>
      </c>
      <c r="B10105" s="2" t="s">
        <v>17</v>
      </c>
      <c r="C10105" s="2" t="s">
        <v>13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7</v>
      </c>
      <c r="L10105" s="2" t="s">
        <v>22</v>
      </c>
      <c r="M10105" s="2">
        <v>24.54</v>
      </c>
      <c r="N10105" s="2" t="s">
        <v>27</v>
      </c>
    </row>
    <row r="10106" spans="1:14" ht="14.25" customHeight="1" x14ac:dyDescent="0.3">
      <c r="A10106" s="2" t="s">
        <v>5261</v>
      </c>
      <c r="B10106" s="2" t="s">
        <v>17</v>
      </c>
      <c r="C10106" s="2" t="s">
        <v>16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12</v>
      </c>
      <c r="L10106" s="2" t="s">
        <v>22</v>
      </c>
      <c r="M10106" s="2">
        <v>1096.95</v>
      </c>
      <c r="N10106" s="2" t="s">
        <v>20</v>
      </c>
    </row>
    <row r="10107" spans="1:14" ht="14.25" customHeight="1" x14ac:dyDescent="0.3">
      <c r="A10107" s="2" t="s">
        <v>5260</v>
      </c>
      <c r="B10107" s="2" t="s">
        <v>17</v>
      </c>
      <c r="C10107" s="2" t="s">
        <v>13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7</v>
      </c>
      <c r="L10107" s="2" t="s">
        <v>22</v>
      </c>
      <c r="M10107" s="2">
        <v>133.88999999999999</v>
      </c>
      <c r="N10107" s="2" t="s">
        <v>6</v>
      </c>
    </row>
    <row r="10108" spans="1:14" ht="14.25" customHeight="1" x14ac:dyDescent="0.3">
      <c r="A10108" s="2" t="s">
        <v>5259</v>
      </c>
      <c r="B10108" s="2" t="s">
        <v>14</v>
      </c>
      <c r="C10108" s="2" t="s">
        <v>8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2</v>
      </c>
      <c r="L10108" s="2" t="s">
        <v>1</v>
      </c>
      <c r="M10108" s="2">
        <v>220.01</v>
      </c>
      <c r="N10108" s="2" t="s">
        <v>11</v>
      </c>
    </row>
    <row r="10109" spans="1:14" ht="14.25" customHeight="1" x14ac:dyDescent="0.3">
      <c r="A10109" s="2" t="s">
        <v>5258</v>
      </c>
      <c r="B10109" s="2" t="s">
        <v>4</v>
      </c>
      <c r="C10109" s="2" t="s">
        <v>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12</v>
      </c>
      <c r="L10109" s="2" t="s">
        <v>1</v>
      </c>
      <c r="M10109" s="2">
        <v>228.79</v>
      </c>
      <c r="N10109" s="2" t="s">
        <v>20</v>
      </c>
    </row>
    <row r="10110" spans="1:14" ht="14.25" customHeight="1" x14ac:dyDescent="0.3">
      <c r="A10110" s="2" t="s">
        <v>5257</v>
      </c>
      <c r="B10110" s="2" t="s">
        <v>17</v>
      </c>
      <c r="C10110" s="2" t="s">
        <v>8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2</v>
      </c>
      <c r="L10110" s="2" t="s">
        <v>22</v>
      </c>
      <c r="M10110" s="2">
        <v>561.66</v>
      </c>
      <c r="N10110" s="2" t="s">
        <v>20</v>
      </c>
    </row>
    <row r="10111" spans="1:14" ht="14.25" customHeight="1" x14ac:dyDescent="0.3">
      <c r="A10111" s="2" t="s">
        <v>5256</v>
      </c>
      <c r="B10111" s="2" t="s">
        <v>14</v>
      </c>
      <c r="C10111" s="2" t="s">
        <v>25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7</v>
      </c>
      <c r="L10111" s="2" t="s">
        <v>22</v>
      </c>
      <c r="M10111" s="2">
        <v>327.05</v>
      </c>
      <c r="N10111" s="2" t="s">
        <v>0</v>
      </c>
    </row>
    <row r="10112" spans="1:14" ht="14.25" customHeight="1" x14ac:dyDescent="0.3">
      <c r="A10112" s="2" t="s">
        <v>5255</v>
      </c>
      <c r="B10112" s="2" t="s">
        <v>4</v>
      </c>
      <c r="C10112" s="2" t="s">
        <v>16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7</v>
      </c>
      <c r="L10112" s="2" t="s">
        <v>1</v>
      </c>
      <c r="M10112" s="2">
        <v>67.53</v>
      </c>
      <c r="N10112" s="2" t="s">
        <v>0</v>
      </c>
    </row>
    <row r="10113" spans="1:14" ht="14.25" customHeight="1" x14ac:dyDescent="0.3">
      <c r="A10113" s="2" t="s">
        <v>5254</v>
      </c>
      <c r="B10113" s="2" t="s">
        <v>17</v>
      </c>
      <c r="C10113" s="2" t="s">
        <v>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7</v>
      </c>
      <c r="L10113" s="2" t="s">
        <v>29</v>
      </c>
      <c r="M10113" s="2">
        <v>483.8</v>
      </c>
      <c r="N10113" s="2" t="s">
        <v>6</v>
      </c>
    </row>
    <row r="10114" spans="1:14" ht="14.25" customHeight="1" x14ac:dyDescent="0.3">
      <c r="A10114" s="2" t="s">
        <v>5253</v>
      </c>
      <c r="B10114" s="2" t="s">
        <v>4</v>
      </c>
      <c r="C10114" s="2" t="s">
        <v>13</v>
      </c>
      <c r="D10114" s="2">
        <v>4285.51</v>
      </c>
      <c r="E10114" s="2">
        <v>0.16</v>
      </c>
      <c r="F10114" s="2">
        <f t="shared" ref="F10114:F10177" si="316">D10114*E10114</f>
        <v>685.6816</v>
      </c>
      <c r="G10114" s="2">
        <f t="shared" ref="G10114:G10177" si="317">D10114-F10114</f>
        <v>3599.8284000000003</v>
      </c>
      <c r="H10114" s="2">
        <v>5</v>
      </c>
      <c r="I10114" s="3">
        <v>45552</v>
      </c>
      <c r="J10114" s="3">
        <v>45554</v>
      </c>
      <c r="K10114" s="2" t="s">
        <v>12</v>
      </c>
      <c r="L10114" s="2" t="s">
        <v>1</v>
      </c>
      <c r="M10114" s="2">
        <v>966.83</v>
      </c>
      <c r="N10114" s="2" t="s">
        <v>20</v>
      </c>
    </row>
    <row r="10115" spans="1:14" ht="14.25" customHeight="1" x14ac:dyDescent="0.3">
      <c r="A10115" s="2" t="s">
        <v>5252</v>
      </c>
      <c r="B10115" s="2" t="s">
        <v>4</v>
      </c>
      <c r="C10115" s="2" t="s">
        <v>16</v>
      </c>
      <c r="D10115" s="2">
        <v>3958.79</v>
      </c>
      <c r="E10115" s="2">
        <v>0.11</v>
      </c>
      <c r="F10115" s="2">
        <f t="shared" si="316"/>
        <v>435.46690000000001</v>
      </c>
      <c r="G10115" s="2">
        <f t="shared" si="317"/>
        <v>3523.3231000000001</v>
      </c>
      <c r="H10115" s="2">
        <v>2</v>
      </c>
      <c r="I10115" s="3">
        <v>45060</v>
      </c>
      <c r="J10115" s="3">
        <v>45062</v>
      </c>
      <c r="K10115" s="2" t="s">
        <v>12</v>
      </c>
      <c r="L10115" s="2" t="s">
        <v>29</v>
      </c>
      <c r="M10115" s="2">
        <v>690.28</v>
      </c>
      <c r="N10115" s="2" t="s">
        <v>33</v>
      </c>
    </row>
    <row r="10116" spans="1:14" ht="14.25" customHeight="1" x14ac:dyDescent="0.3">
      <c r="A10116" s="2" t="s">
        <v>5251</v>
      </c>
      <c r="B10116" s="2" t="s">
        <v>14</v>
      </c>
      <c r="C10116" s="2" t="s">
        <v>13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7</v>
      </c>
      <c r="L10116" s="2" t="s">
        <v>29</v>
      </c>
      <c r="M10116" s="2">
        <v>360.99</v>
      </c>
      <c r="N10116" s="2" t="s">
        <v>27</v>
      </c>
    </row>
    <row r="10117" spans="1:14" ht="14.25" customHeight="1" x14ac:dyDescent="0.3">
      <c r="A10117" s="2" t="s">
        <v>5250</v>
      </c>
      <c r="B10117" s="2" t="s">
        <v>4</v>
      </c>
      <c r="C10117" s="2" t="s">
        <v>25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12</v>
      </c>
      <c r="L10117" s="2" t="s">
        <v>1</v>
      </c>
      <c r="M10117" s="2">
        <v>965.15</v>
      </c>
      <c r="N10117" s="2" t="s">
        <v>27</v>
      </c>
    </row>
    <row r="10118" spans="1:14" ht="14.25" customHeight="1" x14ac:dyDescent="0.3">
      <c r="A10118" s="2" t="s">
        <v>5249</v>
      </c>
      <c r="B10118" s="2" t="s">
        <v>14</v>
      </c>
      <c r="C10118" s="2" t="s">
        <v>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7</v>
      </c>
      <c r="L10118" s="2" t="s">
        <v>22</v>
      </c>
      <c r="M10118" s="2">
        <v>1290.6300000000001</v>
      </c>
      <c r="N10118" s="2" t="s">
        <v>6</v>
      </c>
    </row>
    <row r="10119" spans="1:14" ht="14.25" customHeight="1" x14ac:dyDescent="0.3">
      <c r="A10119" s="2" t="s">
        <v>5248</v>
      </c>
      <c r="B10119" s="2" t="s">
        <v>17</v>
      </c>
      <c r="C10119" s="2" t="s">
        <v>25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7</v>
      </c>
      <c r="L10119" s="2" t="s">
        <v>1</v>
      </c>
      <c r="M10119" s="2">
        <v>398.51</v>
      </c>
      <c r="N10119" s="2" t="s">
        <v>6</v>
      </c>
    </row>
    <row r="10120" spans="1:14" ht="14.25" customHeight="1" x14ac:dyDescent="0.3">
      <c r="A10120" s="2" t="s">
        <v>5247</v>
      </c>
      <c r="B10120" s="2" t="s">
        <v>4</v>
      </c>
      <c r="C10120" s="2" t="s">
        <v>25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7</v>
      </c>
      <c r="L10120" s="2" t="s">
        <v>1</v>
      </c>
      <c r="M10120" s="2">
        <v>422.05</v>
      </c>
      <c r="N10120" s="2" t="s">
        <v>6</v>
      </c>
    </row>
    <row r="10121" spans="1:14" ht="14.25" customHeight="1" x14ac:dyDescent="0.3">
      <c r="A10121" s="2" t="s">
        <v>5246</v>
      </c>
      <c r="B10121" s="2" t="s">
        <v>4</v>
      </c>
      <c r="C10121" s="2" t="s">
        <v>25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12</v>
      </c>
      <c r="L10121" s="2" t="s">
        <v>29</v>
      </c>
      <c r="M10121" s="2">
        <v>1048.31</v>
      </c>
      <c r="N10121" s="2" t="s">
        <v>27</v>
      </c>
    </row>
    <row r="10122" spans="1:14" ht="14.25" customHeight="1" x14ac:dyDescent="0.3">
      <c r="A10122" s="2" t="s">
        <v>5245</v>
      </c>
      <c r="B10122" s="2" t="s">
        <v>9</v>
      </c>
      <c r="C10122" s="2" t="s">
        <v>25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12</v>
      </c>
      <c r="L10122" s="2" t="s">
        <v>22</v>
      </c>
      <c r="M10122" s="2">
        <v>478.53</v>
      </c>
      <c r="N10122" s="2" t="s">
        <v>6</v>
      </c>
    </row>
    <row r="10123" spans="1:14" ht="14.25" customHeight="1" x14ac:dyDescent="0.3">
      <c r="A10123" s="2" t="s">
        <v>5244</v>
      </c>
      <c r="B10123" s="2" t="s">
        <v>17</v>
      </c>
      <c r="C10123" s="2" t="s">
        <v>13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2</v>
      </c>
      <c r="L10123" s="2" t="s">
        <v>22</v>
      </c>
      <c r="M10123" s="2">
        <v>62.59</v>
      </c>
      <c r="N10123" s="2" t="s">
        <v>6</v>
      </c>
    </row>
    <row r="10124" spans="1:14" ht="14.25" customHeight="1" x14ac:dyDescent="0.3">
      <c r="A10124" s="2" t="s">
        <v>5243</v>
      </c>
      <c r="B10124" s="2" t="s">
        <v>17</v>
      </c>
      <c r="C10124" s="2" t="s">
        <v>8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12</v>
      </c>
      <c r="L10124" s="2" t="s">
        <v>1</v>
      </c>
      <c r="M10124" s="2">
        <v>1004.76</v>
      </c>
      <c r="N10124" s="2" t="s">
        <v>27</v>
      </c>
    </row>
    <row r="10125" spans="1:14" ht="14.25" customHeight="1" x14ac:dyDescent="0.3">
      <c r="A10125" s="2" t="s">
        <v>5242</v>
      </c>
      <c r="B10125" s="2" t="s">
        <v>9</v>
      </c>
      <c r="C10125" s="2" t="s">
        <v>13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2</v>
      </c>
      <c r="L10125" s="2" t="s">
        <v>1</v>
      </c>
      <c r="M10125" s="2">
        <v>73.55</v>
      </c>
      <c r="N10125" s="2" t="s">
        <v>0</v>
      </c>
    </row>
    <row r="10126" spans="1:14" ht="14.25" customHeight="1" x14ac:dyDescent="0.3">
      <c r="A10126" s="2" t="s">
        <v>5241</v>
      </c>
      <c r="B10126" s="2" t="s">
        <v>9</v>
      </c>
      <c r="C10126" s="2" t="s">
        <v>16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2</v>
      </c>
      <c r="L10126" s="2" t="s">
        <v>22</v>
      </c>
      <c r="M10126" s="2">
        <v>221.06</v>
      </c>
      <c r="N10126" s="2" t="s">
        <v>0</v>
      </c>
    </row>
    <row r="10127" spans="1:14" ht="14.25" customHeight="1" x14ac:dyDescent="0.3">
      <c r="A10127" s="2" t="s">
        <v>5240</v>
      </c>
      <c r="B10127" s="2" t="s">
        <v>14</v>
      </c>
      <c r="C10127" s="2" t="s">
        <v>25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7</v>
      </c>
      <c r="L10127" s="2" t="s">
        <v>22</v>
      </c>
      <c r="M10127" s="2">
        <v>339.94</v>
      </c>
      <c r="N10127" s="2" t="s">
        <v>20</v>
      </c>
    </row>
    <row r="10128" spans="1:14" ht="14.25" customHeight="1" x14ac:dyDescent="0.3">
      <c r="A10128" s="2" t="s">
        <v>5239</v>
      </c>
      <c r="B10128" s="2" t="s">
        <v>14</v>
      </c>
      <c r="C10128" s="2" t="s">
        <v>16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12</v>
      </c>
      <c r="L10128" s="2" t="s">
        <v>1</v>
      </c>
      <c r="M10128" s="2">
        <v>905.32</v>
      </c>
      <c r="N10128" s="2" t="s">
        <v>33</v>
      </c>
    </row>
    <row r="10129" spans="1:14" ht="14.25" customHeight="1" x14ac:dyDescent="0.3">
      <c r="A10129" s="2" t="s">
        <v>5238</v>
      </c>
      <c r="B10129" s="2" t="s">
        <v>4</v>
      </c>
      <c r="C10129" s="2" t="s">
        <v>13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12</v>
      </c>
      <c r="L10129" s="2" t="s">
        <v>22</v>
      </c>
      <c r="M10129" s="2">
        <v>1008.18</v>
      </c>
      <c r="N10129" s="2" t="s">
        <v>6</v>
      </c>
    </row>
    <row r="10130" spans="1:14" ht="14.25" customHeight="1" x14ac:dyDescent="0.3">
      <c r="A10130" s="2" t="s">
        <v>5237</v>
      </c>
      <c r="B10130" s="2" t="s">
        <v>4</v>
      </c>
      <c r="C10130" s="2" t="s">
        <v>25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2</v>
      </c>
      <c r="L10130" s="2" t="s">
        <v>29</v>
      </c>
      <c r="M10130" s="2">
        <v>79.06</v>
      </c>
      <c r="N10130" s="2" t="s">
        <v>20</v>
      </c>
    </row>
    <row r="10131" spans="1:14" ht="14.25" customHeight="1" x14ac:dyDescent="0.3">
      <c r="A10131" s="2" t="s">
        <v>5236</v>
      </c>
      <c r="B10131" s="2" t="s">
        <v>4</v>
      </c>
      <c r="C10131" s="2" t="s">
        <v>13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7</v>
      </c>
      <c r="L10131" s="2" t="s">
        <v>22</v>
      </c>
      <c r="M10131" s="2">
        <v>96.63</v>
      </c>
      <c r="N10131" s="2" t="s">
        <v>33</v>
      </c>
    </row>
    <row r="10132" spans="1:14" ht="14.25" customHeight="1" x14ac:dyDescent="0.3">
      <c r="A10132" s="2" t="s">
        <v>5235</v>
      </c>
      <c r="B10132" s="2" t="s">
        <v>4</v>
      </c>
      <c r="C10132" s="2" t="s">
        <v>25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7</v>
      </c>
      <c r="L10132" s="2" t="s">
        <v>29</v>
      </c>
      <c r="M10132" s="2">
        <v>273.73</v>
      </c>
      <c r="N10132" s="2" t="s">
        <v>11</v>
      </c>
    </row>
    <row r="10133" spans="1:14" ht="14.25" customHeight="1" x14ac:dyDescent="0.3">
      <c r="A10133" s="2" t="s">
        <v>5234</v>
      </c>
      <c r="B10133" s="2" t="s">
        <v>14</v>
      </c>
      <c r="C10133" s="2" t="s">
        <v>13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7</v>
      </c>
      <c r="L10133" s="2" t="s">
        <v>1</v>
      </c>
      <c r="M10133" s="2">
        <v>252.97</v>
      </c>
      <c r="N10133" s="2" t="s">
        <v>33</v>
      </c>
    </row>
    <row r="10134" spans="1:14" ht="14.25" customHeight="1" x14ac:dyDescent="0.3">
      <c r="A10134" s="2" t="s">
        <v>5233</v>
      </c>
      <c r="B10134" s="2" t="s">
        <v>17</v>
      </c>
      <c r="C10134" s="2" t="s">
        <v>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7</v>
      </c>
      <c r="L10134" s="2" t="s">
        <v>29</v>
      </c>
      <c r="M10134" s="2">
        <v>222.52</v>
      </c>
      <c r="N10134" s="2" t="s">
        <v>33</v>
      </c>
    </row>
    <row r="10135" spans="1:14" ht="14.25" customHeight="1" x14ac:dyDescent="0.3">
      <c r="A10135" s="2" t="s">
        <v>5232</v>
      </c>
      <c r="B10135" s="2" t="s">
        <v>4</v>
      </c>
      <c r="C10135" s="2" t="s">
        <v>8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2</v>
      </c>
      <c r="L10135" s="2" t="s">
        <v>22</v>
      </c>
      <c r="M10135" s="2">
        <v>548.05999999999995</v>
      </c>
      <c r="N10135" s="2" t="s">
        <v>6</v>
      </c>
    </row>
    <row r="10136" spans="1:14" ht="14.25" customHeight="1" x14ac:dyDescent="0.3">
      <c r="A10136" s="2" t="s">
        <v>5231</v>
      </c>
      <c r="B10136" s="2" t="s">
        <v>17</v>
      </c>
      <c r="C10136" s="2" t="s">
        <v>8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12</v>
      </c>
      <c r="L10136" s="2" t="s">
        <v>29</v>
      </c>
      <c r="M10136" s="2">
        <v>95.52</v>
      </c>
      <c r="N10136" s="2" t="s">
        <v>27</v>
      </c>
    </row>
    <row r="10137" spans="1:14" ht="14.25" customHeight="1" x14ac:dyDescent="0.3">
      <c r="A10137" s="2" t="s">
        <v>5230</v>
      </c>
      <c r="B10137" s="2" t="s">
        <v>4</v>
      </c>
      <c r="C10137" s="2" t="s">
        <v>25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12</v>
      </c>
      <c r="L10137" s="2" t="s">
        <v>22</v>
      </c>
      <c r="M10137" s="2">
        <v>535.16999999999996</v>
      </c>
      <c r="N10137" s="2" t="s">
        <v>33</v>
      </c>
    </row>
    <row r="10138" spans="1:14" ht="14.25" customHeight="1" x14ac:dyDescent="0.3">
      <c r="A10138" s="2" t="s">
        <v>5229</v>
      </c>
      <c r="B10138" s="2" t="s">
        <v>9</v>
      </c>
      <c r="C10138" s="2" t="s">
        <v>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7</v>
      </c>
      <c r="L10138" s="2" t="s">
        <v>29</v>
      </c>
      <c r="M10138" s="2">
        <v>367.31</v>
      </c>
      <c r="N10138" s="2" t="s">
        <v>6</v>
      </c>
    </row>
    <row r="10139" spans="1:14" ht="14.25" customHeight="1" x14ac:dyDescent="0.3">
      <c r="A10139" s="2" t="s">
        <v>5228</v>
      </c>
      <c r="B10139" s="2" t="s">
        <v>4</v>
      </c>
      <c r="C10139" s="2" t="s">
        <v>16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12</v>
      </c>
      <c r="L10139" s="2" t="s">
        <v>22</v>
      </c>
      <c r="M10139" s="2">
        <v>729.04</v>
      </c>
      <c r="N10139" s="2" t="s">
        <v>33</v>
      </c>
    </row>
    <row r="10140" spans="1:14" ht="14.25" customHeight="1" x14ac:dyDescent="0.3">
      <c r="A10140" s="2" t="s">
        <v>5227</v>
      </c>
      <c r="B10140" s="2" t="s">
        <v>4</v>
      </c>
      <c r="C10140" s="2" t="s">
        <v>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2</v>
      </c>
      <c r="L10140" s="2" t="s">
        <v>1</v>
      </c>
      <c r="M10140" s="2">
        <v>181.39</v>
      </c>
      <c r="N10140" s="2" t="s">
        <v>33</v>
      </c>
    </row>
    <row r="10141" spans="1:14" ht="14.25" customHeight="1" x14ac:dyDescent="0.3">
      <c r="A10141" s="2" t="s">
        <v>5226</v>
      </c>
      <c r="B10141" s="2" t="s">
        <v>4</v>
      </c>
      <c r="C10141" s="2" t="s">
        <v>25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2</v>
      </c>
      <c r="L10141" s="2" t="s">
        <v>1</v>
      </c>
      <c r="M10141" s="2">
        <v>590.64</v>
      </c>
      <c r="N10141" s="2" t="s">
        <v>27</v>
      </c>
    </row>
    <row r="10142" spans="1:14" ht="14.25" customHeight="1" x14ac:dyDescent="0.3">
      <c r="A10142" s="2" t="s">
        <v>5225</v>
      </c>
      <c r="B10142" s="2" t="s">
        <v>14</v>
      </c>
      <c r="C10142" s="2" t="s">
        <v>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12</v>
      </c>
      <c r="L10142" s="2" t="s">
        <v>22</v>
      </c>
      <c r="M10142" s="2">
        <v>315.66000000000003</v>
      </c>
      <c r="N10142" s="2" t="s">
        <v>27</v>
      </c>
    </row>
    <row r="10143" spans="1:14" ht="14.25" customHeight="1" x14ac:dyDescent="0.3">
      <c r="A10143" s="2" t="s">
        <v>5224</v>
      </c>
      <c r="B10143" s="2" t="s">
        <v>9</v>
      </c>
      <c r="C10143" s="2" t="s">
        <v>16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2</v>
      </c>
      <c r="L10143" s="2" t="s">
        <v>29</v>
      </c>
      <c r="M10143" s="2">
        <v>422.09</v>
      </c>
      <c r="N10143" s="2" t="s">
        <v>20</v>
      </c>
    </row>
    <row r="10144" spans="1:14" ht="14.25" customHeight="1" x14ac:dyDescent="0.3">
      <c r="A10144" s="2" t="s">
        <v>5223</v>
      </c>
      <c r="B10144" s="2" t="s">
        <v>4</v>
      </c>
      <c r="C10144" s="2" t="s">
        <v>25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7</v>
      </c>
      <c r="L10144" s="2" t="s">
        <v>1</v>
      </c>
      <c r="M10144" s="2">
        <v>128.28</v>
      </c>
      <c r="N10144" s="2" t="s">
        <v>6</v>
      </c>
    </row>
    <row r="10145" spans="1:14" ht="14.25" customHeight="1" x14ac:dyDescent="0.3">
      <c r="A10145" s="2" t="s">
        <v>5222</v>
      </c>
      <c r="B10145" s="2" t="s">
        <v>4</v>
      </c>
      <c r="C10145" s="2" t="s">
        <v>8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2</v>
      </c>
      <c r="L10145" s="2" t="s">
        <v>29</v>
      </c>
      <c r="M10145" s="2">
        <v>556.63</v>
      </c>
      <c r="N10145" s="2" t="s">
        <v>0</v>
      </c>
    </row>
    <row r="10146" spans="1:14" ht="14.25" customHeight="1" x14ac:dyDescent="0.3">
      <c r="A10146" s="2" t="s">
        <v>5221</v>
      </c>
      <c r="B10146" s="2" t="s">
        <v>17</v>
      </c>
      <c r="C10146" s="2" t="s">
        <v>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2</v>
      </c>
      <c r="L10146" s="2" t="s">
        <v>22</v>
      </c>
      <c r="M10146" s="2">
        <v>708.14</v>
      </c>
      <c r="N10146" s="2" t="s">
        <v>27</v>
      </c>
    </row>
    <row r="10147" spans="1:14" ht="14.25" customHeight="1" x14ac:dyDescent="0.3">
      <c r="A10147" s="2" t="s">
        <v>5220</v>
      </c>
      <c r="B10147" s="2" t="s">
        <v>9</v>
      </c>
      <c r="C10147" s="2" t="s">
        <v>8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12</v>
      </c>
      <c r="L10147" s="2" t="s">
        <v>29</v>
      </c>
      <c r="M10147" s="2">
        <v>449.11</v>
      </c>
      <c r="N10147" s="2" t="s">
        <v>0</v>
      </c>
    </row>
    <row r="10148" spans="1:14" ht="14.25" customHeight="1" x14ac:dyDescent="0.3">
      <c r="A10148" s="2" t="s">
        <v>5219</v>
      </c>
      <c r="B10148" s="2" t="s">
        <v>4</v>
      </c>
      <c r="C10148" s="2" t="s">
        <v>8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2</v>
      </c>
      <c r="L10148" s="2" t="s">
        <v>1</v>
      </c>
      <c r="M10148" s="2">
        <v>204.47</v>
      </c>
      <c r="N10148" s="2" t="s">
        <v>6</v>
      </c>
    </row>
    <row r="10149" spans="1:14" ht="14.25" customHeight="1" x14ac:dyDescent="0.3">
      <c r="A10149" s="2" t="s">
        <v>5218</v>
      </c>
      <c r="B10149" s="2" t="s">
        <v>17</v>
      </c>
      <c r="C10149" s="2" t="s">
        <v>13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2</v>
      </c>
      <c r="L10149" s="2" t="s">
        <v>22</v>
      </c>
      <c r="M10149" s="2">
        <v>36.409999999999997</v>
      </c>
      <c r="N10149" s="2" t="s">
        <v>27</v>
      </c>
    </row>
    <row r="10150" spans="1:14" ht="14.25" customHeight="1" x14ac:dyDescent="0.3">
      <c r="A10150" s="2" t="s">
        <v>5217</v>
      </c>
      <c r="B10150" s="2" t="s">
        <v>17</v>
      </c>
      <c r="C10150" s="2" t="s">
        <v>16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2</v>
      </c>
      <c r="L10150" s="2" t="s">
        <v>22</v>
      </c>
      <c r="M10150" s="2">
        <v>160.54</v>
      </c>
      <c r="N10150" s="2" t="s">
        <v>6</v>
      </c>
    </row>
    <row r="10151" spans="1:14" ht="14.25" customHeight="1" x14ac:dyDescent="0.3">
      <c r="A10151" s="2" t="s">
        <v>5216</v>
      </c>
      <c r="B10151" s="2" t="s">
        <v>14</v>
      </c>
      <c r="C10151" s="2" t="s">
        <v>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7</v>
      </c>
      <c r="L10151" s="2" t="s">
        <v>29</v>
      </c>
      <c r="M10151" s="2">
        <v>111.59</v>
      </c>
      <c r="N10151" s="2" t="s">
        <v>20</v>
      </c>
    </row>
    <row r="10152" spans="1:14" ht="14.25" customHeight="1" x14ac:dyDescent="0.3">
      <c r="A10152" s="2" t="s">
        <v>5215</v>
      </c>
      <c r="B10152" s="2" t="s">
        <v>17</v>
      </c>
      <c r="C10152" s="2" t="s">
        <v>8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7</v>
      </c>
      <c r="L10152" s="2" t="s">
        <v>22</v>
      </c>
      <c r="M10152" s="2">
        <v>165.48</v>
      </c>
      <c r="N10152" s="2" t="s">
        <v>33</v>
      </c>
    </row>
    <row r="10153" spans="1:14" ht="14.25" customHeight="1" x14ac:dyDescent="0.3">
      <c r="A10153" s="2" t="s">
        <v>5214</v>
      </c>
      <c r="B10153" s="2" t="s">
        <v>4</v>
      </c>
      <c r="C10153" s="2" t="s">
        <v>8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12</v>
      </c>
      <c r="L10153" s="2" t="s">
        <v>29</v>
      </c>
      <c r="M10153" s="2">
        <v>77.23</v>
      </c>
      <c r="N10153" s="2" t="s">
        <v>11</v>
      </c>
    </row>
    <row r="10154" spans="1:14" ht="14.25" customHeight="1" x14ac:dyDescent="0.3">
      <c r="A10154" s="2" t="s">
        <v>5213</v>
      </c>
      <c r="B10154" s="2" t="s">
        <v>14</v>
      </c>
      <c r="C10154" s="2" t="s">
        <v>16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7</v>
      </c>
      <c r="L10154" s="2" t="s">
        <v>29</v>
      </c>
      <c r="M10154" s="2">
        <v>649</v>
      </c>
      <c r="N10154" s="2" t="s">
        <v>6</v>
      </c>
    </row>
    <row r="10155" spans="1:14" ht="14.25" customHeight="1" x14ac:dyDescent="0.3">
      <c r="A10155" s="2" t="s">
        <v>5212</v>
      </c>
      <c r="B10155" s="2" t="s">
        <v>14</v>
      </c>
      <c r="C10155" s="2" t="s">
        <v>8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2</v>
      </c>
      <c r="L10155" s="2" t="s">
        <v>29</v>
      </c>
      <c r="M10155" s="2">
        <v>387.79</v>
      </c>
      <c r="N10155" s="2" t="s">
        <v>6</v>
      </c>
    </row>
    <row r="10156" spans="1:14" ht="14.25" customHeight="1" x14ac:dyDescent="0.3">
      <c r="A10156" s="2" t="s">
        <v>5211</v>
      </c>
      <c r="B10156" s="2" t="s">
        <v>4</v>
      </c>
      <c r="C10156" s="2" t="s">
        <v>8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12</v>
      </c>
      <c r="L10156" s="2" t="s">
        <v>29</v>
      </c>
      <c r="M10156" s="2">
        <v>434.11</v>
      </c>
      <c r="N10156" s="2" t="s">
        <v>27</v>
      </c>
    </row>
    <row r="10157" spans="1:14" ht="14.25" customHeight="1" x14ac:dyDescent="0.3">
      <c r="A10157" s="2" t="s">
        <v>5210</v>
      </c>
      <c r="B10157" s="2" t="s">
        <v>9</v>
      </c>
      <c r="C10157" s="2" t="s">
        <v>8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2</v>
      </c>
      <c r="L10157" s="2" t="s">
        <v>1</v>
      </c>
      <c r="M10157" s="2">
        <v>179.99</v>
      </c>
      <c r="N10157" s="2" t="s">
        <v>20</v>
      </c>
    </row>
    <row r="10158" spans="1:14" ht="14.25" customHeight="1" x14ac:dyDescent="0.3">
      <c r="A10158" s="2" t="s">
        <v>5209</v>
      </c>
      <c r="B10158" s="2" t="s">
        <v>17</v>
      </c>
      <c r="C10158" s="2" t="s">
        <v>8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7</v>
      </c>
      <c r="L10158" s="2" t="s">
        <v>1</v>
      </c>
      <c r="M10158" s="2">
        <v>274.58</v>
      </c>
      <c r="N10158" s="2" t="s">
        <v>11</v>
      </c>
    </row>
    <row r="10159" spans="1:14" ht="14.25" customHeight="1" x14ac:dyDescent="0.3">
      <c r="A10159" s="2" t="s">
        <v>5208</v>
      </c>
      <c r="B10159" s="2" t="s">
        <v>14</v>
      </c>
      <c r="C10159" s="2" t="s">
        <v>13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2</v>
      </c>
      <c r="L10159" s="2" t="s">
        <v>29</v>
      </c>
      <c r="M10159" s="2">
        <v>1086.72</v>
      </c>
      <c r="N10159" s="2" t="s">
        <v>6</v>
      </c>
    </row>
    <row r="10160" spans="1:14" ht="14.25" customHeight="1" x14ac:dyDescent="0.3">
      <c r="A10160" s="2" t="s">
        <v>5207</v>
      </c>
      <c r="B10160" s="2" t="s">
        <v>9</v>
      </c>
      <c r="C10160" s="2" t="s">
        <v>13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12</v>
      </c>
      <c r="L10160" s="2" t="s">
        <v>29</v>
      </c>
      <c r="M10160" s="2">
        <v>378.22</v>
      </c>
      <c r="N10160" s="2" t="s">
        <v>6</v>
      </c>
    </row>
    <row r="10161" spans="1:14" ht="14.25" customHeight="1" x14ac:dyDescent="0.3">
      <c r="A10161" s="2" t="s">
        <v>5206</v>
      </c>
      <c r="B10161" s="2" t="s">
        <v>4</v>
      </c>
      <c r="C10161" s="2" t="s">
        <v>25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7</v>
      </c>
      <c r="L10161" s="2" t="s">
        <v>1</v>
      </c>
      <c r="M10161" s="2">
        <v>212.64</v>
      </c>
      <c r="N10161" s="2" t="s">
        <v>11</v>
      </c>
    </row>
    <row r="10162" spans="1:14" ht="14.25" customHeight="1" x14ac:dyDescent="0.3">
      <c r="A10162" s="2" t="s">
        <v>5205</v>
      </c>
      <c r="B10162" s="2" t="s">
        <v>17</v>
      </c>
      <c r="C10162" s="2" t="s">
        <v>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7</v>
      </c>
      <c r="L10162" s="2" t="s">
        <v>1</v>
      </c>
      <c r="M10162" s="2">
        <v>283.67</v>
      </c>
      <c r="N10162" s="2" t="s">
        <v>33</v>
      </c>
    </row>
    <row r="10163" spans="1:14" ht="14.25" customHeight="1" x14ac:dyDescent="0.3">
      <c r="A10163" s="2" t="s">
        <v>5204</v>
      </c>
      <c r="B10163" s="2" t="s">
        <v>17</v>
      </c>
      <c r="C10163" s="2" t="s">
        <v>16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12</v>
      </c>
      <c r="L10163" s="2" t="s">
        <v>1</v>
      </c>
      <c r="M10163" s="2">
        <v>250.5</v>
      </c>
      <c r="N10163" s="2" t="s">
        <v>33</v>
      </c>
    </row>
    <row r="10164" spans="1:14" ht="14.25" customHeight="1" x14ac:dyDescent="0.3">
      <c r="A10164" s="2" t="s">
        <v>5203</v>
      </c>
      <c r="B10164" s="2" t="s">
        <v>14</v>
      </c>
      <c r="C10164" s="2" t="s">
        <v>25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12</v>
      </c>
      <c r="L10164" s="2" t="s">
        <v>1</v>
      </c>
      <c r="M10164" s="2">
        <v>263.08</v>
      </c>
      <c r="N10164" s="2" t="s">
        <v>6</v>
      </c>
    </row>
    <row r="10165" spans="1:14" ht="14.25" customHeight="1" x14ac:dyDescent="0.3">
      <c r="A10165" s="2" t="s">
        <v>5202</v>
      </c>
      <c r="B10165" s="2" t="s">
        <v>17</v>
      </c>
      <c r="C10165" s="2" t="s">
        <v>13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12</v>
      </c>
      <c r="L10165" s="2" t="s">
        <v>29</v>
      </c>
      <c r="M10165" s="2">
        <v>189.28</v>
      </c>
      <c r="N10165" s="2" t="s">
        <v>33</v>
      </c>
    </row>
    <row r="10166" spans="1:14" ht="14.25" customHeight="1" x14ac:dyDescent="0.3">
      <c r="A10166" s="2" t="s">
        <v>5201</v>
      </c>
      <c r="B10166" s="2" t="s">
        <v>17</v>
      </c>
      <c r="C10166" s="2" t="s">
        <v>13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2</v>
      </c>
      <c r="L10166" s="2" t="s">
        <v>22</v>
      </c>
      <c r="M10166" s="2">
        <v>241.07</v>
      </c>
      <c r="N10166" s="2" t="s">
        <v>27</v>
      </c>
    </row>
    <row r="10167" spans="1:14" ht="14.25" customHeight="1" x14ac:dyDescent="0.3">
      <c r="A10167" s="2" t="s">
        <v>5200</v>
      </c>
      <c r="B10167" s="2" t="s">
        <v>17</v>
      </c>
      <c r="C10167" s="2" t="s">
        <v>13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7</v>
      </c>
      <c r="L10167" s="2" t="s">
        <v>1</v>
      </c>
      <c r="M10167" s="2">
        <v>288.86</v>
      </c>
      <c r="N10167" s="2" t="s">
        <v>33</v>
      </c>
    </row>
    <row r="10168" spans="1:14" ht="14.25" customHeight="1" x14ac:dyDescent="0.3">
      <c r="A10168" s="2" t="s">
        <v>5199</v>
      </c>
      <c r="B10168" s="2" t="s">
        <v>17</v>
      </c>
      <c r="C10168" s="2" t="s">
        <v>25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2</v>
      </c>
      <c r="L10168" s="2" t="s">
        <v>29</v>
      </c>
      <c r="M10168" s="2">
        <v>208.52</v>
      </c>
      <c r="N10168" s="2" t="s">
        <v>20</v>
      </c>
    </row>
    <row r="10169" spans="1:14" ht="14.25" customHeight="1" x14ac:dyDescent="0.3">
      <c r="A10169" s="2" t="s">
        <v>5198</v>
      </c>
      <c r="B10169" s="2" t="s">
        <v>4</v>
      </c>
      <c r="C10169" s="2" t="s">
        <v>13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2</v>
      </c>
      <c r="L10169" s="2" t="s">
        <v>22</v>
      </c>
      <c r="M10169" s="2">
        <v>121.27</v>
      </c>
      <c r="N10169" s="2" t="s">
        <v>33</v>
      </c>
    </row>
    <row r="10170" spans="1:14" ht="14.25" customHeight="1" x14ac:dyDescent="0.3">
      <c r="A10170" s="2" t="s">
        <v>5197</v>
      </c>
      <c r="B10170" s="2" t="s">
        <v>9</v>
      </c>
      <c r="C10170" s="2" t="s">
        <v>25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2</v>
      </c>
      <c r="L10170" s="2" t="s">
        <v>1</v>
      </c>
      <c r="M10170" s="2">
        <v>870.98</v>
      </c>
      <c r="N10170" s="2" t="s">
        <v>27</v>
      </c>
    </row>
    <row r="10171" spans="1:14" ht="14.25" customHeight="1" x14ac:dyDescent="0.3">
      <c r="A10171" s="2" t="s">
        <v>5196</v>
      </c>
      <c r="B10171" s="2" t="s">
        <v>4</v>
      </c>
      <c r="C10171" s="2" t="s">
        <v>13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7</v>
      </c>
      <c r="L10171" s="2" t="s">
        <v>1</v>
      </c>
      <c r="M10171" s="2">
        <v>302.55</v>
      </c>
      <c r="N10171" s="2" t="s">
        <v>6</v>
      </c>
    </row>
    <row r="10172" spans="1:14" ht="14.25" customHeight="1" x14ac:dyDescent="0.3">
      <c r="A10172" s="2" t="s">
        <v>5195</v>
      </c>
      <c r="B10172" s="2" t="s">
        <v>4</v>
      </c>
      <c r="C10172" s="2" t="s">
        <v>8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12</v>
      </c>
      <c r="L10172" s="2" t="s">
        <v>1</v>
      </c>
      <c r="M10172" s="2">
        <v>45.36</v>
      </c>
      <c r="N10172" s="2" t="s">
        <v>27</v>
      </c>
    </row>
    <row r="10173" spans="1:14" ht="14.25" customHeight="1" x14ac:dyDescent="0.3">
      <c r="A10173" s="2" t="s">
        <v>5194</v>
      </c>
      <c r="B10173" s="2" t="s">
        <v>14</v>
      </c>
      <c r="C10173" s="2" t="s">
        <v>8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7</v>
      </c>
      <c r="L10173" s="2" t="s">
        <v>29</v>
      </c>
      <c r="M10173" s="2">
        <v>547.04</v>
      </c>
      <c r="N10173" s="2" t="s">
        <v>0</v>
      </c>
    </row>
    <row r="10174" spans="1:14" ht="14.25" customHeight="1" x14ac:dyDescent="0.3">
      <c r="A10174" s="2" t="s">
        <v>5193</v>
      </c>
      <c r="B10174" s="2" t="s">
        <v>17</v>
      </c>
      <c r="C10174" s="2" t="s">
        <v>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2</v>
      </c>
      <c r="L10174" s="2" t="s">
        <v>29</v>
      </c>
      <c r="M10174" s="2">
        <v>444.4</v>
      </c>
      <c r="N10174" s="2" t="s">
        <v>11</v>
      </c>
    </row>
    <row r="10175" spans="1:14" ht="14.25" customHeight="1" x14ac:dyDescent="0.3">
      <c r="A10175" s="2" t="s">
        <v>5192</v>
      </c>
      <c r="B10175" s="2" t="s">
        <v>4</v>
      </c>
      <c r="C10175" s="2" t="s">
        <v>13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12</v>
      </c>
      <c r="L10175" s="2" t="s">
        <v>22</v>
      </c>
      <c r="M10175" s="2">
        <v>77.89</v>
      </c>
      <c r="N10175" s="2" t="s">
        <v>6</v>
      </c>
    </row>
    <row r="10176" spans="1:14" ht="14.25" customHeight="1" x14ac:dyDescent="0.3">
      <c r="A10176" s="2" t="s">
        <v>5191</v>
      </c>
      <c r="B10176" s="2" t="s">
        <v>17</v>
      </c>
      <c r="C10176" s="2" t="s">
        <v>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7</v>
      </c>
      <c r="L10176" s="2" t="s">
        <v>22</v>
      </c>
      <c r="M10176" s="2">
        <v>590.13</v>
      </c>
      <c r="N10176" s="2" t="s">
        <v>33</v>
      </c>
    </row>
    <row r="10177" spans="1:14" ht="14.25" customHeight="1" x14ac:dyDescent="0.3">
      <c r="A10177" s="2" t="s">
        <v>5190</v>
      </c>
      <c r="B10177" s="2" t="s">
        <v>4</v>
      </c>
      <c r="C10177" s="2" t="s">
        <v>25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12</v>
      </c>
      <c r="L10177" s="2" t="s">
        <v>29</v>
      </c>
      <c r="M10177" s="2">
        <v>142.44</v>
      </c>
      <c r="N10177" s="2" t="s">
        <v>11</v>
      </c>
    </row>
    <row r="10178" spans="1:14" ht="14.25" customHeight="1" x14ac:dyDescent="0.3">
      <c r="A10178" s="2" t="s">
        <v>5189</v>
      </c>
      <c r="B10178" s="2" t="s">
        <v>4</v>
      </c>
      <c r="C10178" s="2" t="s">
        <v>3</v>
      </c>
      <c r="D10178" s="2">
        <v>3185.77</v>
      </c>
      <c r="E10178" s="2">
        <v>0.04</v>
      </c>
      <c r="F10178" s="2">
        <f t="shared" ref="F10178:F10241" si="318">D10178*E10178</f>
        <v>127.4308</v>
      </c>
      <c r="G10178" s="2">
        <f t="shared" ref="G10178:G10241" si="319">D10178-F10178</f>
        <v>3058.3391999999999</v>
      </c>
      <c r="H10178" s="2">
        <v>5</v>
      </c>
      <c r="I10178" s="3">
        <v>45465</v>
      </c>
      <c r="J10178" s="3">
        <v>45466</v>
      </c>
      <c r="K10178" s="2" t="s">
        <v>2</v>
      </c>
      <c r="L10178" s="2" t="s">
        <v>29</v>
      </c>
      <c r="M10178" s="2">
        <v>943.81</v>
      </c>
      <c r="N10178" s="2" t="s">
        <v>27</v>
      </c>
    </row>
    <row r="10179" spans="1:14" ht="14.25" customHeight="1" x14ac:dyDescent="0.3">
      <c r="A10179" s="2" t="s">
        <v>5188</v>
      </c>
      <c r="B10179" s="2" t="s">
        <v>14</v>
      </c>
      <c r="C10179" s="2" t="s">
        <v>13</v>
      </c>
      <c r="D10179" s="2">
        <v>2280.7199999999998</v>
      </c>
      <c r="E10179" s="2">
        <v>0.31</v>
      </c>
      <c r="F10179" s="2">
        <f t="shared" si="318"/>
        <v>707.02319999999997</v>
      </c>
      <c r="G10179" s="2">
        <f t="shared" si="319"/>
        <v>1573.6967999999997</v>
      </c>
      <c r="H10179" s="2">
        <v>8</v>
      </c>
      <c r="I10179" s="3">
        <v>45086</v>
      </c>
      <c r="J10179" s="3">
        <v>45087</v>
      </c>
      <c r="K10179" s="2" t="s">
        <v>12</v>
      </c>
      <c r="L10179" s="2" t="s">
        <v>1</v>
      </c>
      <c r="M10179" s="2">
        <v>398.53</v>
      </c>
      <c r="N10179" s="2" t="s">
        <v>20</v>
      </c>
    </row>
    <row r="10180" spans="1:14" ht="14.25" customHeight="1" x14ac:dyDescent="0.3">
      <c r="A10180" s="2" t="s">
        <v>5187</v>
      </c>
      <c r="B10180" s="2" t="s">
        <v>9</v>
      </c>
      <c r="C10180" s="2" t="s">
        <v>25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2</v>
      </c>
      <c r="L10180" s="2" t="s">
        <v>1</v>
      </c>
      <c r="M10180" s="2">
        <v>76.88</v>
      </c>
      <c r="N10180" s="2" t="s">
        <v>33</v>
      </c>
    </row>
    <row r="10181" spans="1:14" ht="14.25" customHeight="1" x14ac:dyDescent="0.3">
      <c r="A10181" s="2" t="s">
        <v>5186</v>
      </c>
      <c r="B10181" s="2" t="s">
        <v>9</v>
      </c>
      <c r="C10181" s="2" t="s">
        <v>25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12</v>
      </c>
      <c r="L10181" s="2" t="s">
        <v>1</v>
      </c>
      <c r="M10181" s="2">
        <v>501.9</v>
      </c>
      <c r="N10181" s="2" t="s">
        <v>11</v>
      </c>
    </row>
    <row r="10182" spans="1:14" ht="14.25" customHeight="1" x14ac:dyDescent="0.3">
      <c r="A10182" s="2" t="s">
        <v>5185</v>
      </c>
      <c r="B10182" s="2" t="s">
        <v>4</v>
      </c>
      <c r="C10182" s="2" t="s">
        <v>8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2</v>
      </c>
      <c r="L10182" s="2" t="s">
        <v>1</v>
      </c>
      <c r="M10182" s="2">
        <v>223.09</v>
      </c>
      <c r="N10182" s="2" t="s">
        <v>6</v>
      </c>
    </row>
    <row r="10183" spans="1:14" ht="14.25" customHeight="1" x14ac:dyDescent="0.3">
      <c r="A10183" s="2" t="s">
        <v>5184</v>
      </c>
      <c r="B10183" s="2" t="s">
        <v>14</v>
      </c>
      <c r="C10183" s="2" t="s">
        <v>25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12</v>
      </c>
      <c r="L10183" s="2" t="s">
        <v>1</v>
      </c>
      <c r="M10183" s="2">
        <v>701.29</v>
      </c>
      <c r="N10183" s="2" t="s">
        <v>0</v>
      </c>
    </row>
    <row r="10184" spans="1:14" ht="14.25" customHeight="1" x14ac:dyDescent="0.3">
      <c r="A10184" s="2" t="s">
        <v>5183</v>
      </c>
      <c r="B10184" s="2" t="s">
        <v>17</v>
      </c>
      <c r="C10184" s="2" t="s">
        <v>25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7</v>
      </c>
      <c r="L10184" s="2" t="s">
        <v>1</v>
      </c>
      <c r="M10184" s="2">
        <v>276.02999999999997</v>
      </c>
      <c r="N10184" s="2" t="s">
        <v>27</v>
      </c>
    </row>
    <row r="10185" spans="1:14" ht="14.25" customHeight="1" x14ac:dyDescent="0.3">
      <c r="A10185" s="2" t="s">
        <v>5182</v>
      </c>
      <c r="B10185" s="2" t="s">
        <v>17</v>
      </c>
      <c r="C10185" s="2" t="s">
        <v>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2</v>
      </c>
      <c r="L10185" s="2" t="s">
        <v>1</v>
      </c>
      <c r="M10185" s="2">
        <v>877.98</v>
      </c>
      <c r="N10185" s="2" t="s">
        <v>6</v>
      </c>
    </row>
    <row r="10186" spans="1:14" ht="14.25" customHeight="1" x14ac:dyDescent="0.3">
      <c r="A10186" s="2" t="s">
        <v>5181</v>
      </c>
      <c r="B10186" s="2" t="s">
        <v>4</v>
      </c>
      <c r="C10186" s="2" t="s">
        <v>25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12</v>
      </c>
      <c r="L10186" s="2" t="s">
        <v>1</v>
      </c>
      <c r="M10186" s="2">
        <v>27.65</v>
      </c>
      <c r="N10186" s="2" t="s">
        <v>6</v>
      </c>
    </row>
    <row r="10187" spans="1:14" ht="14.25" customHeight="1" x14ac:dyDescent="0.3">
      <c r="A10187" s="2" t="s">
        <v>5180</v>
      </c>
      <c r="B10187" s="2" t="s">
        <v>9</v>
      </c>
      <c r="C10187" s="2" t="s">
        <v>16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7</v>
      </c>
      <c r="L10187" s="2" t="s">
        <v>1</v>
      </c>
      <c r="M10187" s="2">
        <v>306.68</v>
      </c>
      <c r="N10187" s="2" t="s">
        <v>20</v>
      </c>
    </row>
    <row r="10188" spans="1:14" ht="14.25" customHeight="1" x14ac:dyDescent="0.3">
      <c r="A10188" s="2" t="s">
        <v>5179</v>
      </c>
      <c r="B10188" s="2" t="s">
        <v>14</v>
      </c>
      <c r="C10188" s="2" t="s">
        <v>8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12</v>
      </c>
      <c r="L10188" s="2" t="s">
        <v>1</v>
      </c>
      <c r="M10188" s="2">
        <v>303.67</v>
      </c>
      <c r="N10188" s="2" t="s">
        <v>6</v>
      </c>
    </row>
    <row r="10189" spans="1:14" ht="14.25" customHeight="1" x14ac:dyDescent="0.3">
      <c r="A10189" s="2" t="s">
        <v>5178</v>
      </c>
      <c r="B10189" s="2" t="s">
        <v>9</v>
      </c>
      <c r="C10189" s="2" t="s">
        <v>8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7</v>
      </c>
      <c r="L10189" s="2" t="s">
        <v>1</v>
      </c>
      <c r="M10189" s="2">
        <v>28.02</v>
      </c>
      <c r="N10189" s="2" t="s">
        <v>11</v>
      </c>
    </row>
    <row r="10190" spans="1:14" ht="14.25" customHeight="1" x14ac:dyDescent="0.3">
      <c r="A10190" s="2" t="s">
        <v>5177</v>
      </c>
      <c r="B10190" s="2" t="s">
        <v>17</v>
      </c>
      <c r="C10190" s="2" t="s">
        <v>25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12</v>
      </c>
      <c r="L10190" s="2" t="s">
        <v>29</v>
      </c>
      <c r="M10190" s="2">
        <v>68.75</v>
      </c>
      <c r="N10190" s="2" t="s">
        <v>20</v>
      </c>
    </row>
    <row r="10191" spans="1:14" ht="14.25" customHeight="1" x14ac:dyDescent="0.3">
      <c r="A10191" s="2" t="s">
        <v>5176</v>
      </c>
      <c r="B10191" s="2" t="s">
        <v>9</v>
      </c>
      <c r="C10191" s="2" t="s">
        <v>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7</v>
      </c>
      <c r="L10191" s="2" t="s">
        <v>1</v>
      </c>
      <c r="M10191" s="2">
        <v>296.52999999999997</v>
      </c>
      <c r="N10191" s="2" t="s">
        <v>6</v>
      </c>
    </row>
    <row r="10192" spans="1:14" ht="14.25" customHeight="1" x14ac:dyDescent="0.3">
      <c r="A10192" s="2" t="s">
        <v>5175</v>
      </c>
      <c r="B10192" s="2" t="s">
        <v>17</v>
      </c>
      <c r="C10192" s="2" t="s">
        <v>8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7</v>
      </c>
      <c r="L10192" s="2" t="s">
        <v>22</v>
      </c>
      <c r="M10192" s="2">
        <v>32.64</v>
      </c>
      <c r="N10192" s="2" t="s">
        <v>27</v>
      </c>
    </row>
    <row r="10193" spans="1:14" ht="14.25" customHeight="1" x14ac:dyDescent="0.3">
      <c r="A10193" s="2" t="s">
        <v>5174</v>
      </c>
      <c r="B10193" s="2" t="s">
        <v>14</v>
      </c>
      <c r="C10193" s="2" t="s">
        <v>8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12</v>
      </c>
      <c r="L10193" s="2" t="s">
        <v>22</v>
      </c>
      <c r="M10193" s="2">
        <v>219.24</v>
      </c>
      <c r="N10193" s="2" t="s">
        <v>20</v>
      </c>
    </row>
    <row r="10194" spans="1:14" ht="14.25" customHeight="1" x14ac:dyDescent="0.3">
      <c r="A10194" s="2" t="s">
        <v>5173</v>
      </c>
      <c r="B10194" s="2" t="s">
        <v>14</v>
      </c>
      <c r="C10194" s="2" t="s">
        <v>16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12</v>
      </c>
      <c r="L10194" s="2" t="s">
        <v>29</v>
      </c>
      <c r="M10194" s="2">
        <v>608.04</v>
      </c>
      <c r="N10194" s="2" t="s">
        <v>20</v>
      </c>
    </row>
    <row r="10195" spans="1:14" ht="14.25" customHeight="1" x14ac:dyDescent="0.3">
      <c r="A10195" s="2" t="s">
        <v>5172</v>
      </c>
      <c r="B10195" s="2" t="s">
        <v>4</v>
      </c>
      <c r="C10195" s="2" t="s">
        <v>25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7</v>
      </c>
      <c r="L10195" s="2" t="s">
        <v>29</v>
      </c>
      <c r="M10195" s="2">
        <v>331.8</v>
      </c>
      <c r="N10195" s="2" t="s">
        <v>0</v>
      </c>
    </row>
    <row r="10196" spans="1:14" ht="14.25" customHeight="1" x14ac:dyDescent="0.3">
      <c r="A10196" s="2" t="s">
        <v>5171</v>
      </c>
      <c r="B10196" s="2" t="s">
        <v>4</v>
      </c>
      <c r="C10196" s="2" t="s">
        <v>8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2</v>
      </c>
      <c r="L10196" s="2" t="s">
        <v>29</v>
      </c>
      <c r="M10196" s="2">
        <v>491.28</v>
      </c>
      <c r="N10196" s="2" t="s">
        <v>11</v>
      </c>
    </row>
    <row r="10197" spans="1:14" ht="14.25" customHeight="1" x14ac:dyDescent="0.3">
      <c r="A10197" s="2" t="s">
        <v>5170</v>
      </c>
      <c r="B10197" s="2" t="s">
        <v>9</v>
      </c>
      <c r="C10197" s="2" t="s">
        <v>8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7</v>
      </c>
      <c r="L10197" s="2" t="s">
        <v>22</v>
      </c>
      <c r="M10197" s="2">
        <v>310.63</v>
      </c>
      <c r="N10197" s="2" t="s">
        <v>11</v>
      </c>
    </row>
    <row r="10198" spans="1:14" ht="14.25" customHeight="1" x14ac:dyDescent="0.3">
      <c r="A10198" s="2" t="s">
        <v>5169</v>
      </c>
      <c r="B10198" s="2" t="s">
        <v>14</v>
      </c>
      <c r="C10198" s="2" t="s">
        <v>8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12</v>
      </c>
      <c r="L10198" s="2" t="s">
        <v>29</v>
      </c>
      <c r="M10198" s="2">
        <v>684.39</v>
      </c>
      <c r="N10198" s="2" t="s">
        <v>11</v>
      </c>
    </row>
    <row r="10199" spans="1:14" ht="14.25" customHeight="1" x14ac:dyDescent="0.3">
      <c r="A10199" s="2" t="s">
        <v>5168</v>
      </c>
      <c r="B10199" s="2" t="s">
        <v>14</v>
      </c>
      <c r="C10199" s="2" t="s">
        <v>8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7</v>
      </c>
      <c r="L10199" s="2" t="s">
        <v>29</v>
      </c>
      <c r="M10199" s="2">
        <v>107.74</v>
      </c>
      <c r="N10199" s="2" t="s">
        <v>11</v>
      </c>
    </row>
    <row r="10200" spans="1:14" ht="14.25" customHeight="1" x14ac:dyDescent="0.3">
      <c r="A10200" s="2" t="s">
        <v>5167</v>
      </c>
      <c r="B10200" s="2" t="s">
        <v>4</v>
      </c>
      <c r="C10200" s="2" t="s">
        <v>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7</v>
      </c>
      <c r="L10200" s="2" t="s">
        <v>1</v>
      </c>
      <c r="M10200" s="2">
        <v>209.35</v>
      </c>
      <c r="N10200" s="2" t="s">
        <v>11</v>
      </c>
    </row>
    <row r="10201" spans="1:14" ht="14.25" customHeight="1" x14ac:dyDescent="0.3">
      <c r="A10201" s="2" t="s">
        <v>5166</v>
      </c>
      <c r="B10201" s="2" t="s">
        <v>17</v>
      </c>
      <c r="C10201" s="2" t="s">
        <v>13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2</v>
      </c>
      <c r="L10201" s="2" t="s">
        <v>22</v>
      </c>
      <c r="M10201" s="2">
        <v>659.69</v>
      </c>
      <c r="N10201" s="2" t="s">
        <v>27</v>
      </c>
    </row>
    <row r="10202" spans="1:14" ht="14.25" customHeight="1" x14ac:dyDescent="0.3">
      <c r="A10202" s="2" t="s">
        <v>5165</v>
      </c>
      <c r="B10202" s="2" t="s">
        <v>9</v>
      </c>
      <c r="C10202" s="2" t="s">
        <v>16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2</v>
      </c>
      <c r="L10202" s="2" t="s">
        <v>22</v>
      </c>
      <c r="M10202" s="2">
        <v>205.31</v>
      </c>
      <c r="N10202" s="2" t="s">
        <v>27</v>
      </c>
    </row>
    <row r="10203" spans="1:14" ht="14.25" customHeight="1" x14ac:dyDescent="0.3">
      <c r="A10203" s="2" t="s">
        <v>5164</v>
      </c>
      <c r="B10203" s="2" t="s">
        <v>9</v>
      </c>
      <c r="C10203" s="2" t="s">
        <v>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12</v>
      </c>
      <c r="L10203" s="2" t="s">
        <v>29</v>
      </c>
      <c r="M10203" s="2">
        <v>71.95</v>
      </c>
      <c r="N10203" s="2" t="s">
        <v>0</v>
      </c>
    </row>
    <row r="10204" spans="1:14" ht="14.25" customHeight="1" x14ac:dyDescent="0.3">
      <c r="A10204" s="2" t="s">
        <v>5163</v>
      </c>
      <c r="B10204" s="2" t="s">
        <v>4</v>
      </c>
      <c r="C10204" s="2" t="s">
        <v>16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2</v>
      </c>
      <c r="L10204" s="2" t="s">
        <v>29</v>
      </c>
      <c r="M10204" s="2">
        <v>164.02</v>
      </c>
      <c r="N10204" s="2" t="s">
        <v>6</v>
      </c>
    </row>
    <row r="10205" spans="1:14" ht="14.25" customHeight="1" x14ac:dyDescent="0.3">
      <c r="A10205" s="2" t="s">
        <v>5162</v>
      </c>
      <c r="B10205" s="2" t="s">
        <v>14</v>
      </c>
      <c r="C10205" s="2" t="s">
        <v>8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7</v>
      </c>
      <c r="L10205" s="2" t="s">
        <v>22</v>
      </c>
      <c r="M10205" s="2">
        <v>34.29</v>
      </c>
      <c r="N10205" s="2" t="s">
        <v>20</v>
      </c>
    </row>
    <row r="10206" spans="1:14" ht="14.25" customHeight="1" x14ac:dyDescent="0.3">
      <c r="A10206" s="2" t="s">
        <v>5161</v>
      </c>
      <c r="B10206" s="2" t="s">
        <v>4</v>
      </c>
      <c r="C10206" s="2" t="s">
        <v>16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12</v>
      </c>
      <c r="L10206" s="2" t="s">
        <v>1</v>
      </c>
      <c r="M10206" s="2">
        <v>742.05</v>
      </c>
      <c r="N10206" s="2" t="s">
        <v>27</v>
      </c>
    </row>
    <row r="10207" spans="1:14" ht="14.25" customHeight="1" x14ac:dyDescent="0.3">
      <c r="A10207" s="2" t="s">
        <v>5160</v>
      </c>
      <c r="B10207" s="2" t="s">
        <v>4</v>
      </c>
      <c r="C10207" s="2" t="s">
        <v>25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12</v>
      </c>
      <c r="L10207" s="2" t="s">
        <v>1</v>
      </c>
      <c r="M10207" s="2">
        <v>549.83000000000004</v>
      </c>
      <c r="N10207" s="2" t="s">
        <v>6</v>
      </c>
    </row>
    <row r="10208" spans="1:14" ht="14.25" customHeight="1" x14ac:dyDescent="0.3">
      <c r="A10208" s="2" t="s">
        <v>5159</v>
      </c>
      <c r="B10208" s="2" t="s">
        <v>4</v>
      </c>
      <c r="C10208" s="2" t="s">
        <v>25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12</v>
      </c>
      <c r="L10208" s="2" t="s">
        <v>22</v>
      </c>
      <c r="M10208" s="2">
        <v>33.46</v>
      </c>
      <c r="N10208" s="2" t="s">
        <v>0</v>
      </c>
    </row>
    <row r="10209" spans="1:14" ht="14.25" customHeight="1" x14ac:dyDescent="0.3">
      <c r="A10209" s="2" t="s">
        <v>5158</v>
      </c>
      <c r="B10209" s="2" t="s">
        <v>4</v>
      </c>
      <c r="C10209" s="2" t="s">
        <v>13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2</v>
      </c>
      <c r="L10209" s="2" t="s">
        <v>29</v>
      </c>
      <c r="M10209" s="2">
        <v>184.64</v>
      </c>
      <c r="N10209" s="2" t="s">
        <v>6</v>
      </c>
    </row>
    <row r="10210" spans="1:14" ht="14.25" customHeight="1" x14ac:dyDescent="0.3">
      <c r="A10210" s="2" t="s">
        <v>5157</v>
      </c>
      <c r="B10210" s="2" t="s">
        <v>17</v>
      </c>
      <c r="C10210" s="2" t="s">
        <v>13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7</v>
      </c>
      <c r="L10210" s="2" t="s">
        <v>29</v>
      </c>
      <c r="M10210" s="2">
        <v>245.94</v>
      </c>
      <c r="N10210" s="2" t="s">
        <v>27</v>
      </c>
    </row>
    <row r="10211" spans="1:14" ht="14.25" customHeight="1" x14ac:dyDescent="0.3">
      <c r="A10211" s="2" t="s">
        <v>5156</v>
      </c>
      <c r="B10211" s="2" t="s">
        <v>17</v>
      </c>
      <c r="C10211" s="2" t="s">
        <v>16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2</v>
      </c>
      <c r="L10211" s="2" t="s">
        <v>22</v>
      </c>
      <c r="M10211" s="2">
        <v>179.96</v>
      </c>
      <c r="N10211" s="2" t="s">
        <v>0</v>
      </c>
    </row>
    <row r="10212" spans="1:14" ht="14.25" customHeight="1" x14ac:dyDescent="0.3">
      <c r="A10212" s="2" t="s">
        <v>5155</v>
      </c>
      <c r="B10212" s="2" t="s">
        <v>14</v>
      </c>
      <c r="C10212" s="2" t="s">
        <v>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7</v>
      </c>
      <c r="L10212" s="2" t="s">
        <v>22</v>
      </c>
      <c r="M10212" s="2">
        <v>784.27</v>
      </c>
      <c r="N10212" s="2" t="s">
        <v>6</v>
      </c>
    </row>
    <row r="10213" spans="1:14" ht="14.25" customHeight="1" x14ac:dyDescent="0.3">
      <c r="A10213" s="2" t="s">
        <v>5154</v>
      </c>
      <c r="B10213" s="2" t="s">
        <v>4</v>
      </c>
      <c r="C10213" s="2" t="s">
        <v>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12</v>
      </c>
      <c r="L10213" s="2" t="s">
        <v>29</v>
      </c>
      <c r="M10213" s="2">
        <v>780.2</v>
      </c>
      <c r="N10213" s="2" t="s">
        <v>6</v>
      </c>
    </row>
    <row r="10214" spans="1:14" ht="14.25" customHeight="1" x14ac:dyDescent="0.3">
      <c r="A10214" s="2" t="s">
        <v>5153</v>
      </c>
      <c r="B10214" s="2" t="s">
        <v>17</v>
      </c>
      <c r="C10214" s="2" t="s">
        <v>8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12</v>
      </c>
      <c r="L10214" s="2" t="s">
        <v>22</v>
      </c>
      <c r="M10214" s="2">
        <v>692.89</v>
      </c>
      <c r="N10214" s="2" t="s">
        <v>6</v>
      </c>
    </row>
    <row r="10215" spans="1:14" ht="14.25" customHeight="1" x14ac:dyDescent="0.3">
      <c r="A10215" s="2" t="s">
        <v>5152</v>
      </c>
      <c r="B10215" s="2" t="s">
        <v>14</v>
      </c>
      <c r="C10215" s="2" t="s">
        <v>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7</v>
      </c>
      <c r="L10215" s="2" t="s">
        <v>22</v>
      </c>
      <c r="M10215" s="2">
        <v>243.25</v>
      </c>
      <c r="N10215" s="2" t="s">
        <v>11</v>
      </c>
    </row>
    <row r="10216" spans="1:14" ht="14.25" customHeight="1" x14ac:dyDescent="0.3">
      <c r="A10216" s="2" t="s">
        <v>5151</v>
      </c>
      <c r="B10216" s="2" t="s">
        <v>4</v>
      </c>
      <c r="C10216" s="2" t="s">
        <v>13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12</v>
      </c>
      <c r="L10216" s="2" t="s">
        <v>22</v>
      </c>
      <c r="M10216" s="2">
        <v>92.7</v>
      </c>
      <c r="N10216" s="2" t="s">
        <v>20</v>
      </c>
    </row>
    <row r="10217" spans="1:14" ht="14.25" customHeight="1" x14ac:dyDescent="0.3">
      <c r="A10217" s="2" t="s">
        <v>5150</v>
      </c>
      <c r="B10217" s="2" t="s">
        <v>9</v>
      </c>
      <c r="C10217" s="2" t="s">
        <v>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7</v>
      </c>
      <c r="L10217" s="2" t="s">
        <v>22</v>
      </c>
      <c r="M10217" s="2">
        <v>635.78</v>
      </c>
      <c r="N10217" s="2" t="s">
        <v>33</v>
      </c>
    </row>
    <row r="10218" spans="1:14" ht="14.25" customHeight="1" x14ac:dyDescent="0.3">
      <c r="A10218" s="2" t="s">
        <v>5149</v>
      </c>
      <c r="B10218" s="2" t="s">
        <v>17</v>
      </c>
      <c r="C10218" s="2" t="s">
        <v>8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2</v>
      </c>
      <c r="L10218" s="2" t="s">
        <v>29</v>
      </c>
      <c r="M10218" s="2">
        <v>717.97</v>
      </c>
      <c r="N10218" s="2" t="s">
        <v>27</v>
      </c>
    </row>
    <row r="10219" spans="1:14" ht="14.25" customHeight="1" x14ac:dyDescent="0.3">
      <c r="A10219" s="2" t="s">
        <v>5148</v>
      </c>
      <c r="B10219" s="2" t="s">
        <v>14</v>
      </c>
      <c r="C10219" s="2" t="s">
        <v>25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7</v>
      </c>
      <c r="L10219" s="2" t="s">
        <v>29</v>
      </c>
      <c r="M10219" s="2">
        <v>834.7</v>
      </c>
      <c r="N10219" s="2" t="s">
        <v>20</v>
      </c>
    </row>
    <row r="10220" spans="1:14" ht="14.25" customHeight="1" x14ac:dyDescent="0.3">
      <c r="A10220" s="2" t="s">
        <v>5147</v>
      </c>
      <c r="B10220" s="2" t="s">
        <v>9</v>
      </c>
      <c r="C10220" s="2" t="s">
        <v>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2</v>
      </c>
      <c r="L10220" s="2" t="s">
        <v>29</v>
      </c>
      <c r="M10220" s="2">
        <v>332.29</v>
      </c>
      <c r="N10220" s="2" t="s">
        <v>33</v>
      </c>
    </row>
    <row r="10221" spans="1:14" ht="14.25" customHeight="1" x14ac:dyDescent="0.3">
      <c r="A10221" s="2" t="s">
        <v>5146</v>
      </c>
      <c r="B10221" s="2" t="s">
        <v>4</v>
      </c>
      <c r="C10221" s="2" t="s">
        <v>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12</v>
      </c>
      <c r="L10221" s="2" t="s">
        <v>1</v>
      </c>
      <c r="M10221" s="2">
        <v>37.94</v>
      </c>
      <c r="N10221" s="2" t="s">
        <v>0</v>
      </c>
    </row>
    <row r="10222" spans="1:14" ht="14.25" customHeight="1" x14ac:dyDescent="0.3">
      <c r="A10222" s="2" t="s">
        <v>5145</v>
      </c>
      <c r="B10222" s="2" t="s">
        <v>4</v>
      </c>
      <c r="C10222" s="2" t="s">
        <v>13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12</v>
      </c>
      <c r="L10222" s="2" t="s">
        <v>29</v>
      </c>
      <c r="M10222" s="2">
        <v>295.35000000000002</v>
      </c>
      <c r="N10222" s="2" t="s">
        <v>20</v>
      </c>
    </row>
    <row r="10223" spans="1:14" ht="14.25" customHeight="1" x14ac:dyDescent="0.3">
      <c r="A10223" s="2" t="s">
        <v>5144</v>
      </c>
      <c r="B10223" s="2" t="s">
        <v>4</v>
      </c>
      <c r="C10223" s="2" t="s">
        <v>16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7</v>
      </c>
      <c r="L10223" s="2" t="s">
        <v>22</v>
      </c>
      <c r="M10223" s="2">
        <v>774.81</v>
      </c>
      <c r="N10223" s="2" t="s">
        <v>6</v>
      </c>
    </row>
    <row r="10224" spans="1:14" ht="14.25" customHeight="1" x14ac:dyDescent="0.3">
      <c r="A10224" s="2" t="s">
        <v>5143</v>
      </c>
      <c r="B10224" s="2" t="s">
        <v>17</v>
      </c>
      <c r="C10224" s="2" t="s">
        <v>25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7</v>
      </c>
      <c r="L10224" s="2" t="s">
        <v>1</v>
      </c>
      <c r="M10224" s="2">
        <v>770.39</v>
      </c>
      <c r="N10224" s="2" t="s">
        <v>27</v>
      </c>
    </row>
    <row r="10225" spans="1:14" ht="14.25" customHeight="1" x14ac:dyDescent="0.3">
      <c r="A10225" s="2" t="s">
        <v>5142</v>
      </c>
      <c r="B10225" s="2" t="s">
        <v>14</v>
      </c>
      <c r="C10225" s="2" t="s">
        <v>16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7</v>
      </c>
      <c r="L10225" s="2" t="s">
        <v>1</v>
      </c>
      <c r="M10225" s="2">
        <v>196.03</v>
      </c>
      <c r="N10225" s="2" t="s">
        <v>27</v>
      </c>
    </row>
    <row r="10226" spans="1:14" ht="14.25" customHeight="1" x14ac:dyDescent="0.3">
      <c r="A10226" s="2" t="s">
        <v>5141</v>
      </c>
      <c r="B10226" s="2" t="s">
        <v>9</v>
      </c>
      <c r="C10226" s="2" t="s">
        <v>8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12</v>
      </c>
      <c r="L10226" s="2" t="s">
        <v>1</v>
      </c>
      <c r="M10226" s="2">
        <v>474.45</v>
      </c>
      <c r="N10226" s="2" t="s">
        <v>27</v>
      </c>
    </row>
    <row r="10227" spans="1:14" ht="14.25" customHeight="1" x14ac:dyDescent="0.3">
      <c r="A10227" s="2" t="s">
        <v>5140</v>
      </c>
      <c r="B10227" s="2" t="s">
        <v>14</v>
      </c>
      <c r="C10227" s="2" t="s">
        <v>8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7</v>
      </c>
      <c r="L10227" s="2" t="s">
        <v>22</v>
      </c>
      <c r="M10227" s="2">
        <v>39.76</v>
      </c>
      <c r="N10227" s="2" t="s">
        <v>11</v>
      </c>
    </row>
    <row r="10228" spans="1:14" ht="14.25" customHeight="1" x14ac:dyDescent="0.3">
      <c r="A10228" s="2" t="s">
        <v>5139</v>
      </c>
      <c r="B10228" s="2" t="s">
        <v>17</v>
      </c>
      <c r="C10228" s="2" t="s">
        <v>16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7</v>
      </c>
      <c r="L10228" s="2" t="s">
        <v>22</v>
      </c>
      <c r="M10228" s="2">
        <v>998.93</v>
      </c>
      <c r="N10228" s="2" t="s">
        <v>27</v>
      </c>
    </row>
    <row r="10229" spans="1:14" ht="14.25" customHeight="1" x14ac:dyDescent="0.3">
      <c r="A10229" s="2" t="s">
        <v>5138</v>
      </c>
      <c r="B10229" s="2" t="s">
        <v>14</v>
      </c>
      <c r="C10229" s="2" t="s">
        <v>13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2</v>
      </c>
      <c r="L10229" s="2" t="s">
        <v>1</v>
      </c>
      <c r="M10229" s="2">
        <v>1241.04</v>
      </c>
      <c r="N10229" s="2" t="s">
        <v>27</v>
      </c>
    </row>
    <row r="10230" spans="1:14" ht="14.25" customHeight="1" x14ac:dyDescent="0.3">
      <c r="A10230" s="2" t="s">
        <v>5137</v>
      </c>
      <c r="B10230" s="2" t="s">
        <v>17</v>
      </c>
      <c r="C10230" s="2" t="s">
        <v>13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12</v>
      </c>
      <c r="L10230" s="2" t="s">
        <v>1</v>
      </c>
      <c r="M10230" s="2">
        <v>57.14</v>
      </c>
      <c r="N10230" s="2" t="s">
        <v>27</v>
      </c>
    </row>
    <row r="10231" spans="1:14" ht="14.25" customHeight="1" x14ac:dyDescent="0.3">
      <c r="A10231" s="2" t="s">
        <v>5136</v>
      </c>
      <c r="B10231" s="2" t="s">
        <v>4</v>
      </c>
      <c r="C10231" s="2" t="s">
        <v>13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7</v>
      </c>
      <c r="L10231" s="2" t="s">
        <v>1</v>
      </c>
      <c r="M10231" s="2">
        <v>416.27</v>
      </c>
      <c r="N10231" s="2" t="s">
        <v>27</v>
      </c>
    </row>
    <row r="10232" spans="1:14" ht="14.25" customHeight="1" x14ac:dyDescent="0.3">
      <c r="A10232" s="2" t="s">
        <v>5135</v>
      </c>
      <c r="B10232" s="2" t="s">
        <v>9</v>
      </c>
      <c r="C10232" s="2" t="s">
        <v>25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2</v>
      </c>
      <c r="L10232" s="2" t="s">
        <v>1</v>
      </c>
      <c r="M10232" s="2">
        <v>103.22</v>
      </c>
      <c r="N10232" s="2" t="s">
        <v>27</v>
      </c>
    </row>
    <row r="10233" spans="1:14" ht="14.25" customHeight="1" x14ac:dyDescent="0.3">
      <c r="A10233" s="2" t="s">
        <v>5134</v>
      </c>
      <c r="B10233" s="2" t="s">
        <v>4</v>
      </c>
      <c r="C10233" s="2" t="s">
        <v>8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7</v>
      </c>
      <c r="L10233" s="2" t="s">
        <v>22</v>
      </c>
      <c r="M10233" s="2">
        <v>474.15</v>
      </c>
      <c r="N10233" s="2" t="s">
        <v>6</v>
      </c>
    </row>
    <row r="10234" spans="1:14" ht="14.25" customHeight="1" x14ac:dyDescent="0.3">
      <c r="A10234" s="2" t="s">
        <v>5133</v>
      </c>
      <c r="B10234" s="2" t="s">
        <v>14</v>
      </c>
      <c r="C10234" s="2" t="s">
        <v>8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12</v>
      </c>
      <c r="L10234" s="2" t="s">
        <v>29</v>
      </c>
      <c r="M10234" s="2">
        <v>347.25</v>
      </c>
      <c r="N10234" s="2" t="s">
        <v>0</v>
      </c>
    </row>
    <row r="10235" spans="1:14" ht="14.25" customHeight="1" x14ac:dyDescent="0.3">
      <c r="A10235" s="2" t="s">
        <v>5132</v>
      </c>
      <c r="B10235" s="2" t="s">
        <v>4</v>
      </c>
      <c r="C10235" s="2" t="s">
        <v>8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7</v>
      </c>
      <c r="L10235" s="2" t="s">
        <v>1</v>
      </c>
      <c r="M10235" s="2">
        <v>284.14999999999998</v>
      </c>
      <c r="N10235" s="2" t="s">
        <v>27</v>
      </c>
    </row>
    <row r="10236" spans="1:14" ht="14.25" customHeight="1" x14ac:dyDescent="0.3">
      <c r="A10236" s="2" t="s">
        <v>5131</v>
      </c>
      <c r="B10236" s="2" t="s">
        <v>9</v>
      </c>
      <c r="C10236" s="2" t="s">
        <v>25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7</v>
      </c>
      <c r="L10236" s="2" t="s">
        <v>1</v>
      </c>
      <c r="M10236" s="2">
        <v>210.74</v>
      </c>
      <c r="N10236" s="2" t="s">
        <v>6</v>
      </c>
    </row>
    <row r="10237" spans="1:14" ht="14.25" customHeight="1" x14ac:dyDescent="0.3">
      <c r="A10237" s="2" t="s">
        <v>5130</v>
      </c>
      <c r="B10237" s="2" t="s">
        <v>4</v>
      </c>
      <c r="C10237" s="2" t="s">
        <v>8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12</v>
      </c>
      <c r="L10237" s="2" t="s">
        <v>1</v>
      </c>
      <c r="M10237" s="2">
        <v>333.84</v>
      </c>
      <c r="N10237" s="2" t="s">
        <v>6</v>
      </c>
    </row>
    <row r="10238" spans="1:14" ht="14.25" customHeight="1" x14ac:dyDescent="0.3">
      <c r="A10238" s="2" t="s">
        <v>5129</v>
      </c>
      <c r="B10238" s="2" t="s">
        <v>9</v>
      </c>
      <c r="C10238" s="2" t="s">
        <v>16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2</v>
      </c>
      <c r="L10238" s="2" t="s">
        <v>1</v>
      </c>
      <c r="M10238" s="2">
        <v>316.73</v>
      </c>
      <c r="N10238" s="2" t="s">
        <v>11</v>
      </c>
    </row>
    <row r="10239" spans="1:14" ht="14.25" customHeight="1" x14ac:dyDescent="0.3">
      <c r="A10239" s="2" t="s">
        <v>5128</v>
      </c>
      <c r="B10239" s="2" t="s">
        <v>9</v>
      </c>
      <c r="C10239" s="2" t="s">
        <v>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12</v>
      </c>
      <c r="L10239" s="2" t="s">
        <v>22</v>
      </c>
      <c r="M10239" s="2">
        <v>221.96</v>
      </c>
      <c r="N10239" s="2" t="s">
        <v>6</v>
      </c>
    </row>
    <row r="10240" spans="1:14" ht="14.25" customHeight="1" x14ac:dyDescent="0.3">
      <c r="A10240" s="2" t="s">
        <v>5127</v>
      </c>
      <c r="B10240" s="2" t="s">
        <v>4</v>
      </c>
      <c r="C10240" s="2" t="s">
        <v>25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2</v>
      </c>
      <c r="L10240" s="2" t="s">
        <v>29</v>
      </c>
      <c r="M10240" s="2">
        <v>440.14</v>
      </c>
      <c r="N10240" s="2" t="s">
        <v>6</v>
      </c>
    </row>
    <row r="10241" spans="1:14" ht="14.25" customHeight="1" x14ac:dyDescent="0.3">
      <c r="A10241" s="2" t="s">
        <v>5126</v>
      </c>
      <c r="B10241" s="2" t="s">
        <v>17</v>
      </c>
      <c r="C10241" s="2" t="s">
        <v>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12</v>
      </c>
      <c r="L10241" s="2" t="s">
        <v>1</v>
      </c>
      <c r="M10241" s="2">
        <v>254.98</v>
      </c>
      <c r="N10241" s="2" t="s">
        <v>6</v>
      </c>
    </row>
    <row r="10242" spans="1:14" ht="14.25" customHeight="1" x14ac:dyDescent="0.3">
      <c r="A10242" s="2" t="s">
        <v>5125</v>
      </c>
      <c r="B10242" s="2" t="s">
        <v>14</v>
      </c>
      <c r="C10242" s="2" t="s">
        <v>16</v>
      </c>
      <c r="D10242" s="2">
        <v>190.81</v>
      </c>
      <c r="E10242" s="2">
        <v>0.12</v>
      </c>
      <c r="F10242" s="2">
        <f t="shared" ref="F10242:F10305" si="320">D10242*E10242</f>
        <v>22.897199999999998</v>
      </c>
      <c r="G10242" s="2">
        <f t="shared" ref="G10242:G10305" si="321">D10242-F10242</f>
        <v>167.9128</v>
      </c>
      <c r="H10242" s="2">
        <v>1</v>
      </c>
      <c r="I10242" s="3">
        <v>45292</v>
      </c>
      <c r="J10242" s="3">
        <v>45297</v>
      </c>
      <c r="K10242" s="2" t="s">
        <v>7</v>
      </c>
      <c r="L10242" s="2" t="s">
        <v>29</v>
      </c>
      <c r="M10242" s="2">
        <v>28.34</v>
      </c>
      <c r="N10242" s="2" t="s">
        <v>27</v>
      </c>
    </row>
    <row r="10243" spans="1:14" ht="14.25" customHeight="1" x14ac:dyDescent="0.3">
      <c r="A10243" s="2" t="s">
        <v>5124</v>
      </c>
      <c r="B10243" s="2" t="s">
        <v>17</v>
      </c>
      <c r="C10243" s="2" t="s">
        <v>13</v>
      </c>
      <c r="D10243" s="2">
        <v>3029.4</v>
      </c>
      <c r="E10243" s="2">
        <v>0.47</v>
      </c>
      <c r="F10243" s="2">
        <f t="shared" si="320"/>
        <v>1423.818</v>
      </c>
      <c r="G10243" s="2">
        <f t="shared" si="321"/>
        <v>1605.5820000000001</v>
      </c>
      <c r="H10243" s="2">
        <v>4</v>
      </c>
      <c r="I10243" s="3">
        <v>45398</v>
      </c>
      <c r="J10243" s="3">
        <v>45401</v>
      </c>
      <c r="K10243" s="2" t="s">
        <v>12</v>
      </c>
      <c r="L10243" s="2" t="s">
        <v>1</v>
      </c>
      <c r="M10243" s="2">
        <v>152.46</v>
      </c>
      <c r="N10243" s="2" t="s">
        <v>0</v>
      </c>
    </row>
    <row r="10244" spans="1:14" ht="14.25" customHeight="1" x14ac:dyDescent="0.3">
      <c r="A10244" s="2" t="s">
        <v>5123</v>
      </c>
      <c r="B10244" s="2" t="s">
        <v>17</v>
      </c>
      <c r="C10244" s="2" t="s">
        <v>13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12</v>
      </c>
      <c r="L10244" s="2" t="s">
        <v>29</v>
      </c>
      <c r="M10244" s="2">
        <v>42.49</v>
      </c>
      <c r="N10244" s="2" t="s">
        <v>11</v>
      </c>
    </row>
    <row r="10245" spans="1:14" ht="14.25" customHeight="1" x14ac:dyDescent="0.3">
      <c r="A10245" s="2" t="s">
        <v>5122</v>
      </c>
      <c r="B10245" s="2" t="s">
        <v>4</v>
      </c>
      <c r="C10245" s="2" t="s">
        <v>13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12</v>
      </c>
      <c r="L10245" s="2" t="s">
        <v>29</v>
      </c>
      <c r="M10245" s="2">
        <v>194.18</v>
      </c>
      <c r="N10245" s="2" t="s">
        <v>0</v>
      </c>
    </row>
    <row r="10246" spans="1:14" ht="14.25" customHeight="1" x14ac:dyDescent="0.3">
      <c r="A10246" s="2" t="s">
        <v>5121</v>
      </c>
      <c r="B10246" s="2" t="s">
        <v>14</v>
      </c>
      <c r="C10246" s="2" t="s">
        <v>25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12</v>
      </c>
      <c r="L10246" s="2" t="s">
        <v>29</v>
      </c>
      <c r="M10246" s="2">
        <v>663.23</v>
      </c>
      <c r="N10246" s="2" t="s">
        <v>33</v>
      </c>
    </row>
    <row r="10247" spans="1:14" ht="14.25" customHeight="1" x14ac:dyDescent="0.3">
      <c r="A10247" s="2" t="s">
        <v>5120</v>
      </c>
      <c r="B10247" s="2" t="s">
        <v>14</v>
      </c>
      <c r="C10247" s="2" t="s">
        <v>13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2</v>
      </c>
      <c r="L10247" s="2" t="s">
        <v>22</v>
      </c>
      <c r="M10247" s="2">
        <v>370.94</v>
      </c>
      <c r="N10247" s="2" t="s">
        <v>20</v>
      </c>
    </row>
    <row r="10248" spans="1:14" ht="14.25" customHeight="1" x14ac:dyDescent="0.3">
      <c r="A10248" s="2" t="s">
        <v>5119</v>
      </c>
      <c r="B10248" s="2" t="s">
        <v>17</v>
      </c>
      <c r="C10248" s="2" t="s">
        <v>25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2</v>
      </c>
      <c r="L10248" s="2" t="s">
        <v>1</v>
      </c>
      <c r="M10248" s="2">
        <v>323.48</v>
      </c>
      <c r="N10248" s="2" t="s">
        <v>33</v>
      </c>
    </row>
    <row r="10249" spans="1:14" ht="14.25" customHeight="1" x14ac:dyDescent="0.3">
      <c r="A10249" s="2" t="s">
        <v>5118</v>
      </c>
      <c r="B10249" s="2" t="s">
        <v>4</v>
      </c>
      <c r="C10249" s="2" t="s">
        <v>25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12</v>
      </c>
      <c r="L10249" s="2" t="s">
        <v>29</v>
      </c>
      <c r="M10249" s="2">
        <v>566.65</v>
      </c>
      <c r="N10249" s="2" t="s">
        <v>33</v>
      </c>
    </row>
    <row r="10250" spans="1:14" ht="14.25" customHeight="1" x14ac:dyDescent="0.3">
      <c r="A10250" s="2" t="s">
        <v>5117</v>
      </c>
      <c r="B10250" s="2" t="s">
        <v>14</v>
      </c>
      <c r="C10250" s="2" t="s">
        <v>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2</v>
      </c>
      <c r="L10250" s="2" t="s">
        <v>1</v>
      </c>
      <c r="M10250" s="2">
        <v>24.83</v>
      </c>
      <c r="N10250" s="2" t="s">
        <v>11</v>
      </c>
    </row>
    <row r="10251" spans="1:14" ht="14.25" customHeight="1" x14ac:dyDescent="0.3">
      <c r="A10251" s="2" t="s">
        <v>5116</v>
      </c>
      <c r="B10251" s="2" t="s">
        <v>17</v>
      </c>
      <c r="C10251" s="2" t="s">
        <v>13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12</v>
      </c>
      <c r="L10251" s="2" t="s">
        <v>1</v>
      </c>
      <c r="M10251" s="2">
        <v>225.78</v>
      </c>
      <c r="N10251" s="2" t="s">
        <v>20</v>
      </c>
    </row>
    <row r="10252" spans="1:14" ht="14.25" customHeight="1" x14ac:dyDescent="0.3">
      <c r="A10252" s="2" t="s">
        <v>5115</v>
      </c>
      <c r="B10252" s="2" t="s">
        <v>14</v>
      </c>
      <c r="C10252" s="2" t="s">
        <v>8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7</v>
      </c>
      <c r="L10252" s="2" t="s">
        <v>22</v>
      </c>
      <c r="M10252" s="2">
        <v>546.72</v>
      </c>
      <c r="N10252" s="2" t="s">
        <v>20</v>
      </c>
    </row>
    <row r="10253" spans="1:14" ht="14.25" customHeight="1" x14ac:dyDescent="0.3">
      <c r="A10253" s="2" t="s">
        <v>5114</v>
      </c>
      <c r="B10253" s="2" t="s">
        <v>4</v>
      </c>
      <c r="C10253" s="2" t="s">
        <v>13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12</v>
      </c>
      <c r="L10253" s="2" t="s">
        <v>22</v>
      </c>
      <c r="M10253" s="2">
        <v>148.34</v>
      </c>
      <c r="N10253" s="2" t="s">
        <v>6</v>
      </c>
    </row>
    <row r="10254" spans="1:14" ht="14.25" customHeight="1" x14ac:dyDescent="0.3">
      <c r="A10254" s="2" t="s">
        <v>5113</v>
      </c>
      <c r="B10254" s="2" t="s">
        <v>4</v>
      </c>
      <c r="C10254" s="2" t="s">
        <v>13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12</v>
      </c>
      <c r="L10254" s="2" t="s">
        <v>22</v>
      </c>
      <c r="M10254" s="2">
        <v>827</v>
      </c>
      <c r="N10254" s="2" t="s">
        <v>33</v>
      </c>
    </row>
    <row r="10255" spans="1:14" ht="14.25" customHeight="1" x14ac:dyDescent="0.3">
      <c r="A10255" s="2" t="s">
        <v>5112</v>
      </c>
      <c r="B10255" s="2" t="s">
        <v>4</v>
      </c>
      <c r="C10255" s="2" t="s">
        <v>13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12</v>
      </c>
      <c r="L10255" s="2" t="s">
        <v>29</v>
      </c>
      <c r="M10255" s="2">
        <v>139.24</v>
      </c>
      <c r="N10255" s="2" t="s">
        <v>6</v>
      </c>
    </row>
    <row r="10256" spans="1:14" ht="14.25" customHeight="1" x14ac:dyDescent="0.3">
      <c r="A10256" s="2" t="s">
        <v>5111</v>
      </c>
      <c r="B10256" s="2" t="s">
        <v>14</v>
      </c>
      <c r="C10256" s="2" t="s">
        <v>8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7</v>
      </c>
      <c r="L10256" s="2" t="s">
        <v>22</v>
      </c>
      <c r="M10256" s="2">
        <v>204.3</v>
      </c>
      <c r="N10256" s="2" t="s">
        <v>20</v>
      </c>
    </row>
    <row r="10257" spans="1:14" ht="14.25" customHeight="1" x14ac:dyDescent="0.3">
      <c r="A10257" s="2" t="s">
        <v>5110</v>
      </c>
      <c r="B10257" s="2" t="s">
        <v>9</v>
      </c>
      <c r="C10257" s="2" t="s">
        <v>8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7</v>
      </c>
      <c r="L10257" s="2" t="s">
        <v>29</v>
      </c>
      <c r="M10257" s="2">
        <v>905.27</v>
      </c>
      <c r="N10257" s="2" t="s">
        <v>33</v>
      </c>
    </row>
    <row r="10258" spans="1:14" ht="14.25" customHeight="1" x14ac:dyDescent="0.3">
      <c r="A10258" s="2" t="s">
        <v>5109</v>
      </c>
      <c r="B10258" s="2" t="s">
        <v>14</v>
      </c>
      <c r="C10258" s="2" t="s">
        <v>25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7</v>
      </c>
      <c r="L10258" s="2" t="s">
        <v>1</v>
      </c>
      <c r="M10258" s="2">
        <v>407.44</v>
      </c>
      <c r="N10258" s="2" t="s">
        <v>6</v>
      </c>
    </row>
    <row r="10259" spans="1:14" ht="14.25" customHeight="1" x14ac:dyDescent="0.3">
      <c r="A10259" s="2" t="s">
        <v>5108</v>
      </c>
      <c r="B10259" s="2" t="s">
        <v>9</v>
      </c>
      <c r="C10259" s="2" t="s">
        <v>8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2</v>
      </c>
      <c r="L10259" s="2" t="s">
        <v>1</v>
      </c>
      <c r="M10259" s="2">
        <v>121.64</v>
      </c>
      <c r="N10259" s="2" t="s">
        <v>20</v>
      </c>
    </row>
    <row r="10260" spans="1:14" ht="14.25" customHeight="1" x14ac:dyDescent="0.3">
      <c r="A10260" s="2" t="s">
        <v>5107</v>
      </c>
      <c r="B10260" s="2" t="s">
        <v>4</v>
      </c>
      <c r="C10260" s="2" t="s">
        <v>25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7</v>
      </c>
      <c r="L10260" s="2" t="s">
        <v>22</v>
      </c>
      <c r="M10260" s="2">
        <v>263.82</v>
      </c>
      <c r="N10260" s="2" t="s">
        <v>0</v>
      </c>
    </row>
    <row r="10261" spans="1:14" ht="14.25" customHeight="1" x14ac:dyDescent="0.3">
      <c r="A10261" s="2" t="s">
        <v>5106</v>
      </c>
      <c r="B10261" s="2" t="s">
        <v>17</v>
      </c>
      <c r="C10261" s="2" t="s">
        <v>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7</v>
      </c>
      <c r="L10261" s="2" t="s">
        <v>1</v>
      </c>
      <c r="M10261" s="2">
        <v>190.04</v>
      </c>
      <c r="N10261" s="2" t="s">
        <v>0</v>
      </c>
    </row>
    <row r="10262" spans="1:14" ht="14.25" customHeight="1" x14ac:dyDescent="0.3">
      <c r="A10262" s="2" t="s">
        <v>5105</v>
      </c>
      <c r="B10262" s="2" t="s">
        <v>9</v>
      </c>
      <c r="C10262" s="2" t="s">
        <v>25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7</v>
      </c>
      <c r="L10262" s="2" t="s">
        <v>29</v>
      </c>
      <c r="M10262" s="2">
        <v>457.79</v>
      </c>
      <c r="N10262" s="2" t="s">
        <v>33</v>
      </c>
    </row>
    <row r="10263" spans="1:14" ht="14.25" customHeight="1" x14ac:dyDescent="0.3">
      <c r="A10263" s="2" t="s">
        <v>5104</v>
      </c>
      <c r="B10263" s="2" t="s">
        <v>4</v>
      </c>
      <c r="C10263" s="2" t="s">
        <v>13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7</v>
      </c>
      <c r="L10263" s="2" t="s">
        <v>29</v>
      </c>
      <c r="M10263" s="2">
        <v>940.55</v>
      </c>
      <c r="N10263" s="2" t="s">
        <v>27</v>
      </c>
    </row>
    <row r="10264" spans="1:14" ht="14.25" customHeight="1" x14ac:dyDescent="0.3">
      <c r="A10264" s="2" t="s">
        <v>5103</v>
      </c>
      <c r="B10264" s="2" t="s">
        <v>4</v>
      </c>
      <c r="C10264" s="2" t="s">
        <v>16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2</v>
      </c>
      <c r="L10264" s="2" t="s">
        <v>22</v>
      </c>
      <c r="M10264" s="2">
        <v>516.04</v>
      </c>
      <c r="N10264" s="2" t="s">
        <v>33</v>
      </c>
    </row>
    <row r="10265" spans="1:14" ht="14.25" customHeight="1" x14ac:dyDescent="0.3">
      <c r="A10265" s="2" t="s">
        <v>5102</v>
      </c>
      <c r="B10265" s="2" t="s">
        <v>9</v>
      </c>
      <c r="C10265" s="2" t="s">
        <v>16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2</v>
      </c>
      <c r="L10265" s="2" t="s">
        <v>22</v>
      </c>
      <c r="M10265" s="2">
        <v>81.88</v>
      </c>
      <c r="N10265" s="2" t="s">
        <v>0</v>
      </c>
    </row>
    <row r="10266" spans="1:14" ht="14.25" customHeight="1" x14ac:dyDescent="0.3">
      <c r="A10266" s="2" t="s">
        <v>5101</v>
      </c>
      <c r="B10266" s="2" t="s">
        <v>17</v>
      </c>
      <c r="C10266" s="2" t="s">
        <v>13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2</v>
      </c>
      <c r="L10266" s="2" t="s">
        <v>22</v>
      </c>
      <c r="M10266" s="2">
        <v>813.91</v>
      </c>
      <c r="N10266" s="2" t="s">
        <v>11</v>
      </c>
    </row>
    <row r="10267" spans="1:14" ht="14.25" customHeight="1" x14ac:dyDescent="0.3">
      <c r="A10267" s="2" t="s">
        <v>5100</v>
      </c>
      <c r="B10267" s="2" t="s">
        <v>4</v>
      </c>
      <c r="C10267" s="2" t="s">
        <v>25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7</v>
      </c>
      <c r="L10267" s="2" t="s">
        <v>22</v>
      </c>
      <c r="M10267" s="2">
        <v>99.33</v>
      </c>
      <c r="N10267" s="2" t="s">
        <v>27</v>
      </c>
    </row>
    <row r="10268" spans="1:14" ht="14.25" customHeight="1" x14ac:dyDescent="0.3">
      <c r="A10268" s="2" t="s">
        <v>5099</v>
      </c>
      <c r="B10268" s="2" t="s">
        <v>9</v>
      </c>
      <c r="C10268" s="2" t="s">
        <v>13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2</v>
      </c>
      <c r="L10268" s="2" t="s">
        <v>22</v>
      </c>
      <c r="M10268" s="2">
        <v>107.14</v>
      </c>
      <c r="N10268" s="2" t="s">
        <v>6</v>
      </c>
    </row>
    <row r="10269" spans="1:14" ht="14.25" customHeight="1" x14ac:dyDescent="0.3">
      <c r="A10269" s="2" t="s">
        <v>5098</v>
      </c>
      <c r="B10269" s="2" t="s">
        <v>17</v>
      </c>
      <c r="C10269" s="2" t="s">
        <v>8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12</v>
      </c>
      <c r="L10269" s="2" t="s">
        <v>1</v>
      </c>
      <c r="M10269" s="2">
        <v>329.55</v>
      </c>
      <c r="N10269" s="2" t="s">
        <v>20</v>
      </c>
    </row>
    <row r="10270" spans="1:14" ht="14.25" customHeight="1" x14ac:dyDescent="0.3">
      <c r="A10270" s="2" t="s">
        <v>5097</v>
      </c>
      <c r="B10270" s="2" t="s">
        <v>17</v>
      </c>
      <c r="C10270" s="2" t="s">
        <v>25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2</v>
      </c>
      <c r="L10270" s="2" t="s">
        <v>22</v>
      </c>
      <c r="M10270" s="2">
        <v>16.329999999999998</v>
      </c>
      <c r="N10270" s="2" t="s">
        <v>11</v>
      </c>
    </row>
    <row r="10271" spans="1:14" ht="14.25" customHeight="1" x14ac:dyDescent="0.3">
      <c r="A10271" s="2" t="s">
        <v>5096</v>
      </c>
      <c r="B10271" s="2" t="s">
        <v>4</v>
      </c>
      <c r="C10271" s="2" t="s">
        <v>13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2</v>
      </c>
      <c r="L10271" s="2" t="s">
        <v>1</v>
      </c>
      <c r="M10271" s="2">
        <v>126.59</v>
      </c>
      <c r="N10271" s="2" t="s">
        <v>11</v>
      </c>
    </row>
    <row r="10272" spans="1:14" ht="14.25" customHeight="1" x14ac:dyDescent="0.3">
      <c r="A10272" s="2" t="s">
        <v>5095</v>
      </c>
      <c r="B10272" s="2" t="s">
        <v>14</v>
      </c>
      <c r="C10272" s="2" t="s">
        <v>8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2</v>
      </c>
      <c r="L10272" s="2" t="s">
        <v>22</v>
      </c>
      <c r="M10272" s="2">
        <v>366.56</v>
      </c>
      <c r="N10272" s="2" t="s">
        <v>20</v>
      </c>
    </row>
    <row r="10273" spans="1:14" ht="14.25" customHeight="1" x14ac:dyDescent="0.3">
      <c r="A10273" s="2" t="s">
        <v>5094</v>
      </c>
      <c r="B10273" s="2" t="s">
        <v>14</v>
      </c>
      <c r="C10273" s="2" t="s">
        <v>8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7</v>
      </c>
      <c r="L10273" s="2" t="s">
        <v>1</v>
      </c>
      <c r="M10273" s="2">
        <v>720.21</v>
      </c>
      <c r="N10273" s="2" t="s">
        <v>33</v>
      </c>
    </row>
    <row r="10274" spans="1:14" ht="14.25" customHeight="1" x14ac:dyDescent="0.3">
      <c r="A10274" s="2" t="s">
        <v>5093</v>
      </c>
      <c r="B10274" s="2" t="s">
        <v>4</v>
      </c>
      <c r="C10274" s="2" t="s">
        <v>25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7</v>
      </c>
      <c r="L10274" s="2" t="s">
        <v>22</v>
      </c>
      <c r="M10274" s="2">
        <v>215.15</v>
      </c>
      <c r="N10274" s="2" t="s">
        <v>0</v>
      </c>
    </row>
    <row r="10275" spans="1:14" ht="14.25" customHeight="1" x14ac:dyDescent="0.3">
      <c r="A10275" s="2" t="s">
        <v>5092</v>
      </c>
      <c r="B10275" s="2" t="s">
        <v>17</v>
      </c>
      <c r="C10275" s="2" t="s">
        <v>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2</v>
      </c>
      <c r="L10275" s="2" t="s">
        <v>1</v>
      </c>
      <c r="M10275" s="2">
        <v>56.86</v>
      </c>
      <c r="N10275" s="2" t="s">
        <v>27</v>
      </c>
    </row>
    <row r="10276" spans="1:14" ht="14.25" customHeight="1" x14ac:dyDescent="0.3">
      <c r="A10276" s="2" t="s">
        <v>5091</v>
      </c>
      <c r="B10276" s="2" t="s">
        <v>4</v>
      </c>
      <c r="C10276" s="2" t="s">
        <v>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7</v>
      </c>
      <c r="L10276" s="2" t="s">
        <v>22</v>
      </c>
      <c r="M10276" s="2">
        <v>333.75</v>
      </c>
      <c r="N10276" s="2" t="s">
        <v>0</v>
      </c>
    </row>
    <row r="10277" spans="1:14" ht="14.25" customHeight="1" x14ac:dyDescent="0.3">
      <c r="A10277" s="2" t="s">
        <v>5090</v>
      </c>
      <c r="B10277" s="2" t="s">
        <v>9</v>
      </c>
      <c r="C10277" s="2" t="s">
        <v>8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12</v>
      </c>
      <c r="L10277" s="2" t="s">
        <v>22</v>
      </c>
      <c r="M10277" s="2">
        <v>370.24</v>
      </c>
      <c r="N10277" s="2" t="s">
        <v>27</v>
      </c>
    </row>
    <row r="10278" spans="1:14" ht="14.25" customHeight="1" x14ac:dyDescent="0.3">
      <c r="A10278" s="2" t="s">
        <v>5089</v>
      </c>
      <c r="B10278" s="2" t="s">
        <v>14</v>
      </c>
      <c r="C10278" s="2" t="s">
        <v>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12</v>
      </c>
      <c r="L10278" s="2" t="s">
        <v>29</v>
      </c>
      <c r="M10278" s="2">
        <v>164.53</v>
      </c>
      <c r="N10278" s="2" t="s">
        <v>0</v>
      </c>
    </row>
    <row r="10279" spans="1:14" ht="14.25" customHeight="1" x14ac:dyDescent="0.3">
      <c r="A10279" s="2" t="s">
        <v>5088</v>
      </c>
      <c r="B10279" s="2" t="s">
        <v>9</v>
      </c>
      <c r="C10279" s="2" t="s">
        <v>8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2</v>
      </c>
      <c r="L10279" s="2" t="s">
        <v>29</v>
      </c>
      <c r="M10279" s="2">
        <v>730.16</v>
      </c>
      <c r="N10279" s="2" t="s">
        <v>6</v>
      </c>
    </row>
    <row r="10280" spans="1:14" ht="14.25" customHeight="1" x14ac:dyDescent="0.3">
      <c r="A10280" s="2" t="s">
        <v>5087</v>
      </c>
      <c r="B10280" s="2" t="s">
        <v>4</v>
      </c>
      <c r="C10280" s="2" t="s">
        <v>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12</v>
      </c>
      <c r="L10280" s="2" t="s">
        <v>1</v>
      </c>
      <c r="M10280" s="2">
        <v>216.82</v>
      </c>
      <c r="N10280" s="2" t="s">
        <v>0</v>
      </c>
    </row>
    <row r="10281" spans="1:14" ht="14.25" customHeight="1" x14ac:dyDescent="0.3">
      <c r="A10281" s="2" t="s">
        <v>5086</v>
      </c>
      <c r="B10281" s="2" t="s">
        <v>4</v>
      </c>
      <c r="C10281" s="2" t="s">
        <v>8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2</v>
      </c>
      <c r="L10281" s="2" t="s">
        <v>1</v>
      </c>
      <c r="M10281" s="2">
        <v>442.49</v>
      </c>
      <c r="N10281" s="2" t="s">
        <v>33</v>
      </c>
    </row>
    <row r="10282" spans="1:14" ht="14.25" customHeight="1" x14ac:dyDescent="0.3">
      <c r="A10282" s="2" t="s">
        <v>5085</v>
      </c>
      <c r="B10282" s="2" t="s">
        <v>17</v>
      </c>
      <c r="C10282" s="2" t="s">
        <v>8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12</v>
      </c>
      <c r="L10282" s="2" t="s">
        <v>22</v>
      </c>
      <c r="M10282" s="2">
        <v>132.57</v>
      </c>
      <c r="N10282" s="2" t="s">
        <v>33</v>
      </c>
    </row>
    <row r="10283" spans="1:14" ht="14.25" customHeight="1" x14ac:dyDescent="0.3">
      <c r="A10283" s="2" t="s">
        <v>5084</v>
      </c>
      <c r="B10283" s="2" t="s">
        <v>17</v>
      </c>
      <c r="C10283" s="2" t="s">
        <v>8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2</v>
      </c>
      <c r="L10283" s="2" t="s">
        <v>22</v>
      </c>
      <c r="M10283" s="2">
        <v>755.24</v>
      </c>
      <c r="N10283" s="2" t="s">
        <v>20</v>
      </c>
    </row>
    <row r="10284" spans="1:14" ht="14.25" customHeight="1" x14ac:dyDescent="0.3">
      <c r="A10284" s="2" t="s">
        <v>5083</v>
      </c>
      <c r="B10284" s="2" t="s">
        <v>17</v>
      </c>
      <c r="C10284" s="2" t="s">
        <v>8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7</v>
      </c>
      <c r="L10284" s="2" t="s">
        <v>22</v>
      </c>
      <c r="M10284" s="2">
        <v>451.83</v>
      </c>
      <c r="N10284" s="2" t="s">
        <v>11</v>
      </c>
    </row>
    <row r="10285" spans="1:14" ht="14.25" customHeight="1" x14ac:dyDescent="0.3">
      <c r="A10285" s="2" t="s">
        <v>5082</v>
      </c>
      <c r="B10285" s="2" t="s">
        <v>9</v>
      </c>
      <c r="C10285" s="2" t="s">
        <v>16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7</v>
      </c>
      <c r="L10285" s="2" t="s">
        <v>22</v>
      </c>
      <c r="M10285" s="2">
        <v>1092.94</v>
      </c>
      <c r="N10285" s="2" t="s">
        <v>6</v>
      </c>
    </row>
    <row r="10286" spans="1:14" ht="14.25" customHeight="1" x14ac:dyDescent="0.3">
      <c r="A10286" s="2" t="s">
        <v>5081</v>
      </c>
      <c r="B10286" s="2" t="s">
        <v>17</v>
      </c>
      <c r="C10286" s="2" t="s">
        <v>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7</v>
      </c>
      <c r="L10286" s="2" t="s">
        <v>29</v>
      </c>
      <c r="M10286" s="2">
        <v>994.87</v>
      </c>
      <c r="N10286" s="2" t="s">
        <v>33</v>
      </c>
    </row>
    <row r="10287" spans="1:14" ht="14.25" customHeight="1" x14ac:dyDescent="0.3">
      <c r="A10287" s="2" t="s">
        <v>5080</v>
      </c>
      <c r="B10287" s="2" t="s">
        <v>4</v>
      </c>
      <c r="C10287" s="2" t="s">
        <v>8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2</v>
      </c>
      <c r="L10287" s="2" t="s">
        <v>22</v>
      </c>
      <c r="M10287" s="2">
        <v>56.58</v>
      </c>
      <c r="N10287" s="2" t="s">
        <v>27</v>
      </c>
    </row>
    <row r="10288" spans="1:14" ht="14.25" customHeight="1" x14ac:dyDescent="0.3">
      <c r="A10288" s="2" t="s">
        <v>5079</v>
      </c>
      <c r="B10288" s="2" t="s">
        <v>17</v>
      </c>
      <c r="C10288" s="2" t="s">
        <v>13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2</v>
      </c>
      <c r="L10288" s="2" t="s">
        <v>29</v>
      </c>
      <c r="M10288" s="2">
        <v>646.51</v>
      </c>
      <c r="N10288" s="2" t="s">
        <v>27</v>
      </c>
    </row>
    <row r="10289" spans="1:14" ht="14.25" customHeight="1" x14ac:dyDescent="0.3">
      <c r="A10289" s="2" t="s">
        <v>5078</v>
      </c>
      <c r="B10289" s="2" t="s">
        <v>14</v>
      </c>
      <c r="C10289" s="2" t="s">
        <v>25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12</v>
      </c>
      <c r="L10289" s="2" t="s">
        <v>1</v>
      </c>
      <c r="M10289" s="2">
        <v>219.3</v>
      </c>
      <c r="N10289" s="2" t="s">
        <v>6</v>
      </c>
    </row>
    <row r="10290" spans="1:14" ht="14.25" customHeight="1" x14ac:dyDescent="0.3">
      <c r="A10290" s="2" t="s">
        <v>5077</v>
      </c>
      <c r="B10290" s="2" t="s">
        <v>17</v>
      </c>
      <c r="C10290" s="2" t="s">
        <v>13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7</v>
      </c>
      <c r="L10290" s="2" t="s">
        <v>1</v>
      </c>
      <c r="M10290" s="2">
        <v>148.02000000000001</v>
      </c>
      <c r="N10290" s="2" t="s">
        <v>0</v>
      </c>
    </row>
    <row r="10291" spans="1:14" ht="14.25" customHeight="1" x14ac:dyDescent="0.3">
      <c r="A10291" s="2" t="s">
        <v>5076</v>
      </c>
      <c r="B10291" s="2" t="s">
        <v>9</v>
      </c>
      <c r="C10291" s="2" t="s">
        <v>13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7</v>
      </c>
      <c r="L10291" s="2" t="s">
        <v>29</v>
      </c>
      <c r="M10291" s="2">
        <v>356.18</v>
      </c>
      <c r="N10291" s="2" t="s">
        <v>6</v>
      </c>
    </row>
    <row r="10292" spans="1:14" ht="14.25" customHeight="1" x14ac:dyDescent="0.3">
      <c r="A10292" s="2" t="s">
        <v>5075</v>
      </c>
      <c r="B10292" s="2" t="s">
        <v>14</v>
      </c>
      <c r="C10292" s="2" t="s">
        <v>16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2</v>
      </c>
      <c r="L10292" s="2" t="s">
        <v>1</v>
      </c>
      <c r="M10292" s="2">
        <v>482.28</v>
      </c>
      <c r="N10292" s="2" t="s">
        <v>11</v>
      </c>
    </row>
    <row r="10293" spans="1:14" ht="14.25" customHeight="1" x14ac:dyDescent="0.3">
      <c r="A10293" s="2" t="s">
        <v>5074</v>
      </c>
      <c r="B10293" s="2" t="s">
        <v>14</v>
      </c>
      <c r="C10293" s="2" t="s">
        <v>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2</v>
      </c>
      <c r="L10293" s="2" t="s">
        <v>22</v>
      </c>
      <c r="M10293" s="2">
        <v>218.38</v>
      </c>
      <c r="N10293" s="2" t="s">
        <v>0</v>
      </c>
    </row>
    <row r="10294" spans="1:14" ht="14.25" customHeight="1" x14ac:dyDescent="0.3">
      <c r="A10294" s="2" t="s">
        <v>5073</v>
      </c>
      <c r="B10294" s="2" t="s">
        <v>14</v>
      </c>
      <c r="C10294" s="2" t="s">
        <v>16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12</v>
      </c>
      <c r="L10294" s="2" t="s">
        <v>1</v>
      </c>
      <c r="M10294" s="2">
        <v>546.23</v>
      </c>
      <c r="N10294" s="2" t="s">
        <v>11</v>
      </c>
    </row>
    <row r="10295" spans="1:14" ht="14.25" customHeight="1" x14ac:dyDescent="0.3">
      <c r="A10295" s="2" t="s">
        <v>5072</v>
      </c>
      <c r="B10295" s="2" t="s">
        <v>9</v>
      </c>
      <c r="C10295" s="2" t="s">
        <v>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2</v>
      </c>
      <c r="L10295" s="2" t="s">
        <v>1</v>
      </c>
      <c r="M10295" s="2">
        <v>904.71</v>
      </c>
      <c r="N10295" s="2" t="s">
        <v>0</v>
      </c>
    </row>
    <row r="10296" spans="1:14" ht="14.25" customHeight="1" x14ac:dyDescent="0.3">
      <c r="A10296" s="2" t="s">
        <v>5071</v>
      </c>
      <c r="B10296" s="2" t="s">
        <v>4</v>
      </c>
      <c r="C10296" s="2" t="s">
        <v>8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12</v>
      </c>
      <c r="L10296" s="2" t="s">
        <v>29</v>
      </c>
      <c r="M10296" s="2">
        <v>1047.6199999999999</v>
      </c>
      <c r="N10296" s="2" t="s">
        <v>11</v>
      </c>
    </row>
    <row r="10297" spans="1:14" ht="14.25" customHeight="1" x14ac:dyDescent="0.3">
      <c r="A10297" s="2" t="s">
        <v>5070</v>
      </c>
      <c r="B10297" s="2" t="s">
        <v>17</v>
      </c>
      <c r="C10297" s="2" t="s">
        <v>16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12</v>
      </c>
      <c r="L10297" s="2" t="s">
        <v>1</v>
      </c>
      <c r="M10297" s="2">
        <v>148.38</v>
      </c>
      <c r="N10297" s="2" t="s">
        <v>33</v>
      </c>
    </row>
    <row r="10298" spans="1:14" ht="14.25" customHeight="1" x14ac:dyDescent="0.3">
      <c r="A10298" s="2" t="s">
        <v>5069</v>
      </c>
      <c r="B10298" s="2" t="s">
        <v>14</v>
      </c>
      <c r="C10298" s="2" t="s">
        <v>25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7</v>
      </c>
      <c r="L10298" s="2" t="s">
        <v>22</v>
      </c>
      <c r="M10298" s="2">
        <v>1343.68</v>
      </c>
      <c r="N10298" s="2" t="s">
        <v>33</v>
      </c>
    </row>
    <row r="10299" spans="1:14" ht="14.25" customHeight="1" x14ac:dyDescent="0.3">
      <c r="A10299" s="2" t="s">
        <v>5068</v>
      </c>
      <c r="B10299" s="2" t="s">
        <v>14</v>
      </c>
      <c r="C10299" s="2" t="s">
        <v>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7</v>
      </c>
      <c r="L10299" s="2" t="s">
        <v>22</v>
      </c>
      <c r="M10299" s="2">
        <v>1324.74</v>
      </c>
      <c r="N10299" s="2" t="s">
        <v>33</v>
      </c>
    </row>
    <row r="10300" spans="1:14" ht="14.25" customHeight="1" x14ac:dyDescent="0.3">
      <c r="A10300" s="2" t="s">
        <v>5067</v>
      </c>
      <c r="B10300" s="2" t="s">
        <v>14</v>
      </c>
      <c r="C10300" s="2" t="s">
        <v>16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2</v>
      </c>
      <c r="L10300" s="2" t="s">
        <v>29</v>
      </c>
      <c r="M10300" s="2">
        <v>393.45</v>
      </c>
      <c r="N10300" s="2" t="s">
        <v>33</v>
      </c>
    </row>
    <row r="10301" spans="1:14" ht="14.25" customHeight="1" x14ac:dyDescent="0.3">
      <c r="A10301" s="2" t="s">
        <v>5066</v>
      </c>
      <c r="B10301" s="2" t="s">
        <v>4</v>
      </c>
      <c r="C10301" s="2" t="s">
        <v>25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12</v>
      </c>
      <c r="L10301" s="2" t="s">
        <v>29</v>
      </c>
      <c r="M10301" s="2">
        <v>466.86</v>
      </c>
      <c r="N10301" s="2" t="s">
        <v>6</v>
      </c>
    </row>
    <row r="10302" spans="1:14" ht="14.25" customHeight="1" x14ac:dyDescent="0.3">
      <c r="A10302" s="2" t="s">
        <v>5065</v>
      </c>
      <c r="B10302" s="2" t="s">
        <v>4</v>
      </c>
      <c r="C10302" s="2" t="s">
        <v>13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12</v>
      </c>
      <c r="L10302" s="2" t="s">
        <v>22</v>
      </c>
      <c r="M10302" s="2">
        <v>1090.5999999999999</v>
      </c>
      <c r="N10302" s="2" t="s">
        <v>20</v>
      </c>
    </row>
    <row r="10303" spans="1:14" ht="14.25" customHeight="1" x14ac:dyDescent="0.3">
      <c r="A10303" s="2" t="s">
        <v>5064</v>
      </c>
      <c r="B10303" s="2" t="s">
        <v>9</v>
      </c>
      <c r="C10303" s="2" t="s">
        <v>8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12</v>
      </c>
      <c r="L10303" s="2" t="s">
        <v>1</v>
      </c>
      <c r="M10303" s="2">
        <v>1170.9100000000001</v>
      </c>
      <c r="N10303" s="2" t="s">
        <v>27</v>
      </c>
    </row>
    <row r="10304" spans="1:14" ht="14.25" customHeight="1" x14ac:dyDescent="0.3">
      <c r="A10304" s="2" t="s">
        <v>5063</v>
      </c>
      <c r="B10304" s="2" t="s">
        <v>4</v>
      </c>
      <c r="C10304" s="2" t="s">
        <v>8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12</v>
      </c>
      <c r="L10304" s="2" t="s">
        <v>1</v>
      </c>
      <c r="M10304" s="2">
        <v>15.3</v>
      </c>
      <c r="N10304" s="2" t="s">
        <v>33</v>
      </c>
    </row>
    <row r="10305" spans="1:14" ht="14.25" customHeight="1" x14ac:dyDescent="0.3">
      <c r="A10305" s="2" t="s">
        <v>5062</v>
      </c>
      <c r="B10305" s="2" t="s">
        <v>17</v>
      </c>
      <c r="C10305" s="2" t="s">
        <v>13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7</v>
      </c>
      <c r="L10305" s="2" t="s">
        <v>29</v>
      </c>
      <c r="M10305" s="2">
        <v>619.1</v>
      </c>
      <c r="N10305" s="2" t="s">
        <v>33</v>
      </c>
    </row>
    <row r="10306" spans="1:14" ht="14.25" customHeight="1" x14ac:dyDescent="0.3">
      <c r="A10306" s="2" t="s">
        <v>5061</v>
      </c>
      <c r="B10306" s="2" t="s">
        <v>9</v>
      </c>
      <c r="C10306" s="2" t="s">
        <v>16</v>
      </c>
      <c r="D10306" s="2">
        <v>4871.13</v>
      </c>
      <c r="E10306" s="2">
        <v>0.35</v>
      </c>
      <c r="F10306" s="2">
        <f t="shared" ref="F10306:F10369" si="322">D10306*E10306</f>
        <v>1704.8954999999999</v>
      </c>
      <c r="G10306" s="2">
        <f t="shared" ref="G10306:G10369" si="323">D10306-F10306</f>
        <v>3166.2345000000005</v>
      </c>
      <c r="H10306" s="2">
        <v>8</v>
      </c>
      <c r="I10306" s="3">
        <v>45420</v>
      </c>
      <c r="J10306" s="3">
        <v>45424</v>
      </c>
      <c r="K10306" s="2" t="s">
        <v>2</v>
      </c>
      <c r="L10306" s="2" t="s">
        <v>22</v>
      </c>
      <c r="M10306" s="2">
        <v>856.22</v>
      </c>
      <c r="N10306" s="2" t="s">
        <v>20</v>
      </c>
    </row>
    <row r="10307" spans="1:14" ht="14.25" customHeight="1" x14ac:dyDescent="0.3">
      <c r="A10307" s="2" t="s">
        <v>5060</v>
      </c>
      <c r="B10307" s="2" t="s">
        <v>9</v>
      </c>
      <c r="C10307" s="2" t="s">
        <v>13</v>
      </c>
      <c r="D10307" s="2">
        <v>1233.5999999999999</v>
      </c>
      <c r="E10307" s="2">
        <v>0.33</v>
      </c>
      <c r="F10307" s="2">
        <f t="shared" si="322"/>
        <v>407.08799999999997</v>
      </c>
      <c r="G10307" s="2">
        <f t="shared" si="323"/>
        <v>826.51199999999994</v>
      </c>
      <c r="H10307" s="2">
        <v>1</v>
      </c>
      <c r="I10307" s="3">
        <v>45289</v>
      </c>
      <c r="J10307" s="3">
        <v>45296</v>
      </c>
      <c r="K10307" s="2" t="s">
        <v>12</v>
      </c>
      <c r="L10307" s="2" t="s">
        <v>22</v>
      </c>
      <c r="M10307" s="2">
        <v>227.08</v>
      </c>
      <c r="N10307" s="2" t="s">
        <v>27</v>
      </c>
    </row>
    <row r="10308" spans="1:14" ht="14.25" customHeight="1" x14ac:dyDescent="0.3">
      <c r="A10308" s="2" t="s">
        <v>5059</v>
      </c>
      <c r="B10308" s="2" t="s">
        <v>17</v>
      </c>
      <c r="C10308" s="2" t="s">
        <v>25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2</v>
      </c>
      <c r="L10308" s="2" t="s">
        <v>22</v>
      </c>
      <c r="M10308" s="2">
        <v>269.07</v>
      </c>
      <c r="N10308" s="2" t="s">
        <v>0</v>
      </c>
    </row>
    <row r="10309" spans="1:14" ht="14.25" customHeight="1" x14ac:dyDescent="0.3">
      <c r="A10309" s="2" t="s">
        <v>5058</v>
      </c>
      <c r="B10309" s="2" t="s">
        <v>17</v>
      </c>
      <c r="C10309" s="2" t="s">
        <v>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2</v>
      </c>
      <c r="L10309" s="2" t="s">
        <v>22</v>
      </c>
      <c r="M10309" s="2">
        <v>395.31</v>
      </c>
      <c r="N10309" s="2" t="s">
        <v>27</v>
      </c>
    </row>
    <row r="10310" spans="1:14" ht="14.25" customHeight="1" x14ac:dyDescent="0.3">
      <c r="A10310" s="2" t="s">
        <v>5057</v>
      </c>
      <c r="B10310" s="2" t="s">
        <v>17</v>
      </c>
      <c r="C10310" s="2" t="s">
        <v>16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7</v>
      </c>
      <c r="L10310" s="2" t="s">
        <v>1</v>
      </c>
      <c r="M10310" s="2">
        <v>103.41</v>
      </c>
      <c r="N10310" s="2" t="s">
        <v>11</v>
      </c>
    </row>
    <row r="10311" spans="1:14" ht="14.25" customHeight="1" x14ac:dyDescent="0.3">
      <c r="A10311" s="2" t="s">
        <v>5056</v>
      </c>
      <c r="B10311" s="2" t="s">
        <v>9</v>
      </c>
      <c r="C10311" s="2" t="s">
        <v>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2</v>
      </c>
      <c r="L10311" s="2" t="s">
        <v>1</v>
      </c>
      <c r="M10311" s="2">
        <v>93.84</v>
      </c>
      <c r="N10311" s="2" t="s">
        <v>0</v>
      </c>
    </row>
    <row r="10312" spans="1:14" ht="14.25" customHeight="1" x14ac:dyDescent="0.3">
      <c r="A10312" s="2" t="s">
        <v>5055</v>
      </c>
      <c r="B10312" s="2" t="s">
        <v>9</v>
      </c>
      <c r="C10312" s="2" t="s">
        <v>13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7</v>
      </c>
      <c r="L10312" s="2" t="s">
        <v>29</v>
      </c>
      <c r="M10312" s="2">
        <v>625.20000000000005</v>
      </c>
      <c r="N10312" s="2" t="s">
        <v>0</v>
      </c>
    </row>
    <row r="10313" spans="1:14" ht="14.25" customHeight="1" x14ac:dyDescent="0.3">
      <c r="A10313" s="2" t="s">
        <v>5054</v>
      </c>
      <c r="B10313" s="2" t="s">
        <v>9</v>
      </c>
      <c r="C10313" s="2" t="s">
        <v>8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12</v>
      </c>
      <c r="L10313" s="2" t="s">
        <v>29</v>
      </c>
      <c r="M10313" s="2">
        <v>428.13</v>
      </c>
      <c r="N10313" s="2" t="s">
        <v>11</v>
      </c>
    </row>
    <row r="10314" spans="1:14" ht="14.25" customHeight="1" x14ac:dyDescent="0.3">
      <c r="A10314" s="2" t="s">
        <v>5053</v>
      </c>
      <c r="B10314" s="2" t="s">
        <v>17</v>
      </c>
      <c r="C10314" s="2" t="s">
        <v>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2</v>
      </c>
      <c r="L10314" s="2" t="s">
        <v>29</v>
      </c>
      <c r="M10314" s="2">
        <v>202.49</v>
      </c>
      <c r="N10314" s="2" t="s">
        <v>33</v>
      </c>
    </row>
    <row r="10315" spans="1:14" ht="14.25" customHeight="1" x14ac:dyDescent="0.3">
      <c r="A10315" s="2" t="s">
        <v>5052</v>
      </c>
      <c r="B10315" s="2" t="s">
        <v>17</v>
      </c>
      <c r="C10315" s="2" t="s">
        <v>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12</v>
      </c>
      <c r="L10315" s="2" t="s">
        <v>22</v>
      </c>
      <c r="M10315" s="2">
        <v>659.36</v>
      </c>
      <c r="N10315" s="2" t="s">
        <v>27</v>
      </c>
    </row>
    <row r="10316" spans="1:14" ht="14.25" customHeight="1" x14ac:dyDescent="0.3">
      <c r="A10316" s="2" t="s">
        <v>5051</v>
      </c>
      <c r="B10316" s="2" t="s">
        <v>14</v>
      </c>
      <c r="C10316" s="2" t="s">
        <v>8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12</v>
      </c>
      <c r="L10316" s="2" t="s">
        <v>29</v>
      </c>
      <c r="M10316" s="2">
        <v>219.37</v>
      </c>
      <c r="N10316" s="2" t="s">
        <v>11</v>
      </c>
    </row>
    <row r="10317" spans="1:14" ht="14.25" customHeight="1" x14ac:dyDescent="0.3">
      <c r="A10317" s="2" t="s">
        <v>5050</v>
      </c>
      <c r="B10317" s="2" t="s">
        <v>4</v>
      </c>
      <c r="C10317" s="2" t="s">
        <v>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7</v>
      </c>
      <c r="L10317" s="2" t="s">
        <v>29</v>
      </c>
      <c r="M10317" s="2">
        <v>98.3</v>
      </c>
      <c r="N10317" s="2" t="s">
        <v>27</v>
      </c>
    </row>
    <row r="10318" spans="1:14" ht="14.25" customHeight="1" x14ac:dyDescent="0.3">
      <c r="A10318" s="2" t="s">
        <v>5049</v>
      </c>
      <c r="B10318" s="2" t="s">
        <v>14</v>
      </c>
      <c r="C10318" s="2" t="s">
        <v>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7</v>
      </c>
      <c r="L10318" s="2" t="s">
        <v>1</v>
      </c>
      <c r="M10318" s="2">
        <v>1005.45</v>
      </c>
      <c r="N10318" s="2" t="s">
        <v>6</v>
      </c>
    </row>
    <row r="10319" spans="1:14" ht="14.25" customHeight="1" x14ac:dyDescent="0.3">
      <c r="A10319" s="2" t="s">
        <v>5048</v>
      </c>
      <c r="B10319" s="2" t="s">
        <v>17</v>
      </c>
      <c r="C10319" s="2" t="s">
        <v>8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12</v>
      </c>
      <c r="L10319" s="2" t="s">
        <v>22</v>
      </c>
      <c r="M10319" s="2">
        <v>199.81</v>
      </c>
      <c r="N10319" s="2" t="s">
        <v>0</v>
      </c>
    </row>
    <row r="10320" spans="1:14" ht="14.25" customHeight="1" x14ac:dyDescent="0.3">
      <c r="A10320" s="2" t="s">
        <v>5047</v>
      </c>
      <c r="B10320" s="2" t="s">
        <v>9</v>
      </c>
      <c r="C10320" s="2" t="s">
        <v>8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12</v>
      </c>
      <c r="L10320" s="2" t="s">
        <v>29</v>
      </c>
      <c r="M10320" s="2">
        <v>46.15</v>
      </c>
      <c r="N10320" s="2" t="s">
        <v>0</v>
      </c>
    </row>
    <row r="10321" spans="1:14" ht="14.25" customHeight="1" x14ac:dyDescent="0.3">
      <c r="A10321" s="2" t="s">
        <v>5046</v>
      </c>
      <c r="B10321" s="2" t="s">
        <v>17</v>
      </c>
      <c r="C10321" s="2" t="s">
        <v>13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2</v>
      </c>
      <c r="L10321" s="2" t="s">
        <v>29</v>
      </c>
      <c r="M10321" s="2">
        <v>206.87</v>
      </c>
      <c r="N10321" s="2" t="s">
        <v>33</v>
      </c>
    </row>
    <row r="10322" spans="1:14" ht="14.25" customHeight="1" x14ac:dyDescent="0.3">
      <c r="A10322" s="2" t="s">
        <v>5045</v>
      </c>
      <c r="B10322" s="2" t="s">
        <v>4</v>
      </c>
      <c r="C10322" s="2" t="s">
        <v>13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12</v>
      </c>
      <c r="L10322" s="2" t="s">
        <v>22</v>
      </c>
      <c r="M10322" s="2">
        <v>300.10000000000002</v>
      </c>
      <c r="N10322" s="2" t="s">
        <v>6</v>
      </c>
    </row>
    <row r="10323" spans="1:14" ht="14.25" customHeight="1" x14ac:dyDescent="0.3">
      <c r="A10323" s="2" t="s">
        <v>5044</v>
      </c>
      <c r="B10323" s="2" t="s">
        <v>14</v>
      </c>
      <c r="C10323" s="2" t="s">
        <v>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2</v>
      </c>
      <c r="L10323" s="2" t="s">
        <v>29</v>
      </c>
      <c r="M10323" s="2">
        <v>67.97</v>
      </c>
      <c r="N10323" s="2" t="s">
        <v>33</v>
      </c>
    </row>
    <row r="10324" spans="1:14" ht="14.25" customHeight="1" x14ac:dyDescent="0.3">
      <c r="A10324" s="2" t="s">
        <v>5043</v>
      </c>
      <c r="B10324" s="2" t="s">
        <v>14</v>
      </c>
      <c r="C10324" s="2" t="s">
        <v>16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12</v>
      </c>
      <c r="L10324" s="2" t="s">
        <v>1</v>
      </c>
      <c r="M10324" s="2">
        <v>1289.45</v>
      </c>
      <c r="N10324" s="2" t="s">
        <v>11</v>
      </c>
    </row>
    <row r="10325" spans="1:14" ht="14.25" customHeight="1" x14ac:dyDescent="0.3">
      <c r="A10325" s="2" t="s">
        <v>5042</v>
      </c>
      <c r="B10325" s="2" t="s">
        <v>9</v>
      </c>
      <c r="C10325" s="2" t="s">
        <v>13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2</v>
      </c>
      <c r="L10325" s="2" t="s">
        <v>29</v>
      </c>
      <c r="M10325" s="2">
        <v>309.2</v>
      </c>
      <c r="N10325" s="2" t="s">
        <v>27</v>
      </c>
    </row>
    <row r="10326" spans="1:14" ht="14.25" customHeight="1" x14ac:dyDescent="0.3">
      <c r="A10326" s="2" t="s">
        <v>5041</v>
      </c>
      <c r="B10326" s="2" t="s">
        <v>14</v>
      </c>
      <c r="C10326" s="2" t="s">
        <v>13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7</v>
      </c>
      <c r="L10326" s="2" t="s">
        <v>1</v>
      </c>
      <c r="M10326" s="2">
        <v>193.34</v>
      </c>
      <c r="N10326" s="2" t="s">
        <v>6</v>
      </c>
    </row>
    <row r="10327" spans="1:14" ht="14.25" customHeight="1" x14ac:dyDescent="0.3">
      <c r="A10327" s="2" t="s">
        <v>5040</v>
      </c>
      <c r="B10327" s="2" t="s">
        <v>14</v>
      </c>
      <c r="C10327" s="2" t="s">
        <v>16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7</v>
      </c>
      <c r="L10327" s="2" t="s">
        <v>1</v>
      </c>
      <c r="M10327" s="2">
        <v>467.86</v>
      </c>
      <c r="N10327" s="2" t="s">
        <v>33</v>
      </c>
    </row>
    <row r="10328" spans="1:14" ht="14.25" customHeight="1" x14ac:dyDescent="0.3">
      <c r="A10328" s="2" t="s">
        <v>5039</v>
      </c>
      <c r="B10328" s="2" t="s">
        <v>17</v>
      </c>
      <c r="C10328" s="2" t="s">
        <v>16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2</v>
      </c>
      <c r="L10328" s="2" t="s">
        <v>22</v>
      </c>
      <c r="M10328" s="2">
        <v>588.24</v>
      </c>
      <c r="N10328" s="2" t="s">
        <v>27</v>
      </c>
    </row>
    <row r="10329" spans="1:14" ht="14.25" customHeight="1" x14ac:dyDescent="0.3">
      <c r="A10329" s="2" t="s">
        <v>5038</v>
      </c>
      <c r="B10329" s="2" t="s">
        <v>14</v>
      </c>
      <c r="C10329" s="2" t="s">
        <v>8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2</v>
      </c>
      <c r="L10329" s="2" t="s">
        <v>22</v>
      </c>
      <c r="M10329" s="2">
        <v>8.5</v>
      </c>
      <c r="N10329" s="2" t="s">
        <v>20</v>
      </c>
    </row>
    <row r="10330" spans="1:14" ht="14.25" customHeight="1" x14ac:dyDescent="0.3">
      <c r="A10330" s="2" t="s">
        <v>5037</v>
      </c>
      <c r="B10330" s="2" t="s">
        <v>14</v>
      </c>
      <c r="C10330" s="2" t="s">
        <v>13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2</v>
      </c>
      <c r="L10330" s="2" t="s">
        <v>22</v>
      </c>
      <c r="M10330" s="2">
        <v>59.44</v>
      </c>
      <c r="N10330" s="2" t="s">
        <v>11</v>
      </c>
    </row>
    <row r="10331" spans="1:14" ht="14.25" customHeight="1" x14ac:dyDescent="0.3">
      <c r="A10331" s="2" t="s">
        <v>5036</v>
      </c>
      <c r="B10331" s="2" t="s">
        <v>14</v>
      </c>
      <c r="C10331" s="2" t="s">
        <v>25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12</v>
      </c>
      <c r="L10331" s="2" t="s">
        <v>29</v>
      </c>
      <c r="M10331" s="2">
        <v>53.71</v>
      </c>
      <c r="N10331" s="2" t="s">
        <v>6</v>
      </c>
    </row>
    <row r="10332" spans="1:14" ht="14.25" customHeight="1" x14ac:dyDescent="0.3">
      <c r="A10332" s="2" t="s">
        <v>5035</v>
      </c>
      <c r="B10332" s="2" t="s">
        <v>9</v>
      </c>
      <c r="C10332" s="2" t="s">
        <v>25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12</v>
      </c>
      <c r="L10332" s="2" t="s">
        <v>22</v>
      </c>
      <c r="M10332" s="2">
        <v>735.72</v>
      </c>
      <c r="N10332" s="2" t="s">
        <v>27</v>
      </c>
    </row>
    <row r="10333" spans="1:14" ht="14.25" customHeight="1" x14ac:dyDescent="0.3">
      <c r="A10333" s="2" t="s">
        <v>5034</v>
      </c>
      <c r="B10333" s="2" t="s">
        <v>9</v>
      </c>
      <c r="C10333" s="2" t="s">
        <v>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7</v>
      </c>
      <c r="L10333" s="2" t="s">
        <v>1</v>
      </c>
      <c r="M10333" s="2">
        <v>328.52</v>
      </c>
      <c r="N10333" s="2" t="s">
        <v>33</v>
      </c>
    </row>
    <row r="10334" spans="1:14" ht="14.25" customHeight="1" x14ac:dyDescent="0.3">
      <c r="A10334" s="2" t="s">
        <v>5033</v>
      </c>
      <c r="B10334" s="2" t="s">
        <v>17</v>
      </c>
      <c r="C10334" s="2" t="s">
        <v>13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2</v>
      </c>
      <c r="L10334" s="2" t="s">
        <v>29</v>
      </c>
      <c r="M10334" s="2">
        <v>484.09</v>
      </c>
      <c r="N10334" s="2" t="s">
        <v>33</v>
      </c>
    </row>
    <row r="10335" spans="1:14" ht="14.25" customHeight="1" x14ac:dyDescent="0.3">
      <c r="A10335" s="2" t="s">
        <v>5032</v>
      </c>
      <c r="B10335" s="2" t="s">
        <v>14</v>
      </c>
      <c r="C10335" s="2" t="s">
        <v>25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7</v>
      </c>
      <c r="L10335" s="2" t="s">
        <v>1</v>
      </c>
      <c r="M10335" s="2">
        <v>572.65</v>
      </c>
      <c r="N10335" s="2" t="s">
        <v>6</v>
      </c>
    </row>
    <row r="10336" spans="1:14" ht="14.25" customHeight="1" x14ac:dyDescent="0.3">
      <c r="A10336" s="2" t="s">
        <v>5031</v>
      </c>
      <c r="B10336" s="2" t="s">
        <v>9</v>
      </c>
      <c r="C10336" s="2" t="s">
        <v>13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2</v>
      </c>
      <c r="L10336" s="2" t="s">
        <v>1</v>
      </c>
      <c r="M10336" s="2">
        <v>698.49</v>
      </c>
      <c r="N10336" s="2" t="s">
        <v>27</v>
      </c>
    </row>
    <row r="10337" spans="1:14" ht="14.25" customHeight="1" x14ac:dyDescent="0.3">
      <c r="A10337" s="2" t="s">
        <v>5030</v>
      </c>
      <c r="B10337" s="2" t="s">
        <v>9</v>
      </c>
      <c r="C10337" s="2" t="s">
        <v>13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2</v>
      </c>
      <c r="L10337" s="2" t="s">
        <v>22</v>
      </c>
      <c r="M10337" s="2">
        <v>773.33</v>
      </c>
      <c r="N10337" s="2" t="s">
        <v>0</v>
      </c>
    </row>
    <row r="10338" spans="1:14" ht="14.25" customHeight="1" x14ac:dyDescent="0.3">
      <c r="A10338" s="2" t="s">
        <v>5029</v>
      </c>
      <c r="B10338" s="2" t="s">
        <v>17</v>
      </c>
      <c r="C10338" s="2" t="s">
        <v>25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7</v>
      </c>
      <c r="L10338" s="2" t="s">
        <v>1</v>
      </c>
      <c r="M10338" s="2">
        <v>300.49</v>
      </c>
      <c r="N10338" s="2" t="s">
        <v>20</v>
      </c>
    </row>
    <row r="10339" spans="1:14" ht="14.25" customHeight="1" x14ac:dyDescent="0.3">
      <c r="A10339" s="2" t="s">
        <v>5028</v>
      </c>
      <c r="B10339" s="2" t="s">
        <v>4</v>
      </c>
      <c r="C10339" s="2" t="s">
        <v>13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2</v>
      </c>
      <c r="L10339" s="2" t="s">
        <v>1</v>
      </c>
      <c r="M10339" s="2">
        <v>1115.19</v>
      </c>
      <c r="N10339" s="2" t="s">
        <v>11</v>
      </c>
    </row>
    <row r="10340" spans="1:14" ht="14.25" customHeight="1" x14ac:dyDescent="0.3">
      <c r="A10340" s="2" t="s">
        <v>5027</v>
      </c>
      <c r="B10340" s="2" t="s">
        <v>14</v>
      </c>
      <c r="C10340" s="2" t="s">
        <v>16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2</v>
      </c>
      <c r="L10340" s="2" t="s">
        <v>22</v>
      </c>
      <c r="M10340" s="2">
        <v>601.91</v>
      </c>
      <c r="N10340" s="2" t="s">
        <v>27</v>
      </c>
    </row>
    <row r="10341" spans="1:14" ht="14.25" customHeight="1" x14ac:dyDescent="0.3">
      <c r="A10341" s="2" t="s">
        <v>5026</v>
      </c>
      <c r="B10341" s="2" t="s">
        <v>9</v>
      </c>
      <c r="C10341" s="2" t="s">
        <v>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2</v>
      </c>
      <c r="L10341" s="2" t="s">
        <v>1</v>
      </c>
      <c r="M10341" s="2">
        <v>291.24</v>
      </c>
      <c r="N10341" s="2" t="s">
        <v>33</v>
      </c>
    </row>
    <row r="10342" spans="1:14" ht="14.25" customHeight="1" x14ac:dyDescent="0.3">
      <c r="A10342" s="2" t="s">
        <v>5025</v>
      </c>
      <c r="B10342" s="2" t="s">
        <v>17</v>
      </c>
      <c r="C10342" s="2" t="s">
        <v>8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7</v>
      </c>
      <c r="L10342" s="2" t="s">
        <v>29</v>
      </c>
      <c r="M10342" s="2">
        <v>441.14</v>
      </c>
      <c r="N10342" s="2" t="s">
        <v>11</v>
      </c>
    </row>
    <row r="10343" spans="1:14" ht="14.25" customHeight="1" x14ac:dyDescent="0.3">
      <c r="A10343" s="2" t="s">
        <v>5024</v>
      </c>
      <c r="B10343" s="2" t="s">
        <v>17</v>
      </c>
      <c r="C10343" s="2" t="s">
        <v>25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2</v>
      </c>
      <c r="L10343" s="2" t="s">
        <v>1</v>
      </c>
      <c r="M10343" s="2">
        <v>639.51</v>
      </c>
      <c r="N10343" s="2" t="s">
        <v>27</v>
      </c>
    </row>
    <row r="10344" spans="1:14" ht="14.25" customHeight="1" x14ac:dyDescent="0.3">
      <c r="A10344" s="2" t="s">
        <v>5023</v>
      </c>
      <c r="B10344" s="2" t="s">
        <v>17</v>
      </c>
      <c r="C10344" s="2" t="s">
        <v>8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7</v>
      </c>
      <c r="L10344" s="2" t="s">
        <v>1</v>
      </c>
      <c r="M10344" s="2">
        <v>762.3</v>
      </c>
      <c r="N10344" s="2" t="s">
        <v>33</v>
      </c>
    </row>
    <row r="10345" spans="1:14" ht="14.25" customHeight="1" x14ac:dyDescent="0.3">
      <c r="A10345" s="2" t="s">
        <v>5022</v>
      </c>
      <c r="B10345" s="2" t="s">
        <v>9</v>
      </c>
      <c r="C10345" s="2" t="s">
        <v>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12</v>
      </c>
      <c r="L10345" s="2" t="s">
        <v>1</v>
      </c>
      <c r="M10345" s="2">
        <v>555.75</v>
      </c>
      <c r="N10345" s="2" t="s">
        <v>6</v>
      </c>
    </row>
    <row r="10346" spans="1:14" ht="14.25" customHeight="1" x14ac:dyDescent="0.3">
      <c r="A10346" s="2" t="s">
        <v>5021</v>
      </c>
      <c r="B10346" s="2" t="s">
        <v>14</v>
      </c>
      <c r="C10346" s="2" t="s">
        <v>16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7</v>
      </c>
      <c r="L10346" s="2" t="s">
        <v>22</v>
      </c>
      <c r="M10346" s="2">
        <v>271.83999999999997</v>
      </c>
      <c r="N10346" s="2" t="s">
        <v>20</v>
      </c>
    </row>
    <row r="10347" spans="1:14" ht="14.25" customHeight="1" x14ac:dyDescent="0.3">
      <c r="A10347" s="2" t="s">
        <v>5020</v>
      </c>
      <c r="B10347" s="2" t="s">
        <v>4</v>
      </c>
      <c r="C10347" s="2" t="s">
        <v>16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2</v>
      </c>
      <c r="L10347" s="2" t="s">
        <v>1</v>
      </c>
      <c r="M10347" s="2">
        <v>396.89</v>
      </c>
      <c r="N10347" s="2" t="s">
        <v>6</v>
      </c>
    </row>
    <row r="10348" spans="1:14" ht="14.25" customHeight="1" x14ac:dyDescent="0.3">
      <c r="A10348" s="2" t="s">
        <v>5019</v>
      </c>
      <c r="B10348" s="2" t="s">
        <v>14</v>
      </c>
      <c r="C10348" s="2" t="s">
        <v>16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7</v>
      </c>
      <c r="L10348" s="2" t="s">
        <v>1</v>
      </c>
      <c r="M10348" s="2">
        <v>139.54</v>
      </c>
      <c r="N10348" s="2" t="s">
        <v>27</v>
      </c>
    </row>
    <row r="10349" spans="1:14" ht="14.25" customHeight="1" x14ac:dyDescent="0.3">
      <c r="A10349" s="2" t="s">
        <v>5018</v>
      </c>
      <c r="B10349" s="2" t="s">
        <v>17</v>
      </c>
      <c r="C10349" s="2" t="s">
        <v>16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7</v>
      </c>
      <c r="L10349" s="2" t="s">
        <v>1</v>
      </c>
      <c r="M10349" s="2">
        <v>963.35</v>
      </c>
      <c r="N10349" s="2" t="s">
        <v>27</v>
      </c>
    </row>
    <row r="10350" spans="1:14" ht="14.25" customHeight="1" x14ac:dyDescent="0.3">
      <c r="A10350" s="2" t="s">
        <v>5017</v>
      </c>
      <c r="B10350" s="2" t="s">
        <v>17</v>
      </c>
      <c r="C10350" s="2" t="s">
        <v>25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7</v>
      </c>
      <c r="L10350" s="2" t="s">
        <v>1</v>
      </c>
      <c r="M10350" s="2">
        <v>477.74</v>
      </c>
      <c r="N10350" s="2" t="s">
        <v>11</v>
      </c>
    </row>
    <row r="10351" spans="1:14" ht="14.25" customHeight="1" x14ac:dyDescent="0.3">
      <c r="A10351" s="2" t="s">
        <v>5016</v>
      </c>
      <c r="B10351" s="2" t="s">
        <v>4</v>
      </c>
      <c r="C10351" s="2" t="s">
        <v>25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12</v>
      </c>
      <c r="L10351" s="2" t="s">
        <v>22</v>
      </c>
      <c r="M10351" s="2">
        <v>9.49</v>
      </c>
      <c r="N10351" s="2" t="s">
        <v>11</v>
      </c>
    </row>
    <row r="10352" spans="1:14" ht="14.25" customHeight="1" x14ac:dyDescent="0.3">
      <c r="A10352" s="2" t="s">
        <v>5015</v>
      </c>
      <c r="B10352" s="2" t="s">
        <v>14</v>
      </c>
      <c r="C10352" s="2" t="s">
        <v>13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2</v>
      </c>
      <c r="L10352" s="2" t="s">
        <v>22</v>
      </c>
      <c r="M10352" s="2">
        <v>145.79</v>
      </c>
      <c r="N10352" s="2" t="s">
        <v>33</v>
      </c>
    </row>
    <row r="10353" spans="1:14" ht="14.25" customHeight="1" x14ac:dyDescent="0.3">
      <c r="A10353" s="2" t="s">
        <v>5014</v>
      </c>
      <c r="B10353" s="2" t="s">
        <v>17</v>
      </c>
      <c r="C10353" s="2" t="s">
        <v>13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12</v>
      </c>
      <c r="L10353" s="2" t="s">
        <v>1</v>
      </c>
      <c r="M10353" s="2">
        <v>88.71</v>
      </c>
      <c r="N10353" s="2" t="s">
        <v>0</v>
      </c>
    </row>
    <row r="10354" spans="1:14" ht="14.25" customHeight="1" x14ac:dyDescent="0.3">
      <c r="A10354" s="2" t="s">
        <v>5013</v>
      </c>
      <c r="B10354" s="2" t="s">
        <v>17</v>
      </c>
      <c r="C10354" s="2" t="s">
        <v>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12</v>
      </c>
      <c r="L10354" s="2" t="s">
        <v>1</v>
      </c>
      <c r="M10354" s="2">
        <v>32.49</v>
      </c>
      <c r="N10354" s="2" t="s">
        <v>20</v>
      </c>
    </row>
    <row r="10355" spans="1:14" ht="14.25" customHeight="1" x14ac:dyDescent="0.3">
      <c r="A10355" s="2" t="s">
        <v>5012</v>
      </c>
      <c r="B10355" s="2" t="s">
        <v>14</v>
      </c>
      <c r="C10355" s="2" t="s">
        <v>13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12</v>
      </c>
      <c r="L10355" s="2" t="s">
        <v>1</v>
      </c>
      <c r="M10355" s="2">
        <v>1046.83</v>
      </c>
      <c r="N10355" s="2" t="s">
        <v>33</v>
      </c>
    </row>
    <row r="10356" spans="1:14" ht="14.25" customHeight="1" x14ac:dyDescent="0.3">
      <c r="A10356" s="2" t="s">
        <v>5011</v>
      </c>
      <c r="B10356" s="2" t="s">
        <v>17</v>
      </c>
      <c r="C10356" s="2" t="s">
        <v>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12</v>
      </c>
      <c r="L10356" s="2" t="s">
        <v>22</v>
      </c>
      <c r="M10356" s="2">
        <v>1225.3699999999999</v>
      </c>
      <c r="N10356" s="2" t="s">
        <v>6</v>
      </c>
    </row>
    <row r="10357" spans="1:14" ht="14.25" customHeight="1" x14ac:dyDescent="0.3">
      <c r="A10357" s="2" t="s">
        <v>5010</v>
      </c>
      <c r="B10357" s="2" t="s">
        <v>14</v>
      </c>
      <c r="C10357" s="2" t="s">
        <v>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2</v>
      </c>
      <c r="L10357" s="2" t="s">
        <v>1</v>
      </c>
      <c r="M10357" s="2">
        <v>1090.6300000000001</v>
      </c>
      <c r="N10357" s="2" t="s">
        <v>6</v>
      </c>
    </row>
    <row r="10358" spans="1:14" ht="14.25" customHeight="1" x14ac:dyDescent="0.3">
      <c r="A10358" s="2" t="s">
        <v>5009</v>
      </c>
      <c r="B10358" s="2" t="s">
        <v>17</v>
      </c>
      <c r="C10358" s="2" t="s">
        <v>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7</v>
      </c>
      <c r="L10358" s="2" t="s">
        <v>29</v>
      </c>
      <c r="M10358" s="2">
        <v>874.91</v>
      </c>
      <c r="N10358" s="2" t="s">
        <v>33</v>
      </c>
    </row>
    <row r="10359" spans="1:14" ht="14.25" customHeight="1" x14ac:dyDescent="0.3">
      <c r="A10359" s="2" t="s">
        <v>5008</v>
      </c>
      <c r="B10359" s="2" t="s">
        <v>14</v>
      </c>
      <c r="C10359" s="2" t="s">
        <v>16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12</v>
      </c>
      <c r="L10359" s="2" t="s">
        <v>22</v>
      </c>
      <c r="M10359" s="2">
        <v>911.34</v>
      </c>
      <c r="N10359" s="2" t="s">
        <v>11</v>
      </c>
    </row>
    <row r="10360" spans="1:14" ht="14.25" customHeight="1" x14ac:dyDescent="0.3">
      <c r="A10360" s="2" t="s">
        <v>5007</v>
      </c>
      <c r="B10360" s="2" t="s">
        <v>4</v>
      </c>
      <c r="C10360" s="2" t="s">
        <v>8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2</v>
      </c>
      <c r="L10360" s="2" t="s">
        <v>22</v>
      </c>
      <c r="M10360" s="2">
        <v>607.66999999999996</v>
      </c>
      <c r="N10360" s="2" t="s">
        <v>33</v>
      </c>
    </row>
    <row r="10361" spans="1:14" ht="14.25" customHeight="1" x14ac:dyDescent="0.3">
      <c r="A10361" s="2" t="s">
        <v>5006</v>
      </c>
      <c r="B10361" s="2" t="s">
        <v>17</v>
      </c>
      <c r="C10361" s="2" t="s">
        <v>8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12</v>
      </c>
      <c r="L10361" s="2" t="s">
        <v>1</v>
      </c>
      <c r="M10361" s="2">
        <v>965.41</v>
      </c>
      <c r="N10361" s="2" t="s">
        <v>6</v>
      </c>
    </row>
    <row r="10362" spans="1:14" ht="14.25" customHeight="1" x14ac:dyDescent="0.3">
      <c r="A10362" s="2" t="s">
        <v>5005</v>
      </c>
      <c r="B10362" s="2" t="s">
        <v>4</v>
      </c>
      <c r="C10362" s="2" t="s">
        <v>25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7</v>
      </c>
      <c r="L10362" s="2" t="s">
        <v>1</v>
      </c>
      <c r="M10362" s="2">
        <v>614.72</v>
      </c>
      <c r="N10362" s="2" t="s">
        <v>20</v>
      </c>
    </row>
    <row r="10363" spans="1:14" ht="14.25" customHeight="1" x14ac:dyDescent="0.3">
      <c r="A10363" s="2" t="s">
        <v>5004</v>
      </c>
      <c r="B10363" s="2" t="s">
        <v>17</v>
      </c>
      <c r="C10363" s="2" t="s">
        <v>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12</v>
      </c>
      <c r="L10363" s="2" t="s">
        <v>1</v>
      </c>
      <c r="M10363" s="2">
        <v>1066.71</v>
      </c>
      <c r="N10363" s="2" t="s">
        <v>27</v>
      </c>
    </row>
    <row r="10364" spans="1:14" ht="14.25" customHeight="1" x14ac:dyDescent="0.3">
      <c r="A10364" s="2" t="s">
        <v>5003</v>
      </c>
      <c r="B10364" s="2" t="s">
        <v>17</v>
      </c>
      <c r="C10364" s="2" t="s">
        <v>16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2</v>
      </c>
      <c r="L10364" s="2" t="s">
        <v>29</v>
      </c>
      <c r="M10364" s="2">
        <v>844.92</v>
      </c>
      <c r="N10364" s="2" t="s">
        <v>0</v>
      </c>
    </row>
    <row r="10365" spans="1:14" ht="14.25" customHeight="1" x14ac:dyDescent="0.3">
      <c r="A10365" s="2" t="s">
        <v>5002</v>
      </c>
      <c r="B10365" s="2" t="s">
        <v>9</v>
      </c>
      <c r="C10365" s="2" t="s">
        <v>13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7</v>
      </c>
      <c r="L10365" s="2" t="s">
        <v>1</v>
      </c>
      <c r="M10365" s="2">
        <v>18.5</v>
      </c>
      <c r="N10365" s="2" t="s">
        <v>0</v>
      </c>
    </row>
    <row r="10366" spans="1:14" ht="14.25" customHeight="1" x14ac:dyDescent="0.3">
      <c r="A10366" s="2" t="s">
        <v>5001</v>
      </c>
      <c r="B10366" s="2" t="s">
        <v>14</v>
      </c>
      <c r="C10366" s="2" t="s">
        <v>13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7</v>
      </c>
      <c r="L10366" s="2" t="s">
        <v>22</v>
      </c>
      <c r="M10366" s="2">
        <v>533.6</v>
      </c>
      <c r="N10366" s="2" t="s">
        <v>27</v>
      </c>
    </row>
    <row r="10367" spans="1:14" ht="14.25" customHeight="1" x14ac:dyDescent="0.3">
      <c r="A10367" s="2" t="s">
        <v>5000</v>
      </c>
      <c r="B10367" s="2" t="s">
        <v>4</v>
      </c>
      <c r="C10367" s="2" t="s">
        <v>25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7</v>
      </c>
      <c r="L10367" s="2" t="s">
        <v>22</v>
      </c>
      <c r="M10367" s="2">
        <v>473.57</v>
      </c>
      <c r="N10367" s="2" t="s">
        <v>11</v>
      </c>
    </row>
    <row r="10368" spans="1:14" ht="14.25" customHeight="1" x14ac:dyDescent="0.3">
      <c r="A10368" s="2" t="s">
        <v>4999</v>
      </c>
      <c r="B10368" s="2" t="s">
        <v>4</v>
      </c>
      <c r="C10368" s="2" t="s">
        <v>25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2</v>
      </c>
      <c r="L10368" s="2" t="s">
        <v>1</v>
      </c>
      <c r="M10368" s="2">
        <v>612.13</v>
      </c>
      <c r="N10368" s="2" t="s">
        <v>6</v>
      </c>
    </row>
    <row r="10369" spans="1:14" ht="14.25" customHeight="1" x14ac:dyDescent="0.3">
      <c r="A10369" s="2" t="s">
        <v>4998</v>
      </c>
      <c r="B10369" s="2" t="s">
        <v>4</v>
      </c>
      <c r="C10369" s="2" t="s">
        <v>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12</v>
      </c>
      <c r="L10369" s="2" t="s">
        <v>22</v>
      </c>
      <c r="M10369" s="2">
        <v>528.48</v>
      </c>
      <c r="N10369" s="2" t="s">
        <v>33</v>
      </c>
    </row>
    <row r="10370" spans="1:14" ht="14.25" customHeight="1" x14ac:dyDescent="0.3">
      <c r="A10370" s="2" t="s">
        <v>4997</v>
      </c>
      <c r="B10370" s="2" t="s">
        <v>14</v>
      </c>
      <c r="C10370" s="2" t="s">
        <v>3</v>
      </c>
      <c r="D10370" s="2">
        <v>4112.62</v>
      </c>
      <c r="E10370" s="2">
        <v>0.28000000000000003</v>
      </c>
      <c r="F10370" s="2">
        <f t="shared" ref="F10370:F10433" si="324">D10370*E10370</f>
        <v>1151.5336</v>
      </c>
      <c r="G10370" s="2">
        <f t="shared" ref="G10370:G10433" si="325">D10370-F10370</f>
        <v>2961.0864000000001</v>
      </c>
      <c r="H10370" s="2">
        <v>8</v>
      </c>
      <c r="I10370" s="3">
        <v>45309</v>
      </c>
      <c r="J10370" s="3">
        <v>45311</v>
      </c>
      <c r="K10370" s="2" t="s">
        <v>12</v>
      </c>
      <c r="L10370" s="2" t="s">
        <v>29</v>
      </c>
      <c r="M10370" s="2">
        <v>334.61</v>
      </c>
      <c r="N10370" s="2" t="s">
        <v>0</v>
      </c>
    </row>
    <row r="10371" spans="1:14" ht="14.25" customHeight="1" x14ac:dyDescent="0.3">
      <c r="A10371" s="2" t="s">
        <v>4996</v>
      </c>
      <c r="B10371" s="2" t="s">
        <v>9</v>
      </c>
      <c r="C10371" s="2" t="s">
        <v>13</v>
      </c>
      <c r="D10371" s="2">
        <v>3033.54</v>
      </c>
      <c r="E10371" s="2">
        <v>0.08</v>
      </c>
      <c r="F10371" s="2">
        <f t="shared" si="324"/>
        <v>242.6832</v>
      </c>
      <c r="G10371" s="2">
        <f t="shared" si="325"/>
        <v>2790.8568</v>
      </c>
      <c r="H10371" s="2">
        <v>9</v>
      </c>
      <c r="I10371" s="3">
        <v>45432</v>
      </c>
      <c r="J10371" s="3">
        <v>45438</v>
      </c>
      <c r="K10371" s="2" t="s">
        <v>2</v>
      </c>
      <c r="L10371" s="2" t="s">
        <v>29</v>
      </c>
      <c r="M10371" s="2">
        <v>778.08</v>
      </c>
      <c r="N10371" s="2" t="s">
        <v>11</v>
      </c>
    </row>
    <row r="10372" spans="1:14" ht="14.25" customHeight="1" x14ac:dyDescent="0.3">
      <c r="A10372" s="2" t="s">
        <v>4995</v>
      </c>
      <c r="B10372" s="2" t="s">
        <v>4</v>
      </c>
      <c r="C10372" s="2" t="s">
        <v>13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2</v>
      </c>
      <c r="L10372" s="2" t="s">
        <v>29</v>
      </c>
      <c r="M10372" s="2">
        <v>12.11</v>
      </c>
      <c r="N10372" s="2" t="s">
        <v>33</v>
      </c>
    </row>
    <row r="10373" spans="1:14" ht="14.25" customHeight="1" x14ac:dyDescent="0.3">
      <c r="A10373" s="2" t="s">
        <v>4994</v>
      </c>
      <c r="B10373" s="2" t="s">
        <v>14</v>
      </c>
      <c r="C10373" s="2" t="s">
        <v>13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7</v>
      </c>
      <c r="L10373" s="2" t="s">
        <v>1</v>
      </c>
      <c r="M10373" s="2">
        <v>324.38</v>
      </c>
      <c r="N10373" s="2" t="s">
        <v>0</v>
      </c>
    </row>
    <row r="10374" spans="1:14" ht="14.25" customHeight="1" x14ac:dyDescent="0.3">
      <c r="A10374" s="2" t="s">
        <v>4993</v>
      </c>
      <c r="B10374" s="2" t="s">
        <v>17</v>
      </c>
      <c r="C10374" s="2" t="s">
        <v>13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12</v>
      </c>
      <c r="L10374" s="2" t="s">
        <v>22</v>
      </c>
      <c r="M10374" s="2">
        <v>353.01</v>
      </c>
      <c r="N10374" s="2" t="s">
        <v>0</v>
      </c>
    </row>
    <row r="10375" spans="1:14" ht="14.25" customHeight="1" x14ac:dyDescent="0.3">
      <c r="A10375" s="2" t="s">
        <v>4992</v>
      </c>
      <c r="B10375" s="2" t="s">
        <v>4</v>
      </c>
      <c r="C10375" s="2" t="s">
        <v>8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12</v>
      </c>
      <c r="L10375" s="2" t="s">
        <v>22</v>
      </c>
      <c r="M10375" s="2">
        <v>88.45</v>
      </c>
      <c r="N10375" s="2" t="s">
        <v>27</v>
      </c>
    </row>
    <row r="10376" spans="1:14" ht="14.25" customHeight="1" x14ac:dyDescent="0.3">
      <c r="A10376" s="2" t="s">
        <v>4991</v>
      </c>
      <c r="B10376" s="2" t="s">
        <v>4</v>
      </c>
      <c r="C10376" s="2" t="s">
        <v>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12</v>
      </c>
      <c r="L10376" s="2" t="s">
        <v>22</v>
      </c>
      <c r="M10376" s="2">
        <v>886.83</v>
      </c>
      <c r="N10376" s="2" t="s">
        <v>11</v>
      </c>
    </row>
    <row r="10377" spans="1:14" ht="14.25" customHeight="1" x14ac:dyDescent="0.3">
      <c r="A10377" s="2" t="s">
        <v>4990</v>
      </c>
      <c r="B10377" s="2" t="s">
        <v>9</v>
      </c>
      <c r="C10377" s="2" t="s">
        <v>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12</v>
      </c>
      <c r="L10377" s="2" t="s">
        <v>22</v>
      </c>
      <c r="M10377" s="2">
        <v>30.77</v>
      </c>
      <c r="N10377" s="2" t="s">
        <v>20</v>
      </c>
    </row>
    <row r="10378" spans="1:14" ht="14.25" customHeight="1" x14ac:dyDescent="0.3">
      <c r="A10378" s="2" t="s">
        <v>4989</v>
      </c>
      <c r="B10378" s="2" t="s">
        <v>4</v>
      </c>
      <c r="C10378" s="2" t="s">
        <v>13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2</v>
      </c>
      <c r="L10378" s="2" t="s">
        <v>1</v>
      </c>
      <c r="M10378" s="2">
        <v>40.42</v>
      </c>
      <c r="N10378" s="2" t="s">
        <v>0</v>
      </c>
    </row>
    <row r="10379" spans="1:14" ht="14.25" customHeight="1" x14ac:dyDescent="0.3">
      <c r="A10379" s="2" t="s">
        <v>4988</v>
      </c>
      <c r="B10379" s="2" t="s">
        <v>4</v>
      </c>
      <c r="C10379" s="2" t="s">
        <v>16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2</v>
      </c>
      <c r="L10379" s="2" t="s">
        <v>22</v>
      </c>
      <c r="M10379" s="2">
        <v>358.33</v>
      </c>
      <c r="N10379" s="2" t="s">
        <v>33</v>
      </c>
    </row>
    <row r="10380" spans="1:14" ht="14.25" customHeight="1" x14ac:dyDescent="0.3">
      <c r="A10380" s="2" t="s">
        <v>4987</v>
      </c>
      <c r="B10380" s="2" t="s">
        <v>17</v>
      </c>
      <c r="C10380" s="2" t="s">
        <v>13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7</v>
      </c>
      <c r="L10380" s="2" t="s">
        <v>1</v>
      </c>
      <c r="M10380" s="2">
        <v>396.06</v>
      </c>
      <c r="N10380" s="2" t="s">
        <v>11</v>
      </c>
    </row>
    <row r="10381" spans="1:14" ht="14.25" customHeight="1" x14ac:dyDescent="0.3">
      <c r="A10381" s="2" t="s">
        <v>4986</v>
      </c>
      <c r="B10381" s="2" t="s">
        <v>14</v>
      </c>
      <c r="C10381" s="2" t="s">
        <v>25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7</v>
      </c>
      <c r="L10381" s="2" t="s">
        <v>22</v>
      </c>
      <c r="M10381" s="2">
        <v>56.98</v>
      </c>
      <c r="N10381" s="2" t="s">
        <v>6</v>
      </c>
    </row>
    <row r="10382" spans="1:14" ht="14.25" customHeight="1" x14ac:dyDescent="0.3">
      <c r="A10382" s="2" t="s">
        <v>4985</v>
      </c>
      <c r="B10382" s="2" t="s">
        <v>14</v>
      </c>
      <c r="C10382" s="2" t="s">
        <v>16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2</v>
      </c>
      <c r="L10382" s="2" t="s">
        <v>29</v>
      </c>
      <c r="M10382" s="2">
        <v>525.91999999999996</v>
      </c>
      <c r="N10382" s="2" t="s">
        <v>6</v>
      </c>
    </row>
    <row r="10383" spans="1:14" ht="14.25" customHeight="1" x14ac:dyDescent="0.3">
      <c r="A10383" s="2" t="s">
        <v>4984</v>
      </c>
      <c r="B10383" s="2" t="s">
        <v>9</v>
      </c>
      <c r="C10383" s="2" t="s">
        <v>25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12</v>
      </c>
      <c r="L10383" s="2" t="s">
        <v>1</v>
      </c>
      <c r="M10383" s="2">
        <v>468.56</v>
      </c>
      <c r="N10383" s="2" t="s">
        <v>6</v>
      </c>
    </row>
    <row r="10384" spans="1:14" ht="14.25" customHeight="1" x14ac:dyDescent="0.3">
      <c r="A10384" s="2" t="s">
        <v>4983</v>
      </c>
      <c r="B10384" s="2" t="s">
        <v>17</v>
      </c>
      <c r="C10384" s="2" t="s">
        <v>16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7</v>
      </c>
      <c r="L10384" s="2" t="s">
        <v>1</v>
      </c>
      <c r="M10384" s="2">
        <v>100.88</v>
      </c>
      <c r="N10384" s="2" t="s">
        <v>0</v>
      </c>
    </row>
    <row r="10385" spans="1:14" ht="14.25" customHeight="1" x14ac:dyDescent="0.3">
      <c r="A10385" s="2" t="s">
        <v>4982</v>
      </c>
      <c r="B10385" s="2" t="s">
        <v>14</v>
      </c>
      <c r="C10385" s="2" t="s">
        <v>25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2</v>
      </c>
      <c r="L10385" s="2" t="s">
        <v>22</v>
      </c>
      <c r="M10385" s="2">
        <v>174.66</v>
      </c>
      <c r="N10385" s="2" t="s">
        <v>6</v>
      </c>
    </row>
    <row r="10386" spans="1:14" ht="14.25" customHeight="1" x14ac:dyDescent="0.3">
      <c r="A10386" s="2" t="s">
        <v>4981</v>
      </c>
      <c r="B10386" s="2" t="s">
        <v>17</v>
      </c>
      <c r="C10386" s="2" t="s">
        <v>13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12</v>
      </c>
      <c r="L10386" s="2" t="s">
        <v>22</v>
      </c>
      <c r="M10386" s="2">
        <v>751.89</v>
      </c>
      <c r="N10386" s="2" t="s">
        <v>6</v>
      </c>
    </row>
    <row r="10387" spans="1:14" ht="14.25" customHeight="1" x14ac:dyDescent="0.3">
      <c r="A10387" s="2" t="s">
        <v>4980</v>
      </c>
      <c r="B10387" s="2" t="s">
        <v>14</v>
      </c>
      <c r="C10387" s="2" t="s">
        <v>13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2</v>
      </c>
      <c r="L10387" s="2" t="s">
        <v>22</v>
      </c>
      <c r="M10387" s="2">
        <v>587.79</v>
      </c>
      <c r="N10387" s="2" t="s">
        <v>20</v>
      </c>
    </row>
    <row r="10388" spans="1:14" ht="14.25" customHeight="1" x14ac:dyDescent="0.3">
      <c r="A10388" s="2" t="s">
        <v>4979</v>
      </c>
      <c r="B10388" s="2" t="s">
        <v>17</v>
      </c>
      <c r="C10388" s="2" t="s">
        <v>16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2</v>
      </c>
      <c r="L10388" s="2" t="s">
        <v>29</v>
      </c>
      <c r="M10388" s="2">
        <v>278.92</v>
      </c>
      <c r="N10388" s="2" t="s">
        <v>20</v>
      </c>
    </row>
    <row r="10389" spans="1:14" ht="14.25" customHeight="1" x14ac:dyDescent="0.3">
      <c r="A10389" s="2" t="s">
        <v>4978</v>
      </c>
      <c r="B10389" s="2" t="s">
        <v>9</v>
      </c>
      <c r="C10389" s="2" t="s">
        <v>25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7</v>
      </c>
      <c r="L10389" s="2" t="s">
        <v>29</v>
      </c>
      <c r="M10389" s="2">
        <v>1050.21</v>
      </c>
      <c r="N10389" s="2" t="s">
        <v>0</v>
      </c>
    </row>
    <row r="10390" spans="1:14" ht="14.25" customHeight="1" x14ac:dyDescent="0.3">
      <c r="A10390" s="2" t="s">
        <v>4977</v>
      </c>
      <c r="B10390" s="2" t="s">
        <v>4</v>
      </c>
      <c r="C10390" s="2" t="s">
        <v>8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2</v>
      </c>
      <c r="L10390" s="2" t="s">
        <v>1</v>
      </c>
      <c r="M10390" s="2">
        <v>806.1</v>
      </c>
      <c r="N10390" s="2" t="s">
        <v>27</v>
      </c>
    </row>
    <row r="10391" spans="1:14" ht="14.25" customHeight="1" x14ac:dyDescent="0.3">
      <c r="A10391" s="2" t="s">
        <v>4976</v>
      </c>
      <c r="B10391" s="2" t="s">
        <v>9</v>
      </c>
      <c r="C10391" s="2" t="s">
        <v>16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2</v>
      </c>
      <c r="L10391" s="2" t="s">
        <v>1</v>
      </c>
      <c r="M10391" s="2">
        <v>126.57</v>
      </c>
      <c r="N10391" s="2" t="s">
        <v>6</v>
      </c>
    </row>
    <row r="10392" spans="1:14" ht="14.25" customHeight="1" x14ac:dyDescent="0.3">
      <c r="A10392" s="2" t="s">
        <v>4975</v>
      </c>
      <c r="B10392" s="2" t="s">
        <v>14</v>
      </c>
      <c r="C10392" s="2" t="s">
        <v>16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7</v>
      </c>
      <c r="L10392" s="2" t="s">
        <v>1</v>
      </c>
      <c r="M10392" s="2">
        <v>1043.77</v>
      </c>
      <c r="N10392" s="2" t="s">
        <v>0</v>
      </c>
    </row>
    <row r="10393" spans="1:14" ht="14.25" customHeight="1" x14ac:dyDescent="0.3">
      <c r="A10393" s="2" t="s">
        <v>4974</v>
      </c>
      <c r="B10393" s="2" t="s">
        <v>9</v>
      </c>
      <c r="C10393" s="2" t="s">
        <v>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2</v>
      </c>
      <c r="L10393" s="2" t="s">
        <v>29</v>
      </c>
      <c r="M10393" s="2">
        <v>1384.86</v>
      </c>
      <c r="N10393" s="2" t="s">
        <v>0</v>
      </c>
    </row>
    <row r="10394" spans="1:14" ht="14.25" customHeight="1" x14ac:dyDescent="0.3">
      <c r="A10394" s="2" t="s">
        <v>4973</v>
      </c>
      <c r="B10394" s="2" t="s">
        <v>4</v>
      </c>
      <c r="C10394" s="2" t="s">
        <v>16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7</v>
      </c>
      <c r="L10394" s="2" t="s">
        <v>1</v>
      </c>
      <c r="M10394" s="2">
        <v>557.41</v>
      </c>
      <c r="N10394" s="2" t="s">
        <v>6</v>
      </c>
    </row>
    <row r="10395" spans="1:14" ht="14.25" customHeight="1" x14ac:dyDescent="0.3">
      <c r="A10395" s="2" t="s">
        <v>4972</v>
      </c>
      <c r="B10395" s="2" t="s">
        <v>9</v>
      </c>
      <c r="C10395" s="2" t="s">
        <v>8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2</v>
      </c>
      <c r="L10395" s="2" t="s">
        <v>1</v>
      </c>
      <c r="M10395" s="2">
        <v>560.88</v>
      </c>
      <c r="N10395" s="2" t="s">
        <v>33</v>
      </c>
    </row>
    <row r="10396" spans="1:14" ht="14.25" customHeight="1" x14ac:dyDescent="0.3">
      <c r="A10396" s="2" t="s">
        <v>4971</v>
      </c>
      <c r="B10396" s="2" t="s">
        <v>14</v>
      </c>
      <c r="C10396" s="2" t="s">
        <v>13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2</v>
      </c>
      <c r="L10396" s="2" t="s">
        <v>1</v>
      </c>
      <c r="M10396" s="2">
        <v>650.23</v>
      </c>
      <c r="N10396" s="2" t="s">
        <v>33</v>
      </c>
    </row>
    <row r="10397" spans="1:14" ht="14.25" customHeight="1" x14ac:dyDescent="0.3">
      <c r="A10397" s="2" t="s">
        <v>4970</v>
      </c>
      <c r="B10397" s="2" t="s">
        <v>14</v>
      </c>
      <c r="C10397" s="2" t="s">
        <v>25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12</v>
      </c>
      <c r="L10397" s="2" t="s">
        <v>22</v>
      </c>
      <c r="M10397" s="2">
        <v>359.9</v>
      </c>
      <c r="N10397" s="2" t="s">
        <v>27</v>
      </c>
    </row>
    <row r="10398" spans="1:14" ht="14.25" customHeight="1" x14ac:dyDescent="0.3">
      <c r="A10398" s="2" t="s">
        <v>4969</v>
      </c>
      <c r="B10398" s="2" t="s">
        <v>9</v>
      </c>
      <c r="C10398" s="2" t="s">
        <v>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7</v>
      </c>
      <c r="L10398" s="2" t="s">
        <v>29</v>
      </c>
      <c r="M10398" s="2">
        <v>478.63</v>
      </c>
      <c r="N10398" s="2" t="s">
        <v>33</v>
      </c>
    </row>
    <row r="10399" spans="1:14" ht="14.25" customHeight="1" x14ac:dyDescent="0.3">
      <c r="A10399" s="2" t="s">
        <v>4968</v>
      </c>
      <c r="B10399" s="2" t="s">
        <v>4</v>
      </c>
      <c r="C10399" s="2" t="s">
        <v>25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12</v>
      </c>
      <c r="L10399" s="2" t="s">
        <v>1</v>
      </c>
      <c r="M10399" s="2">
        <v>687.57</v>
      </c>
      <c r="N10399" s="2" t="s">
        <v>0</v>
      </c>
    </row>
    <row r="10400" spans="1:14" ht="14.25" customHeight="1" x14ac:dyDescent="0.3">
      <c r="A10400" s="2" t="s">
        <v>4967</v>
      </c>
      <c r="B10400" s="2" t="s">
        <v>9</v>
      </c>
      <c r="C10400" s="2" t="s">
        <v>13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12</v>
      </c>
      <c r="L10400" s="2" t="s">
        <v>1</v>
      </c>
      <c r="M10400" s="2">
        <v>512.86</v>
      </c>
      <c r="N10400" s="2" t="s">
        <v>27</v>
      </c>
    </row>
    <row r="10401" spans="1:14" ht="14.25" customHeight="1" x14ac:dyDescent="0.3">
      <c r="A10401" s="2" t="s">
        <v>4966</v>
      </c>
      <c r="B10401" s="2" t="s">
        <v>4</v>
      </c>
      <c r="C10401" s="2" t="s">
        <v>16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12</v>
      </c>
      <c r="L10401" s="2" t="s">
        <v>29</v>
      </c>
      <c r="M10401" s="2">
        <v>1352.65</v>
      </c>
      <c r="N10401" s="2" t="s">
        <v>33</v>
      </c>
    </row>
    <row r="10402" spans="1:14" ht="14.25" customHeight="1" x14ac:dyDescent="0.3">
      <c r="A10402" s="2" t="s">
        <v>4965</v>
      </c>
      <c r="B10402" s="2" t="s">
        <v>17</v>
      </c>
      <c r="C10402" s="2" t="s">
        <v>8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12</v>
      </c>
      <c r="L10402" s="2" t="s">
        <v>22</v>
      </c>
      <c r="M10402" s="2">
        <v>1031.18</v>
      </c>
      <c r="N10402" s="2" t="s">
        <v>33</v>
      </c>
    </row>
    <row r="10403" spans="1:14" ht="14.25" customHeight="1" x14ac:dyDescent="0.3">
      <c r="A10403" s="2" t="s">
        <v>4964</v>
      </c>
      <c r="B10403" s="2" t="s">
        <v>4</v>
      </c>
      <c r="C10403" s="2" t="s">
        <v>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7</v>
      </c>
      <c r="L10403" s="2" t="s">
        <v>1</v>
      </c>
      <c r="M10403" s="2">
        <v>759.76</v>
      </c>
      <c r="N10403" s="2" t="s">
        <v>0</v>
      </c>
    </row>
    <row r="10404" spans="1:14" ht="14.25" customHeight="1" x14ac:dyDescent="0.3">
      <c r="A10404" s="2" t="s">
        <v>4963</v>
      </c>
      <c r="B10404" s="2" t="s">
        <v>17</v>
      </c>
      <c r="C10404" s="2" t="s">
        <v>8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2</v>
      </c>
      <c r="L10404" s="2" t="s">
        <v>22</v>
      </c>
      <c r="M10404" s="2">
        <v>251.98</v>
      </c>
      <c r="N10404" s="2" t="s">
        <v>27</v>
      </c>
    </row>
    <row r="10405" spans="1:14" ht="14.25" customHeight="1" x14ac:dyDescent="0.3">
      <c r="A10405" s="2" t="s">
        <v>4962</v>
      </c>
      <c r="B10405" s="2" t="s">
        <v>9</v>
      </c>
      <c r="C10405" s="2" t="s">
        <v>8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12</v>
      </c>
      <c r="L10405" s="2" t="s">
        <v>1</v>
      </c>
      <c r="M10405" s="2">
        <v>1215.1500000000001</v>
      </c>
      <c r="N10405" s="2" t="s">
        <v>33</v>
      </c>
    </row>
    <row r="10406" spans="1:14" ht="14.25" customHeight="1" x14ac:dyDescent="0.3">
      <c r="A10406" s="2" t="s">
        <v>4961</v>
      </c>
      <c r="B10406" s="2" t="s">
        <v>4</v>
      </c>
      <c r="C10406" s="2" t="s">
        <v>8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7</v>
      </c>
      <c r="L10406" s="2" t="s">
        <v>1</v>
      </c>
      <c r="M10406" s="2">
        <v>294.06</v>
      </c>
      <c r="N10406" s="2" t="s">
        <v>11</v>
      </c>
    </row>
    <row r="10407" spans="1:14" ht="14.25" customHeight="1" x14ac:dyDescent="0.3">
      <c r="A10407" s="2" t="s">
        <v>4960</v>
      </c>
      <c r="B10407" s="2" t="s">
        <v>17</v>
      </c>
      <c r="C10407" s="2" t="s">
        <v>8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2</v>
      </c>
      <c r="L10407" s="2" t="s">
        <v>1</v>
      </c>
      <c r="M10407" s="2">
        <v>164.05</v>
      </c>
      <c r="N10407" s="2" t="s">
        <v>0</v>
      </c>
    </row>
    <row r="10408" spans="1:14" ht="14.25" customHeight="1" x14ac:dyDescent="0.3">
      <c r="A10408" s="2" t="s">
        <v>4959</v>
      </c>
      <c r="B10408" s="2" t="s">
        <v>17</v>
      </c>
      <c r="C10408" s="2" t="s">
        <v>13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2</v>
      </c>
      <c r="L10408" s="2" t="s">
        <v>22</v>
      </c>
      <c r="M10408" s="2">
        <v>664.33</v>
      </c>
      <c r="N10408" s="2" t="s">
        <v>11</v>
      </c>
    </row>
    <row r="10409" spans="1:14" ht="14.25" customHeight="1" x14ac:dyDescent="0.3">
      <c r="A10409" s="2" t="s">
        <v>4958</v>
      </c>
      <c r="B10409" s="2" t="s">
        <v>17</v>
      </c>
      <c r="C10409" s="2" t="s">
        <v>8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12</v>
      </c>
      <c r="L10409" s="2" t="s">
        <v>29</v>
      </c>
      <c r="M10409" s="2">
        <v>219.66</v>
      </c>
      <c r="N10409" s="2" t="s">
        <v>20</v>
      </c>
    </row>
    <row r="10410" spans="1:14" ht="14.25" customHeight="1" x14ac:dyDescent="0.3">
      <c r="A10410" s="2" t="s">
        <v>4957</v>
      </c>
      <c r="B10410" s="2" t="s">
        <v>14</v>
      </c>
      <c r="C10410" s="2" t="s">
        <v>8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7</v>
      </c>
      <c r="L10410" s="2" t="s">
        <v>29</v>
      </c>
      <c r="M10410" s="2">
        <v>1271.54</v>
      </c>
      <c r="N10410" s="2" t="s">
        <v>33</v>
      </c>
    </row>
    <row r="10411" spans="1:14" ht="14.25" customHeight="1" x14ac:dyDescent="0.3">
      <c r="A10411" s="2" t="s">
        <v>4956</v>
      </c>
      <c r="B10411" s="2" t="s">
        <v>9</v>
      </c>
      <c r="C10411" s="2" t="s">
        <v>13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12</v>
      </c>
      <c r="L10411" s="2" t="s">
        <v>22</v>
      </c>
      <c r="M10411" s="2">
        <v>514.27</v>
      </c>
      <c r="N10411" s="2" t="s">
        <v>11</v>
      </c>
    </row>
    <row r="10412" spans="1:14" ht="14.25" customHeight="1" x14ac:dyDescent="0.3">
      <c r="A10412" s="2" t="s">
        <v>4955</v>
      </c>
      <c r="B10412" s="2" t="s">
        <v>17</v>
      </c>
      <c r="C10412" s="2" t="s">
        <v>25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2</v>
      </c>
      <c r="L10412" s="2" t="s">
        <v>1</v>
      </c>
      <c r="M10412" s="2">
        <v>610.87</v>
      </c>
      <c r="N10412" s="2" t="s">
        <v>20</v>
      </c>
    </row>
    <row r="10413" spans="1:14" ht="14.25" customHeight="1" x14ac:dyDescent="0.3">
      <c r="A10413" s="2" t="s">
        <v>4954</v>
      </c>
      <c r="B10413" s="2" t="s">
        <v>4</v>
      </c>
      <c r="C10413" s="2" t="s">
        <v>13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2</v>
      </c>
      <c r="L10413" s="2" t="s">
        <v>22</v>
      </c>
      <c r="M10413" s="2">
        <v>68.099999999999994</v>
      </c>
      <c r="N10413" s="2" t="s">
        <v>0</v>
      </c>
    </row>
    <row r="10414" spans="1:14" ht="14.25" customHeight="1" x14ac:dyDescent="0.3">
      <c r="A10414" s="2" t="s">
        <v>4953</v>
      </c>
      <c r="B10414" s="2" t="s">
        <v>17</v>
      </c>
      <c r="C10414" s="2" t="s">
        <v>16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7</v>
      </c>
      <c r="L10414" s="2" t="s">
        <v>29</v>
      </c>
      <c r="M10414" s="2">
        <v>454.76</v>
      </c>
      <c r="N10414" s="2" t="s">
        <v>11</v>
      </c>
    </row>
    <row r="10415" spans="1:14" ht="14.25" customHeight="1" x14ac:dyDescent="0.3">
      <c r="A10415" s="2" t="s">
        <v>4952</v>
      </c>
      <c r="B10415" s="2" t="s">
        <v>14</v>
      </c>
      <c r="C10415" s="2" t="s">
        <v>13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2</v>
      </c>
      <c r="L10415" s="2" t="s">
        <v>29</v>
      </c>
      <c r="M10415" s="2">
        <v>752.66</v>
      </c>
      <c r="N10415" s="2" t="s">
        <v>27</v>
      </c>
    </row>
    <row r="10416" spans="1:14" ht="14.25" customHeight="1" x14ac:dyDescent="0.3">
      <c r="A10416" s="2" t="s">
        <v>4951</v>
      </c>
      <c r="B10416" s="2" t="s">
        <v>9</v>
      </c>
      <c r="C10416" s="2" t="s">
        <v>25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2</v>
      </c>
      <c r="L10416" s="2" t="s">
        <v>29</v>
      </c>
      <c r="M10416" s="2">
        <v>351.1</v>
      </c>
      <c r="N10416" s="2" t="s">
        <v>0</v>
      </c>
    </row>
    <row r="10417" spans="1:14" ht="14.25" customHeight="1" x14ac:dyDescent="0.3">
      <c r="A10417" s="2" t="s">
        <v>4950</v>
      </c>
      <c r="B10417" s="2" t="s">
        <v>14</v>
      </c>
      <c r="C10417" s="2" t="s">
        <v>16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7</v>
      </c>
      <c r="L10417" s="2" t="s">
        <v>1</v>
      </c>
      <c r="M10417" s="2">
        <v>258.05</v>
      </c>
      <c r="N10417" s="2" t="s">
        <v>0</v>
      </c>
    </row>
    <row r="10418" spans="1:14" ht="14.25" customHeight="1" x14ac:dyDescent="0.3">
      <c r="A10418" s="2" t="s">
        <v>4949</v>
      </c>
      <c r="B10418" s="2" t="s">
        <v>14</v>
      </c>
      <c r="C10418" s="2" t="s">
        <v>16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12</v>
      </c>
      <c r="L10418" s="2" t="s">
        <v>29</v>
      </c>
      <c r="M10418" s="2">
        <v>1122.5899999999999</v>
      </c>
      <c r="N10418" s="2" t="s">
        <v>6</v>
      </c>
    </row>
    <row r="10419" spans="1:14" ht="14.25" customHeight="1" x14ac:dyDescent="0.3">
      <c r="A10419" s="2" t="s">
        <v>4948</v>
      </c>
      <c r="B10419" s="2" t="s">
        <v>14</v>
      </c>
      <c r="C10419" s="2" t="s">
        <v>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7</v>
      </c>
      <c r="L10419" s="2" t="s">
        <v>22</v>
      </c>
      <c r="M10419" s="2">
        <v>150.54</v>
      </c>
      <c r="N10419" s="2" t="s">
        <v>27</v>
      </c>
    </row>
    <row r="10420" spans="1:14" ht="14.25" customHeight="1" x14ac:dyDescent="0.3">
      <c r="A10420" s="2" t="s">
        <v>4947</v>
      </c>
      <c r="B10420" s="2" t="s">
        <v>4</v>
      </c>
      <c r="C10420" s="2" t="s">
        <v>8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7</v>
      </c>
      <c r="L10420" s="2" t="s">
        <v>1</v>
      </c>
      <c r="M10420" s="2">
        <v>829.97</v>
      </c>
      <c r="N10420" s="2" t="s">
        <v>6</v>
      </c>
    </row>
    <row r="10421" spans="1:14" ht="14.25" customHeight="1" x14ac:dyDescent="0.3">
      <c r="A10421" s="2" t="s">
        <v>4946</v>
      </c>
      <c r="B10421" s="2" t="s">
        <v>9</v>
      </c>
      <c r="C10421" s="2" t="s">
        <v>16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12</v>
      </c>
      <c r="L10421" s="2" t="s">
        <v>29</v>
      </c>
      <c r="M10421" s="2">
        <v>234.65</v>
      </c>
      <c r="N10421" s="2" t="s">
        <v>0</v>
      </c>
    </row>
    <row r="10422" spans="1:14" ht="14.25" customHeight="1" x14ac:dyDescent="0.3">
      <c r="A10422" s="2" t="s">
        <v>4945</v>
      </c>
      <c r="B10422" s="2" t="s">
        <v>9</v>
      </c>
      <c r="C10422" s="2" t="s">
        <v>16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2</v>
      </c>
      <c r="L10422" s="2" t="s">
        <v>29</v>
      </c>
      <c r="M10422" s="2">
        <v>122.45</v>
      </c>
      <c r="N10422" s="2" t="s">
        <v>6</v>
      </c>
    </row>
    <row r="10423" spans="1:14" ht="14.25" customHeight="1" x14ac:dyDescent="0.3">
      <c r="A10423" s="2" t="s">
        <v>4944</v>
      </c>
      <c r="B10423" s="2" t="s">
        <v>4</v>
      </c>
      <c r="C10423" s="2" t="s">
        <v>25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7</v>
      </c>
      <c r="L10423" s="2" t="s">
        <v>1</v>
      </c>
      <c r="M10423" s="2">
        <v>80.52</v>
      </c>
      <c r="N10423" s="2" t="s">
        <v>20</v>
      </c>
    </row>
    <row r="10424" spans="1:14" ht="14.25" customHeight="1" x14ac:dyDescent="0.3">
      <c r="A10424" s="2" t="s">
        <v>4943</v>
      </c>
      <c r="B10424" s="2" t="s">
        <v>9</v>
      </c>
      <c r="C10424" s="2" t="s">
        <v>16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12</v>
      </c>
      <c r="L10424" s="2" t="s">
        <v>29</v>
      </c>
      <c r="M10424" s="2">
        <v>560.28</v>
      </c>
      <c r="N10424" s="2" t="s">
        <v>33</v>
      </c>
    </row>
    <row r="10425" spans="1:14" ht="14.25" customHeight="1" x14ac:dyDescent="0.3">
      <c r="A10425" s="2" t="s">
        <v>4942</v>
      </c>
      <c r="B10425" s="2" t="s">
        <v>14</v>
      </c>
      <c r="C10425" s="2" t="s">
        <v>25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7</v>
      </c>
      <c r="L10425" s="2" t="s">
        <v>1</v>
      </c>
      <c r="M10425" s="2">
        <v>607.48</v>
      </c>
      <c r="N10425" s="2" t="s">
        <v>0</v>
      </c>
    </row>
    <row r="10426" spans="1:14" ht="14.25" customHeight="1" x14ac:dyDescent="0.3">
      <c r="A10426" s="2" t="s">
        <v>4941</v>
      </c>
      <c r="B10426" s="2" t="s">
        <v>9</v>
      </c>
      <c r="C10426" s="2" t="s">
        <v>8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7</v>
      </c>
      <c r="L10426" s="2" t="s">
        <v>1</v>
      </c>
      <c r="M10426" s="2">
        <v>263.69</v>
      </c>
      <c r="N10426" s="2" t="s">
        <v>11</v>
      </c>
    </row>
    <row r="10427" spans="1:14" ht="14.25" customHeight="1" x14ac:dyDescent="0.3">
      <c r="A10427" s="2" t="s">
        <v>4940</v>
      </c>
      <c r="B10427" s="2" t="s">
        <v>4</v>
      </c>
      <c r="C10427" s="2" t="s">
        <v>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12</v>
      </c>
      <c r="L10427" s="2" t="s">
        <v>29</v>
      </c>
      <c r="M10427" s="2">
        <v>832.18</v>
      </c>
      <c r="N10427" s="2" t="s">
        <v>0</v>
      </c>
    </row>
    <row r="10428" spans="1:14" ht="14.25" customHeight="1" x14ac:dyDescent="0.3">
      <c r="A10428" s="2" t="s">
        <v>4939</v>
      </c>
      <c r="B10428" s="2" t="s">
        <v>14</v>
      </c>
      <c r="C10428" s="2" t="s">
        <v>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12</v>
      </c>
      <c r="L10428" s="2" t="s">
        <v>1</v>
      </c>
      <c r="M10428" s="2">
        <v>493.57</v>
      </c>
      <c r="N10428" s="2" t="s">
        <v>27</v>
      </c>
    </row>
    <row r="10429" spans="1:14" ht="14.25" customHeight="1" x14ac:dyDescent="0.3">
      <c r="A10429" s="2" t="s">
        <v>4938</v>
      </c>
      <c r="B10429" s="2" t="s">
        <v>4</v>
      </c>
      <c r="C10429" s="2" t="s">
        <v>8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2</v>
      </c>
      <c r="L10429" s="2" t="s">
        <v>1</v>
      </c>
      <c r="M10429" s="2">
        <v>552.1</v>
      </c>
      <c r="N10429" s="2" t="s">
        <v>11</v>
      </c>
    </row>
    <row r="10430" spans="1:14" ht="14.25" customHeight="1" x14ac:dyDescent="0.3">
      <c r="A10430" s="2" t="s">
        <v>4937</v>
      </c>
      <c r="B10430" s="2" t="s">
        <v>17</v>
      </c>
      <c r="C10430" s="2" t="s">
        <v>8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12</v>
      </c>
      <c r="L10430" s="2" t="s">
        <v>22</v>
      </c>
      <c r="M10430" s="2">
        <v>445.1</v>
      </c>
      <c r="N10430" s="2" t="s">
        <v>27</v>
      </c>
    </row>
    <row r="10431" spans="1:14" ht="14.25" customHeight="1" x14ac:dyDescent="0.3">
      <c r="A10431" s="2" t="s">
        <v>4936</v>
      </c>
      <c r="B10431" s="2" t="s">
        <v>14</v>
      </c>
      <c r="C10431" s="2" t="s">
        <v>13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12</v>
      </c>
      <c r="L10431" s="2" t="s">
        <v>29</v>
      </c>
      <c r="M10431" s="2">
        <v>92.68</v>
      </c>
      <c r="N10431" s="2" t="s">
        <v>0</v>
      </c>
    </row>
    <row r="10432" spans="1:14" ht="14.25" customHeight="1" x14ac:dyDescent="0.3">
      <c r="A10432" s="2" t="s">
        <v>4935</v>
      </c>
      <c r="B10432" s="2" t="s">
        <v>14</v>
      </c>
      <c r="C10432" s="2" t="s">
        <v>16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12</v>
      </c>
      <c r="L10432" s="2" t="s">
        <v>29</v>
      </c>
      <c r="M10432" s="2">
        <v>915.38</v>
      </c>
      <c r="N10432" s="2" t="s">
        <v>20</v>
      </c>
    </row>
    <row r="10433" spans="1:14" ht="14.25" customHeight="1" x14ac:dyDescent="0.3">
      <c r="A10433" s="2" t="s">
        <v>4934</v>
      </c>
      <c r="B10433" s="2" t="s">
        <v>9</v>
      </c>
      <c r="C10433" s="2" t="s">
        <v>16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2</v>
      </c>
      <c r="L10433" s="2" t="s">
        <v>1</v>
      </c>
      <c r="M10433" s="2">
        <v>919.45</v>
      </c>
      <c r="N10433" s="2" t="s">
        <v>11</v>
      </c>
    </row>
    <row r="10434" spans="1:14" ht="14.25" customHeight="1" x14ac:dyDescent="0.3">
      <c r="A10434" s="2" t="s">
        <v>4933</v>
      </c>
      <c r="B10434" s="2" t="s">
        <v>14</v>
      </c>
      <c r="C10434" s="2" t="s">
        <v>16</v>
      </c>
      <c r="D10434" s="2">
        <v>2684.92</v>
      </c>
      <c r="E10434" s="2">
        <v>0.39</v>
      </c>
      <c r="F10434" s="2">
        <f t="shared" ref="F10434:F10497" si="326">D10434*E10434</f>
        <v>1047.1188</v>
      </c>
      <c r="G10434" s="2">
        <f t="shared" ref="G10434:G10497" si="327">D10434-F10434</f>
        <v>1637.8012000000001</v>
      </c>
      <c r="H10434" s="2">
        <v>5</v>
      </c>
      <c r="I10434" s="3">
        <v>45353</v>
      </c>
      <c r="J10434" s="3">
        <v>45357</v>
      </c>
      <c r="K10434" s="2" t="s">
        <v>2</v>
      </c>
      <c r="L10434" s="2" t="s">
        <v>29</v>
      </c>
      <c r="M10434" s="2">
        <v>590.32000000000005</v>
      </c>
      <c r="N10434" s="2" t="s">
        <v>0</v>
      </c>
    </row>
    <row r="10435" spans="1:14" ht="14.25" customHeight="1" x14ac:dyDescent="0.3">
      <c r="A10435" s="2" t="s">
        <v>4932</v>
      </c>
      <c r="B10435" s="2" t="s">
        <v>4</v>
      </c>
      <c r="C10435" s="2" t="s">
        <v>25</v>
      </c>
      <c r="D10435" s="2">
        <v>1699.32</v>
      </c>
      <c r="E10435" s="2">
        <v>7.0000000000000007E-2</v>
      </c>
      <c r="F10435" s="2">
        <f t="shared" si="326"/>
        <v>118.95240000000001</v>
      </c>
      <c r="G10435" s="2">
        <f t="shared" si="327"/>
        <v>1580.3676</v>
      </c>
      <c r="H10435" s="2">
        <v>8</v>
      </c>
      <c r="I10435" s="3">
        <v>45629</v>
      </c>
      <c r="J10435" s="3">
        <v>45636</v>
      </c>
      <c r="K10435" s="2" t="s">
        <v>2</v>
      </c>
      <c r="L10435" s="2" t="s">
        <v>22</v>
      </c>
      <c r="M10435" s="2">
        <v>375.36</v>
      </c>
      <c r="N10435" s="2" t="s">
        <v>0</v>
      </c>
    </row>
    <row r="10436" spans="1:14" ht="14.25" customHeight="1" x14ac:dyDescent="0.3">
      <c r="A10436" s="2" t="s">
        <v>4931</v>
      </c>
      <c r="B10436" s="2" t="s">
        <v>9</v>
      </c>
      <c r="C10436" s="2" t="s">
        <v>13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2</v>
      </c>
      <c r="L10436" s="2" t="s">
        <v>22</v>
      </c>
      <c r="M10436" s="2">
        <v>164.61</v>
      </c>
      <c r="N10436" s="2" t="s">
        <v>27</v>
      </c>
    </row>
    <row r="10437" spans="1:14" ht="14.25" customHeight="1" x14ac:dyDescent="0.3">
      <c r="A10437" s="2" t="s">
        <v>4930</v>
      </c>
      <c r="B10437" s="2" t="s">
        <v>17</v>
      </c>
      <c r="C10437" s="2" t="s">
        <v>16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2</v>
      </c>
      <c r="L10437" s="2" t="s">
        <v>22</v>
      </c>
      <c r="M10437" s="2">
        <v>479.98</v>
      </c>
      <c r="N10437" s="2" t="s">
        <v>6</v>
      </c>
    </row>
    <row r="10438" spans="1:14" ht="14.25" customHeight="1" x14ac:dyDescent="0.3">
      <c r="A10438" s="2" t="s">
        <v>4929</v>
      </c>
      <c r="B10438" s="2" t="s">
        <v>4</v>
      </c>
      <c r="C10438" s="2" t="s">
        <v>25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7</v>
      </c>
      <c r="L10438" s="2" t="s">
        <v>22</v>
      </c>
      <c r="M10438" s="2">
        <v>741.85</v>
      </c>
      <c r="N10438" s="2" t="s">
        <v>0</v>
      </c>
    </row>
    <row r="10439" spans="1:14" ht="14.25" customHeight="1" x14ac:dyDescent="0.3">
      <c r="A10439" s="2" t="s">
        <v>4928</v>
      </c>
      <c r="B10439" s="2" t="s">
        <v>17</v>
      </c>
      <c r="C10439" s="2" t="s">
        <v>25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2</v>
      </c>
      <c r="L10439" s="2" t="s">
        <v>29</v>
      </c>
      <c r="M10439" s="2">
        <v>528.71</v>
      </c>
      <c r="N10439" s="2" t="s">
        <v>20</v>
      </c>
    </row>
    <row r="10440" spans="1:14" ht="14.25" customHeight="1" x14ac:dyDescent="0.3">
      <c r="A10440" s="2" t="s">
        <v>4927</v>
      </c>
      <c r="B10440" s="2" t="s">
        <v>17</v>
      </c>
      <c r="C10440" s="2" t="s">
        <v>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12</v>
      </c>
      <c r="L10440" s="2" t="s">
        <v>1</v>
      </c>
      <c r="M10440" s="2">
        <v>498.08</v>
      </c>
      <c r="N10440" s="2" t="s">
        <v>6</v>
      </c>
    </row>
    <row r="10441" spans="1:14" ht="14.25" customHeight="1" x14ac:dyDescent="0.3">
      <c r="A10441" s="2" t="s">
        <v>4926</v>
      </c>
      <c r="B10441" s="2" t="s">
        <v>17</v>
      </c>
      <c r="C10441" s="2" t="s">
        <v>25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12</v>
      </c>
      <c r="L10441" s="2" t="s">
        <v>1</v>
      </c>
      <c r="M10441" s="2">
        <v>743.3</v>
      </c>
      <c r="N10441" s="2" t="s">
        <v>11</v>
      </c>
    </row>
    <row r="10442" spans="1:14" ht="14.25" customHeight="1" x14ac:dyDescent="0.3">
      <c r="A10442" s="2" t="s">
        <v>4925</v>
      </c>
      <c r="B10442" s="2" t="s">
        <v>14</v>
      </c>
      <c r="C10442" s="2" t="s">
        <v>8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12</v>
      </c>
      <c r="L10442" s="2" t="s">
        <v>22</v>
      </c>
      <c r="M10442" s="2">
        <v>98.73</v>
      </c>
      <c r="N10442" s="2" t="s">
        <v>0</v>
      </c>
    </row>
    <row r="10443" spans="1:14" ht="14.25" customHeight="1" x14ac:dyDescent="0.3">
      <c r="A10443" s="2" t="s">
        <v>4924</v>
      </c>
      <c r="B10443" s="2" t="s">
        <v>4</v>
      </c>
      <c r="C10443" s="2" t="s">
        <v>25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2</v>
      </c>
      <c r="L10443" s="2" t="s">
        <v>22</v>
      </c>
      <c r="M10443" s="2">
        <v>562.64</v>
      </c>
      <c r="N10443" s="2" t="s">
        <v>27</v>
      </c>
    </row>
    <row r="10444" spans="1:14" ht="14.25" customHeight="1" x14ac:dyDescent="0.3">
      <c r="A10444" s="2" t="s">
        <v>4923</v>
      </c>
      <c r="B10444" s="2" t="s">
        <v>4</v>
      </c>
      <c r="C10444" s="2" t="s">
        <v>8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12</v>
      </c>
      <c r="L10444" s="2" t="s">
        <v>22</v>
      </c>
      <c r="M10444" s="2">
        <v>903.2</v>
      </c>
      <c r="N10444" s="2" t="s">
        <v>20</v>
      </c>
    </row>
    <row r="10445" spans="1:14" ht="14.25" customHeight="1" x14ac:dyDescent="0.3">
      <c r="A10445" s="2" t="s">
        <v>4922</v>
      </c>
      <c r="B10445" s="2" t="s">
        <v>14</v>
      </c>
      <c r="C10445" s="2" t="s">
        <v>8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2</v>
      </c>
      <c r="L10445" s="2" t="s">
        <v>29</v>
      </c>
      <c r="M10445" s="2">
        <v>20.13</v>
      </c>
      <c r="N10445" s="2" t="s">
        <v>33</v>
      </c>
    </row>
    <row r="10446" spans="1:14" ht="14.25" customHeight="1" x14ac:dyDescent="0.3">
      <c r="A10446" s="2" t="s">
        <v>4921</v>
      </c>
      <c r="B10446" s="2" t="s">
        <v>9</v>
      </c>
      <c r="C10446" s="2" t="s">
        <v>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12</v>
      </c>
      <c r="L10446" s="2" t="s">
        <v>1</v>
      </c>
      <c r="M10446" s="2">
        <v>98.75</v>
      </c>
      <c r="N10446" s="2" t="s">
        <v>20</v>
      </c>
    </row>
    <row r="10447" spans="1:14" ht="14.25" customHeight="1" x14ac:dyDescent="0.3">
      <c r="A10447" s="2" t="s">
        <v>4920</v>
      </c>
      <c r="B10447" s="2" t="s">
        <v>17</v>
      </c>
      <c r="C10447" s="2" t="s">
        <v>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7</v>
      </c>
      <c r="L10447" s="2" t="s">
        <v>1</v>
      </c>
      <c r="M10447" s="2">
        <v>80.290000000000006</v>
      </c>
      <c r="N10447" s="2" t="s">
        <v>0</v>
      </c>
    </row>
    <row r="10448" spans="1:14" ht="14.25" customHeight="1" x14ac:dyDescent="0.3">
      <c r="A10448" s="2" t="s">
        <v>4919</v>
      </c>
      <c r="B10448" s="2" t="s">
        <v>4</v>
      </c>
      <c r="C10448" s="2" t="s">
        <v>25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2</v>
      </c>
      <c r="L10448" s="2" t="s">
        <v>1</v>
      </c>
      <c r="M10448" s="2">
        <v>890.76</v>
      </c>
      <c r="N10448" s="2" t="s">
        <v>0</v>
      </c>
    </row>
    <row r="10449" spans="1:14" ht="14.25" customHeight="1" x14ac:dyDescent="0.3">
      <c r="A10449" s="2" t="s">
        <v>4918</v>
      </c>
      <c r="B10449" s="2" t="s">
        <v>14</v>
      </c>
      <c r="C10449" s="2" t="s">
        <v>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12</v>
      </c>
      <c r="L10449" s="2" t="s">
        <v>29</v>
      </c>
      <c r="M10449" s="2">
        <v>360.06</v>
      </c>
      <c r="N10449" s="2" t="s">
        <v>11</v>
      </c>
    </row>
    <row r="10450" spans="1:14" ht="14.25" customHeight="1" x14ac:dyDescent="0.3">
      <c r="A10450" s="2" t="s">
        <v>4917</v>
      </c>
      <c r="B10450" s="2" t="s">
        <v>17</v>
      </c>
      <c r="C10450" s="2" t="s">
        <v>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12</v>
      </c>
      <c r="L10450" s="2" t="s">
        <v>22</v>
      </c>
      <c r="M10450" s="2">
        <v>520.48</v>
      </c>
      <c r="N10450" s="2" t="s">
        <v>0</v>
      </c>
    </row>
    <row r="10451" spans="1:14" ht="14.25" customHeight="1" x14ac:dyDescent="0.3">
      <c r="A10451" s="2" t="s">
        <v>4916</v>
      </c>
      <c r="B10451" s="2" t="s">
        <v>9</v>
      </c>
      <c r="C10451" s="2" t="s">
        <v>16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12</v>
      </c>
      <c r="L10451" s="2" t="s">
        <v>22</v>
      </c>
      <c r="M10451" s="2">
        <v>436.78</v>
      </c>
      <c r="N10451" s="2" t="s">
        <v>20</v>
      </c>
    </row>
    <row r="10452" spans="1:14" ht="14.25" customHeight="1" x14ac:dyDescent="0.3">
      <c r="A10452" s="2" t="s">
        <v>4915</v>
      </c>
      <c r="B10452" s="2" t="s">
        <v>9</v>
      </c>
      <c r="C10452" s="2" t="s">
        <v>25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12</v>
      </c>
      <c r="L10452" s="2" t="s">
        <v>22</v>
      </c>
      <c r="M10452" s="2">
        <v>603.12</v>
      </c>
      <c r="N10452" s="2" t="s">
        <v>33</v>
      </c>
    </row>
    <row r="10453" spans="1:14" ht="14.25" customHeight="1" x14ac:dyDescent="0.3">
      <c r="A10453" s="2" t="s">
        <v>4914</v>
      </c>
      <c r="B10453" s="2" t="s">
        <v>17</v>
      </c>
      <c r="C10453" s="2" t="s">
        <v>25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7</v>
      </c>
      <c r="L10453" s="2" t="s">
        <v>1</v>
      </c>
      <c r="M10453" s="2">
        <v>309.45</v>
      </c>
      <c r="N10453" s="2" t="s">
        <v>20</v>
      </c>
    </row>
    <row r="10454" spans="1:14" ht="14.25" customHeight="1" x14ac:dyDescent="0.3">
      <c r="A10454" s="2" t="s">
        <v>4913</v>
      </c>
      <c r="B10454" s="2" t="s">
        <v>9</v>
      </c>
      <c r="C10454" s="2" t="s">
        <v>25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7</v>
      </c>
      <c r="L10454" s="2" t="s">
        <v>29</v>
      </c>
      <c r="M10454" s="2">
        <v>216</v>
      </c>
      <c r="N10454" s="2" t="s">
        <v>0</v>
      </c>
    </row>
    <row r="10455" spans="1:14" ht="14.25" customHeight="1" x14ac:dyDescent="0.3">
      <c r="A10455" s="2" t="s">
        <v>4912</v>
      </c>
      <c r="B10455" s="2" t="s">
        <v>4</v>
      </c>
      <c r="C10455" s="2" t="s">
        <v>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2</v>
      </c>
      <c r="L10455" s="2" t="s">
        <v>29</v>
      </c>
      <c r="M10455" s="2">
        <v>115.4</v>
      </c>
      <c r="N10455" s="2" t="s">
        <v>0</v>
      </c>
    </row>
    <row r="10456" spans="1:14" ht="14.25" customHeight="1" x14ac:dyDescent="0.3">
      <c r="A10456" s="2" t="s">
        <v>4911</v>
      </c>
      <c r="B10456" s="2" t="s">
        <v>4</v>
      </c>
      <c r="C10456" s="2" t="s">
        <v>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7</v>
      </c>
      <c r="L10456" s="2" t="s">
        <v>29</v>
      </c>
      <c r="M10456" s="2">
        <v>551.23</v>
      </c>
      <c r="N10456" s="2" t="s">
        <v>33</v>
      </c>
    </row>
    <row r="10457" spans="1:14" ht="14.25" customHeight="1" x14ac:dyDescent="0.3">
      <c r="A10457" s="2" t="s">
        <v>4910</v>
      </c>
      <c r="B10457" s="2" t="s">
        <v>4</v>
      </c>
      <c r="C10457" s="2" t="s">
        <v>8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2</v>
      </c>
      <c r="L10457" s="2" t="s">
        <v>1</v>
      </c>
      <c r="M10457" s="2">
        <v>279.31</v>
      </c>
      <c r="N10457" s="2" t="s">
        <v>33</v>
      </c>
    </row>
    <row r="10458" spans="1:14" ht="14.25" customHeight="1" x14ac:dyDescent="0.3">
      <c r="A10458" s="2" t="s">
        <v>4909</v>
      </c>
      <c r="B10458" s="2" t="s">
        <v>9</v>
      </c>
      <c r="C10458" s="2" t="s">
        <v>13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2</v>
      </c>
      <c r="L10458" s="2" t="s">
        <v>22</v>
      </c>
      <c r="M10458" s="2">
        <v>130.13999999999999</v>
      </c>
      <c r="N10458" s="2" t="s">
        <v>11</v>
      </c>
    </row>
    <row r="10459" spans="1:14" ht="14.25" customHeight="1" x14ac:dyDescent="0.3">
      <c r="A10459" s="2" t="s">
        <v>4908</v>
      </c>
      <c r="B10459" s="2" t="s">
        <v>4</v>
      </c>
      <c r="C10459" s="2" t="s">
        <v>13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7</v>
      </c>
      <c r="L10459" s="2" t="s">
        <v>1</v>
      </c>
      <c r="M10459" s="2">
        <v>1439.95</v>
      </c>
      <c r="N10459" s="2" t="s">
        <v>33</v>
      </c>
    </row>
    <row r="10460" spans="1:14" ht="14.25" customHeight="1" x14ac:dyDescent="0.3">
      <c r="A10460" s="2" t="s">
        <v>4907</v>
      </c>
      <c r="B10460" s="2" t="s">
        <v>14</v>
      </c>
      <c r="C10460" s="2" t="s">
        <v>13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2</v>
      </c>
      <c r="L10460" s="2" t="s">
        <v>29</v>
      </c>
      <c r="M10460" s="2">
        <v>619.14</v>
      </c>
      <c r="N10460" s="2" t="s">
        <v>27</v>
      </c>
    </row>
    <row r="10461" spans="1:14" ht="14.25" customHeight="1" x14ac:dyDescent="0.3">
      <c r="A10461" s="2" t="s">
        <v>4906</v>
      </c>
      <c r="B10461" s="2" t="s">
        <v>4</v>
      </c>
      <c r="C10461" s="2" t="s">
        <v>16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2</v>
      </c>
      <c r="L10461" s="2" t="s">
        <v>29</v>
      </c>
      <c r="M10461" s="2">
        <v>1238.03</v>
      </c>
      <c r="N10461" s="2" t="s">
        <v>0</v>
      </c>
    </row>
    <row r="10462" spans="1:14" ht="14.25" customHeight="1" x14ac:dyDescent="0.3">
      <c r="A10462" s="2" t="s">
        <v>4905</v>
      </c>
      <c r="B10462" s="2" t="s">
        <v>4</v>
      </c>
      <c r="C10462" s="2" t="s">
        <v>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7</v>
      </c>
      <c r="L10462" s="2" t="s">
        <v>22</v>
      </c>
      <c r="M10462" s="2">
        <v>122.95</v>
      </c>
      <c r="N10462" s="2" t="s">
        <v>11</v>
      </c>
    </row>
    <row r="10463" spans="1:14" ht="14.25" customHeight="1" x14ac:dyDescent="0.3">
      <c r="A10463" s="2" t="s">
        <v>4904</v>
      </c>
      <c r="B10463" s="2" t="s">
        <v>9</v>
      </c>
      <c r="C10463" s="2" t="s">
        <v>8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7</v>
      </c>
      <c r="L10463" s="2" t="s">
        <v>22</v>
      </c>
      <c r="M10463" s="2">
        <v>243.94</v>
      </c>
      <c r="N10463" s="2" t="s">
        <v>6</v>
      </c>
    </row>
    <row r="10464" spans="1:14" ht="14.25" customHeight="1" x14ac:dyDescent="0.3">
      <c r="A10464" s="2" t="s">
        <v>4903</v>
      </c>
      <c r="B10464" s="2" t="s">
        <v>4</v>
      </c>
      <c r="C10464" s="2" t="s">
        <v>8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12</v>
      </c>
      <c r="L10464" s="2" t="s">
        <v>1</v>
      </c>
      <c r="M10464" s="2">
        <v>449.79</v>
      </c>
      <c r="N10464" s="2" t="s">
        <v>20</v>
      </c>
    </row>
    <row r="10465" spans="1:14" ht="14.25" customHeight="1" x14ac:dyDescent="0.3">
      <c r="A10465" s="2" t="s">
        <v>4902</v>
      </c>
      <c r="B10465" s="2" t="s">
        <v>17</v>
      </c>
      <c r="C10465" s="2" t="s">
        <v>13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12</v>
      </c>
      <c r="L10465" s="2" t="s">
        <v>29</v>
      </c>
      <c r="M10465" s="2">
        <v>792.97</v>
      </c>
      <c r="N10465" s="2" t="s">
        <v>11</v>
      </c>
    </row>
    <row r="10466" spans="1:14" ht="14.25" customHeight="1" x14ac:dyDescent="0.3">
      <c r="A10466" s="2" t="s">
        <v>4901</v>
      </c>
      <c r="B10466" s="2" t="s">
        <v>14</v>
      </c>
      <c r="C10466" s="2" t="s">
        <v>16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12</v>
      </c>
      <c r="L10466" s="2" t="s">
        <v>1</v>
      </c>
      <c r="M10466" s="2">
        <v>1056.78</v>
      </c>
      <c r="N10466" s="2" t="s">
        <v>0</v>
      </c>
    </row>
    <row r="10467" spans="1:14" ht="14.25" customHeight="1" x14ac:dyDescent="0.3">
      <c r="A10467" s="2" t="s">
        <v>4900</v>
      </c>
      <c r="B10467" s="2" t="s">
        <v>9</v>
      </c>
      <c r="C10467" s="2" t="s">
        <v>16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7</v>
      </c>
      <c r="L10467" s="2" t="s">
        <v>29</v>
      </c>
      <c r="M10467" s="2">
        <v>833.91</v>
      </c>
      <c r="N10467" s="2" t="s">
        <v>0</v>
      </c>
    </row>
    <row r="10468" spans="1:14" ht="14.25" customHeight="1" x14ac:dyDescent="0.3">
      <c r="A10468" s="2" t="s">
        <v>4899</v>
      </c>
      <c r="B10468" s="2" t="s">
        <v>14</v>
      </c>
      <c r="C10468" s="2" t="s">
        <v>13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2</v>
      </c>
      <c r="L10468" s="2" t="s">
        <v>29</v>
      </c>
      <c r="M10468" s="2">
        <v>1374.09</v>
      </c>
      <c r="N10468" s="2" t="s">
        <v>33</v>
      </c>
    </row>
    <row r="10469" spans="1:14" ht="14.25" customHeight="1" x14ac:dyDescent="0.3">
      <c r="A10469" s="2" t="s">
        <v>4898</v>
      </c>
      <c r="B10469" s="2" t="s">
        <v>17</v>
      </c>
      <c r="C10469" s="2" t="s">
        <v>13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7</v>
      </c>
      <c r="L10469" s="2" t="s">
        <v>29</v>
      </c>
      <c r="M10469" s="2">
        <v>537.79999999999995</v>
      </c>
      <c r="N10469" s="2" t="s">
        <v>33</v>
      </c>
    </row>
    <row r="10470" spans="1:14" ht="14.25" customHeight="1" x14ac:dyDescent="0.3">
      <c r="A10470" s="2" t="s">
        <v>4897</v>
      </c>
      <c r="B10470" s="2" t="s">
        <v>9</v>
      </c>
      <c r="C10470" s="2" t="s">
        <v>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2</v>
      </c>
      <c r="L10470" s="2" t="s">
        <v>1</v>
      </c>
      <c r="M10470" s="2">
        <v>283.47000000000003</v>
      </c>
      <c r="N10470" s="2" t="s">
        <v>27</v>
      </c>
    </row>
    <row r="10471" spans="1:14" ht="14.25" customHeight="1" x14ac:dyDescent="0.3">
      <c r="A10471" s="2" t="s">
        <v>4896</v>
      </c>
      <c r="B10471" s="2" t="s">
        <v>9</v>
      </c>
      <c r="C10471" s="2" t="s">
        <v>16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2</v>
      </c>
      <c r="L10471" s="2" t="s">
        <v>29</v>
      </c>
      <c r="M10471" s="2">
        <v>429.06</v>
      </c>
      <c r="N10471" s="2" t="s">
        <v>27</v>
      </c>
    </row>
    <row r="10472" spans="1:14" ht="14.25" customHeight="1" x14ac:dyDescent="0.3">
      <c r="A10472" s="2" t="s">
        <v>4895</v>
      </c>
      <c r="B10472" s="2" t="s">
        <v>4</v>
      </c>
      <c r="C10472" s="2" t="s">
        <v>8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2</v>
      </c>
      <c r="L10472" s="2" t="s">
        <v>22</v>
      </c>
      <c r="M10472" s="2">
        <v>398.79</v>
      </c>
      <c r="N10472" s="2" t="s">
        <v>0</v>
      </c>
    </row>
    <row r="10473" spans="1:14" ht="14.25" customHeight="1" x14ac:dyDescent="0.3">
      <c r="A10473" s="2" t="s">
        <v>4894</v>
      </c>
      <c r="B10473" s="2" t="s">
        <v>14</v>
      </c>
      <c r="C10473" s="2" t="s">
        <v>13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7</v>
      </c>
      <c r="L10473" s="2" t="s">
        <v>22</v>
      </c>
      <c r="M10473" s="2">
        <v>179.04</v>
      </c>
      <c r="N10473" s="2" t="s">
        <v>0</v>
      </c>
    </row>
    <row r="10474" spans="1:14" ht="14.25" customHeight="1" x14ac:dyDescent="0.3">
      <c r="A10474" s="2" t="s">
        <v>4893</v>
      </c>
      <c r="B10474" s="2" t="s">
        <v>17</v>
      </c>
      <c r="C10474" s="2" t="s">
        <v>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12</v>
      </c>
      <c r="L10474" s="2" t="s">
        <v>1</v>
      </c>
      <c r="M10474" s="2">
        <v>342.47</v>
      </c>
      <c r="N10474" s="2" t="s">
        <v>27</v>
      </c>
    </row>
    <row r="10475" spans="1:14" ht="14.25" customHeight="1" x14ac:dyDescent="0.3">
      <c r="A10475" s="2" t="s">
        <v>4892</v>
      </c>
      <c r="B10475" s="2" t="s">
        <v>17</v>
      </c>
      <c r="C10475" s="2" t="s">
        <v>8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2</v>
      </c>
      <c r="L10475" s="2" t="s">
        <v>29</v>
      </c>
      <c r="M10475" s="2">
        <v>686.32</v>
      </c>
      <c r="N10475" s="2" t="s">
        <v>27</v>
      </c>
    </row>
    <row r="10476" spans="1:14" ht="14.25" customHeight="1" x14ac:dyDescent="0.3">
      <c r="A10476" s="2" t="s">
        <v>4891</v>
      </c>
      <c r="B10476" s="2" t="s">
        <v>9</v>
      </c>
      <c r="C10476" s="2" t="s">
        <v>16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12</v>
      </c>
      <c r="L10476" s="2" t="s">
        <v>22</v>
      </c>
      <c r="M10476" s="2">
        <v>61.8</v>
      </c>
      <c r="N10476" s="2" t="s">
        <v>33</v>
      </c>
    </row>
    <row r="10477" spans="1:14" ht="14.25" customHeight="1" x14ac:dyDescent="0.3">
      <c r="A10477" s="2" t="s">
        <v>4890</v>
      </c>
      <c r="B10477" s="2" t="s">
        <v>4</v>
      </c>
      <c r="C10477" s="2" t="s">
        <v>13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12</v>
      </c>
      <c r="L10477" s="2" t="s">
        <v>22</v>
      </c>
      <c r="M10477" s="2">
        <v>207.5</v>
      </c>
      <c r="N10477" s="2" t="s">
        <v>6</v>
      </c>
    </row>
    <row r="10478" spans="1:14" ht="14.25" customHeight="1" x14ac:dyDescent="0.3">
      <c r="A10478" s="2" t="s">
        <v>4889</v>
      </c>
      <c r="B10478" s="2" t="s">
        <v>9</v>
      </c>
      <c r="C10478" s="2" t="s">
        <v>13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12</v>
      </c>
      <c r="L10478" s="2" t="s">
        <v>29</v>
      </c>
      <c r="M10478" s="2">
        <v>619.25</v>
      </c>
      <c r="N10478" s="2" t="s">
        <v>11</v>
      </c>
    </row>
    <row r="10479" spans="1:14" ht="14.25" customHeight="1" x14ac:dyDescent="0.3">
      <c r="A10479" s="2" t="s">
        <v>4888</v>
      </c>
      <c r="B10479" s="2" t="s">
        <v>9</v>
      </c>
      <c r="C10479" s="2" t="s">
        <v>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12</v>
      </c>
      <c r="L10479" s="2" t="s">
        <v>29</v>
      </c>
      <c r="M10479" s="2">
        <v>88.95</v>
      </c>
      <c r="N10479" s="2" t="s">
        <v>33</v>
      </c>
    </row>
    <row r="10480" spans="1:14" ht="14.25" customHeight="1" x14ac:dyDescent="0.3">
      <c r="A10480" s="2" t="s">
        <v>4887</v>
      </c>
      <c r="B10480" s="2" t="s">
        <v>9</v>
      </c>
      <c r="C10480" s="2" t="s">
        <v>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12</v>
      </c>
      <c r="L10480" s="2" t="s">
        <v>22</v>
      </c>
      <c r="M10480" s="2">
        <v>88.31</v>
      </c>
      <c r="N10480" s="2" t="s">
        <v>27</v>
      </c>
    </row>
    <row r="10481" spans="1:14" ht="14.25" customHeight="1" x14ac:dyDescent="0.3">
      <c r="A10481" s="2" t="s">
        <v>4886</v>
      </c>
      <c r="B10481" s="2" t="s">
        <v>9</v>
      </c>
      <c r="C10481" s="2" t="s">
        <v>16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2</v>
      </c>
      <c r="L10481" s="2" t="s">
        <v>22</v>
      </c>
      <c r="M10481" s="2">
        <v>276.36</v>
      </c>
      <c r="N10481" s="2" t="s">
        <v>20</v>
      </c>
    </row>
    <row r="10482" spans="1:14" ht="14.25" customHeight="1" x14ac:dyDescent="0.3">
      <c r="A10482" s="2" t="s">
        <v>4885</v>
      </c>
      <c r="B10482" s="2" t="s">
        <v>17</v>
      </c>
      <c r="C10482" s="2" t="s">
        <v>13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2</v>
      </c>
      <c r="L10482" s="2" t="s">
        <v>22</v>
      </c>
      <c r="M10482" s="2">
        <v>67.400000000000006</v>
      </c>
      <c r="N10482" s="2" t="s">
        <v>27</v>
      </c>
    </row>
    <row r="10483" spans="1:14" ht="14.25" customHeight="1" x14ac:dyDescent="0.3">
      <c r="A10483" s="2" t="s">
        <v>4884</v>
      </c>
      <c r="B10483" s="2" t="s">
        <v>17</v>
      </c>
      <c r="C10483" s="2" t="s">
        <v>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2</v>
      </c>
      <c r="L10483" s="2" t="s">
        <v>22</v>
      </c>
      <c r="M10483" s="2">
        <v>737.25</v>
      </c>
      <c r="N10483" s="2" t="s">
        <v>20</v>
      </c>
    </row>
    <row r="10484" spans="1:14" ht="14.25" customHeight="1" x14ac:dyDescent="0.3">
      <c r="A10484" s="2" t="s">
        <v>4883</v>
      </c>
      <c r="B10484" s="2" t="s">
        <v>9</v>
      </c>
      <c r="C10484" s="2" t="s">
        <v>13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7</v>
      </c>
      <c r="L10484" s="2" t="s">
        <v>29</v>
      </c>
      <c r="M10484" s="2">
        <v>708.31</v>
      </c>
      <c r="N10484" s="2" t="s">
        <v>33</v>
      </c>
    </row>
    <row r="10485" spans="1:14" ht="14.25" customHeight="1" x14ac:dyDescent="0.3">
      <c r="A10485" s="2" t="s">
        <v>4882</v>
      </c>
      <c r="B10485" s="2" t="s">
        <v>9</v>
      </c>
      <c r="C10485" s="2" t="s">
        <v>16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7</v>
      </c>
      <c r="L10485" s="2" t="s">
        <v>1</v>
      </c>
      <c r="M10485" s="2">
        <v>237.26</v>
      </c>
      <c r="N10485" s="2" t="s">
        <v>33</v>
      </c>
    </row>
    <row r="10486" spans="1:14" ht="14.25" customHeight="1" x14ac:dyDescent="0.3">
      <c r="A10486" s="2" t="s">
        <v>4881</v>
      </c>
      <c r="B10486" s="2" t="s">
        <v>4</v>
      </c>
      <c r="C10486" s="2" t="s">
        <v>13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7</v>
      </c>
      <c r="L10486" s="2" t="s">
        <v>29</v>
      </c>
      <c r="M10486" s="2">
        <v>492.65</v>
      </c>
      <c r="N10486" s="2" t="s">
        <v>33</v>
      </c>
    </row>
    <row r="10487" spans="1:14" ht="14.25" customHeight="1" x14ac:dyDescent="0.3">
      <c r="A10487" s="2" t="s">
        <v>4880</v>
      </c>
      <c r="B10487" s="2" t="s">
        <v>9</v>
      </c>
      <c r="C10487" s="2" t="s">
        <v>8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12</v>
      </c>
      <c r="L10487" s="2" t="s">
        <v>1</v>
      </c>
      <c r="M10487" s="2">
        <v>523.49</v>
      </c>
      <c r="N10487" s="2" t="s">
        <v>6</v>
      </c>
    </row>
    <row r="10488" spans="1:14" ht="14.25" customHeight="1" x14ac:dyDescent="0.3">
      <c r="A10488" s="2" t="s">
        <v>4879</v>
      </c>
      <c r="B10488" s="2" t="s">
        <v>17</v>
      </c>
      <c r="C10488" s="2" t="s">
        <v>13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2</v>
      </c>
      <c r="L10488" s="2" t="s">
        <v>29</v>
      </c>
      <c r="M10488" s="2">
        <v>847.28</v>
      </c>
      <c r="N10488" s="2" t="s">
        <v>0</v>
      </c>
    </row>
    <row r="10489" spans="1:14" ht="14.25" customHeight="1" x14ac:dyDescent="0.3">
      <c r="A10489" s="2" t="s">
        <v>4878</v>
      </c>
      <c r="B10489" s="2" t="s">
        <v>14</v>
      </c>
      <c r="C10489" s="2" t="s">
        <v>25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12</v>
      </c>
      <c r="L10489" s="2" t="s">
        <v>29</v>
      </c>
      <c r="M10489" s="2">
        <v>177.11</v>
      </c>
      <c r="N10489" s="2" t="s">
        <v>0</v>
      </c>
    </row>
    <row r="10490" spans="1:14" ht="14.25" customHeight="1" x14ac:dyDescent="0.3">
      <c r="A10490" s="2" t="s">
        <v>4877</v>
      </c>
      <c r="B10490" s="2" t="s">
        <v>17</v>
      </c>
      <c r="C10490" s="2" t="s">
        <v>25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7</v>
      </c>
      <c r="L10490" s="2" t="s">
        <v>1</v>
      </c>
      <c r="M10490" s="2">
        <v>273.11</v>
      </c>
      <c r="N10490" s="2" t="s">
        <v>33</v>
      </c>
    </row>
    <row r="10491" spans="1:14" ht="14.25" customHeight="1" x14ac:dyDescent="0.3">
      <c r="A10491" s="2" t="s">
        <v>4876</v>
      </c>
      <c r="B10491" s="2" t="s">
        <v>4</v>
      </c>
      <c r="C10491" s="2" t="s">
        <v>16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12</v>
      </c>
      <c r="L10491" s="2" t="s">
        <v>22</v>
      </c>
      <c r="M10491" s="2">
        <v>542.87</v>
      </c>
      <c r="N10491" s="2" t="s">
        <v>6</v>
      </c>
    </row>
    <row r="10492" spans="1:14" ht="14.25" customHeight="1" x14ac:dyDescent="0.3">
      <c r="A10492" s="2" t="s">
        <v>4875</v>
      </c>
      <c r="B10492" s="2" t="s">
        <v>17</v>
      </c>
      <c r="C10492" s="2" t="s">
        <v>16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12</v>
      </c>
      <c r="L10492" s="2" t="s">
        <v>22</v>
      </c>
      <c r="M10492" s="2">
        <v>432</v>
      </c>
      <c r="N10492" s="2" t="s">
        <v>11</v>
      </c>
    </row>
    <row r="10493" spans="1:14" ht="14.25" customHeight="1" x14ac:dyDescent="0.3">
      <c r="A10493" s="2" t="s">
        <v>4874</v>
      </c>
      <c r="B10493" s="2" t="s">
        <v>14</v>
      </c>
      <c r="C10493" s="2" t="s">
        <v>16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12</v>
      </c>
      <c r="L10493" s="2" t="s">
        <v>29</v>
      </c>
      <c r="M10493" s="2">
        <v>532.02</v>
      </c>
      <c r="N10493" s="2" t="s">
        <v>6</v>
      </c>
    </row>
    <row r="10494" spans="1:14" ht="14.25" customHeight="1" x14ac:dyDescent="0.3">
      <c r="A10494" s="2" t="s">
        <v>4873</v>
      </c>
      <c r="B10494" s="2" t="s">
        <v>9</v>
      </c>
      <c r="C10494" s="2" t="s">
        <v>8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7</v>
      </c>
      <c r="L10494" s="2" t="s">
        <v>1</v>
      </c>
      <c r="M10494" s="2">
        <v>179.95</v>
      </c>
      <c r="N10494" s="2" t="s">
        <v>0</v>
      </c>
    </row>
    <row r="10495" spans="1:14" ht="14.25" customHeight="1" x14ac:dyDescent="0.3">
      <c r="A10495" s="2" t="s">
        <v>4872</v>
      </c>
      <c r="B10495" s="2" t="s">
        <v>14</v>
      </c>
      <c r="C10495" s="2" t="s">
        <v>8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12</v>
      </c>
      <c r="L10495" s="2" t="s">
        <v>22</v>
      </c>
      <c r="M10495" s="2">
        <v>65.900000000000006</v>
      </c>
      <c r="N10495" s="2" t="s">
        <v>11</v>
      </c>
    </row>
    <row r="10496" spans="1:14" ht="14.25" customHeight="1" x14ac:dyDescent="0.3">
      <c r="A10496" s="2" t="s">
        <v>4871</v>
      </c>
      <c r="B10496" s="2" t="s">
        <v>9</v>
      </c>
      <c r="C10496" s="2" t="s">
        <v>13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2</v>
      </c>
      <c r="L10496" s="2" t="s">
        <v>29</v>
      </c>
      <c r="M10496" s="2">
        <v>705.33</v>
      </c>
      <c r="N10496" s="2" t="s">
        <v>0</v>
      </c>
    </row>
    <row r="10497" spans="1:14" ht="14.25" customHeight="1" x14ac:dyDescent="0.3">
      <c r="A10497" s="2" t="s">
        <v>4870</v>
      </c>
      <c r="B10497" s="2" t="s">
        <v>9</v>
      </c>
      <c r="C10497" s="2" t="s">
        <v>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12</v>
      </c>
      <c r="L10497" s="2" t="s">
        <v>29</v>
      </c>
      <c r="M10497" s="2">
        <v>722.77</v>
      </c>
      <c r="N10497" s="2" t="s">
        <v>27</v>
      </c>
    </row>
    <row r="10498" spans="1:14" ht="14.25" customHeight="1" x14ac:dyDescent="0.3">
      <c r="A10498" s="2" t="s">
        <v>4869</v>
      </c>
      <c r="B10498" s="2" t="s">
        <v>17</v>
      </c>
      <c r="C10498" s="2" t="s">
        <v>25</v>
      </c>
      <c r="D10498" s="2">
        <v>4114.49</v>
      </c>
      <c r="E10498" s="2">
        <v>0.05</v>
      </c>
      <c r="F10498" s="2">
        <f t="shared" ref="F10498:F10561" si="328">D10498*E10498</f>
        <v>205.72450000000001</v>
      </c>
      <c r="G10498" s="2">
        <f t="shared" ref="G10498:G10561" si="329">D10498-F10498</f>
        <v>3908.7655</v>
      </c>
      <c r="H10498" s="2">
        <v>1</v>
      </c>
      <c r="I10498" s="3">
        <v>45636</v>
      </c>
      <c r="J10498" s="3">
        <v>45642</v>
      </c>
      <c r="K10498" s="2" t="s">
        <v>12</v>
      </c>
      <c r="L10498" s="2" t="s">
        <v>29</v>
      </c>
      <c r="M10498" s="2">
        <v>783.59</v>
      </c>
      <c r="N10498" s="2" t="s">
        <v>33</v>
      </c>
    </row>
    <row r="10499" spans="1:14" ht="14.25" customHeight="1" x14ac:dyDescent="0.3">
      <c r="A10499" s="2" t="s">
        <v>4868</v>
      </c>
      <c r="B10499" s="2" t="s">
        <v>17</v>
      </c>
      <c r="C10499" s="2" t="s">
        <v>25</v>
      </c>
      <c r="D10499" s="2">
        <v>1339.4</v>
      </c>
      <c r="E10499" s="2">
        <v>0.06</v>
      </c>
      <c r="F10499" s="2">
        <f t="shared" si="328"/>
        <v>80.364000000000004</v>
      </c>
      <c r="G10499" s="2">
        <f t="shared" si="329"/>
        <v>1259.0360000000001</v>
      </c>
      <c r="H10499" s="2">
        <v>5</v>
      </c>
      <c r="I10499" s="3">
        <v>45076</v>
      </c>
      <c r="J10499" s="3">
        <v>45082</v>
      </c>
      <c r="K10499" s="2" t="s">
        <v>7</v>
      </c>
      <c r="L10499" s="2" t="s">
        <v>22</v>
      </c>
      <c r="M10499" s="2">
        <v>142.44</v>
      </c>
      <c r="N10499" s="2" t="s">
        <v>0</v>
      </c>
    </row>
    <row r="10500" spans="1:14" ht="14.25" customHeight="1" x14ac:dyDescent="0.3">
      <c r="A10500" s="2" t="s">
        <v>4867</v>
      </c>
      <c r="B10500" s="2" t="s">
        <v>17</v>
      </c>
      <c r="C10500" s="2" t="s">
        <v>25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12</v>
      </c>
      <c r="L10500" s="2" t="s">
        <v>29</v>
      </c>
      <c r="M10500" s="2">
        <v>991.65</v>
      </c>
      <c r="N10500" s="2" t="s">
        <v>27</v>
      </c>
    </row>
    <row r="10501" spans="1:14" ht="14.25" customHeight="1" x14ac:dyDescent="0.3">
      <c r="A10501" s="2" t="s">
        <v>4866</v>
      </c>
      <c r="B10501" s="2" t="s">
        <v>4</v>
      </c>
      <c r="C10501" s="2" t="s">
        <v>13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2</v>
      </c>
      <c r="L10501" s="2" t="s">
        <v>29</v>
      </c>
      <c r="M10501" s="2">
        <v>311.23</v>
      </c>
      <c r="N10501" s="2" t="s">
        <v>11</v>
      </c>
    </row>
    <row r="10502" spans="1:14" ht="14.25" customHeight="1" x14ac:dyDescent="0.3">
      <c r="A10502" s="2" t="s">
        <v>4865</v>
      </c>
      <c r="B10502" s="2" t="s">
        <v>17</v>
      </c>
      <c r="C10502" s="2" t="s">
        <v>13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2</v>
      </c>
      <c r="L10502" s="2" t="s">
        <v>22</v>
      </c>
      <c r="M10502" s="2">
        <v>92.45</v>
      </c>
      <c r="N10502" s="2" t="s">
        <v>0</v>
      </c>
    </row>
    <row r="10503" spans="1:14" ht="14.25" customHeight="1" x14ac:dyDescent="0.3">
      <c r="A10503" s="2" t="s">
        <v>4864</v>
      </c>
      <c r="B10503" s="2" t="s">
        <v>4</v>
      </c>
      <c r="C10503" s="2" t="s">
        <v>16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7</v>
      </c>
      <c r="L10503" s="2" t="s">
        <v>1</v>
      </c>
      <c r="M10503" s="2">
        <v>11.95</v>
      </c>
      <c r="N10503" s="2" t="s">
        <v>6</v>
      </c>
    </row>
    <row r="10504" spans="1:14" ht="14.25" customHeight="1" x14ac:dyDescent="0.3">
      <c r="A10504" s="2" t="s">
        <v>4863</v>
      </c>
      <c r="B10504" s="2" t="s">
        <v>17</v>
      </c>
      <c r="C10504" s="2" t="s">
        <v>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7</v>
      </c>
      <c r="L10504" s="2" t="s">
        <v>29</v>
      </c>
      <c r="M10504" s="2">
        <v>420.12</v>
      </c>
      <c r="N10504" s="2" t="s">
        <v>11</v>
      </c>
    </row>
    <row r="10505" spans="1:14" ht="14.25" customHeight="1" x14ac:dyDescent="0.3">
      <c r="A10505" s="2" t="s">
        <v>4862</v>
      </c>
      <c r="B10505" s="2" t="s">
        <v>9</v>
      </c>
      <c r="C10505" s="2" t="s">
        <v>16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12</v>
      </c>
      <c r="L10505" s="2" t="s">
        <v>29</v>
      </c>
      <c r="M10505" s="2">
        <v>716.13</v>
      </c>
      <c r="N10505" s="2" t="s">
        <v>6</v>
      </c>
    </row>
    <row r="10506" spans="1:14" ht="14.25" customHeight="1" x14ac:dyDescent="0.3">
      <c r="A10506" s="2" t="s">
        <v>4861</v>
      </c>
      <c r="B10506" s="2" t="s">
        <v>4</v>
      </c>
      <c r="C10506" s="2" t="s">
        <v>13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12</v>
      </c>
      <c r="L10506" s="2" t="s">
        <v>29</v>
      </c>
      <c r="M10506" s="2">
        <v>60.69</v>
      </c>
      <c r="N10506" s="2" t="s">
        <v>33</v>
      </c>
    </row>
    <row r="10507" spans="1:14" ht="14.25" customHeight="1" x14ac:dyDescent="0.3">
      <c r="A10507" s="2" t="s">
        <v>4860</v>
      </c>
      <c r="B10507" s="2" t="s">
        <v>14</v>
      </c>
      <c r="C10507" s="2" t="s">
        <v>8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12</v>
      </c>
      <c r="L10507" s="2" t="s">
        <v>1</v>
      </c>
      <c r="M10507" s="2">
        <v>791.05</v>
      </c>
      <c r="N10507" s="2" t="s">
        <v>0</v>
      </c>
    </row>
    <row r="10508" spans="1:14" ht="14.25" customHeight="1" x14ac:dyDescent="0.3">
      <c r="A10508" s="2" t="s">
        <v>4859</v>
      </c>
      <c r="B10508" s="2" t="s">
        <v>4</v>
      </c>
      <c r="C10508" s="2" t="s">
        <v>16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12</v>
      </c>
      <c r="L10508" s="2" t="s">
        <v>22</v>
      </c>
      <c r="M10508" s="2">
        <v>276.64</v>
      </c>
      <c r="N10508" s="2" t="s">
        <v>33</v>
      </c>
    </row>
    <row r="10509" spans="1:14" ht="14.25" customHeight="1" x14ac:dyDescent="0.3">
      <c r="A10509" s="2" t="s">
        <v>4858</v>
      </c>
      <c r="B10509" s="2" t="s">
        <v>4</v>
      </c>
      <c r="C10509" s="2" t="s">
        <v>13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12</v>
      </c>
      <c r="L10509" s="2" t="s">
        <v>1</v>
      </c>
      <c r="M10509" s="2">
        <v>318.02999999999997</v>
      </c>
      <c r="N10509" s="2" t="s">
        <v>6</v>
      </c>
    </row>
    <row r="10510" spans="1:14" ht="14.25" customHeight="1" x14ac:dyDescent="0.3">
      <c r="A10510" s="2" t="s">
        <v>4857</v>
      </c>
      <c r="B10510" s="2" t="s">
        <v>14</v>
      </c>
      <c r="C10510" s="2" t="s">
        <v>13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12</v>
      </c>
      <c r="L10510" s="2" t="s">
        <v>22</v>
      </c>
      <c r="M10510" s="2">
        <v>619.95000000000005</v>
      </c>
      <c r="N10510" s="2" t="s">
        <v>20</v>
      </c>
    </row>
    <row r="10511" spans="1:14" ht="14.25" customHeight="1" x14ac:dyDescent="0.3">
      <c r="A10511" s="2" t="s">
        <v>4856</v>
      </c>
      <c r="B10511" s="2" t="s">
        <v>4</v>
      </c>
      <c r="C10511" s="2" t="s">
        <v>8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12</v>
      </c>
      <c r="L10511" s="2" t="s">
        <v>29</v>
      </c>
      <c r="M10511" s="2">
        <v>844.65</v>
      </c>
      <c r="N10511" s="2" t="s">
        <v>6</v>
      </c>
    </row>
    <row r="10512" spans="1:14" ht="14.25" customHeight="1" x14ac:dyDescent="0.3">
      <c r="A10512" s="2" t="s">
        <v>4855</v>
      </c>
      <c r="B10512" s="2" t="s">
        <v>9</v>
      </c>
      <c r="C10512" s="2" t="s">
        <v>8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2</v>
      </c>
      <c r="L10512" s="2" t="s">
        <v>1</v>
      </c>
      <c r="M10512" s="2">
        <v>130.28</v>
      </c>
      <c r="N10512" s="2" t="s">
        <v>33</v>
      </c>
    </row>
    <row r="10513" spans="1:14" ht="14.25" customHeight="1" x14ac:dyDescent="0.3">
      <c r="A10513" s="2" t="s">
        <v>4854</v>
      </c>
      <c r="B10513" s="2" t="s">
        <v>17</v>
      </c>
      <c r="C10513" s="2" t="s">
        <v>8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2</v>
      </c>
      <c r="L10513" s="2" t="s">
        <v>29</v>
      </c>
      <c r="M10513" s="2">
        <v>354.16</v>
      </c>
      <c r="N10513" s="2" t="s">
        <v>11</v>
      </c>
    </row>
    <row r="10514" spans="1:14" ht="14.25" customHeight="1" x14ac:dyDescent="0.3">
      <c r="A10514" s="2" t="s">
        <v>4853</v>
      </c>
      <c r="B10514" s="2" t="s">
        <v>14</v>
      </c>
      <c r="C10514" s="2" t="s">
        <v>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7</v>
      </c>
      <c r="L10514" s="2" t="s">
        <v>22</v>
      </c>
      <c r="M10514" s="2">
        <v>771.49</v>
      </c>
      <c r="N10514" s="2" t="s">
        <v>11</v>
      </c>
    </row>
    <row r="10515" spans="1:14" ht="14.25" customHeight="1" x14ac:dyDescent="0.3">
      <c r="A10515" s="2" t="s">
        <v>4852</v>
      </c>
      <c r="B10515" s="2" t="s">
        <v>17</v>
      </c>
      <c r="C10515" s="2" t="s">
        <v>13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7</v>
      </c>
      <c r="L10515" s="2" t="s">
        <v>29</v>
      </c>
      <c r="M10515" s="2">
        <v>948.06</v>
      </c>
      <c r="N10515" s="2" t="s">
        <v>33</v>
      </c>
    </row>
    <row r="10516" spans="1:14" ht="14.25" customHeight="1" x14ac:dyDescent="0.3">
      <c r="A10516" s="2" t="s">
        <v>4851</v>
      </c>
      <c r="B10516" s="2" t="s">
        <v>9</v>
      </c>
      <c r="C10516" s="2" t="s">
        <v>8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7</v>
      </c>
      <c r="L10516" s="2" t="s">
        <v>22</v>
      </c>
      <c r="M10516" s="2">
        <v>131.21</v>
      </c>
      <c r="N10516" s="2" t="s">
        <v>0</v>
      </c>
    </row>
    <row r="10517" spans="1:14" ht="14.25" customHeight="1" x14ac:dyDescent="0.3">
      <c r="A10517" s="2" t="s">
        <v>4850</v>
      </c>
      <c r="B10517" s="2" t="s">
        <v>14</v>
      </c>
      <c r="C10517" s="2" t="s">
        <v>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12</v>
      </c>
      <c r="L10517" s="2" t="s">
        <v>22</v>
      </c>
      <c r="M10517" s="2">
        <v>360.78</v>
      </c>
      <c r="N10517" s="2" t="s">
        <v>0</v>
      </c>
    </row>
    <row r="10518" spans="1:14" ht="14.25" customHeight="1" x14ac:dyDescent="0.3">
      <c r="A10518" s="2" t="s">
        <v>4849</v>
      </c>
      <c r="B10518" s="2" t="s">
        <v>17</v>
      </c>
      <c r="C10518" s="2" t="s">
        <v>25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2</v>
      </c>
      <c r="L10518" s="2" t="s">
        <v>29</v>
      </c>
      <c r="M10518" s="2">
        <v>977.95</v>
      </c>
      <c r="N10518" s="2" t="s">
        <v>11</v>
      </c>
    </row>
    <row r="10519" spans="1:14" ht="14.25" customHeight="1" x14ac:dyDescent="0.3">
      <c r="A10519" s="2" t="s">
        <v>4848</v>
      </c>
      <c r="B10519" s="2" t="s">
        <v>17</v>
      </c>
      <c r="C10519" s="2" t="s">
        <v>25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12</v>
      </c>
      <c r="L10519" s="2" t="s">
        <v>1</v>
      </c>
      <c r="M10519" s="2">
        <v>156.1</v>
      </c>
      <c r="N10519" s="2" t="s">
        <v>11</v>
      </c>
    </row>
    <row r="10520" spans="1:14" ht="14.25" customHeight="1" x14ac:dyDescent="0.3">
      <c r="A10520" s="2" t="s">
        <v>4847</v>
      </c>
      <c r="B10520" s="2" t="s">
        <v>9</v>
      </c>
      <c r="C10520" s="2" t="s">
        <v>25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12</v>
      </c>
      <c r="L10520" s="2" t="s">
        <v>29</v>
      </c>
      <c r="M10520" s="2">
        <v>499.39</v>
      </c>
      <c r="N10520" s="2" t="s">
        <v>6</v>
      </c>
    </row>
    <row r="10521" spans="1:14" ht="14.25" customHeight="1" x14ac:dyDescent="0.3">
      <c r="A10521" s="2" t="s">
        <v>4846</v>
      </c>
      <c r="B10521" s="2" t="s">
        <v>17</v>
      </c>
      <c r="C10521" s="2" t="s">
        <v>13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2</v>
      </c>
      <c r="L10521" s="2" t="s">
        <v>1</v>
      </c>
      <c r="M10521" s="2">
        <v>342</v>
      </c>
      <c r="N10521" s="2" t="s">
        <v>27</v>
      </c>
    </row>
    <row r="10522" spans="1:14" ht="14.25" customHeight="1" x14ac:dyDescent="0.3">
      <c r="A10522" s="2" t="s">
        <v>4845</v>
      </c>
      <c r="B10522" s="2" t="s">
        <v>9</v>
      </c>
      <c r="C10522" s="2" t="s">
        <v>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12</v>
      </c>
      <c r="L10522" s="2" t="s">
        <v>22</v>
      </c>
      <c r="M10522" s="2">
        <v>354.17</v>
      </c>
      <c r="N10522" s="2" t="s">
        <v>0</v>
      </c>
    </row>
    <row r="10523" spans="1:14" ht="14.25" customHeight="1" x14ac:dyDescent="0.3">
      <c r="A10523" s="2" t="s">
        <v>4844</v>
      </c>
      <c r="B10523" s="2" t="s">
        <v>4</v>
      </c>
      <c r="C10523" s="2" t="s">
        <v>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7</v>
      </c>
      <c r="L10523" s="2" t="s">
        <v>29</v>
      </c>
      <c r="M10523" s="2">
        <v>1011.69</v>
      </c>
      <c r="N10523" s="2" t="s">
        <v>27</v>
      </c>
    </row>
    <row r="10524" spans="1:14" ht="14.25" customHeight="1" x14ac:dyDescent="0.3">
      <c r="A10524" s="2" t="s">
        <v>4843</v>
      </c>
      <c r="B10524" s="2" t="s">
        <v>9</v>
      </c>
      <c r="C10524" s="2" t="s">
        <v>25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12</v>
      </c>
      <c r="L10524" s="2" t="s">
        <v>29</v>
      </c>
      <c r="M10524" s="2">
        <v>244.72</v>
      </c>
      <c r="N10524" s="2" t="s">
        <v>11</v>
      </c>
    </row>
    <row r="10525" spans="1:14" ht="14.25" customHeight="1" x14ac:dyDescent="0.3">
      <c r="A10525" s="2" t="s">
        <v>4842</v>
      </c>
      <c r="B10525" s="2" t="s">
        <v>4</v>
      </c>
      <c r="C10525" s="2" t="s">
        <v>16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2</v>
      </c>
      <c r="L10525" s="2" t="s">
        <v>1</v>
      </c>
      <c r="M10525" s="2">
        <v>689.62</v>
      </c>
      <c r="N10525" s="2" t="s">
        <v>11</v>
      </c>
    </row>
    <row r="10526" spans="1:14" ht="14.25" customHeight="1" x14ac:dyDescent="0.3">
      <c r="A10526" s="2" t="s">
        <v>4841</v>
      </c>
      <c r="B10526" s="2" t="s">
        <v>14</v>
      </c>
      <c r="C10526" s="2" t="s">
        <v>25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7</v>
      </c>
      <c r="L10526" s="2" t="s">
        <v>1</v>
      </c>
      <c r="M10526" s="2">
        <v>23.86</v>
      </c>
      <c r="N10526" s="2" t="s">
        <v>27</v>
      </c>
    </row>
    <row r="10527" spans="1:14" ht="14.25" customHeight="1" x14ac:dyDescent="0.3">
      <c r="A10527" s="2" t="s">
        <v>4840</v>
      </c>
      <c r="B10527" s="2" t="s">
        <v>17</v>
      </c>
      <c r="C10527" s="2" t="s">
        <v>13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12</v>
      </c>
      <c r="L10527" s="2" t="s">
        <v>22</v>
      </c>
      <c r="M10527" s="2">
        <v>193.8</v>
      </c>
      <c r="N10527" s="2" t="s">
        <v>0</v>
      </c>
    </row>
    <row r="10528" spans="1:14" ht="14.25" customHeight="1" x14ac:dyDescent="0.3">
      <c r="A10528" s="2" t="s">
        <v>4839</v>
      </c>
      <c r="B10528" s="2" t="s">
        <v>9</v>
      </c>
      <c r="C10528" s="2" t="s">
        <v>25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12</v>
      </c>
      <c r="L10528" s="2" t="s">
        <v>1</v>
      </c>
      <c r="M10528" s="2">
        <v>39.840000000000003</v>
      </c>
      <c r="N10528" s="2" t="s">
        <v>0</v>
      </c>
    </row>
    <row r="10529" spans="1:14" ht="14.25" customHeight="1" x14ac:dyDescent="0.3">
      <c r="A10529" s="2" t="s">
        <v>4838</v>
      </c>
      <c r="B10529" s="2" t="s">
        <v>9</v>
      </c>
      <c r="C10529" s="2" t="s">
        <v>25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12</v>
      </c>
      <c r="L10529" s="2" t="s">
        <v>1</v>
      </c>
      <c r="M10529" s="2">
        <v>66.44</v>
      </c>
      <c r="N10529" s="2" t="s">
        <v>11</v>
      </c>
    </row>
    <row r="10530" spans="1:14" ht="14.25" customHeight="1" x14ac:dyDescent="0.3">
      <c r="A10530" s="2" t="s">
        <v>4837</v>
      </c>
      <c r="B10530" s="2" t="s">
        <v>17</v>
      </c>
      <c r="C10530" s="2" t="s">
        <v>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7</v>
      </c>
      <c r="L10530" s="2" t="s">
        <v>1</v>
      </c>
      <c r="M10530" s="2">
        <v>698.99</v>
      </c>
      <c r="N10530" s="2" t="s">
        <v>20</v>
      </c>
    </row>
    <row r="10531" spans="1:14" ht="14.25" customHeight="1" x14ac:dyDescent="0.3">
      <c r="A10531" s="2" t="s">
        <v>4836</v>
      </c>
      <c r="B10531" s="2" t="s">
        <v>17</v>
      </c>
      <c r="C10531" s="2" t="s">
        <v>25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7</v>
      </c>
      <c r="L10531" s="2" t="s">
        <v>29</v>
      </c>
      <c r="M10531" s="2">
        <v>404.4</v>
      </c>
      <c r="N10531" s="2" t="s">
        <v>20</v>
      </c>
    </row>
    <row r="10532" spans="1:14" ht="14.25" customHeight="1" x14ac:dyDescent="0.3">
      <c r="A10532" s="2" t="s">
        <v>4835</v>
      </c>
      <c r="B10532" s="2" t="s">
        <v>14</v>
      </c>
      <c r="C10532" s="2" t="s">
        <v>8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7</v>
      </c>
      <c r="L10532" s="2" t="s">
        <v>1</v>
      </c>
      <c r="M10532" s="2">
        <v>154.78</v>
      </c>
      <c r="N10532" s="2" t="s">
        <v>11</v>
      </c>
    </row>
    <row r="10533" spans="1:14" ht="14.25" customHeight="1" x14ac:dyDescent="0.3">
      <c r="A10533" s="2" t="s">
        <v>4834</v>
      </c>
      <c r="B10533" s="2" t="s">
        <v>14</v>
      </c>
      <c r="C10533" s="2" t="s">
        <v>8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12</v>
      </c>
      <c r="L10533" s="2" t="s">
        <v>22</v>
      </c>
      <c r="M10533" s="2">
        <v>844.01</v>
      </c>
      <c r="N10533" s="2" t="s">
        <v>6</v>
      </c>
    </row>
    <row r="10534" spans="1:14" ht="14.25" customHeight="1" x14ac:dyDescent="0.3">
      <c r="A10534" s="2" t="s">
        <v>4833</v>
      </c>
      <c r="B10534" s="2" t="s">
        <v>9</v>
      </c>
      <c r="C10534" s="2" t="s">
        <v>16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2</v>
      </c>
      <c r="L10534" s="2" t="s">
        <v>1</v>
      </c>
      <c r="M10534" s="2">
        <v>611.48</v>
      </c>
      <c r="N10534" s="2" t="s">
        <v>20</v>
      </c>
    </row>
    <row r="10535" spans="1:14" ht="14.25" customHeight="1" x14ac:dyDescent="0.3">
      <c r="A10535" s="2" t="s">
        <v>4832</v>
      </c>
      <c r="B10535" s="2" t="s">
        <v>14</v>
      </c>
      <c r="C10535" s="2" t="s">
        <v>13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2</v>
      </c>
      <c r="L10535" s="2" t="s">
        <v>29</v>
      </c>
      <c r="M10535" s="2">
        <v>472.53</v>
      </c>
      <c r="N10535" s="2" t="s">
        <v>11</v>
      </c>
    </row>
    <row r="10536" spans="1:14" ht="14.25" customHeight="1" x14ac:dyDescent="0.3">
      <c r="A10536" s="2" t="s">
        <v>4831</v>
      </c>
      <c r="B10536" s="2" t="s">
        <v>4</v>
      </c>
      <c r="C10536" s="2" t="s">
        <v>13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2</v>
      </c>
      <c r="L10536" s="2" t="s">
        <v>1</v>
      </c>
      <c r="M10536" s="2">
        <v>881.43</v>
      </c>
      <c r="N10536" s="2" t="s">
        <v>0</v>
      </c>
    </row>
    <row r="10537" spans="1:14" ht="14.25" customHeight="1" x14ac:dyDescent="0.3">
      <c r="A10537" s="2" t="s">
        <v>4830</v>
      </c>
      <c r="B10537" s="2" t="s">
        <v>14</v>
      </c>
      <c r="C10537" s="2" t="s">
        <v>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2</v>
      </c>
      <c r="L10537" s="2" t="s">
        <v>1</v>
      </c>
      <c r="M10537" s="2">
        <v>714.96</v>
      </c>
      <c r="N10537" s="2" t="s">
        <v>0</v>
      </c>
    </row>
    <row r="10538" spans="1:14" ht="14.25" customHeight="1" x14ac:dyDescent="0.3">
      <c r="A10538" s="2" t="s">
        <v>4829</v>
      </c>
      <c r="B10538" s="2" t="s">
        <v>14</v>
      </c>
      <c r="C10538" s="2" t="s">
        <v>13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12</v>
      </c>
      <c r="L10538" s="2" t="s">
        <v>1</v>
      </c>
      <c r="M10538" s="2">
        <v>133.06</v>
      </c>
      <c r="N10538" s="2" t="s">
        <v>6</v>
      </c>
    </row>
    <row r="10539" spans="1:14" ht="14.25" customHeight="1" x14ac:dyDescent="0.3">
      <c r="A10539" s="2" t="s">
        <v>4828</v>
      </c>
      <c r="B10539" s="2" t="s">
        <v>9</v>
      </c>
      <c r="C10539" s="2" t="s">
        <v>16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7</v>
      </c>
      <c r="L10539" s="2" t="s">
        <v>1</v>
      </c>
      <c r="M10539" s="2">
        <v>463.02</v>
      </c>
      <c r="N10539" s="2" t="s">
        <v>20</v>
      </c>
    </row>
    <row r="10540" spans="1:14" ht="14.25" customHeight="1" x14ac:dyDescent="0.3">
      <c r="A10540" s="2" t="s">
        <v>4827</v>
      </c>
      <c r="B10540" s="2" t="s">
        <v>4</v>
      </c>
      <c r="C10540" s="2" t="s">
        <v>8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12</v>
      </c>
      <c r="L10540" s="2" t="s">
        <v>22</v>
      </c>
      <c r="M10540" s="2">
        <v>152.34</v>
      </c>
      <c r="N10540" s="2" t="s">
        <v>6</v>
      </c>
    </row>
    <row r="10541" spans="1:14" ht="14.25" customHeight="1" x14ac:dyDescent="0.3">
      <c r="A10541" s="2" t="s">
        <v>4826</v>
      </c>
      <c r="B10541" s="2" t="s">
        <v>14</v>
      </c>
      <c r="C10541" s="2" t="s">
        <v>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7</v>
      </c>
      <c r="L10541" s="2" t="s">
        <v>22</v>
      </c>
      <c r="M10541" s="2">
        <v>255.85</v>
      </c>
      <c r="N10541" s="2" t="s">
        <v>20</v>
      </c>
    </row>
    <row r="10542" spans="1:14" ht="14.25" customHeight="1" x14ac:dyDescent="0.3">
      <c r="A10542" s="2" t="s">
        <v>4825</v>
      </c>
      <c r="B10542" s="2" t="s">
        <v>4</v>
      </c>
      <c r="C10542" s="2" t="s">
        <v>8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12</v>
      </c>
      <c r="L10542" s="2" t="s">
        <v>22</v>
      </c>
      <c r="M10542" s="2">
        <v>700.71</v>
      </c>
      <c r="N10542" s="2" t="s">
        <v>0</v>
      </c>
    </row>
    <row r="10543" spans="1:14" ht="14.25" customHeight="1" x14ac:dyDescent="0.3">
      <c r="A10543" s="2" t="s">
        <v>4824</v>
      </c>
      <c r="B10543" s="2" t="s">
        <v>4</v>
      </c>
      <c r="C10543" s="2" t="s">
        <v>16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12</v>
      </c>
      <c r="L10543" s="2" t="s">
        <v>1</v>
      </c>
      <c r="M10543" s="2">
        <v>407.65</v>
      </c>
      <c r="N10543" s="2" t="s">
        <v>33</v>
      </c>
    </row>
    <row r="10544" spans="1:14" ht="14.25" customHeight="1" x14ac:dyDescent="0.3">
      <c r="A10544" s="2" t="s">
        <v>4823</v>
      </c>
      <c r="B10544" s="2" t="s">
        <v>4</v>
      </c>
      <c r="C10544" s="2" t="s">
        <v>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7</v>
      </c>
      <c r="L10544" s="2" t="s">
        <v>1</v>
      </c>
      <c r="M10544" s="2">
        <v>1262.54</v>
      </c>
      <c r="N10544" s="2" t="s">
        <v>33</v>
      </c>
    </row>
    <row r="10545" spans="1:14" ht="14.25" customHeight="1" x14ac:dyDescent="0.3">
      <c r="A10545" s="2" t="s">
        <v>4822</v>
      </c>
      <c r="B10545" s="2" t="s">
        <v>17</v>
      </c>
      <c r="C10545" s="2" t="s">
        <v>25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7</v>
      </c>
      <c r="L10545" s="2" t="s">
        <v>1</v>
      </c>
      <c r="M10545" s="2">
        <v>124.57</v>
      </c>
      <c r="N10545" s="2" t="s">
        <v>27</v>
      </c>
    </row>
    <row r="10546" spans="1:14" ht="14.25" customHeight="1" x14ac:dyDescent="0.3">
      <c r="A10546" s="2" t="s">
        <v>4821</v>
      </c>
      <c r="B10546" s="2" t="s">
        <v>17</v>
      </c>
      <c r="C10546" s="2" t="s">
        <v>13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12</v>
      </c>
      <c r="L10546" s="2" t="s">
        <v>22</v>
      </c>
      <c r="M10546" s="2">
        <v>331.17</v>
      </c>
      <c r="N10546" s="2" t="s">
        <v>27</v>
      </c>
    </row>
    <row r="10547" spans="1:14" ht="14.25" customHeight="1" x14ac:dyDescent="0.3">
      <c r="A10547" s="2" t="s">
        <v>4820</v>
      </c>
      <c r="B10547" s="2" t="s">
        <v>17</v>
      </c>
      <c r="C10547" s="2" t="s">
        <v>16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7</v>
      </c>
      <c r="L10547" s="2" t="s">
        <v>1</v>
      </c>
      <c r="M10547" s="2">
        <v>268.7</v>
      </c>
      <c r="N10547" s="2" t="s">
        <v>6</v>
      </c>
    </row>
    <row r="10548" spans="1:14" ht="14.25" customHeight="1" x14ac:dyDescent="0.3">
      <c r="A10548" s="2" t="s">
        <v>4819</v>
      </c>
      <c r="B10548" s="2" t="s">
        <v>17</v>
      </c>
      <c r="C10548" s="2" t="s">
        <v>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7</v>
      </c>
      <c r="L10548" s="2" t="s">
        <v>1</v>
      </c>
      <c r="M10548" s="2">
        <v>470.05</v>
      </c>
      <c r="N10548" s="2" t="s">
        <v>20</v>
      </c>
    </row>
    <row r="10549" spans="1:14" ht="14.25" customHeight="1" x14ac:dyDescent="0.3">
      <c r="A10549" s="2" t="s">
        <v>4818</v>
      </c>
      <c r="B10549" s="2" t="s">
        <v>9</v>
      </c>
      <c r="C10549" s="2" t="s">
        <v>8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12</v>
      </c>
      <c r="L10549" s="2" t="s">
        <v>22</v>
      </c>
      <c r="M10549" s="2">
        <v>251.41</v>
      </c>
      <c r="N10549" s="2" t="s">
        <v>6</v>
      </c>
    </row>
    <row r="10550" spans="1:14" ht="14.25" customHeight="1" x14ac:dyDescent="0.3">
      <c r="A10550" s="2" t="s">
        <v>4817</v>
      </c>
      <c r="B10550" s="2" t="s">
        <v>14</v>
      </c>
      <c r="C10550" s="2" t="s">
        <v>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2</v>
      </c>
      <c r="L10550" s="2" t="s">
        <v>1</v>
      </c>
      <c r="M10550" s="2">
        <v>462.41</v>
      </c>
      <c r="N10550" s="2" t="s">
        <v>27</v>
      </c>
    </row>
    <row r="10551" spans="1:14" ht="14.25" customHeight="1" x14ac:dyDescent="0.3">
      <c r="A10551" s="2" t="s">
        <v>4816</v>
      </c>
      <c r="B10551" s="2" t="s">
        <v>17</v>
      </c>
      <c r="C10551" s="2" t="s">
        <v>25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12</v>
      </c>
      <c r="L10551" s="2" t="s">
        <v>22</v>
      </c>
      <c r="M10551" s="2">
        <v>243.61</v>
      </c>
      <c r="N10551" s="2" t="s">
        <v>33</v>
      </c>
    </row>
    <row r="10552" spans="1:14" ht="14.25" customHeight="1" x14ac:dyDescent="0.3">
      <c r="A10552" s="2" t="s">
        <v>4815</v>
      </c>
      <c r="B10552" s="2" t="s">
        <v>9</v>
      </c>
      <c r="C10552" s="2" t="s">
        <v>16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12</v>
      </c>
      <c r="L10552" s="2" t="s">
        <v>1</v>
      </c>
      <c r="M10552" s="2">
        <v>375.21</v>
      </c>
      <c r="N10552" s="2" t="s">
        <v>11</v>
      </c>
    </row>
    <row r="10553" spans="1:14" ht="14.25" customHeight="1" x14ac:dyDescent="0.3">
      <c r="A10553" s="2" t="s">
        <v>4814</v>
      </c>
      <c r="B10553" s="2" t="s">
        <v>14</v>
      </c>
      <c r="C10553" s="2" t="s">
        <v>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12</v>
      </c>
      <c r="L10553" s="2" t="s">
        <v>22</v>
      </c>
      <c r="M10553" s="2">
        <v>557.88</v>
      </c>
      <c r="N10553" s="2" t="s">
        <v>11</v>
      </c>
    </row>
    <row r="10554" spans="1:14" ht="14.25" customHeight="1" x14ac:dyDescent="0.3">
      <c r="A10554" s="2" t="s">
        <v>4813</v>
      </c>
      <c r="B10554" s="2" t="s">
        <v>17</v>
      </c>
      <c r="C10554" s="2" t="s">
        <v>16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12</v>
      </c>
      <c r="L10554" s="2" t="s">
        <v>22</v>
      </c>
      <c r="M10554" s="2">
        <v>849.95</v>
      </c>
      <c r="N10554" s="2" t="s">
        <v>33</v>
      </c>
    </row>
    <row r="10555" spans="1:14" ht="14.25" customHeight="1" x14ac:dyDescent="0.3">
      <c r="A10555" s="2" t="s">
        <v>4812</v>
      </c>
      <c r="B10555" s="2" t="s">
        <v>14</v>
      </c>
      <c r="C10555" s="2" t="s">
        <v>16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2</v>
      </c>
      <c r="L10555" s="2" t="s">
        <v>1</v>
      </c>
      <c r="M10555" s="2">
        <v>180.89</v>
      </c>
      <c r="N10555" s="2" t="s">
        <v>11</v>
      </c>
    </row>
    <row r="10556" spans="1:14" ht="14.25" customHeight="1" x14ac:dyDescent="0.3">
      <c r="A10556" s="2" t="s">
        <v>4811</v>
      </c>
      <c r="B10556" s="2" t="s">
        <v>17</v>
      </c>
      <c r="C10556" s="2" t="s">
        <v>8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7</v>
      </c>
      <c r="L10556" s="2" t="s">
        <v>1</v>
      </c>
      <c r="M10556" s="2">
        <v>649.01</v>
      </c>
      <c r="N10556" s="2" t="s">
        <v>27</v>
      </c>
    </row>
    <row r="10557" spans="1:14" ht="14.25" customHeight="1" x14ac:dyDescent="0.3">
      <c r="A10557" s="2" t="s">
        <v>4810</v>
      </c>
      <c r="B10557" s="2" t="s">
        <v>9</v>
      </c>
      <c r="C10557" s="2" t="s">
        <v>13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2</v>
      </c>
      <c r="L10557" s="2" t="s">
        <v>1</v>
      </c>
      <c r="M10557" s="2">
        <v>714.45</v>
      </c>
      <c r="N10557" s="2" t="s">
        <v>20</v>
      </c>
    </row>
    <row r="10558" spans="1:14" ht="14.25" customHeight="1" x14ac:dyDescent="0.3">
      <c r="A10558" s="2" t="s">
        <v>4809</v>
      </c>
      <c r="B10558" s="2" t="s">
        <v>4</v>
      </c>
      <c r="C10558" s="2" t="s">
        <v>25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7</v>
      </c>
      <c r="L10558" s="2" t="s">
        <v>29</v>
      </c>
      <c r="M10558" s="2">
        <v>643.57000000000005</v>
      </c>
      <c r="N10558" s="2" t="s">
        <v>33</v>
      </c>
    </row>
    <row r="10559" spans="1:14" ht="14.25" customHeight="1" x14ac:dyDescent="0.3">
      <c r="A10559" s="2" t="s">
        <v>4808</v>
      </c>
      <c r="B10559" s="2" t="s">
        <v>4</v>
      </c>
      <c r="C10559" s="2" t="s">
        <v>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2</v>
      </c>
      <c r="L10559" s="2" t="s">
        <v>22</v>
      </c>
      <c r="M10559" s="2">
        <v>293.63</v>
      </c>
      <c r="N10559" s="2" t="s">
        <v>0</v>
      </c>
    </row>
    <row r="10560" spans="1:14" ht="14.25" customHeight="1" x14ac:dyDescent="0.3">
      <c r="A10560" s="2" t="s">
        <v>4807</v>
      </c>
      <c r="B10560" s="2" t="s">
        <v>14</v>
      </c>
      <c r="C10560" s="2" t="s">
        <v>13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12</v>
      </c>
      <c r="L10560" s="2" t="s">
        <v>22</v>
      </c>
      <c r="M10560" s="2">
        <v>25.56</v>
      </c>
      <c r="N10560" s="2" t="s">
        <v>0</v>
      </c>
    </row>
    <row r="10561" spans="1:14" ht="14.25" customHeight="1" x14ac:dyDescent="0.3">
      <c r="A10561" s="2" t="s">
        <v>4806</v>
      </c>
      <c r="B10561" s="2" t="s">
        <v>9</v>
      </c>
      <c r="C10561" s="2" t="s">
        <v>8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2</v>
      </c>
      <c r="L10561" s="2" t="s">
        <v>22</v>
      </c>
      <c r="M10561" s="2">
        <v>695.64</v>
      </c>
      <c r="N10561" s="2" t="s">
        <v>20</v>
      </c>
    </row>
    <row r="10562" spans="1:14" ht="14.25" customHeight="1" x14ac:dyDescent="0.3">
      <c r="A10562" s="2" t="s">
        <v>4805</v>
      </c>
      <c r="B10562" s="2" t="s">
        <v>4</v>
      </c>
      <c r="C10562" s="2" t="s">
        <v>13</v>
      </c>
      <c r="D10562" s="2">
        <v>4947.97</v>
      </c>
      <c r="E10562" s="2">
        <v>0.42</v>
      </c>
      <c r="F10562" s="2">
        <f t="shared" ref="F10562:F10625" si="330">D10562*E10562</f>
        <v>2078.1473999999998</v>
      </c>
      <c r="G10562" s="2">
        <f t="shared" ref="G10562:G10625" si="331">D10562-F10562</f>
        <v>2869.8226000000004</v>
      </c>
      <c r="H10562" s="2">
        <v>5</v>
      </c>
      <c r="I10562" s="3">
        <v>45410</v>
      </c>
      <c r="J10562" s="3">
        <v>45411</v>
      </c>
      <c r="K10562" s="2" t="s">
        <v>2</v>
      </c>
      <c r="L10562" s="2" t="s">
        <v>22</v>
      </c>
      <c r="M10562" s="2">
        <v>625.52</v>
      </c>
      <c r="N10562" s="2" t="s">
        <v>11</v>
      </c>
    </row>
    <row r="10563" spans="1:14" ht="14.25" customHeight="1" x14ac:dyDescent="0.3">
      <c r="A10563" s="2" t="s">
        <v>4804</v>
      </c>
      <c r="B10563" s="2" t="s">
        <v>17</v>
      </c>
      <c r="C10563" s="2" t="s">
        <v>16</v>
      </c>
      <c r="D10563" s="2">
        <v>2531.5</v>
      </c>
      <c r="E10563" s="2">
        <v>0.49</v>
      </c>
      <c r="F10563" s="2">
        <f t="shared" si="330"/>
        <v>1240.4349999999999</v>
      </c>
      <c r="G10563" s="2">
        <f t="shared" si="331"/>
        <v>1291.0650000000001</v>
      </c>
      <c r="H10563" s="2">
        <v>2</v>
      </c>
      <c r="I10563" s="3">
        <v>45142</v>
      </c>
      <c r="J10563" s="3">
        <v>45144</v>
      </c>
      <c r="K10563" s="2" t="s">
        <v>12</v>
      </c>
      <c r="L10563" s="2" t="s">
        <v>29</v>
      </c>
      <c r="M10563" s="2">
        <v>663.92</v>
      </c>
      <c r="N10563" s="2" t="s">
        <v>0</v>
      </c>
    </row>
    <row r="10564" spans="1:14" ht="14.25" customHeight="1" x14ac:dyDescent="0.3">
      <c r="A10564" s="2" t="s">
        <v>4803</v>
      </c>
      <c r="B10564" s="2" t="s">
        <v>4</v>
      </c>
      <c r="C10564" s="2" t="s">
        <v>16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2</v>
      </c>
      <c r="L10564" s="2" t="s">
        <v>22</v>
      </c>
      <c r="M10564" s="2">
        <v>542.89</v>
      </c>
      <c r="N10564" s="2" t="s">
        <v>6</v>
      </c>
    </row>
    <row r="10565" spans="1:14" ht="14.25" customHeight="1" x14ac:dyDescent="0.3">
      <c r="A10565" s="2" t="s">
        <v>4802</v>
      </c>
      <c r="B10565" s="2" t="s">
        <v>14</v>
      </c>
      <c r="C10565" s="2" t="s">
        <v>25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7</v>
      </c>
      <c r="L10565" s="2" t="s">
        <v>29</v>
      </c>
      <c r="M10565" s="2">
        <v>191.84</v>
      </c>
      <c r="N10565" s="2" t="s">
        <v>0</v>
      </c>
    </row>
    <row r="10566" spans="1:14" ht="14.25" customHeight="1" x14ac:dyDescent="0.3">
      <c r="A10566" s="2" t="s">
        <v>4801</v>
      </c>
      <c r="B10566" s="2" t="s">
        <v>14</v>
      </c>
      <c r="C10566" s="2" t="s">
        <v>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12</v>
      </c>
      <c r="L10566" s="2" t="s">
        <v>22</v>
      </c>
      <c r="M10566" s="2">
        <v>601.54</v>
      </c>
      <c r="N10566" s="2" t="s">
        <v>33</v>
      </c>
    </row>
    <row r="10567" spans="1:14" ht="14.25" customHeight="1" x14ac:dyDescent="0.3">
      <c r="A10567" s="2" t="s">
        <v>4800</v>
      </c>
      <c r="B10567" s="2" t="s">
        <v>9</v>
      </c>
      <c r="C10567" s="2" t="s">
        <v>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7</v>
      </c>
      <c r="L10567" s="2" t="s">
        <v>29</v>
      </c>
      <c r="M10567" s="2">
        <v>931.44</v>
      </c>
      <c r="N10567" s="2" t="s">
        <v>11</v>
      </c>
    </row>
    <row r="10568" spans="1:14" ht="14.25" customHeight="1" x14ac:dyDescent="0.3">
      <c r="A10568" s="2" t="s">
        <v>4799</v>
      </c>
      <c r="B10568" s="2" t="s">
        <v>14</v>
      </c>
      <c r="C10568" s="2" t="s">
        <v>8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7</v>
      </c>
      <c r="L10568" s="2" t="s">
        <v>22</v>
      </c>
      <c r="M10568" s="2">
        <v>521.59</v>
      </c>
      <c r="N10568" s="2" t="s">
        <v>11</v>
      </c>
    </row>
    <row r="10569" spans="1:14" ht="14.25" customHeight="1" x14ac:dyDescent="0.3">
      <c r="A10569" s="2" t="s">
        <v>4798</v>
      </c>
      <c r="B10569" s="2" t="s">
        <v>4</v>
      </c>
      <c r="C10569" s="2" t="s">
        <v>25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12</v>
      </c>
      <c r="L10569" s="2" t="s">
        <v>29</v>
      </c>
      <c r="M10569" s="2">
        <v>742.92</v>
      </c>
      <c r="N10569" s="2" t="s">
        <v>20</v>
      </c>
    </row>
    <row r="10570" spans="1:14" ht="14.25" customHeight="1" x14ac:dyDescent="0.3">
      <c r="A10570" s="2" t="s">
        <v>4797</v>
      </c>
      <c r="B10570" s="2" t="s">
        <v>4</v>
      </c>
      <c r="C10570" s="2" t="s">
        <v>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7</v>
      </c>
      <c r="L10570" s="2" t="s">
        <v>22</v>
      </c>
      <c r="M10570" s="2">
        <v>25.95</v>
      </c>
      <c r="N10570" s="2" t="s">
        <v>6</v>
      </c>
    </row>
    <row r="10571" spans="1:14" ht="14.25" customHeight="1" x14ac:dyDescent="0.3">
      <c r="A10571" s="2" t="s">
        <v>4796</v>
      </c>
      <c r="B10571" s="2" t="s">
        <v>4</v>
      </c>
      <c r="C10571" s="2" t="s">
        <v>16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7</v>
      </c>
      <c r="L10571" s="2" t="s">
        <v>29</v>
      </c>
      <c r="M10571" s="2">
        <v>74.77</v>
      </c>
      <c r="N10571" s="2" t="s">
        <v>33</v>
      </c>
    </row>
    <row r="10572" spans="1:14" ht="14.25" customHeight="1" x14ac:dyDescent="0.3">
      <c r="A10572" s="2" t="s">
        <v>4795</v>
      </c>
      <c r="B10572" s="2" t="s">
        <v>4</v>
      </c>
      <c r="C10572" s="2" t="s">
        <v>25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12</v>
      </c>
      <c r="L10572" s="2" t="s">
        <v>29</v>
      </c>
      <c r="M10572" s="2">
        <v>598.54</v>
      </c>
      <c r="N10572" s="2" t="s">
        <v>20</v>
      </c>
    </row>
    <row r="10573" spans="1:14" ht="14.25" customHeight="1" x14ac:dyDescent="0.3">
      <c r="A10573" s="2" t="s">
        <v>4794</v>
      </c>
      <c r="B10573" s="2" t="s">
        <v>9</v>
      </c>
      <c r="C10573" s="2" t="s">
        <v>13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12</v>
      </c>
      <c r="L10573" s="2" t="s">
        <v>1</v>
      </c>
      <c r="M10573" s="2">
        <v>437.7</v>
      </c>
      <c r="N10573" s="2" t="s">
        <v>27</v>
      </c>
    </row>
    <row r="10574" spans="1:14" ht="14.25" customHeight="1" x14ac:dyDescent="0.3">
      <c r="A10574" s="2" t="s">
        <v>4793</v>
      </c>
      <c r="B10574" s="2" t="s">
        <v>17</v>
      </c>
      <c r="C10574" s="2" t="s">
        <v>25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2</v>
      </c>
      <c r="L10574" s="2" t="s">
        <v>22</v>
      </c>
      <c r="M10574" s="2">
        <v>554.22</v>
      </c>
      <c r="N10574" s="2" t="s">
        <v>20</v>
      </c>
    </row>
    <row r="10575" spans="1:14" ht="14.25" customHeight="1" x14ac:dyDescent="0.3">
      <c r="A10575" s="2" t="s">
        <v>4792</v>
      </c>
      <c r="B10575" s="2" t="s">
        <v>17</v>
      </c>
      <c r="C10575" s="2" t="s">
        <v>25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12</v>
      </c>
      <c r="L10575" s="2" t="s">
        <v>1</v>
      </c>
      <c r="M10575" s="2">
        <v>664.75</v>
      </c>
      <c r="N10575" s="2" t="s">
        <v>27</v>
      </c>
    </row>
    <row r="10576" spans="1:14" ht="14.25" customHeight="1" x14ac:dyDescent="0.3">
      <c r="A10576" s="2" t="s">
        <v>4791</v>
      </c>
      <c r="B10576" s="2" t="s">
        <v>9</v>
      </c>
      <c r="C10576" s="2" t="s">
        <v>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2</v>
      </c>
      <c r="L10576" s="2" t="s">
        <v>29</v>
      </c>
      <c r="M10576" s="2">
        <v>425.52</v>
      </c>
      <c r="N10576" s="2" t="s">
        <v>11</v>
      </c>
    </row>
    <row r="10577" spans="1:14" ht="14.25" customHeight="1" x14ac:dyDescent="0.3">
      <c r="A10577" s="2" t="s">
        <v>4790</v>
      </c>
      <c r="B10577" s="2" t="s">
        <v>14</v>
      </c>
      <c r="C10577" s="2" t="s">
        <v>8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12</v>
      </c>
      <c r="L10577" s="2" t="s">
        <v>1</v>
      </c>
      <c r="M10577" s="2">
        <v>742.53</v>
      </c>
      <c r="N10577" s="2" t="s">
        <v>20</v>
      </c>
    </row>
    <row r="10578" spans="1:14" ht="14.25" customHeight="1" x14ac:dyDescent="0.3">
      <c r="A10578" s="2" t="s">
        <v>4789</v>
      </c>
      <c r="B10578" s="2" t="s">
        <v>17</v>
      </c>
      <c r="C10578" s="2" t="s">
        <v>8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7</v>
      </c>
      <c r="L10578" s="2" t="s">
        <v>1</v>
      </c>
      <c r="M10578" s="2">
        <v>337.03</v>
      </c>
      <c r="N10578" s="2" t="s">
        <v>6</v>
      </c>
    </row>
    <row r="10579" spans="1:14" ht="14.25" customHeight="1" x14ac:dyDescent="0.3">
      <c r="A10579" s="2" t="s">
        <v>4788</v>
      </c>
      <c r="B10579" s="2" t="s">
        <v>14</v>
      </c>
      <c r="C10579" s="2" t="s">
        <v>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7</v>
      </c>
      <c r="L10579" s="2" t="s">
        <v>29</v>
      </c>
      <c r="M10579" s="2">
        <v>729.88</v>
      </c>
      <c r="N10579" s="2" t="s">
        <v>33</v>
      </c>
    </row>
    <row r="10580" spans="1:14" ht="14.25" customHeight="1" x14ac:dyDescent="0.3">
      <c r="A10580" s="2" t="s">
        <v>4787</v>
      </c>
      <c r="B10580" s="2" t="s">
        <v>17</v>
      </c>
      <c r="C10580" s="2" t="s">
        <v>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12</v>
      </c>
      <c r="L10580" s="2" t="s">
        <v>1</v>
      </c>
      <c r="M10580" s="2">
        <v>637.05999999999995</v>
      </c>
      <c r="N10580" s="2" t="s">
        <v>6</v>
      </c>
    </row>
    <row r="10581" spans="1:14" ht="14.25" customHeight="1" x14ac:dyDescent="0.3">
      <c r="A10581" s="2" t="s">
        <v>4786</v>
      </c>
      <c r="B10581" s="2" t="s">
        <v>14</v>
      </c>
      <c r="C10581" s="2" t="s">
        <v>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2</v>
      </c>
      <c r="L10581" s="2" t="s">
        <v>1</v>
      </c>
      <c r="M10581" s="2">
        <v>687.85</v>
      </c>
      <c r="N10581" s="2" t="s">
        <v>6</v>
      </c>
    </row>
    <row r="10582" spans="1:14" ht="14.25" customHeight="1" x14ac:dyDescent="0.3">
      <c r="A10582" s="2" t="s">
        <v>4785</v>
      </c>
      <c r="B10582" s="2" t="s">
        <v>9</v>
      </c>
      <c r="C10582" s="2" t="s">
        <v>8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12</v>
      </c>
      <c r="L10582" s="2" t="s">
        <v>1</v>
      </c>
      <c r="M10582" s="2">
        <v>141.15</v>
      </c>
      <c r="N10582" s="2" t="s">
        <v>0</v>
      </c>
    </row>
    <row r="10583" spans="1:14" ht="14.25" customHeight="1" x14ac:dyDescent="0.3">
      <c r="A10583" s="2" t="s">
        <v>4784</v>
      </c>
      <c r="B10583" s="2" t="s">
        <v>4</v>
      </c>
      <c r="C10583" s="2" t="s">
        <v>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2</v>
      </c>
      <c r="L10583" s="2" t="s">
        <v>1</v>
      </c>
      <c r="M10583" s="2">
        <v>593.44000000000005</v>
      </c>
      <c r="N10583" s="2" t="s">
        <v>33</v>
      </c>
    </row>
    <row r="10584" spans="1:14" ht="14.25" customHeight="1" x14ac:dyDescent="0.3">
      <c r="A10584" s="2" t="s">
        <v>4783</v>
      </c>
      <c r="B10584" s="2" t="s">
        <v>14</v>
      </c>
      <c r="C10584" s="2" t="s">
        <v>13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12</v>
      </c>
      <c r="L10584" s="2" t="s">
        <v>29</v>
      </c>
      <c r="M10584" s="2">
        <v>79.7</v>
      </c>
      <c r="N10584" s="2" t="s">
        <v>0</v>
      </c>
    </row>
    <row r="10585" spans="1:14" ht="14.25" customHeight="1" x14ac:dyDescent="0.3">
      <c r="A10585" s="2" t="s">
        <v>4782</v>
      </c>
      <c r="B10585" s="2" t="s">
        <v>4</v>
      </c>
      <c r="C10585" s="2" t="s">
        <v>13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2</v>
      </c>
      <c r="L10585" s="2" t="s">
        <v>29</v>
      </c>
      <c r="M10585" s="2">
        <v>164.11</v>
      </c>
      <c r="N10585" s="2" t="s">
        <v>0</v>
      </c>
    </row>
    <row r="10586" spans="1:14" ht="14.25" customHeight="1" x14ac:dyDescent="0.3">
      <c r="A10586" s="2" t="s">
        <v>4781</v>
      </c>
      <c r="B10586" s="2" t="s">
        <v>14</v>
      </c>
      <c r="C10586" s="2" t="s">
        <v>16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12</v>
      </c>
      <c r="L10586" s="2" t="s">
        <v>1</v>
      </c>
      <c r="M10586" s="2">
        <v>430.63</v>
      </c>
      <c r="N10586" s="2" t="s">
        <v>20</v>
      </c>
    </row>
    <row r="10587" spans="1:14" ht="14.25" customHeight="1" x14ac:dyDescent="0.3">
      <c r="A10587" s="2" t="s">
        <v>4780</v>
      </c>
      <c r="B10587" s="2" t="s">
        <v>14</v>
      </c>
      <c r="C10587" s="2" t="s">
        <v>13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7</v>
      </c>
      <c r="L10587" s="2" t="s">
        <v>22</v>
      </c>
      <c r="M10587" s="2">
        <v>470.77</v>
      </c>
      <c r="N10587" s="2" t="s">
        <v>33</v>
      </c>
    </row>
    <row r="10588" spans="1:14" ht="14.25" customHeight="1" x14ac:dyDescent="0.3">
      <c r="A10588" s="2" t="s">
        <v>4779</v>
      </c>
      <c r="B10588" s="2" t="s">
        <v>14</v>
      </c>
      <c r="C10588" s="2" t="s">
        <v>25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2</v>
      </c>
      <c r="L10588" s="2" t="s">
        <v>22</v>
      </c>
      <c r="M10588" s="2">
        <v>969.33</v>
      </c>
      <c r="N10588" s="2" t="s">
        <v>11</v>
      </c>
    </row>
    <row r="10589" spans="1:14" ht="14.25" customHeight="1" x14ac:dyDescent="0.3">
      <c r="A10589" s="2" t="s">
        <v>4778</v>
      </c>
      <c r="B10589" s="2" t="s">
        <v>14</v>
      </c>
      <c r="C10589" s="2" t="s">
        <v>16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2</v>
      </c>
      <c r="L10589" s="2" t="s">
        <v>1</v>
      </c>
      <c r="M10589" s="2">
        <v>294.68</v>
      </c>
      <c r="N10589" s="2" t="s">
        <v>33</v>
      </c>
    </row>
    <row r="10590" spans="1:14" ht="14.25" customHeight="1" x14ac:dyDescent="0.3">
      <c r="A10590" s="2" t="s">
        <v>4777</v>
      </c>
      <c r="B10590" s="2" t="s">
        <v>14</v>
      </c>
      <c r="C10590" s="2" t="s">
        <v>13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7</v>
      </c>
      <c r="L10590" s="2" t="s">
        <v>29</v>
      </c>
      <c r="M10590" s="2">
        <v>723.24</v>
      </c>
      <c r="N10590" s="2" t="s">
        <v>0</v>
      </c>
    </row>
    <row r="10591" spans="1:14" ht="14.25" customHeight="1" x14ac:dyDescent="0.3">
      <c r="A10591" s="2" t="s">
        <v>4776</v>
      </c>
      <c r="B10591" s="2" t="s">
        <v>4</v>
      </c>
      <c r="C10591" s="2" t="s">
        <v>25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12</v>
      </c>
      <c r="L10591" s="2" t="s">
        <v>1</v>
      </c>
      <c r="M10591" s="2">
        <v>421.13</v>
      </c>
      <c r="N10591" s="2" t="s">
        <v>11</v>
      </c>
    </row>
    <row r="10592" spans="1:14" ht="14.25" customHeight="1" x14ac:dyDescent="0.3">
      <c r="A10592" s="2" t="s">
        <v>4775</v>
      </c>
      <c r="B10592" s="2" t="s">
        <v>14</v>
      </c>
      <c r="C10592" s="2" t="s">
        <v>13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12</v>
      </c>
      <c r="L10592" s="2" t="s">
        <v>29</v>
      </c>
      <c r="M10592" s="2">
        <v>779.18</v>
      </c>
      <c r="N10592" s="2" t="s">
        <v>11</v>
      </c>
    </row>
    <row r="10593" spans="1:14" ht="14.25" customHeight="1" x14ac:dyDescent="0.3">
      <c r="A10593" s="2" t="s">
        <v>4774</v>
      </c>
      <c r="B10593" s="2" t="s">
        <v>4</v>
      </c>
      <c r="C10593" s="2" t="s">
        <v>25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12</v>
      </c>
      <c r="L10593" s="2" t="s">
        <v>22</v>
      </c>
      <c r="M10593" s="2">
        <v>702.63</v>
      </c>
      <c r="N10593" s="2" t="s">
        <v>27</v>
      </c>
    </row>
    <row r="10594" spans="1:14" ht="14.25" customHeight="1" x14ac:dyDescent="0.3">
      <c r="A10594" s="2" t="s">
        <v>4773</v>
      </c>
      <c r="B10594" s="2" t="s">
        <v>9</v>
      </c>
      <c r="C10594" s="2" t="s">
        <v>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12</v>
      </c>
      <c r="L10594" s="2" t="s">
        <v>1</v>
      </c>
      <c r="M10594" s="2">
        <v>414.87</v>
      </c>
      <c r="N10594" s="2" t="s">
        <v>27</v>
      </c>
    </row>
    <row r="10595" spans="1:14" ht="14.25" customHeight="1" x14ac:dyDescent="0.3">
      <c r="A10595" s="2" t="s">
        <v>4772</v>
      </c>
      <c r="B10595" s="2" t="s">
        <v>17</v>
      </c>
      <c r="C10595" s="2" t="s">
        <v>25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2</v>
      </c>
      <c r="L10595" s="2" t="s">
        <v>1</v>
      </c>
      <c r="M10595" s="2">
        <v>423.82</v>
      </c>
      <c r="N10595" s="2" t="s">
        <v>6</v>
      </c>
    </row>
    <row r="10596" spans="1:14" ht="14.25" customHeight="1" x14ac:dyDescent="0.3">
      <c r="A10596" s="2" t="s">
        <v>4771</v>
      </c>
      <c r="B10596" s="2" t="s">
        <v>14</v>
      </c>
      <c r="C10596" s="2" t="s">
        <v>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12</v>
      </c>
      <c r="L10596" s="2" t="s">
        <v>29</v>
      </c>
      <c r="M10596" s="2">
        <v>392.31</v>
      </c>
      <c r="N10596" s="2" t="s">
        <v>27</v>
      </c>
    </row>
    <row r="10597" spans="1:14" ht="14.25" customHeight="1" x14ac:dyDescent="0.3">
      <c r="A10597" s="2" t="s">
        <v>4770</v>
      </c>
      <c r="B10597" s="2" t="s">
        <v>17</v>
      </c>
      <c r="C10597" s="2" t="s">
        <v>25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12</v>
      </c>
      <c r="L10597" s="2" t="s">
        <v>29</v>
      </c>
      <c r="M10597" s="2">
        <v>957.67</v>
      </c>
      <c r="N10597" s="2" t="s">
        <v>0</v>
      </c>
    </row>
    <row r="10598" spans="1:14" ht="14.25" customHeight="1" x14ac:dyDescent="0.3">
      <c r="A10598" s="2" t="s">
        <v>4769</v>
      </c>
      <c r="B10598" s="2" t="s">
        <v>4</v>
      </c>
      <c r="C10598" s="2" t="s">
        <v>25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7</v>
      </c>
      <c r="L10598" s="2" t="s">
        <v>22</v>
      </c>
      <c r="M10598" s="2">
        <v>905.51</v>
      </c>
      <c r="N10598" s="2" t="s">
        <v>6</v>
      </c>
    </row>
    <row r="10599" spans="1:14" ht="14.25" customHeight="1" x14ac:dyDescent="0.3">
      <c r="A10599" s="2" t="s">
        <v>4768</v>
      </c>
      <c r="B10599" s="2" t="s">
        <v>9</v>
      </c>
      <c r="C10599" s="2" t="s">
        <v>13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7</v>
      </c>
      <c r="L10599" s="2" t="s">
        <v>22</v>
      </c>
      <c r="M10599" s="2">
        <v>559.15</v>
      </c>
      <c r="N10599" s="2" t="s">
        <v>6</v>
      </c>
    </row>
    <row r="10600" spans="1:14" ht="14.25" customHeight="1" x14ac:dyDescent="0.3">
      <c r="A10600" s="2" t="s">
        <v>4767</v>
      </c>
      <c r="B10600" s="2" t="s">
        <v>9</v>
      </c>
      <c r="C10600" s="2" t="s">
        <v>25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2</v>
      </c>
      <c r="L10600" s="2" t="s">
        <v>1</v>
      </c>
      <c r="M10600" s="2">
        <v>935.98</v>
      </c>
      <c r="N10600" s="2" t="s">
        <v>6</v>
      </c>
    </row>
    <row r="10601" spans="1:14" ht="14.25" customHeight="1" x14ac:dyDescent="0.3">
      <c r="A10601" s="2" t="s">
        <v>4766</v>
      </c>
      <c r="B10601" s="2" t="s">
        <v>9</v>
      </c>
      <c r="C10601" s="2" t="s">
        <v>13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2</v>
      </c>
      <c r="L10601" s="2" t="s">
        <v>1</v>
      </c>
      <c r="M10601" s="2">
        <v>383.22</v>
      </c>
      <c r="N10601" s="2" t="s">
        <v>6</v>
      </c>
    </row>
    <row r="10602" spans="1:14" ht="14.25" customHeight="1" x14ac:dyDescent="0.3">
      <c r="A10602" s="2" t="s">
        <v>4765</v>
      </c>
      <c r="B10602" s="2" t="s">
        <v>17</v>
      </c>
      <c r="C10602" s="2" t="s">
        <v>25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7</v>
      </c>
      <c r="L10602" s="2" t="s">
        <v>29</v>
      </c>
      <c r="M10602" s="2">
        <v>166.72</v>
      </c>
      <c r="N10602" s="2" t="s">
        <v>27</v>
      </c>
    </row>
    <row r="10603" spans="1:14" ht="14.25" customHeight="1" x14ac:dyDescent="0.3">
      <c r="A10603" s="2" t="s">
        <v>4764</v>
      </c>
      <c r="B10603" s="2" t="s">
        <v>4</v>
      </c>
      <c r="C10603" s="2" t="s">
        <v>8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12</v>
      </c>
      <c r="L10603" s="2" t="s">
        <v>22</v>
      </c>
      <c r="M10603" s="2">
        <v>121.58</v>
      </c>
      <c r="N10603" s="2" t="s">
        <v>11</v>
      </c>
    </row>
    <row r="10604" spans="1:14" ht="14.25" customHeight="1" x14ac:dyDescent="0.3">
      <c r="A10604" s="2" t="s">
        <v>4763</v>
      </c>
      <c r="B10604" s="2" t="s">
        <v>14</v>
      </c>
      <c r="C10604" s="2" t="s">
        <v>16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2</v>
      </c>
      <c r="L10604" s="2" t="s">
        <v>22</v>
      </c>
      <c r="M10604" s="2">
        <v>878.7</v>
      </c>
      <c r="N10604" s="2" t="s">
        <v>6</v>
      </c>
    </row>
    <row r="10605" spans="1:14" ht="14.25" customHeight="1" x14ac:dyDescent="0.3">
      <c r="A10605" s="2" t="s">
        <v>4762</v>
      </c>
      <c r="B10605" s="2" t="s">
        <v>14</v>
      </c>
      <c r="C10605" s="2" t="s">
        <v>13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7</v>
      </c>
      <c r="L10605" s="2" t="s">
        <v>1</v>
      </c>
      <c r="M10605" s="2">
        <v>692.25</v>
      </c>
      <c r="N10605" s="2" t="s">
        <v>20</v>
      </c>
    </row>
    <row r="10606" spans="1:14" ht="14.25" customHeight="1" x14ac:dyDescent="0.3">
      <c r="A10606" s="2" t="s">
        <v>4761</v>
      </c>
      <c r="B10606" s="2" t="s">
        <v>4</v>
      </c>
      <c r="C10606" s="2" t="s">
        <v>13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7</v>
      </c>
      <c r="L10606" s="2" t="s">
        <v>22</v>
      </c>
      <c r="M10606" s="2">
        <v>822</v>
      </c>
      <c r="N10606" s="2" t="s">
        <v>33</v>
      </c>
    </row>
    <row r="10607" spans="1:14" ht="14.25" customHeight="1" x14ac:dyDescent="0.3">
      <c r="A10607" s="2" t="s">
        <v>4760</v>
      </c>
      <c r="B10607" s="2" t="s">
        <v>17</v>
      </c>
      <c r="C10607" s="2" t="s">
        <v>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7</v>
      </c>
      <c r="L10607" s="2" t="s">
        <v>29</v>
      </c>
      <c r="M10607" s="2">
        <v>982.5</v>
      </c>
      <c r="N10607" s="2" t="s">
        <v>6</v>
      </c>
    </row>
    <row r="10608" spans="1:14" ht="14.25" customHeight="1" x14ac:dyDescent="0.3">
      <c r="A10608" s="2" t="s">
        <v>4759</v>
      </c>
      <c r="B10608" s="2" t="s">
        <v>14</v>
      </c>
      <c r="C10608" s="2" t="s">
        <v>8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2</v>
      </c>
      <c r="L10608" s="2" t="s">
        <v>29</v>
      </c>
      <c r="M10608" s="2">
        <v>476.79</v>
      </c>
      <c r="N10608" s="2" t="s">
        <v>27</v>
      </c>
    </row>
    <row r="10609" spans="1:14" ht="14.25" customHeight="1" x14ac:dyDescent="0.3">
      <c r="A10609" s="2" t="s">
        <v>4758</v>
      </c>
      <c r="B10609" s="2" t="s">
        <v>4</v>
      </c>
      <c r="C10609" s="2" t="s">
        <v>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2</v>
      </c>
      <c r="L10609" s="2" t="s">
        <v>29</v>
      </c>
      <c r="M10609" s="2">
        <v>28.6</v>
      </c>
      <c r="N10609" s="2" t="s">
        <v>33</v>
      </c>
    </row>
    <row r="10610" spans="1:14" ht="14.25" customHeight="1" x14ac:dyDescent="0.3">
      <c r="A10610" s="2" t="s">
        <v>4757</v>
      </c>
      <c r="B10610" s="2" t="s">
        <v>14</v>
      </c>
      <c r="C10610" s="2" t="s">
        <v>8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12</v>
      </c>
      <c r="L10610" s="2" t="s">
        <v>22</v>
      </c>
      <c r="M10610" s="2">
        <v>216.33</v>
      </c>
      <c r="N10610" s="2" t="s">
        <v>6</v>
      </c>
    </row>
    <row r="10611" spans="1:14" ht="14.25" customHeight="1" x14ac:dyDescent="0.3">
      <c r="A10611" s="2" t="s">
        <v>4756</v>
      </c>
      <c r="B10611" s="2" t="s">
        <v>9</v>
      </c>
      <c r="C10611" s="2" t="s">
        <v>8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2</v>
      </c>
      <c r="L10611" s="2" t="s">
        <v>29</v>
      </c>
      <c r="M10611" s="2">
        <v>630.16999999999996</v>
      </c>
      <c r="N10611" s="2" t="s">
        <v>0</v>
      </c>
    </row>
    <row r="10612" spans="1:14" ht="14.25" customHeight="1" x14ac:dyDescent="0.3">
      <c r="A10612" s="2" t="s">
        <v>4755</v>
      </c>
      <c r="B10612" s="2" t="s">
        <v>14</v>
      </c>
      <c r="C10612" s="2" t="s">
        <v>25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7</v>
      </c>
      <c r="L10612" s="2" t="s">
        <v>1</v>
      </c>
      <c r="M10612" s="2">
        <v>505.13</v>
      </c>
      <c r="N10612" s="2" t="s">
        <v>6</v>
      </c>
    </row>
    <row r="10613" spans="1:14" ht="14.25" customHeight="1" x14ac:dyDescent="0.3">
      <c r="A10613" s="2" t="s">
        <v>4754</v>
      </c>
      <c r="B10613" s="2" t="s">
        <v>17</v>
      </c>
      <c r="C10613" s="2" t="s">
        <v>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12</v>
      </c>
      <c r="L10613" s="2" t="s">
        <v>22</v>
      </c>
      <c r="M10613" s="2">
        <v>1014.79</v>
      </c>
      <c r="N10613" s="2" t="s">
        <v>6</v>
      </c>
    </row>
    <row r="10614" spans="1:14" ht="14.25" customHeight="1" x14ac:dyDescent="0.3">
      <c r="A10614" s="2" t="s">
        <v>4753</v>
      </c>
      <c r="B10614" s="2" t="s">
        <v>4</v>
      </c>
      <c r="C10614" s="2" t="s">
        <v>16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12</v>
      </c>
      <c r="L10614" s="2" t="s">
        <v>22</v>
      </c>
      <c r="M10614" s="2">
        <v>158.34</v>
      </c>
      <c r="N10614" s="2" t="s">
        <v>11</v>
      </c>
    </row>
    <row r="10615" spans="1:14" ht="14.25" customHeight="1" x14ac:dyDescent="0.3">
      <c r="A10615" s="2" t="s">
        <v>4752</v>
      </c>
      <c r="B10615" s="2" t="s">
        <v>17</v>
      </c>
      <c r="C10615" s="2" t="s">
        <v>8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2</v>
      </c>
      <c r="L10615" s="2" t="s">
        <v>29</v>
      </c>
      <c r="M10615" s="2">
        <v>27.22</v>
      </c>
      <c r="N10615" s="2" t="s">
        <v>0</v>
      </c>
    </row>
    <row r="10616" spans="1:14" ht="14.25" customHeight="1" x14ac:dyDescent="0.3">
      <c r="A10616" s="2" t="s">
        <v>4751</v>
      </c>
      <c r="B10616" s="2" t="s">
        <v>4</v>
      </c>
      <c r="C10616" s="2" t="s">
        <v>8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2</v>
      </c>
      <c r="L10616" s="2" t="s">
        <v>22</v>
      </c>
      <c r="M10616" s="2">
        <v>468.31</v>
      </c>
      <c r="N10616" s="2" t="s">
        <v>6</v>
      </c>
    </row>
    <row r="10617" spans="1:14" ht="14.25" customHeight="1" x14ac:dyDescent="0.3">
      <c r="A10617" s="2" t="s">
        <v>4750</v>
      </c>
      <c r="B10617" s="2" t="s">
        <v>9</v>
      </c>
      <c r="C10617" s="2" t="s">
        <v>13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2</v>
      </c>
      <c r="L10617" s="2" t="s">
        <v>1</v>
      </c>
      <c r="M10617" s="2">
        <v>93.56</v>
      </c>
      <c r="N10617" s="2" t="s">
        <v>6</v>
      </c>
    </row>
    <row r="10618" spans="1:14" ht="14.25" customHeight="1" x14ac:dyDescent="0.3">
      <c r="A10618" s="2" t="s">
        <v>4749</v>
      </c>
      <c r="B10618" s="2" t="s">
        <v>4</v>
      </c>
      <c r="C10618" s="2" t="s">
        <v>25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2</v>
      </c>
      <c r="L10618" s="2" t="s">
        <v>1</v>
      </c>
      <c r="M10618" s="2">
        <v>448.21</v>
      </c>
      <c r="N10618" s="2" t="s">
        <v>20</v>
      </c>
    </row>
    <row r="10619" spans="1:14" ht="14.25" customHeight="1" x14ac:dyDescent="0.3">
      <c r="A10619" s="2" t="s">
        <v>4748</v>
      </c>
      <c r="B10619" s="2" t="s">
        <v>14</v>
      </c>
      <c r="C10619" s="2" t="s">
        <v>16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12</v>
      </c>
      <c r="L10619" s="2" t="s">
        <v>22</v>
      </c>
      <c r="M10619" s="2">
        <v>126.14</v>
      </c>
      <c r="N10619" s="2" t="s">
        <v>6</v>
      </c>
    </row>
    <row r="10620" spans="1:14" ht="14.25" customHeight="1" x14ac:dyDescent="0.3">
      <c r="A10620" s="2" t="s">
        <v>4747</v>
      </c>
      <c r="B10620" s="2" t="s">
        <v>14</v>
      </c>
      <c r="C10620" s="2" t="s">
        <v>8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7</v>
      </c>
      <c r="L10620" s="2" t="s">
        <v>22</v>
      </c>
      <c r="M10620" s="2">
        <v>260.69</v>
      </c>
      <c r="N10620" s="2" t="s">
        <v>0</v>
      </c>
    </row>
    <row r="10621" spans="1:14" ht="14.25" customHeight="1" x14ac:dyDescent="0.3">
      <c r="A10621" s="2" t="s">
        <v>4746</v>
      </c>
      <c r="B10621" s="2" t="s">
        <v>9</v>
      </c>
      <c r="C10621" s="2" t="s">
        <v>13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12</v>
      </c>
      <c r="L10621" s="2" t="s">
        <v>22</v>
      </c>
      <c r="M10621" s="2">
        <v>453.4</v>
      </c>
      <c r="N10621" s="2" t="s">
        <v>27</v>
      </c>
    </row>
    <row r="10622" spans="1:14" ht="14.25" customHeight="1" x14ac:dyDescent="0.3">
      <c r="A10622" s="2" t="s">
        <v>4745</v>
      </c>
      <c r="B10622" s="2" t="s">
        <v>4</v>
      </c>
      <c r="C10622" s="2" t="s">
        <v>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7</v>
      </c>
      <c r="L10622" s="2" t="s">
        <v>22</v>
      </c>
      <c r="M10622" s="2">
        <v>81.03</v>
      </c>
      <c r="N10622" s="2" t="s">
        <v>11</v>
      </c>
    </row>
    <row r="10623" spans="1:14" ht="14.25" customHeight="1" x14ac:dyDescent="0.3">
      <c r="A10623" s="2" t="s">
        <v>4744</v>
      </c>
      <c r="B10623" s="2" t="s">
        <v>9</v>
      </c>
      <c r="C10623" s="2" t="s">
        <v>8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7</v>
      </c>
      <c r="L10623" s="2" t="s">
        <v>22</v>
      </c>
      <c r="M10623" s="2">
        <v>871.08</v>
      </c>
      <c r="N10623" s="2" t="s">
        <v>20</v>
      </c>
    </row>
    <row r="10624" spans="1:14" ht="14.25" customHeight="1" x14ac:dyDescent="0.3">
      <c r="A10624" s="2" t="s">
        <v>4743</v>
      </c>
      <c r="B10624" s="2" t="s">
        <v>14</v>
      </c>
      <c r="C10624" s="2" t="s">
        <v>13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2</v>
      </c>
      <c r="L10624" s="2" t="s">
        <v>1</v>
      </c>
      <c r="M10624" s="2">
        <v>456.03</v>
      </c>
      <c r="N10624" s="2" t="s">
        <v>27</v>
      </c>
    </row>
    <row r="10625" spans="1:14" ht="14.25" customHeight="1" x14ac:dyDescent="0.3">
      <c r="A10625" s="2" t="s">
        <v>4742</v>
      </c>
      <c r="B10625" s="2" t="s">
        <v>17</v>
      </c>
      <c r="C10625" s="2" t="s">
        <v>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7</v>
      </c>
      <c r="L10625" s="2" t="s">
        <v>1</v>
      </c>
      <c r="M10625" s="2">
        <v>206.73</v>
      </c>
      <c r="N10625" s="2" t="s">
        <v>33</v>
      </c>
    </row>
    <row r="10626" spans="1:14" ht="14.25" customHeight="1" x14ac:dyDescent="0.3">
      <c r="A10626" s="2" t="s">
        <v>4741</v>
      </c>
      <c r="B10626" s="2" t="s">
        <v>9</v>
      </c>
      <c r="C10626" s="2" t="s">
        <v>25</v>
      </c>
      <c r="D10626" s="2">
        <v>3530.42</v>
      </c>
      <c r="E10626" s="2">
        <v>0.41</v>
      </c>
      <c r="F10626" s="2">
        <f t="shared" ref="F10626:F10689" si="332">D10626*E10626</f>
        <v>1447.4721999999999</v>
      </c>
      <c r="G10626" s="2">
        <f t="shared" ref="G10626:G10689" si="333">D10626-F10626</f>
        <v>2082.9477999999999</v>
      </c>
      <c r="H10626" s="2">
        <v>9</v>
      </c>
      <c r="I10626" s="3">
        <v>45593</v>
      </c>
      <c r="J10626" s="3">
        <v>45594</v>
      </c>
      <c r="K10626" s="2" t="s">
        <v>12</v>
      </c>
      <c r="L10626" s="2" t="s">
        <v>1</v>
      </c>
      <c r="M10626" s="2">
        <v>368.05</v>
      </c>
      <c r="N10626" s="2" t="s">
        <v>33</v>
      </c>
    </row>
    <row r="10627" spans="1:14" ht="14.25" customHeight="1" x14ac:dyDescent="0.3">
      <c r="A10627" s="2" t="s">
        <v>4740</v>
      </c>
      <c r="B10627" s="2" t="s">
        <v>17</v>
      </c>
      <c r="C10627" s="2" t="s">
        <v>3</v>
      </c>
      <c r="D10627" s="2">
        <v>4200.3599999999997</v>
      </c>
      <c r="E10627" s="2">
        <v>0.46</v>
      </c>
      <c r="F10627" s="2">
        <f t="shared" si="332"/>
        <v>1932.1656</v>
      </c>
      <c r="G10627" s="2">
        <f t="shared" si="333"/>
        <v>2268.1943999999994</v>
      </c>
      <c r="H10627" s="2">
        <v>7</v>
      </c>
      <c r="I10627" s="3">
        <v>45392</v>
      </c>
      <c r="J10627" s="3">
        <v>45395</v>
      </c>
      <c r="K10627" s="2" t="s">
        <v>2</v>
      </c>
      <c r="L10627" s="2" t="s">
        <v>22</v>
      </c>
      <c r="M10627" s="2">
        <v>358.59</v>
      </c>
      <c r="N10627" s="2" t="s">
        <v>27</v>
      </c>
    </row>
    <row r="10628" spans="1:14" ht="14.25" customHeight="1" x14ac:dyDescent="0.3">
      <c r="A10628" s="2" t="s">
        <v>4739</v>
      </c>
      <c r="B10628" s="2" t="s">
        <v>17</v>
      </c>
      <c r="C10628" s="2" t="s">
        <v>8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12</v>
      </c>
      <c r="L10628" s="2" t="s">
        <v>1</v>
      </c>
      <c r="M10628" s="2">
        <v>124.85</v>
      </c>
      <c r="N10628" s="2" t="s">
        <v>27</v>
      </c>
    </row>
    <row r="10629" spans="1:14" ht="14.25" customHeight="1" x14ac:dyDescent="0.3">
      <c r="A10629" s="2" t="s">
        <v>4738</v>
      </c>
      <c r="B10629" s="2" t="s">
        <v>4</v>
      </c>
      <c r="C10629" s="2" t="s">
        <v>16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12</v>
      </c>
      <c r="L10629" s="2" t="s">
        <v>1</v>
      </c>
      <c r="M10629" s="2">
        <v>109.22</v>
      </c>
      <c r="N10629" s="2" t="s">
        <v>33</v>
      </c>
    </row>
    <row r="10630" spans="1:14" ht="14.25" customHeight="1" x14ac:dyDescent="0.3">
      <c r="A10630" s="2" t="s">
        <v>4737</v>
      </c>
      <c r="B10630" s="2" t="s">
        <v>9</v>
      </c>
      <c r="C10630" s="2" t="s">
        <v>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2</v>
      </c>
      <c r="L10630" s="2" t="s">
        <v>22</v>
      </c>
      <c r="M10630" s="2">
        <v>121.31</v>
      </c>
      <c r="N10630" s="2" t="s">
        <v>20</v>
      </c>
    </row>
    <row r="10631" spans="1:14" ht="14.25" customHeight="1" x14ac:dyDescent="0.3">
      <c r="A10631" s="2" t="s">
        <v>4736</v>
      </c>
      <c r="B10631" s="2" t="s">
        <v>17</v>
      </c>
      <c r="C10631" s="2" t="s">
        <v>16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7</v>
      </c>
      <c r="L10631" s="2" t="s">
        <v>29</v>
      </c>
      <c r="M10631" s="2">
        <v>577.74</v>
      </c>
      <c r="N10631" s="2" t="s">
        <v>6</v>
      </c>
    </row>
    <row r="10632" spans="1:14" ht="14.25" customHeight="1" x14ac:dyDescent="0.3">
      <c r="A10632" s="2" t="s">
        <v>4735</v>
      </c>
      <c r="B10632" s="2" t="s">
        <v>17</v>
      </c>
      <c r="C10632" s="2" t="s">
        <v>16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12</v>
      </c>
      <c r="L10632" s="2" t="s">
        <v>1</v>
      </c>
      <c r="M10632" s="2">
        <v>1218.6199999999999</v>
      </c>
      <c r="N10632" s="2" t="s">
        <v>11</v>
      </c>
    </row>
    <row r="10633" spans="1:14" ht="14.25" customHeight="1" x14ac:dyDescent="0.3">
      <c r="A10633" s="2" t="s">
        <v>4734</v>
      </c>
      <c r="B10633" s="2" t="s">
        <v>4</v>
      </c>
      <c r="C10633" s="2" t="s">
        <v>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7</v>
      </c>
      <c r="L10633" s="2" t="s">
        <v>22</v>
      </c>
      <c r="M10633" s="2">
        <v>97.24</v>
      </c>
      <c r="N10633" s="2" t="s">
        <v>33</v>
      </c>
    </row>
    <row r="10634" spans="1:14" ht="14.25" customHeight="1" x14ac:dyDescent="0.3">
      <c r="A10634" s="2" t="s">
        <v>4733</v>
      </c>
      <c r="B10634" s="2" t="s">
        <v>4</v>
      </c>
      <c r="C10634" s="2" t="s">
        <v>25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7</v>
      </c>
      <c r="L10634" s="2" t="s">
        <v>22</v>
      </c>
      <c r="M10634" s="2">
        <v>533.77</v>
      </c>
      <c r="N10634" s="2" t="s">
        <v>33</v>
      </c>
    </row>
    <row r="10635" spans="1:14" ht="14.25" customHeight="1" x14ac:dyDescent="0.3">
      <c r="A10635" s="2" t="s">
        <v>4732</v>
      </c>
      <c r="B10635" s="2" t="s">
        <v>14</v>
      </c>
      <c r="C10635" s="2" t="s">
        <v>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12</v>
      </c>
      <c r="L10635" s="2" t="s">
        <v>1</v>
      </c>
      <c r="M10635" s="2">
        <v>233.7</v>
      </c>
      <c r="N10635" s="2" t="s">
        <v>11</v>
      </c>
    </row>
    <row r="10636" spans="1:14" ht="14.25" customHeight="1" x14ac:dyDescent="0.3">
      <c r="A10636" s="2" t="s">
        <v>4731</v>
      </c>
      <c r="B10636" s="2" t="s">
        <v>17</v>
      </c>
      <c r="C10636" s="2" t="s">
        <v>13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7</v>
      </c>
      <c r="L10636" s="2" t="s">
        <v>29</v>
      </c>
      <c r="M10636" s="2">
        <v>354.14</v>
      </c>
      <c r="N10636" s="2" t="s">
        <v>6</v>
      </c>
    </row>
    <row r="10637" spans="1:14" ht="14.25" customHeight="1" x14ac:dyDescent="0.3">
      <c r="A10637" s="2" t="s">
        <v>4730</v>
      </c>
      <c r="B10637" s="2" t="s">
        <v>14</v>
      </c>
      <c r="C10637" s="2" t="s">
        <v>16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2</v>
      </c>
      <c r="L10637" s="2" t="s">
        <v>1</v>
      </c>
      <c r="M10637" s="2">
        <v>11.37</v>
      </c>
      <c r="N10637" s="2" t="s">
        <v>11</v>
      </c>
    </row>
    <row r="10638" spans="1:14" ht="14.25" customHeight="1" x14ac:dyDescent="0.3">
      <c r="A10638" s="2" t="s">
        <v>4729</v>
      </c>
      <c r="B10638" s="2" t="s">
        <v>17</v>
      </c>
      <c r="C10638" s="2" t="s">
        <v>8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12</v>
      </c>
      <c r="L10638" s="2" t="s">
        <v>22</v>
      </c>
      <c r="M10638" s="2">
        <v>967.49</v>
      </c>
      <c r="N10638" s="2" t="s">
        <v>27</v>
      </c>
    </row>
    <row r="10639" spans="1:14" ht="14.25" customHeight="1" x14ac:dyDescent="0.3">
      <c r="A10639" s="2" t="s">
        <v>4728</v>
      </c>
      <c r="B10639" s="2" t="s">
        <v>14</v>
      </c>
      <c r="C10639" s="2" t="s">
        <v>16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12</v>
      </c>
      <c r="L10639" s="2" t="s">
        <v>22</v>
      </c>
      <c r="M10639" s="2">
        <v>701.16</v>
      </c>
      <c r="N10639" s="2" t="s">
        <v>0</v>
      </c>
    </row>
    <row r="10640" spans="1:14" ht="14.25" customHeight="1" x14ac:dyDescent="0.3">
      <c r="A10640" s="2" t="s">
        <v>4727</v>
      </c>
      <c r="B10640" s="2" t="s">
        <v>4</v>
      </c>
      <c r="C10640" s="2" t="s">
        <v>8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7</v>
      </c>
      <c r="L10640" s="2" t="s">
        <v>22</v>
      </c>
      <c r="M10640" s="2">
        <v>494.65</v>
      </c>
      <c r="N10640" s="2" t="s">
        <v>6</v>
      </c>
    </row>
    <row r="10641" spans="1:14" ht="14.25" customHeight="1" x14ac:dyDescent="0.3">
      <c r="A10641" s="2" t="s">
        <v>4726</v>
      </c>
      <c r="B10641" s="2" t="s">
        <v>9</v>
      </c>
      <c r="C10641" s="2" t="s">
        <v>13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12</v>
      </c>
      <c r="L10641" s="2" t="s">
        <v>22</v>
      </c>
      <c r="M10641" s="2">
        <v>1131.8399999999999</v>
      </c>
      <c r="N10641" s="2" t="s">
        <v>6</v>
      </c>
    </row>
    <row r="10642" spans="1:14" ht="14.25" customHeight="1" x14ac:dyDescent="0.3">
      <c r="A10642" s="2" t="s">
        <v>4725</v>
      </c>
      <c r="B10642" s="2" t="s">
        <v>4</v>
      </c>
      <c r="C10642" s="2" t="s">
        <v>13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7</v>
      </c>
      <c r="L10642" s="2" t="s">
        <v>22</v>
      </c>
      <c r="M10642" s="2">
        <v>185.35</v>
      </c>
      <c r="N10642" s="2" t="s">
        <v>11</v>
      </c>
    </row>
    <row r="10643" spans="1:14" ht="14.25" customHeight="1" x14ac:dyDescent="0.3">
      <c r="A10643" s="2" t="s">
        <v>4724</v>
      </c>
      <c r="B10643" s="2" t="s">
        <v>14</v>
      </c>
      <c r="C10643" s="2" t="s">
        <v>13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7</v>
      </c>
      <c r="L10643" s="2" t="s">
        <v>22</v>
      </c>
      <c r="M10643" s="2">
        <v>38.049999999999997</v>
      </c>
      <c r="N10643" s="2" t="s">
        <v>11</v>
      </c>
    </row>
    <row r="10644" spans="1:14" ht="14.25" customHeight="1" x14ac:dyDescent="0.3">
      <c r="A10644" s="2" t="s">
        <v>4723</v>
      </c>
      <c r="B10644" s="2" t="s">
        <v>14</v>
      </c>
      <c r="C10644" s="2" t="s">
        <v>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12</v>
      </c>
      <c r="L10644" s="2" t="s">
        <v>22</v>
      </c>
      <c r="M10644" s="2">
        <v>301.39</v>
      </c>
      <c r="N10644" s="2" t="s">
        <v>0</v>
      </c>
    </row>
    <row r="10645" spans="1:14" ht="14.25" customHeight="1" x14ac:dyDescent="0.3">
      <c r="A10645" s="2" t="s">
        <v>4722</v>
      </c>
      <c r="B10645" s="2" t="s">
        <v>9</v>
      </c>
      <c r="C10645" s="2" t="s">
        <v>16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12</v>
      </c>
      <c r="L10645" s="2" t="s">
        <v>1</v>
      </c>
      <c r="M10645" s="2">
        <v>444.99</v>
      </c>
      <c r="N10645" s="2" t="s">
        <v>0</v>
      </c>
    </row>
    <row r="10646" spans="1:14" ht="14.25" customHeight="1" x14ac:dyDescent="0.3">
      <c r="A10646" s="2" t="s">
        <v>4721</v>
      </c>
      <c r="B10646" s="2" t="s">
        <v>17</v>
      </c>
      <c r="C10646" s="2" t="s">
        <v>8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12</v>
      </c>
      <c r="L10646" s="2" t="s">
        <v>29</v>
      </c>
      <c r="M10646" s="2">
        <v>790.01</v>
      </c>
      <c r="N10646" s="2" t="s">
        <v>0</v>
      </c>
    </row>
    <row r="10647" spans="1:14" ht="14.25" customHeight="1" x14ac:dyDescent="0.3">
      <c r="A10647" s="2" t="s">
        <v>4720</v>
      </c>
      <c r="B10647" s="2" t="s">
        <v>14</v>
      </c>
      <c r="C10647" s="2" t="s">
        <v>13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12</v>
      </c>
      <c r="L10647" s="2" t="s">
        <v>29</v>
      </c>
      <c r="M10647" s="2">
        <v>678.6</v>
      </c>
      <c r="N10647" s="2" t="s">
        <v>27</v>
      </c>
    </row>
    <row r="10648" spans="1:14" ht="14.25" customHeight="1" x14ac:dyDescent="0.3">
      <c r="A10648" s="2" t="s">
        <v>4719</v>
      </c>
      <c r="B10648" s="2" t="s">
        <v>14</v>
      </c>
      <c r="C10648" s="2" t="s">
        <v>13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7</v>
      </c>
      <c r="L10648" s="2" t="s">
        <v>29</v>
      </c>
      <c r="M10648" s="2">
        <v>1122.8699999999999</v>
      </c>
      <c r="N10648" s="2" t="s">
        <v>20</v>
      </c>
    </row>
    <row r="10649" spans="1:14" ht="14.25" customHeight="1" x14ac:dyDescent="0.3">
      <c r="A10649" s="2" t="s">
        <v>4718</v>
      </c>
      <c r="B10649" s="2" t="s">
        <v>14</v>
      </c>
      <c r="C10649" s="2" t="s">
        <v>8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7</v>
      </c>
      <c r="L10649" s="2" t="s">
        <v>22</v>
      </c>
      <c r="M10649" s="2">
        <v>716.04</v>
      </c>
      <c r="N10649" s="2" t="s">
        <v>33</v>
      </c>
    </row>
    <row r="10650" spans="1:14" ht="14.25" customHeight="1" x14ac:dyDescent="0.3">
      <c r="A10650" s="2" t="s">
        <v>4717</v>
      </c>
      <c r="B10650" s="2" t="s">
        <v>9</v>
      </c>
      <c r="C10650" s="2" t="s">
        <v>16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7</v>
      </c>
      <c r="L10650" s="2" t="s">
        <v>29</v>
      </c>
      <c r="M10650" s="2">
        <v>163.71</v>
      </c>
      <c r="N10650" s="2" t="s">
        <v>33</v>
      </c>
    </row>
    <row r="10651" spans="1:14" ht="14.25" customHeight="1" x14ac:dyDescent="0.3">
      <c r="A10651" s="2" t="s">
        <v>4716</v>
      </c>
      <c r="B10651" s="2" t="s">
        <v>4</v>
      </c>
      <c r="C10651" s="2" t="s">
        <v>16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2</v>
      </c>
      <c r="L10651" s="2" t="s">
        <v>22</v>
      </c>
      <c r="M10651" s="2">
        <v>277.91000000000003</v>
      </c>
      <c r="N10651" s="2" t="s">
        <v>20</v>
      </c>
    </row>
    <row r="10652" spans="1:14" ht="14.25" customHeight="1" x14ac:dyDescent="0.3">
      <c r="A10652" s="2" t="s">
        <v>4715</v>
      </c>
      <c r="B10652" s="2" t="s">
        <v>14</v>
      </c>
      <c r="C10652" s="2" t="s">
        <v>8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7</v>
      </c>
      <c r="L10652" s="2" t="s">
        <v>1</v>
      </c>
      <c r="M10652" s="2">
        <v>198.81</v>
      </c>
      <c r="N10652" s="2" t="s">
        <v>20</v>
      </c>
    </row>
    <row r="10653" spans="1:14" ht="14.25" customHeight="1" x14ac:dyDescent="0.3">
      <c r="A10653" s="2" t="s">
        <v>4714</v>
      </c>
      <c r="B10653" s="2" t="s">
        <v>9</v>
      </c>
      <c r="C10653" s="2" t="s">
        <v>25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7</v>
      </c>
      <c r="L10653" s="2" t="s">
        <v>1</v>
      </c>
      <c r="M10653" s="2">
        <v>840.06</v>
      </c>
      <c r="N10653" s="2" t="s">
        <v>0</v>
      </c>
    </row>
    <row r="10654" spans="1:14" ht="14.25" customHeight="1" x14ac:dyDescent="0.3">
      <c r="A10654" s="2" t="s">
        <v>4713</v>
      </c>
      <c r="B10654" s="2" t="s">
        <v>14</v>
      </c>
      <c r="C10654" s="2" t="s">
        <v>16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2</v>
      </c>
      <c r="L10654" s="2" t="s">
        <v>22</v>
      </c>
      <c r="M10654" s="2">
        <v>275.62</v>
      </c>
      <c r="N10654" s="2" t="s">
        <v>0</v>
      </c>
    </row>
    <row r="10655" spans="1:14" ht="14.25" customHeight="1" x14ac:dyDescent="0.3">
      <c r="A10655" s="2" t="s">
        <v>4712</v>
      </c>
      <c r="B10655" s="2" t="s">
        <v>17</v>
      </c>
      <c r="C10655" s="2" t="s">
        <v>8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12</v>
      </c>
      <c r="L10655" s="2" t="s">
        <v>29</v>
      </c>
      <c r="M10655" s="2">
        <v>285.91000000000003</v>
      </c>
      <c r="N10655" s="2" t="s">
        <v>6</v>
      </c>
    </row>
    <row r="10656" spans="1:14" ht="14.25" customHeight="1" x14ac:dyDescent="0.3">
      <c r="A10656" s="2" t="s">
        <v>4711</v>
      </c>
      <c r="B10656" s="2" t="s">
        <v>9</v>
      </c>
      <c r="C10656" s="2" t="s">
        <v>8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12</v>
      </c>
      <c r="L10656" s="2" t="s">
        <v>22</v>
      </c>
      <c r="M10656" s="2">
        <v>806.62</v>
      </c>
      <c r="N10656" s="2" t="s">
        <v>0</v>
      </c>
    </row>
    <row r="10657" spans="1:14" ht="14.25" customHeight="1" x14ac:dyDescent="0.3">
      <c r="A10657" s="2" t="s">
        <v>4710</v>
      </c>
      <c r="B10657" s="2" t="s">
        <v>14</v>
      </c>
      <c r="C10657" s="2" t="s">
        <v>13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7</v>
      </c>
      <c r="L10657" s="2" t="s">
        <v>22</v>
      </c>
      <c r="M10657" s="2">
        <v>537.54999999999995</v>
      </c>
      <c r="N10657" s="2" t="s">
        <v>27</v>
      </c>
    </row>
    <row r="10658" spans="1:14" ht="14.25" customHeight="1" x14ac:dyDescent="0.3">
      <c r="A10658" s="2" t="s">
        <v>4709</v>
      </c>
      <c r="B10658" s="2" t="s">
        <v>9</v>
      </c>
      <c r="C10658" s="2" t="s">
        <v>8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7</v>
      </c>
      <c r="L10658" s="2" t="s">
        <v>22</v>
      </c>
      <c r="M10658" s="2">
        <v>225.6</v>
      </c>
      <c r="N10658" s="2" t="s">
        <v>20</v>
      </c>
    </row>
    <row r="10659" spans="1:14" ht="14.25" customHeight="1" x14ac:dyDescent="0.3">
      <c r="A10659" s="2" t="s">
        <v>4708</v>
      </c>
      <c r="B10659" s="2" t="s">
        <v>14</v>
      </c>
      <c r="C10659" s="2" t="s">
        <v>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2</v>
      </c>
      <c r="L10659" s="2" t="s">
        <v>1</v>
      </c>
      <c r="M10659" s="2">
        <v>679.5</v>
      </c>
      <c r="N10659" s="2" t="s">
        <v>20</v>
      </c>
    </row>
    <row r="10660" spans="1:14" ht="14.25" customHeight="1" x14ac:dyDescent="0.3">
      <c r="A10660" s="2" t="s">
        <v>4707</v>
      </c>
      <c r="B10660" s="2" t="s">
        <v>4</v>
      </c>
      <c r="C10660" s="2" t="s">
        <v>13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7</v>
      </c>
      <c r="L10660" s="2" t="s">
        <v>29</v>
      </c>
      <c r="M10660" s="2">
        <v>444.76</v>
      </c>
      <c r="N10660" s="2" t="s">
        <v>27</v>
      </c>
    </row>
    <row r="10661" spans="1:14" ht="14.25" customHeight="1" x14ac:dyDescent="0.3">
      <c r="A10661" s="2" t="s">
        <v>4706</v>
      </c>
      <c r="B10661" s="2" t="s">
        <v>14</v>
      </c>
      <c r="C10661" s="2" t="s">
        <v>13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12</v>
      </c>
      <c r="L10661" s="2" t="s">
        <v>1</v>
      </c>
      <c r="M10661" s="2">
        <v>1245.4000000000001</v>
      </c>
      <c r="N10661" s="2" t="s">
        <v>20</v>
      </c>
    </row>
    <row r="10662" spans="1:14" ht="14.25" customHeight="1" x14ac:dyDescent="0.3">
      <c r="A10662" s="2" t="s">
        <v>4705</v>
      </c>
      <c r="B10662" s="2" t="s">
        <v>9</v>
      </c>
      <c r="C10662" s="2" t="s">
        <v>16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12</v>
      </c>
      <c r="L10662" s="2" t="s">
        <v>29</v>
      </c>
      <c r="M10662" s="2">
        <v>573.63</v>
      </c>
      <c r="N10662" s="2" t="s">
        <v>6</v>
      </c>
    </row>
    <row r="10663" spans="1:14" ht="14.25" customHeight="1" x14ac:dyDescent="0.3">
      <c r="A10663" s="2" t="s">
        <v>4704</v>
      </c>
      <c r="B10663" s="2" t="s">
        <v>17</v>
      </c>
      <c r="C10663" s="2" t="s">
        <v>25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7</v>
      </c>
      <c r="L10663" s="2" t="s">
        <v>1</v>
      </c>
      <c r="M10663" s="2">
        <v>362.25</v>
      </c>
      <c r="N10663" s="2" t="s">
        <v>0</v>
      </c>
    </row>
    <row r="10664" spans="1:14" ht="14.25" customHeight="1" x14ac:dyDescent="0.3">
      <c r="A10664" s="2" t="s">
        <v>4703</v>
      </c>
      <c r="B10664" s="2" t="s">
        <v>17</v>
      </c>
      <c r="C10664" s="2" t="s">
        <v>16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7</v>
      </c>
      <c r="L10664" s="2" t="s">
        <v>22</v>
      </c>
      <c r="M10664" s="2">
        <v>779.86</v>
      </c>
      <c r="N10664" s="2" t="s">
        <v>0</v>
      </c>
    </row>
    <row r="10665" spans="1:14" ht="14.25" customHeight="1" x14ac:dyDescent="0.3">
      <c r="A10665" s="2" t="s">
        <v>4702</v>
      </c>
      <c r="B10665" s="2" t="s">
        <v>17</v>
      </c>
      <c r="C10665" s="2" t="s">
        <v>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2</v>
      </c>
      <c r="L10665" s="2" t="s">
        <v>29</v>
      </c>
      <c r="M10665" s="2">
        <v>161.61000000000001</v>
      </c>
      <c r="N10665" s="2" t="s">
        <v>6</v>
      </c>
    </row>
    <row r="10666" spans="1:14" ht="14.25" customHeight="1" x14ac:dyDescent="0.3">
      <c r="A10666" s="2" t="s">
        <v>4701</v>
      </c>
      <c r="B10666" s="2" t="s">
        <v>14</v>
      </c>
      <c r="C10666" s="2" t="s">
        <v>13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2</v>
      </c>
      <c r="L10666" s="2" t="s">
        <v>1</v>
      </c>
      <c r="M10666" s="2">
        <v>142.21</v>
      </c>
      <c r="N10666" s="2" t="s">
        <v>0</v>
      </c>
    </row>
    <row r="10667" spans="1:14" ht="14.25" customHeight="1" x14ac:dyDescent="0.3">
      <c r="A10667" s="2" t="s">
        <v>4700</v>
      </c>
      <c r="B10667" s="2" t="s">
        <v>4</v>
      </c>
      <c r="C10667" s="2" t="s">
        <v>13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7</v>
      </c>
      <c r="L10667" s="2" t="s">
        <v>1</v>
      </c>
      <c r="M10667" s="2">
        <v>390.67</v>
      </c>
      <c r="N10667" s="2" t="s">
        <v>0</v>
      </c>
    </row>
    <row r="10668" spans="1:14" ht="14.25" customHeight="1" x14ac:dyDescent="0.3">
      <c r="A10668" s="2" t="s">
        <v>4699</v>
      </c>
      <c r="B10668" s="2" t="s">
        <v>14</v>
      </c>
      <c r="C10668" s="2" t="s">
        <v>8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2</v>
      </c>
      <c r="L10668" s="2" t="s">
        <v>29</v>
      </c>
      <c r="M10668" s="2">
        <v>61.98</v>
      </c>
      <c r="N10668" s="2" t="s">
        <v>6</v>
      </c>
    </row>
    <row r="10669" spans="1:14" ht="14.25" customHeight="1" x14ac:dyDescent="0.3">
      <c r="A10669" s="2" t="s">
        <v>4698</v>
      </c>
      <c r="B10669" s="2" t="s">
        <v>17</v>
      </c>
      <c r="C10669" s="2" t="s">
        <v>25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12</v>
      </c>
      <c r="L10669" s="2" t="s">
        <v>1</v>
      </c>
      <c r="M10669" s="2">
        <v>451.27</v>
      </c>
      <c r="N10669" s="2" t="s">
        <v>0</v>
      </c>
    </row>
    <row r="10670" spans="1:14" ht="14.25" customHeight="1" x14ac:dyDescent="0.3">
      <c r="A10670" s="2" t="s">
        <v>4697</v>
      </c>
      <c r="B10670" s="2" t="s">
        <v>9</v>
      </c>
      <c r="C10670" s="2" t="s">
        <v>25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12</v>
      </c>
      <c r="L10670" s="2" t="s">
        <v>22</v>
      </c>
      <c r="M10670" s="2">
        <v>1202.3699999999999</v>
      </c>
      <c r="N10670" s="2" t="s">
        <v>11</v>
      </c>
    </row>
    <row r="10671" spans="1:14" ht="14.25" customHeight="1" x14ac:dyDescent="0.3">
      <c r="A10671" s="2" t="s">
        <v>4696</v>
      </c>
      <c r="B10671" s="2" t="s">
        <v>17</v>
      </c>
      <c r="C10671" s="2" t="s">
        <v>8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2</v>
      </c>
      <c r="L10671" s="2" t="s">
        <v>1</v>
      </c>
      <c r="M10671" s="2">
        <v>46.57</v>
      </c>
      <c r="N10671" s="2" t="s">
        <v>0</v>
      </c>
    </row>
    <row r="10672" spans="1:14" ht="14.25" customHeight="1" x14ac:dyDescent="0.3">
      <c r="A10672" s="2" t="s">
        <v>4695</v>
      </c>
      <c r="B10672" s="2" t="s">
        <v>9</v>
      </c>
      <c r="C10672" s="2" t="s">
        <v>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12</v>
      </c>
      <c r="L10672" s="2" t="s">
        <v>22</v>
      </c>
      <c r="M10672" s="2">
        <v>968.7</v>
      </c>
      <c r="N10672" s="2" t="s">
        <v>11</v>
      </c>
    </row>
    <row r="10673" spans="1:14" ht="14.25" customHeight="1" x14ac:dyDescent="0.3">
      <c r="A10673" s="2" t="s">
        <v>4694</v>
      </c>
      <c r="B10673" s="2" t="s">
        <v>4</v>
      </c>
      <c r="C10673" s="2" t="s">
        <v>25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12</v>
      </c>
      <c r="L10673" s="2" t="s">
        <v>29</v>
      </c>
      <c r="M10673" s="2">
        <v>1232.33</v>
      </c>
      <c r="N10673" s="2" t="s">
        <v>6</v>
      </c>
    </row>
    <row r="10674" spans="1:14" ht="14.25" customHeight="1" x14ac:dyDescent="0.3">
      <c r="A10674" s="2" t="s">
        <v>4693</v>
      </c>
      <c r="B10674" s="2" t="s">
        <v>9</v>
      </c>
      <c r="C10674" s="2" t="s">
        <v>13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12</v>
      </c>
      <c r="L10674" s="2" t="s">
        <v>29</v>
      </c>
      <c r="M10674" s="2">
        <v>454.61</v>
      </c>
      <c r="N10674" s="2" t="s">
        <v>27</v>
      </c>
    </row>
    <row r="10675" spans="1:14" ht="14.25" customHeight="1" x14ac:dyDescent="0.3">
      <c r="A10675" s="2" t="s">
        <v>4692</v>
      </c>
      <c r="B10675" s="2" t="s">
        <v>14</v>
      </c>
      <c r="C10675" s="2" t="s">
        <v>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12</v>
      </c>
      <c r="L10675" s="2" t="s">
        <v>22</v>
      </c>
      <c r="M10675" s="2">
        <v>638.82000000000005</v>
      </c>
      <c r="N10675" s="2" t="s">
        <v>27</v>
      </c>
    </row>
    <row r="10676" spans="1:14" ht="14.25" customHeight="1" x14ac:dyDescent="0.3">
      <c r="A10676" s="2" t="s">
        <v>4691</v>
      </c>
      <c r="B10676" s="2" t="s">
        <v>14</v>
      </c>
      <c r="C10676" s="2" t="s">
        <v>16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2</v>
      </c>
      <c r="L10676" s="2" t="s">
        <v>29</v>
      </c>
      <c r="M10676" s="2">
        <v>170.33</v>
      </c>
      <c r="N10676" s="2" t="s">
        <v>11</v>
      </c>
    </row>
    <row r="10677" spans="1:14" ht="14.25" customHeight="1" x14ac:dyDescent="0.3">
      <c r="A10677" s="2" t="s">
        <v>4690</v>
      </c>
      <c r="B10677" s="2" t="s">
        <v>14</v>
      </c>
      <c r="C10677" s="2" t="s">
        <v>16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12</v>
      </c>
      <c r="L10677" s="2" t="s">
        <v>29</v>
      </c>
      <c r="M10677" s="2">
        <v>1093.0999999999999</v>
      </c>
      <c r="N10677" s="2" t="s">
        <v>6</v>
      </c>
    </row>
    <row r="10678" spans="1:14" ht="14.25" customHeight="1" x14ac:dyDescent="0.3">
      <c r="A10678" s="2" t="s">
        <v>4689</v>
      </c>
      <c r="B10678" s="2" t="s">
        <v>9</v>
      </c>
      <c r="C10678" s="2" t="s">
        <v>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7</v>
      </c>
      <c r="L10678" s="2" t="s">
        <v>1</v>
      </c>
      <c r="M10678" s="2">
        <v>450.08</v>
      </c>
      <c r="N10678" s="2" t="s">
        <v>20</v>
      </c>
    </row>
    <row r="10679" spans="1:14" ht="14.25" customHeight="1" x14ac:dyDescent="0.3">
      <c r="A10679" s="2" t="s">
        <v>4688</v>
      </c>
      <c r="B10679" s="2" t="s">
        <v>14</v>
      </c>
      <c r="C10679" s="2" t="s">
        <v>13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2</v>
      </c>
      <c r="L10679" s="2" t="s">
        <v>1</v>
      </c>
      <c r="M10679" s="2">
        <v>1039.24</v>
      </c>
      <c r="N10679" s="2" t="s">
        <v>0</v>
      </c>
    </row>
    <row r="10680" spans="1:14" ht="14.25" customHeight="1" x14ac:dyDescent="0.3">
      <c r="A10680" s="2" t="s">
        <v>4687</v>
      </c>
      <c r="B10680" s="2" t="s">
        <v>14</v>
      </c>
      <c r="C10680" s="2" t="s">
        <v>16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2</v>
      </c>
      <c r="L10680" s="2" t="s">
        <v>22</v>
      </c>
      <c r="M10680" s="2">
        <v>337.48</v>
      </c>
      <c r="N10680" s="2" t="s">
        <v>33</v>
      </c>
    </row>
    <row r="10681" spans="1:14" ht="14.25" customHeight="1" x14ac:dyDescent="0.3">
      <c r="A10681" s="2" t="s">
        <v>4686</v>
      </c>
      <c r="B10681" s="2" t="s">
        <v>14</v>
      </c>
      <c r="C10681" s="2" t="s">
        <v>13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12</v>
      </c>
      <c r="L10681" s="2" t="s">
        <v>29</v>
      </c>
      <c r="M10681" s="2">
        <v>570.92999999999995</v>
      </c>
      <c r="N10681" s="2" t="s">
        <v>6</v>
      </c>
    </row>
    <row r="10682" spans="1:14" ht="14.25" customHeight="1" x14ac:dyDescent="0.3">
      <c r="A10682" s="2" t="s">
        <v>4685</v>
      </c>
      <c r="B10682" s="2" t="s">
        <v>4</v>
      </c>
      <c r="C10682" s="2" t="s">
        <v>8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7</v>
      </c>
      <c r="L10682" s="2" t="s">
        <v>1</v>
      </c>
      <c r="M10682" s="2">
        <v>861.6</v>
      </c>
      <c r="N10682" s="2" t="s">
        <v>20</v>
      </c>
    </row>
    <row r="10683" spans="1:14" ht="14.25" customHeight="1" x14ac:dyDescent="0.3">
      <c r="A10683" s="2" t="s">
        <v>4684</v>
      </c>
      <c r="B10683" s="2" t="s">
        <v>9</v>
      </c>
      <c r="C10683" s="2" t="s">
        <v>25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12</v>
      </c>
      <c r="L10683" s="2" t="s">
        <v>22</v>
      </c>
      <c r="M10683" s="2">
        <v>176.56</v>
      </c>
      <c r="N10683" s="2" t="s">
        <v>20</v>
      </c>
    </row>
    <row r="10684" spans="1:14" ht="14.25" customHeight="1" x14ac:dyDescent="0.3">
      <c r="A10684" s="2" t="s">
        <v>4683</v>
      </c>
      <c r="B10684" s="2" t="s">
        <v>9</v>
      </c>
      <c r="C10684" s="2" t="s">
        <v>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12</v>
      </c>
      <c r="L10684" s="2" t="s">
        <v>29</v>
      </c>
      <c r="M10684" s="2">
        <v>940.76</v>
      </c>
      <c r="N10684" s="2" t="s">
        <v>33</v>
      </c>
    </row>
    <row r="10685" spans="1:14" ht="14.25" customHeight="1" x14ac:dyDescent="0.3">
      <c r="A10685" s="2" t="s">
        <v>4682</v>
      </c>
      <c r="B10685" s="2" t="s">
        <v>17</v>
      </c>
      <c r="C10685" s="2" t="s">
        <v>25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2</v>
      </c>
      <c r="L10685" s="2" t="s">
        <v>1</v>
      </c>
      <c r="M10685" s="2">
        <v>704.72</v>
      </c>
      <c r="N10685" s="2" t="s">
        <v>33</v>
      </c>
    </row>
    <row r="10686" spans="1:14" ht="14.25" customHeight="1" x14ac:dyDescent="0.3">
      <c r="A10686" s="2" t="s">
        <v>4681</v>
      </c>
      <c r="B10686" s="2" t="s">
        <v>9</v>
      </c>
      <c r="C10686" s="2" t="s">
        <v>8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12</v>
      </c>
      <c r="L10686" s="2" t="s">
        <v>22</v>
      </c>
      <c r="M10686" s="2">
        <v>255.43</v>
      </c>
      <c r="N10686" s="2" t="s">
        <v>0</v>
      </c>
    </row>
    <row r="10687" spans="1:14" ht="14.25" customHeight="1" x14ac:dyDescent="0.3">
      <c r="A10687" s="2" t="s">
        <v>4680</v>
      </c>
      <c r="B10687" s="2" t="s">
        <v>4</v>
      </c>
      <c r="C10687" s="2" t="s">
        <v>16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7</v>
      </c>
      <c r="L10687" s="2" t="s">
        <v>29</v>
      </c>
      <c r="M10687" s="2">
        <v>1073.4100000000001</v>
      </c>
      <c r="N10687" s="2" t="s">
        <v>6</v>
      </c>
    </row>
    <row r="10688" spans="1:14" ht="14.25" customHeight="1" x14ac:dyDescent="0.3">
      <c r="A10688" s="2" t="s">
        <v>4679</v>
      </c>
      <c r="B10688" s="2" t="s">
        <v>9</v>
      </c>
      <c r="C10688" s="2" t="s">
        <v>13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2</v>
      </c>
      <c r="L10688" s="2" t="s">
        <v>22</v>
      </c>
      <c r="M10688" s="2">
        <v>617.27</v>
      </c>
      <c r="N10688" s="2" t="s">
        <v>11</v>
      </c>
    </row>
    <row r="10689" spans="1:14" ht="14.25" customHeight="1" x14ac:dyDescent="0.3">
      <c r="A10689" s="2" t="s">
        <v>4678</v>
      </c>
      <c r="B10689" s="2" t="s">
        <v>4</v>
      </c>
      <c r="C10689" s="2" t="s">
        <v>13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7</v>
      </c>
      <c r="L10689" s="2" t="s">
        <v>29</v>
      </c>
      <c r="M10689" s="2">
        <v>905.39</v>
      </c>
      <c r="N10689" s="2" t="s">
        <v>6</v>
      </c>
    </row>
    <row r="10690" spans="1:14" ht="14.25" customHeight="1" x14ac:dyDescent="0.3">
      <c r="A10690" s="2" t="s">
        <v>4677</v>
      </c>
      <c r="B10690" s="2" t="s">
        <v>4</v>
      </c>
      <c r="C10690" s="2" t="s">
        <v>8</v>
      </c>
      <c r="D10690" s="2">
        <v>165.43</v>
      </c>
      <c r="E10690" s="2">
        <v>0.28000000000000003</v>
      </c>
      <c r="F10690" s="2">
        <f t="shared" ref="F10690:F10753" si="334">D10690*E10690</f>
        <v>46.320400000000006</v>
      </c>
      <c r="G10690" s="2">
        <f t="shared" ref="G10690:G10753" si="335">D10690-F10690</f>
        <v>119.1096</v>
      </c>
      <c r="H10690" s="2">
        <v>4</v>
      </c>
      <c r="I10690" s="3">
        <v>45602</v>
      </c>
      <c r="J10690" s="3">
        <v>45604</v>
      </c>
      <c r="K10690" s="2" t="s">
        <v>12</v>
      </c>
      <c r="L10690" s="2" t="s">
        <v>22</v>
      </c>
      <c r="M10690" s="2">
        <v>38.33</v>
      </c>
      <c r="N10690" s="2" t="s">
        <v>0</v>
      </c>
    </row>
    <row r="10691" spans="1:14" ht="14.25" customHeight="1" x14ac:dyDescent="0.3">
      <c r="A10691" s="2" t="s">
        <v>4676</v>
      </c>
      <c r="B10691" s="2" t="s">
        <v>9</v>
      </c>
      <c r="C10691" s="2" t="s">
        <v>3</v>
      </c>
      <c r="D10691" s="2">
        <v>2669.01</v>
      </c>
      <c r="E10691" s="2">
        <v>0.36</v>
      </c>
      <c r="F10691" s="2">
        <f t="shared" si="334"/>
        <v>960.84360000000004</v>
      </c>
      <c r="G10691" s="2">
        <f t="shared" si="335"/>
        <v>1708.1664000000001</v>
      </c>
      <c r="H10691" s="2">
        <v>3</v>
      </c>
      <c r="I10691" s="3">
        <v>45569</v>
      </c>
      <c r="J10691" s="3">
        <v>45570</v>
      </c>
      <c r="K10691" s="2" t="s">
        <v>12</v>
      </c>
      <c r="L10691" s="2" t="s">
        <v>1</v>
      </c>
      <c r="M10691" s="2">
        <v>697.32</v>
      </c>
      <c r="N10691" s="2" t="s">
        <v>0</v>
      </c>
    </row>
    <row r="10692" spans="1:14" ht="14.25" customHeight="1" x14ac:dyDescent="0.3">
      <c r="A10692" s="2" t="s">
        <v>4675</v>
      </c>
      <c r="B10692" s="2" t="s">
        <v>17</v>
      </c>
      <c r="C10692" s="2" t="s">
        <v>25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7</v>
      </c>
      <c r="L10692" s="2" t="s">
        <v>22</v>
      </c>
      <c r="M10692" s="2">
        <v>844.5</v>
      </c>
      <c r="N10692" s="2" t="s">
        <v>0</v>
      </c>
    </row>
    <row r="10693" spans="1:14" ht="14.25" customHeight="1" x14ac:dyDescent="0.3">
      <c r="A10693" s="2" t="s">
        <v>4674</v>
      </c>
      <c r="B10693" s="2" t="s">
        <v>14</v>
      </c>
      <c r="C10693" s="2" t="s">
        <v>16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7</v>
      </c>
      <c r="L10693" s="2" t="s">
        <v>29</v>
      </c>
      <c r="M10693" s="2">
        <v>219.27</v>
      </c>
      <c r="N10693" s="2" t="s">
        <v>6</v>
      </c>
    </row>
    <row r="10694" spans="1:14" ht="14.25" customHeight="1" x14ac:dyDescent="0.3">
      <c r="A10694" s="2" t="s">
        <v>4673</v>
      </c>
      <c r="B10694" s="2" t="s">
        <v>14</v>
      </c>
      <c r="C10694" s="2" t="s">
        <v>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12</v>
      </c>
      <c r="L10694" s="2" t="s">
        <v>29</v>
      </c>
      <c r="M10694" s="2">
        <v>245.73</v>
      </c>
      <c r="N10694" s="2" t="s">
        <v>0</v>
      </c>
    </row>
    <row r="10695" spans="1:14" ht="14.25" customHeight="1" x14ac:dyDescent="0.3">
      <c r="A10695" s="2" t="s">
        <v>4672</v>
      </c>
      <c r="B10695" s="2" t="s">
        <v>9</v>
      </c>
      <c r="C10695" s="2" t="s">
        <v>8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12</v>
      </c>
      <c r="L10695" s="2" t="s">
        <v>22</v>
      </c>
      <c r="M10695" s="2">
        <v>99.68</v>
      </c>
      <c r="N10695" s="2" t="s">
        <v>20</v>
      </c>
    </row>
    <row r="10696" spans="1:14" ht="14.25" customHeight="1" x14ac:dyDescent="0.3">
      <c r="A10696" s="2" t="s">
        <v>4671</v>
      </c>
      <c r="B10696" s="2" t="s">
        <v>9</v>
      </c>
      <c r="C10696" s="2" t="s">
        <v>8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12</v>
      </c>
      <c r="L10696" s="2" t="s">
        <v>1</v>
      </c>
      <c r="M10696" s="2">
        <v>1025.92</v>
      </c>
      <c r="N10696" s="2" t="s">
        <v>20</v>
      </c>
    </row>
    <row r="10697" spans="1:14" ht="14.25" customHeight="1" x14ac:dyDescent="0.3">
      <c r="A10697" s="2" t="s">
        <v>4670</v>
      </c>
      <c r="B10697" s="2" t="s">
        <v>4</v>
      </c>
      <c r="C10697" s="2" t="s">
        <v>13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2</v>
      </c>
      <c r="L10697" s="2" t="s">
        <v>29</v>
      </c>
      <c r="M10697" s="2">
        <v>224.18</v>
      </c>
      <c r="N10697" s="2" t="s">
        <v>11</v>
      </c>
    </row>
    <row r="10698" spans="1:14" ht="14.25" customHeight="1" x14ac:dyDescent="0.3">
      <c r="A10698" s="2" t="s">
        <v>4669</v>
      </c>
      <c r="B10698" s="2" t="s">
        <v>9</v>
      </c>
      <c r="C10698" s="2" t="s">
        <v>16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7</v>
      </c>
      <c r="L10698" s="2" t="s">
        <v>22</v>
      </c>
      <c r="M10698" s="2">
        <v>356.03</v>
      </c>
      <c r="N10698" s="2" t="s">
        <v>33</v>
      </c>
    </row>
    <row r="10699" spans="1:14" ht="14.25" customHeight="1" x14ac:dyDescent="0.3">
      <c r="A10699" s="2" t="s">
        <v>4668</v>
      </c>
      <c r="B10699" s="2" t="s">
        <v>4</v>
      </c>
      <c r="C10699" s="2" t="s">
        <v>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2</v>
      </c>
      <c r="L10699" s="2" t="s">
        <v>22</v>
      </c>
      <c r="M10699" s="2">
        <v>336.19</v>
      </c>
      <c r="N10699" s="2" t="s">
        <v>27</v>
      </c>
    </row>
    <row r="10700" spans="1:14" ht="14.25" customHeight="1" x14ac:dyDescent="0.3">
      <c r="A10700" s="2" t="s">
        <v>4667</v>
      </c>
      <c r="B10700" s="2" t="s">
        <v>17</v>
      </c>
      <c r="C10700" s="2" t="s">
        <v>13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7</v>
      </c>
      <c r="L10700" s="2" t="s">
        <v>22</v>
      </c>
      <c r="M10700" s="2">
        <v>417.04</v>
      </c>
      <c r="N10700" s="2" t="s">
        <v>11</v>
      </c>
    </row>
    <row r="10701" spans="1:14" ht="14.25" customHeight="1" x14ac:dyDescent="0.3">
      <c r="A10701" s="2" t="s">
        <v>4666</v>
      </c>
      <c r="B10701" s="2" t="s">
        <v>9</v>
      </c>
      <c r="C10701" s="2" t="s">
        <v>16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12</v>
      </c>
      <c r="L10701" s="2" t="s">
        <v>1</v>
      </c>
      <c r="M10701" s="2">
        <v>1145.71</v>
      </c>
      <c r="N10701" s="2" t="s">
        <v>6</v>
      </c>
    </row>
    <row r="10702" spans="1:14" ht="14.25" customHeight="1" x14ac:dyDescent="0.3">
      <c r="A10702" s="2" t="s">
        <v>4665</v>
      </c>
      <c r="B10702" s="2" t="s">
        <v>14</v>
      </c>
      <c r="C10702" s="2" t="s">
        <v>25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12</v>
      </c>
      <c r="L10702" s="2" t="s">
        <v>22</v>
      </c>
      <c r="M10702" s="2">
        <v>425.53</v>
      </c>
      <c r="N10702" s="2" t="s">
        <v>6</v>
      </c>
    </row>
    <row r="10703" spans="1:14" ht="14.25" customHeight="1" x14ac:dyDescent="0.3">
      <c r="A10703" s="2" t="s">
        <v>4664</v>
      </c>
      <c r="B10703" s="2" t="s">
        <v>14</v>
      </c>
      <c r="C10703" s="2" t="s">
        <v>25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12</v>
      </c>
      <c r="L10703" s="2" t="s">
        <v>22</v>
      </c>
      <c r="M10703" s="2">
        <v>96.29</v>
      </c>
      <c r="N10703" s="2" t="s">
        <v>0</v>
      </c>
    </row>
    <row r="10704" spans="1:14" ht="14.25" customHeight="1" x14ac:dyDescent="0.3">
      <c r="A10704" s="2" t="s">
        <v>4663</v>
      </c>
      <c r="B10704" s="2" t="s">
        <v>9</v>
      </c>
      <c r="C10704" s="2" t="s">
        <v>13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12</v>
      </c>
      <c r="L10704" s="2" t="s">
        <v>1</v>
      </c>
      <c r="M10704" s="2">
        <v>412.5</v>
      </c>
      <c r="N10704" s="2" t="s">
        <v>0</v>
      </c>
    </row>
    <row r="10705" spans="1:14" ht="14.25" customHeight="1" x14ac:dyDescent="0.3">
      <c r="A10705" s="2" t="s">
        <v>4662</v>
      </c>
      <c r="B10705" s="2" t="s">
        <v>4</v>
      </c>
      <c r="C10705" s="2" t="s">
        <v>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7</v>
      </c>
      <c r="L10705" s="2" t="s">
        <v>22</v>
      </c>
      <c r="M10705" s="2">
        <v>705.57</v>
      </c>
      <c r="N10705" s="2" t="s">
        <v>20</v>
      </c>
    </row>
    <row r="10706" spans="1:14" ht="14.25" customHeight="1" x14ac:dyDescent="0.3">
      <c r="A10706" s="2" t="s">
        <v>4661</v>
      </c>
      <c r="B10706" s="2" t="s">
        <v>14</v>
      </c>
      <c r="C10706" s="2" t="s">
        <v>16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12</v>
      </c>
      <c r="L10706" s="2" t="s">
        <v>29</v>
      </c>
      <c r="M10706" s="2">
        <v>473.43</v>
      </c>
      <c r="N10706" s="2" t="s">
        <v>11</v>
      </c>
    </row>
    <row r="10707" spans="1:14" ht="14.25" customHeight="1" x14ac:dyDescent="0.3">
      <c r="A10707" s="2" t="s">
        <v>4660</v>
      </c>
      <c r="B10707" s="2" t="s">
        <v>4</v>
      </c>
      <c r="C10707" s="2" t="s">
        <v>25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7</v>
      </c>
      <c r="L10707" s="2" t="s">
        <v>22</v>
      </c>
      <c r="M10707" s="2">
        <v>80.290000000000006</v>
      </c>
      <c r="N10707" s="2" t="s">
        <v>33</v>
      </c>
    </row>
    <row r="10708" spans="1:14" ht="14.25" customHeight="1" x14ac:dyDescent="0.3">
      <c r="A10708" s="2" t="s">
        <v>4659</v>
      </c>
      <c r="B10708" s="2" t="s">
        <v>9</v>
      </c>
      <c r="C10708" s="2" t="s">
        <v>25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2</v>
      </c>
      <c r="L10708" s="2" t="s">
        <v>22</v>
      </c>
      <c r="M10708" s="2">
        <v>1118.17</v>
      </c>
      <c r="N10708" s="2" t="s">
        <v>6</v>
      </c>
    </row>
    <row r="10709" spans="1:14" ht="14.25" customHeight="1" x14ac:dyDescent="0.3">
      <c r="A10709" s="2" t="s">
        <v>4658</v>
      </c>
      <c r="B10709" s="2" t="s">
        <v>9</v>
      </c>
      <c r="C10709" s="2" t="s">
        <v>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12</v>
      </c>
      <c r="L10709" s="2" t="s">
        <v>29</v>
      </c>
      <c r="M10709" s="2">
        <v>213.55</v>
      </c>
      <c r="N10709" s="2" t="s">
        <v>27</v>
      </c>
    </row>
    <row r="10710" spans="1:14" ht="14.25" customHeight="1" x14ac:dyDescent="0.3">
      <c r="A10710" s="2" t="s">
        <v>4657</v>
      </c>
      <c r="B10710" s="2" t="s">
        <v>14</v>
      </c>
      <c r="C10710" s="2" t="s">
        <v>13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2</v>
      </c>
      <c r="L10710" s="2" t="s">
        <v>22</v>
      </c>
      <c r="M10710" s="2">
        <v>709.71</v>
      </c>
      <c r="N10710" s="2" t="s">
        <v>11</v>
      </c>
    </row>
    <row r="10711" spans="1:14" ht="14.25" customHeight="1" x14ac:dyDescent="0.3">
      <c r="A10711" s="2" t="s">
        <v>4656</v>
      </c>
      <c r="B10711" s="2" t="s">
        <v>9</v>
      </c>
      <c r="C10711" s="2" t="s">
        <v>8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7</v>
      </c>
      <c r="L10711" s="2" t="s">
        <v>22</v>
      </c>
      <c r="M10711" s="2">
        <v>11.66</v>
      </c>
      <c r="N10711" s="2" t="s">
        <v>33</v>
      </c>
    </row>
    <row r="10712" spans="1:14" ht="14.25" customHeight="1" x14ac:dyDescent="0.3">
      <c r="A10712" s="2" t="s">
        <v>4655</v>
      </c>
      <c r="B10712" s="2" t="s">
        <v>17</v>
      </c>
      <c r="C10712" s="2" t="s">
        <v>16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7</v>
      </c>
      <c r="L10712" s="2" t="s">
        <v>29</v>
      </c>
      <c r="M10712" s="2">
        <v>824.62</v>
      </c>
      <c r="N10712" s="2" t="s">
        <v>0</v>
      </c>
    </row>
    <row r="10713" spans="1:14" ht="14.25" customHeight="1" x14ac:dyDescent="0.3">
      <c r="A10713" s="2" t="s">
        <v>4654</v>
      </c>
      <c r="B10713" s="2" t="s">
        <v>17</v>
      </c>
      <c r="C10713" s="2" t="s">
        <v>25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7</v>
      </c>
      <c r="L10713" s="2" t="s">
        <v>22</v>
      </c>
      <c r="M10713" s="2">
        <v>609.99</v>
      </c>
      <c r="N10713" s="2" t="s">
        <v>6</v>
      </c>
    </row>
    <row r="10714" spans="1:14" ht="14.25" customHeight="1" x14ac:dyDescent="0.3">
      <c r="A10714" s="2" t="s">
        <v>4653</v>
      </c>
      <c r="B10714" s="2" t="s">
        <v>14</v>
      </c>
      <c r="C10714" s="2" t="s">
        <v>8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2</v>
      </c>
      <c r="L10714" s="2" t="s">
        <v>29</v>
      </c>
      <c r="M10714" s="2">
        <v>138.27000000000001</v>
      </c>
      <c r="N10714" s="2" t="s">
        <v>27</v>
      </c>
    </row>
    <row r="10715" spans="1:14" ht="14.25" customHeight="1" x14ac:dyDescent="0.3">
      <c r="A10715" s="2" t="s">
        <v>4652</v>
      </c>
      <c r="B10715" s="2" t="s">
        <v>17</v>
      </c>
      <c r="C10715" s="2" t="s">
        <v>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7</v>
      </c>
      <c r="L10715" s="2" t="s">
        <v>22</v>
      </c>
      <c r="M10715" s="2">
        <v>342.01</v>
      </c>
      <c r="N10715" s="2" t="s">
        <v>27</v>
      </c>
    </row>
    <row r="10716" spans="1:14" ht="14.25" customHeight="1" x14ac:dyDescent="0.3">
      <c r="A10716" s="2" t="s">
        <v>4651</v>
      </c>
      <c r="B10716" s="2" t="s">
        <v>4</v>
      </c>
      <c r="C10716" s="2" t="s">
        <v>13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7</v>
      </c>
      <c r="L10716" s="2" t="s">
        <v>29</v>
      </c>
      <c r="M10716" s="2">
        <v>267.08999999999997</v>
      </c>
      <c r="N10716" s="2" t="s">
        <v>33</v>
      </c>
    </row>
    <row r="10717" spans="1:14" ht="14.25" customHeight="1" x14ac:dyDescent="0.3">
      <c r="A10717" s="2" t="s">
        <v>4650</v>
      </c>
      <c r="B10717" s="2" t="s">
        <v>14</v>
      </c>
      <c r="C10717" s="2" t="s">
        <v>16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2</v>
      </c>
      <c r="L10717" s="2" t="s">
        <v>29</v>
      </c>
      <c r="M10717" s="2">
        <v>88.13</v>
      </c>
      <c r="N10717" s="2" t="s">
        <v>6</v>
      </c>
    </row>
    <row r="10718" spans="1:14" ht="14.25" customHeight="1" x14ac:dyDescent="0.3">
      <c r="A10718" s="2" t="s">
        <v>4649</v>
      </c>
      <c r="B10718" s="2" t="s">
        <v>14</v>
      </c>
      <c r="C10718" s="2" t="s">
        <v>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12</v>
      </c>
      <c r="L10718" s="2" t="s">
        <v>22</v>
      </c>
      <c r="M10718" s="2">
        <v>537.45000000000005</v>
      </c>
      <c r="N10718" s="2" t="s">
        <v>6</v>
      </c>
    </row>
    <row r="10719" spans="1:14" ht="14.25" customHeight="1" x14ac:dyDescent="0.3">
      <c r="A10719" s="2" t="s">
        <v>4648</v>
      </c>
      <c r="B10719" s="2" t="s">
        <v>4</v>
      </c>
      <c r="C10719" s="2" t="s">
        <v>13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2</v>
      </c>
      <c r="L10719" s="2" t="s">
        <v>1</v>
      </c>
      <c r="M10719" s="2">
        <v>523.44000000000005</v>
      </c>
      <c r="N10719" s="2" t="s">
        <v>11</v>
      </c>
    </row>
    <row r="10720" spans="1:14" ht="14.25" customHeight="1" x14ac:dyDescent="0.3">
      <c r="A10720" s="2" t="s">
        <v>4647</v>
      </c>
      <c r="B10720" s="2" t="s">
        <v>17</v>
      </c>
      <c r="C10720" s="2" t="s">
        <v>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2</v>
      </c>
      <c r="L10720" s="2" t="s">
        <v>29</v>
      </c>
      <c r="M10720" s="2">
        <v>71.75</v>
      </c>
      <c r="N10720" s="2" t="s">
        <v>11</v>
      </c>
    </row>
    <row r="10721" spans="1:14" ht="14.25" customHeight="1" x14ac:dyDescent="0.3">
      <c r="A10721" s="2" t="s">
        <v>4646</v>
      </c>
      <c r="B10721" s="2" t="s">
        <v>17</v>
      </c>
      <c r="C10721" s="2" t="s">
        <v>25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7</v>
      </c>
      <c r="L10721" s="2" t="s">
        <v>29</v>
      </c>
      <c r="M10721" s="2">
        <v>449.34</v>
      </c>
      <c r="N10721" s="2" t="s">
        <v>11</v>
      </c>
    </row>
    <row r="10722" spans="1:14" ht="14.25" customHeight="1" x14ac:dyDescent="0.3">
      <c r="A10722" s="2" t="s">
        <v>4645</v>
      </c>
      <c r="B10722" s="2" t="s">
        <v>17</v>
      </c>
      <c r="C10722" s="2" t="s">
        <v>25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2</v>
      </c>
      <c r="L10722" s="2" t="s">
        <v>29</v>
      </c>
      <c r="M10722" s="2">
        <v>733.06</v>
      </c>
      <c r="N10722" s="2" t="s">
        <v>27</v>
      </c>
    </row>
    <row r="10723" spans="1:14" ht="14.25" customHeight="1" x14ac:dyDescent="0.3">
      <c r="A10723" s="2" t="s">
        <v>4644</v>
      </c>
      <c r="B10723" s="2" t="s">
        <v>14</v>
      </c>
      <c r="C10723" s="2" t="s">
        <v>8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7</v>
      </c>
      <c r="L10723" s="2" t="s">
        <v>22</v>
      </c>
      <c r="M10723" s="2">
        <v>277.5</v>
      </c>
      <c r="N10723" s="2" t="s">
        <v>33</v>
      </c>
    </row>
    <row r="10724" spans="1:14" ht="14.25" customHeight="1" x14ac:dyDescent="0.3">
      <c r="A10724" s="2" t="s">
        <v>4643</v>
      </c>
      <c r="B10724" s="2" t="s">
        <v>14</v>
      </c>
      <c r="C10724" s="2" t="s">
        <v>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12</v>
      </c>
      <c r="L10724" s="2" t="s">
        <v>22</v>
      </c>
      <c r="M10724" s="2">
        <v>362.5</v>
      </c>
      <c r="N10724" s="2" t="s">
        <v>20</v>
      </c>
    </row>
    <row r="10725" spans="1:14" ht="14.25" customHeight="1" x14ac:dyDescent="0.3">
      <c r="A10725" s="2" t="s">
        <v>4642</v>
      </c>
      <c r="B10725" s="2" t="s">
        <v>17</v>
      </c>
      <c r="C10725" s="2" t="s">
        <v>25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7</v>
      </c>
      <c r="L10725" s="2" t="s">
        <v>22</v>
      </c>
      <c r="M10725" s="2">
        <v>45.15</v>
      </c>
      <c r="N10725" s="2" t="s">
        <v>27</v>
      </c>
    </row>
    <row r="10726" spans="1:14" ht="14.25" customHeight="1" x14ac:dyDescent="0.3">
      <c r="A10726" s="2" t="s">
        <v>4641</v>
      </c>
      <c r="B10726" s="2" t="s">
        <v>9</v>
      </c>
      <c r="C10726" s="2" t="s">
        <v>13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2</v>
      </c>
      <c r="L10726" s="2" t="s">
        <v>29</v>
      </c>
      <c r="M10726" s="2">
        <v>366.05</v>
      </c>
      <c r="N10726" s="2" t="s">
        <v>6</v>
      </c>
    </row>
    <row r="10727" spans="1:14" ht="14.25" customHeight="1" x14ac:dyDescent="0.3">
      <c r="A10727" s="2" t="s">
        <v>4640</v>
      </c>
      <c r="B10727" s="2" t="s">
        <v>17</v>
      </c>
      <c r="C10727" s="2" t="s">
        <v>8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2</v>
      </c>
      <c r="L10727" s="2" t="s">
        <v>1</v>
      </c>
      <c r="M10727" s="2">
        <v>324.87</v>
      </c>
      <c r="N10727" s="2" t="s">
        <v>27</v>
      </c>
    </row>
    <row r="10728" spans="1:14" ht="14.25" customHeight="1" x14ac:dyDescent="0.3">
      <c r="A10728" s="2" t="s">
        <v>4639</v>
      </c>
      <c r="B10728" s="2" t="s">
        <v>4</v>
      </c>
      <c r="C10728" s="2" t="s">
        <v>16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2</v>
      </c>
      <c r="L10728" s="2" t="s">
        <v>22</v>
      </c>
      <c r="M10728" s="2">
        <v>450.78</v>
      </c>
      <c r="N10728" s="2" t="s">
        <v>11</v>
      </c>
    </row>
    <row r="10729" spans="1:14" ht="14.25" customHeight="1" x14ac:dyDescent="0.3">
      <c r="A10729" s="2" t="s">
        <v>4638</v>
      </c>
      <c r="B10729" s="2" t="s">
        <v>14</v>
      </c>
      <c r="C10729" s="2" t="s">
        <v>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12</v>
      </c>
      <c r="L10729" s="2" t="s">
        <v>1</v>
      </c>
      <c r="M10729" s="2">
        <v>1102.45</v>
      </c>
      <c r="N10729" s="2" t="s">
        <v>20</v>
      </c>
    </row>
    <row r="10730" spans="1:14" ht="14.25" customHeight="1" x14ac:dyDescent="0.3">
      <c r="A10730" s="2" t="s">
        <v>4637</v>
      </c>
      <c r="B10730" s="2" t="s">
        <v>4</v>
      </c>
      <c r="C10730" s="2" t="s">
        <v>25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12</v>
      </c>
      <c r="L10730" s="2" t="s">
        <v>22</v>
      </c>
      <c r="M10730" s="2">
        <v>222.11</v>
      </c>
      <c r="N10730" s="2" t="s">
        <v>6</v>
      </c>
    </row>
    <row r="10731" spans="1:14" ht="14.25" customHeight="1" x14ac:dyDescent="0.3">
      <c r="A10731" s="2" t="s">
        <v>4636</v>
      </c>
      <c r="B10731" s="2" t="s">
        <v>4</v>
      </c>
      <c r="C10731" s="2" t="s">
        <v>13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7</v>
      </c>
      <c r="L10731" s="2" t="s">
        <v>29</v>
      </c>
      <c r="M10731" s="2">
        <v>739.08</v>
      </c>
      <c r="N10731" s="2" t="s">
        <v>20</v>
      </c>
    </row>
    <row r="10732" spans="1:14" ht="14.25" customHeight="1" x14ac:dyDescent="0.3">
      <c r="A10732" s="2" t="s">
        <v>4635</v>
      </c>
      <c r="B10732" s="2" t="s">
        <v>14</v>
      </c>
      <c r="C10732" s="2" t="s">
        <v>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2</v>
      </c>
      <c r="L10732" s="2" t="s">
        <v>22</v>
      </c>
      <c r="M10732" s="2">
        <v>118.26</v>
      </c>
      <c r="N10732" s="2" t="s">
        <v>0</v>
      </c>
    </row>
    <row r="10733" spans="1:14" ht="14.25" customHeight="1" x14ac:dyDescent="0.3">
      <c r="A10733" s="2" t="s">
        <v>4634</v>
      </c>
      <c r="B10733" s="2" t="s">
        <v>9</v>
      </c>
      <c r="C10733" s="2" t="s">
        <v>13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12</v>
      </c>
      <c r="L10733" s="2" t="s">
        <v>29</v>
      </c>
      <c r="M10733" s="2">
        <v>67.069999999999993</v>
      </c>
      <c r="N10733" s="2" t="s">
        <v>20</v>
      </c>
    </row>
    <row r="10734" spans="1:14" ht="14.25" customHeight="1" x14ac:dyDescent="0.3">
      <c r="A10734" s="2" t="s">
        <v>4633</v>
      </c>
      <c r="B10734" s="2" t="s">
        <v>17</v>
      </c>
      <c r="C10734" s="2" t="s">
        <v>8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7</v>
      </c>
      <c r="L10734" s="2" t="s">
        <v>1</v>
      </c>
      <c r="M10734" s="2">
        <v>464.3</v>
      </c>
      <c r="N10734" s="2" t="s">
        <v>11</v>
      </c>
    </row>
    <row r="10735" spans="1:14" ht="14.25" customHeight="1" x14ac:dyDescent="0.3">
      <c r="A10735" s="2" t="s">
        <v>4632</v>
      </c>
      <c r="B10735" s="2" t="s">
        <v>4</v>
      </c>
      <c r="C10735" s="2" t="s">
        <v>25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7</v>
      </c>
      <c r="L10735" s="2" t="s">
        <v>22</v>
      </c>
      <c r="M10735" s="2">
        <v>501.05</v>
      </c>
      <c r="N10735" s="2" t="s">
        <v>0</v>
      </c>
    </row>
    <row r="10736" spans="1:14" ht="14.25" customHeight="1" x14ac:dyDescent="0.3">
      <c r="A10736" s="2" t="s">
        <v>4631</v>
      </c>
      <c r="B10736" s="2" t="s">
        <v>14</v>
      </c>
      <c r="C10736" s="2" t="s">
        <v>25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2</v>
      </c>
      <c r="L10736" s="2" t="s">
        <v>22</v>
      </c>
      <c r="M10736" s="2">
        <v>1078.79</v>
      </c>
      <c r="N10736" s="2" t="s">
        <v>20</v>
      </c>
    </row>
    <row r="10737" spans="1:14" ht="14.25" customHeight="1" x14ac:dyDescent="0.3">
      <c r="A10737" s="2" t="s">
        <v>4630</v>
      </c>
      <c r="B10737" s="2" t="s">
        <v>4</v>
      </c>
      <c r="C10737" s="2" t="s">
        <v>8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2</v>
      </c>
      <c r="L10737" s="2" t="s">
        <v>22</v>
      </c>
      <c r="M10737" s="2">
        <v>738.44</v>
      </c>
      <c r="N10737" s="2" t="s">
        <v>33</v>
      </c>
    </row>
    <row r="10738" spans="1:14" ht="14.25" customHeight="1" x14ac:dyDescent="0.3">
      <c r="A10738" s="2" t="s">
        <v>4629</v>
      </c>
      <c r="B10738" s="2" t="s">
        <v>17</v>
      </c>
      <c r="C10738" s="2" t="s">
        <v>13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12</v>
      </c>
      <c r="L10738" s="2" t="s">
        <v>22</v>
      </c>
      <c r="M10738" s="2">
        <v>27.84</v>
      </c>
      <c r="N10738" s="2" t="s">
        <v>0</v>
      </c>
    </row>
    <row r="10739" spans="1:14" ht="14.25" customHeight="1" x14ac:dyDescent="0.3">
      <c r="A10739" s="2" t="s">
        <v>4628</v>
      </c>
      <c r="B10739" s="2" t="s">
        <v>9</v>
      </c>
      <c r="C10739" s="2" t="s">
        <v>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2</v>
      </c>
      <c r="L10739" s="2" t="s">
        <v>29</v>
      </c>
      <c r="M10739" s="2">
        <v>1029.1600000000001</v>
      </c>
      <c r="N10739" s="2" t="s">
        <v>0</v>
      </c>
    </row>
    <row r="10740" spans="1:14" ht="14.25" customHeight="1" x14ac:dyDescent="0.3">
      <c r="A10740" s="2" t="s">
        <v>4627</v>
      </c>
      <c r="B10740" s="2" t="s">
        <v>9</v>
      </c>
      <c r="C10740" s="2" t="s">
        <v>13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12</v>
      </c>
      <c r="L10740" s="2" t="s">
        <v>1</v>
      </c>
      <c r="M10740" s="2">
        <v>904.16</v>
      </c>
      <c r="N10740" s="2" t="s">
        <v>6</v>
      </c>
    </row>
    <row r="10741" spans="1:14" ht="14.25" customHeight="1" x14ac:dyDescent="0.3">
      <c r="A10741" s="2" t="s">
        <v>4626</v>
      </c>
      <c r="B10741" s="2" t="s">
        <v>9</v>
      </c>
      <c r="C10741" s="2" t="s">
        <v>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12</v>
      </c>
      <c r="L10741" s="2" t="s">
        <v>22</v>
      </c>
      <c r="M10741" s="2">
        <v>723.87</v>
      </c>
      <c r="N10741" s="2" t="s">
        <v>6</v>
      </c>
    </row>
    <row r="10742" spans="1:14" ht="14.25" customHeight="1" x14ac:dyDescent="0.3">
      <c r="A10742" s="2" t="s">
        <v>4625</v>
      </c>
      <c r="B10742" s="2" t="s">
        <v>14</v>
      </c>
      <c r="C10742" s="2" t="s">
        <v>8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12</v>
      </c>
      <c r="L10742" s="2" t="s">
        <v>1</v>
      </c>
      <c r="M10742" s="2">
        <v>1354.77</v>
      </c>
      <c r="N10742" s="2" t="s">
        <v>11</v>
      </c>
    </row>
    <row r="10743" spans="1:14" ht="14.25" customHeight="1" x14ac:dyDescent="0.3">
      <c r="A10743" s="2" t="s">
        <v>4624</v>
      </c>
      <c r="B10743" s="2" t="s">
        <v>14</v>
      </c>
      <c r="C10743" s="2" t="s">
        <v>16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7</v>
      </c>
      <c r="L10743" s="2" t="s">
        <v>1</v>
      </c>
      <c r="M10743" s="2">
        <v>28.55</v>
      </c>
      <c r="N10743" s="2" t="s">
        <v>20</v>
      </c>
    </row>
    <row r="10744" spans="1:14" ht="14.25" customHeight="1" x14ac:dyDescent="0.3">
      <c r="A10744" s="2" t="s">
        <v>4623</v>
      </c>
      <c r="B10744" s="2" t="s">
        <v>9</v>
      </c>
      <c r="C10744" s="2" t="s">
        <v>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12</v>
      </c>
      <c r="L10744" s="2" t="s">
        <v>1</v>
      </c>
      <c r="M10744" s="2">
        <v>636.83000000000004</v>
      </c>
      <c r="N10744" s="2" t="s">
        <v>20</v>
      </c>
    </row>
    <row r="10745" spans="1:14" ht="14.25" customHeight="1" x14ac:dyDescent="0.3">
      <c r="A10745" s="2" t="s">
        <v>4622</v>
      </c>
      <c r="B10745" s="2" t="s">
        <v>17</v>
      </c>
      <c r="C10745" s="2" t="s">
        <v>25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12</v>
      </c>
      <c r="L10745" s="2" t="s">
        <v>1</v>
      </c>
      <c r="M10745" s="2">
        <v>301.27999999999997</v>
      </c>
      <c r="N10745" s="2" t="s">
        <v>27</v>
      </c>
    </row>
    <row r="10746" spans="1:14" ht="14.25" customHeight="1" x14ac:dyDescent="0.3">
      <c r="A10746" s="2" t="s">
        <v>4621</v>
      </c>
      <c r="B10746" s="2" t="s">
        <v>17</v>
      </c>
      <c r="C10746" s="2" t="s">
        <v>25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12</v>
      </c>
      <c r="L10746" s="2" t="s">
        <v>22</v>
      </c>
      <c r="M10746" s="2">
        <v>294.3</v>
      </c>
      <c r="N10746" s="2" t="s">
        <v>11</v>
      </c>
    </row>
    <row r="10747" spans="1:14" ht="14.25" customHeight="1" x14ac:dyDescent="0.3">
      <c r="A10747" s="2" t="s">
        <v>4620</v>
      </c>
      <c r="B10747" s="2" t="s">
        <v>14</v>
      </c>
      <c r="C10747" s="2" t="s">
        <v>25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7</v>
      </c>
      <c r="L10747" s="2" t="s">
        <v>22</v>
      </c>
      <c r="M10747" s="2">
        <v>713.95</v>
      </c>
      <c r="N10747" s="2" t="s">
        <v>20</v>
      </c>
    </row>
    <row r="10748" spans="1:14" ht="14.25" customHeight="1" x14ac:dyDescent="0.3">
      <c r="A10748" s="2" t="s">
        <v>4619</v>
      </c>
      <c r="B10748" s="2" t="s">
        <v>9</v>
      </c>
      <c r="C10748" s="2" t="s">
        <v>13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2</v>
      </c>
      <c r="L10748" s="2" t="s">
        <v>22</v>
      </c>
      <c r="M10748" s="2">
        <v>285.02999999999997</v>
      </c>
      <c r="N10748" s="2" t="s">
        <v>33</v>
      </c>
    </row>
    <row r="10749" spans="1:14" ht="14.25" customHeight="1" x14ac:dyDescent="0.3">
      <c r="A10749" s="2" t="s">
        <v>4618</v>
      </c>
      <c r="B10749" s="2" t="s">
        <v>17</v>
      </c>
      <c r="C10749" s="2" t="s">
        <v>13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12</v>
      </c>
      <c r="L10749" s="2" t="s">
        <v>22</v>
      </c>
      <c r="M10749" s="2">
        <v>515.17999999999995</v>
      </c>
      <c r="N10749" s="2" t="s">
        <v>27</v>
      </c>
    </row>
    <row r="10750" spans="1:14" ht="14.25" customHeight="1" x14ac:dyDescent="0.3">
      <c r="A10750" s="2" t="s">
        <v>4617</v>
      </c>
      <c r="B10750" s="2" t="s">
        <v>17</v>
      </c>
      <c r="C10750" s="2" t="s">
        <v>13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7</v>
      </c>
      <c r="L10750" s="2" t="s">
        <v>1</v>
      </c>
      <c r="M10750" s="2">
        <v>36.51</v>
      </c>
      <c r="N10750" s="2" t="s">
        <v>6</v>
      </c>
    </row>
    <row r="10751" spans="1:14" ht="14.25" customHeight="1" x14ac:dyDescent="0.3">
      <c r="A10751" s="2" t="s">
        <v>4616</v>
      </c>
      <c r="B10751" s="2" t="s">
        <v>17</v>
      </c>
      <c r="C10751" s="2" t="s">
        <v>25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2</v>
      </c>
      <c r="L10751" s="2" t="s">
        <v>1</v>
      </c>
      <c r="M10751" s="2">
        <v>232.37</v>
      </c>
      <c r="N10751" s="2" t="s">
        <v>33</v>
      </c>
    </row>
    <row r="10752" spans="1:14" ht="14.25" customHeight="1" x14ac:dyDescent="0.3">
      <c r="A10752" s="2" t="s">
        <v>4615</v>
      </c>
      <c r="B10752" s="2" t="s">
        <v>14</v>
      </c>
      <c r="C10752" s="2" t="s">
        <v>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7</v>
      </c>
      <c r="L10752" s="2" t="s">
        <v>29</v>
      </c>
      <c r="M10752" s="2">
        <v>257.70999999999998</v>
      </c>
      <c r="N10752" s="2" t="s">
        <v>0</v>
      </c>
    </row>
    <row r="10753" spans="1:14" ht="14.25" customHeight="1" x14ac:dyDescent="0.3">
      <c r="A10753" s="2" t="s">
        <v>4614</v>
      </c>
      <c r="B10753" s="2" t="s">
        <v>9</v>
      </c>
      <c r="C10753" s="2" t="s">
        <v>25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12</v>
      </c>
      <c r="L10753" s="2" t="s">
        <v>29</v>
      </c>
      <c r="M10753" s="2">
        <v>99.27</v>
      </c>
      <c r="N10753" s="2" t="s">
        <v>6</v>
      </c>
    </row>
    <row r="10754" spans="1:14" ht="14.25" customHeight="1" x14ac:dyDescent="0.3">
      <c r="A10754" s="2" t="s">
        <v>4613</v>
      </c>
      <c r="B10754" s="2" t="s">
        <v>4</v>
      </c>
      <c r="C10754" s="2" t="s">
        <v>3</v>
      </c>
      <c r="D10754" s="2">
        <v>1968.3</v>
      </c>
      <c r="E10754" s="2">
        <v>0.12</v>
      </c>
      <c r="F10754" s="2">
        <f t="shared" ref="F10754:F10817" si="336">D10754*E10754</f>
        <v>236.196</v>
      </c>
      <c r="G10754" s="2">
        <f t="shared" ref="G10754:G10817" si="337">D10754-F10754</f>
        <v>1732.104</v>
      </c>
      <c r="H10754" s="2">
        <v>4</v>
      </c>
      <c r="I10754" s="3">
        <v>45346</v>
      </c>
      <c r="J10754" s="3">
        <v>45350</v>
      </c>
      <c r="K10754" s="2" t="s">
        <v>7</v>
      </c>
      <c r="L10754" s="2" t="s">
        <v>1</v>
      </c>
      <c r="M10754" s="2">
        <v>373.98</v>
      </c>
      <c r="N10754" s="2" t="s">
        <v>6</v>
      </c>
    </row>
    <row r="10755" spans="1:14" ht="14.25" customHeight="1" x14ac:dyDescent="0.3">
      <c r="A10755" s="2" t="s">
        <v>4612</v>
      </c>
      <c r="B10755" s="2" t="s">
        <v>9</v>
      </c>
      <c r="C10755" s="2" t="s">
        <v>13</v>
      </c>
      <c r="D10755" s="2">
        <v>3692.4</v>
      </c>
      <c r="E10755" s="2">
        <v>0.16</v>
      </c>
      <c r="F10755" s="2">
        <f t="shared" si="336"/>
        <v>590.78399999999999</v>
      </c>
      <c r="G10755" s="2">
        <f t="shared" si="337"/>
        <v>3101.616</v>
      </c>
      <c r="H10755" s="2">
        <v>9</v>
      </c>
      <c r="I10755" s="3">
        <v>45017</v>
      </c>
      <c r="J10755" s="3">
        <v>45019</v>
      </c>
      <c r="K10755" s="2" t="s">
        <v>7</v>
      </c>
      <c r="L10755" s="2" t="s">
        <v>29</v>
      </c>
      <c r="M10755" s="2">
        <v>673.21</v>
      </c>
      <c r="N10755" s="2" t="s">
        <v>11</v>
      </c>
    </row>
    <row r="10756" spans="1:14" ht="14.25" customHeight="1" x14ac:dyDescent="0.3">
      <c r="A10756" s="2" t="s">
        <v>4611</v>
      </c>
      <c r="B10756" s="2" t="s">
        <v>9</v>
      </c>
      <c r="C10756" s="2" t="s">
        <v>16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2</v>
      </c>
      <c r="L10756" s="2" t="s">
        <v>1</v>
      </c>
      <c r="M10756" s="2">
        <v>730</v>
      </c>
      <c r="N10756" s="2" t="s">
        <v>6</v>
      </c>
    </row>
    <row r="10757" spans="1:14" ht="14.25" customHeight="1" x14ac:dyDescent="0.3">
      <c r="A10757" s="2" t="s">
        <v>4610</v>
      </c>
      <c r="B10757" s="2" t="s">
        <v>14</v>
      </c>
      <c r="C10757" s="2" t="s">
        <v>13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2</v>
      </c>
      <c r="L10757" s="2" t="s">
        <v>29</v>
      </c>
      <c r="M10757" s="2">
        <v>509.73</v>
      </c>
      <c r="N10757" s="2" t="s">
        <v>33</v>
      </c>
    </row>
    <row r="10758" spans="1:14" ht="14.25" customHeight="1" x14ac:dyDescent="0.3">
      <c r="A10758" s="2" t="s">
        <v>4609</v>
      </c>
      <c r="B10758" s="2" t="s">
        <v>17</v>
      </c>
      <c r="C10758" s="2" t="s">
        <v>8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7</v>
      </c>
      <c r="L10758" s="2" t="s">
        <v>29</v>
      </c>
      <c r="M10758" s="2">
        <v>527.01</v>
      </c>
      <c r="N10758" s="2" t="s">
        <v>11</v>
      </c>
    </row>
    <row r="10759" spans="1:14" ht="14.25" customHeight="1" x14ac:dyDescent="0.3">
      <c r="A10759" s="2" t="s">
        <v>4608</v>
      </c>
      <c r="B10759" s="2" t="s">
        <v>17</v>
      </c>
      <c r="C10759" s="2" t="s">
        <v>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12</v>
      </c>
      <c r="L10759" s="2" t="s">
        <v>29</v>
      </c>
      <c r="M10759" s="2">
        <v>218.26</v>
      </c>
      <c r="N10759" s="2" t="s">
        <v>0</v>
      </c>
    </row>
    <row r="10760" spans="1:14" ht="14.25" customHeight="1" x14ac:dyDescent="0.3">
      <c r="A10760" s="2" t="s">
        <v>4607</v>
      </c>
      <c r="B10760" s="2" t="s">
        <v>14</v>
      </c>
      <c r="C10760" s="2" t="s">
        <v>16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7</v>
      </c>
      <c r="L10760" s="2" t="s">
        <v>29</v>
      </c>
      <c r="M10760" s="2">
        <v>1336.42</v>
      </c>
      <c r="N10760" s="2" t="s">
        <v>0</v>
      </c>
    </row>
    <row r="10761" spans="1:14" ht="14.25" customHeight="1" x14ac:dyDescent="0.3">
      <c r="A10761" s="2" t="s">
        <v>4606</v>
      </c>
      <c r="B10761" s="2" t="s">
        <v>14</v>
      </c>
      <c r="C10761" s="2" t="s">
        <v>13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7</v>
      </c>
      <c r="L10761" s="2" t="s">
        <v>1</v>
      </c>
      <c r="M10761" s="2">
        <v>566.6</v>
      </c>
      <c r="N10761" s="2" t="s">
        <v>27</v>
      </c>
    </row>
    <row r="10762" spans="1:14" ht="14.25" customHeight="1" x14ac:dyDescent="0.3">
      <c r="A10762" s="2" t="s">
        <v>4605</v>
      </c>
      <c r="B10762" s="2" t="s">
        <v>14</v>
      </c>
      <c r="C10762" s="2" t="s">
        <v>16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2</v>
      </c>
      <c r="L10762" s="2" t="s">
        <v>29</v>
      </c>
      <c r="M10762" s="2">
        <v>453.98</v>
      </c>
      <c r="N10762" s="2" t="s">
        <v>33</v>
      </c>
    </row>
    <row r="10763" spans="1:14" ht="14.25" customHeight="1" x14ac:dyDescent="0.3">
      <c r="A10763" s="2" t="s">
        <v>4604</v>
      </c>
      <c r="B10763" s="2" t="s">
        <v>14</v>
      </c>
      <c r="C10763" s="2" t="s">
        <v>25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2</v>
      </c>
      <c r="L10763" s="2" t="s">
        <v>1</v>
      </c>
      <c r="M10763" s="2">
        <v>883.52</v>
      </c>
      <c r="N10763" s="2" t="s">
        <v>0</v>
      </c>
    </row>
    <row r="10764" spans="1:14" ht="14.25" customHeight="1" x14ac:dyDescent="0.3">
      <c r="A10764" s="2" t="s">
        <v>4603</v>
      </c>
      <c r="B10764" s="2" t="s">
        <v>14</v>
      </c>
      <c r="C10764" s="2" t="s">
        <v>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2</v>
      </c>
      <c r="L10764" s="2" t="s">
        <v>29</v>
      </c>
      <c r="M10764" s="2">
        <v>172.03</v>
      </c>
      <c r="N10764" s="2" t="s">
        <v>6</v>
      </c>
    </row>
    <row r="10765" spans="1:14" ht="14.25" customHeight="1" x14ac:dyDescent="0.3">
      <c r="A10765" s="2" t="s">
        <v>4602</v>
      </c>
      <c r="B10765" s="2" t="s">
        <v>4</v>
      </c>
      <c r="C10765" s="2" t="s">
        <v>8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2</v>
      </c>
      <c r="L10765" s="2" t="s">
        <v>29</v>
      </c>
      <c r="M10765" s="2">
        <v>77.489999999999995</v>
      </c>
      <c r="N10765" s="2" t="s">
        <v>33</v>
      </c>
    </row>
    <row r="10766" spans="1:14" ht="14.25" customHeight="1" x14ac:dyDescent="0.3">
      <c r="A10766" s="2" t="s">
        <v>4601</v>
      </c>
      <c r="B10766" s="2" t="s">
        <v>9</v>
      </c>
      <c r="C10766" s="2" t="s">
        <v>25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2</v>
      </c>
      <c r="L10766" s="2" t="s">
        <v>29</v>
      </c>
      <c r="M10766" s="2">
        <v>638.12</v>
      </c>
      <c r="N10766" s="2" t="s">
        <v>11</v>
      </c>
    </row>
    <row r="10767" spans="1:14" ht="14.25" customHeight="1" x14ac:dyDescent="0.3">
      <c r="A10767" s="2" t="s">
        <v>4600</v>
      </c>
      <c r="B10767" s="2" t="s">
        <v>9</v>
      </c>
      <c r="C10767" s="2" t="s">
        <v>16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12</v>
      </c>
      <c r="L10767" s="2" t="s">
        <v>1</v>
      </c>
      <c r="M10767" s="2">
        <v>895.57</v>
      </c>
      <c r="N10767" s="2" t="s">
        <v>27</v>
      </c>
    </row>
    <row r="10768" spans="1:14" ht="14.25" customHeight="1" x14ac:dyDescent="0.3">
      <c r="A10768" s="2" t="s">
        <v>4599</v>
      </c>
      <c r="B10768" s="2" t="s">
        <v>9</v>
      </c>
      <c r="C10768" s="2" t="s">
        <v>13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12</v>
      </c>
      <c r="L10768" s="2" t="s">
        <v>22</v>
      </c>
      <c r="M10768" s="2">
        <v>227.97</v>
      </c>
      <c r="N10768" s="2" t="s">
        <v>0</v>
      </c>
    </row>
    <row r="10769" spans="1:14" ht="14.25" customHeight="1" x14ac:dyDescent="0.3">
      <c r="A10769" s="2" t="s">
        <v>4598</v>
      </c>
      <c r="B10769" s="2" t="s">
        <v>17</v>
      </c>
      <c r="C10769" s="2" t="s">
        <v>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7</v>
      </c>
      <c r="L10769" s="2" t="s">
        <v>1</v>
      </c>
      <c r="M10769" s="2">
        <v>132.47999999999999</v>
      </c>
      <c r="N10769" s="2" t="s">
        <v>33</v>
      </c>
    </row>
    <row r="10770" spans="1:14" ht="14.25" customHeight="1" x14ac:dyDescent="0.3">
      <c r="A10770" s="2" t="s">
        <v>4597</v>
      </c>
      <c r="B10770" s="2" t="s">
        <v>4</v>
      </c>
      <c r="C10770" s="2" t="s">
        <v>8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2</v>
      </c>
      <c r="L10770" s="2" t="s">
        <v>22</v>
      </c>
      <c r="M10770" s="2">
        <v>476.01</v>
      </c>
      <c r="N10770" s="2" t="s">
        <v>0</v>
      </c>
    </row>
    <row r="10771" spans="1:14" ht="14.25" customHeight="1" x14ac:dyDescent="0.3">
      <c r="A10771" s="2" t="s">
        <v>4596</v>
      </c>
      <c r="B10771" s="2" t="s">
        <v>9</v>
      </c>
      <c r="C10771" s="2" t="s">
        <v>13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2</v>
      </c>
      <c r="L10771" s="2" t="s">
        <v>22</v>
      </c>
      <c r="M10771" s="2">
        <v>473.15</v>
      </c>
      <c r="N10771" s="2" t="s">
        <v>33</v>
      </c>
    </row>
    <row r="10772" spans="1:14" ht="14.25" customHeight="1" x14ac:dyDescent="0.3">
      <c r="A10772" s="2" t="s">
        <v>4595</v>
      </c>
      <c r="B10772" s="2" t="s">
        <v>17</v>
      </c>
      <c r="C10772" s="2" t="s">
        <v>8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7</v>
      </c>
      <c r="L10772" s="2" t="s">
        <v>1</v>
      </c>
      <c r="M10772" s="2">
        <v>474.52</v>
      </c>
      <c r="N10772" s="2" t="s">
        <v>27</v>
      </c>
    </row>
    <row r="10773" spans="1:14" ht="14.25" customHeight="1" x14ac:dyDescent="0.3">
      <c r="A10773" s="2" t="s">
        <v>4594</v>
      </c>
      <c r="B10773" s="2" t="s">
        <v>4</v>
      </c>
      <c r="C10773" s="2" t="s">
        <v>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2</v>
      </c>
      <c r="L10773" s="2" t="s">
        <v>29</v>
      </c>
      <c r="M10773" s="2">
        <v>843.97</v>
      </c>
      <c r="N10773" s="2" t="s">
        <v>33</v>
      </c>
    </row>
    <row r="10774" spans="1:14" ht="14.25" customHeight="1" x14ac:dyDescent="0.3">
      <c r="A10774" s="2" t="s">
        <v>4593</v>
      </c>
      <c r="B10774" s="2" t="s">
        <v>4</v>
      </c>
      <c r="C10774" s="2" t="s">
        <v>16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7</v>
      </c>
      <c r="L10774" s="2" t="s">
        <v>29</v>
      </c>
      <c r="M10774" s="2">
        <v>131.47</v>
      </c>
      <c r="N10774" s="2" t="s">
        <v>27</v>
      </c>
    </row>
    <row r="10775" spans="1:14" ht="14.25" customHeight="1" x14ac:dyDescent="0.3">
      <c r="A10775" s="2" t="s">
        <v>4592</v>
      </c>
      <c r="B10775" s="2" t="s">
        <v>17</v>
      </c>
      <c r="C10775" s="2" t="s">
        <v>8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12</v>
      </c>
      <c r="L10775" s="2" t="s">
        <v>1</v>
      </c>
      <c r="M10775" s="2">
        <v>387.92</v>
      </c>
      <c r="N10775" s="2" t="s">
        <v>11</v>
      </c>
    </row>
    <row r="10776" spans="1:14" ht="14.25" customHeight="1" x14ac:dyDescent="0.3">
      <c r="A10776" s="2" t="s">
        <v>4591</v>
      </c>
      <c r="B10776" s="2" t="s">
        <v>4</v>
      </c>
      <c r="C10776" s="2" t="s">
        <v>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12</v>
      </c>
      <c r="L10776" s="2" t="s">
        <v>22</v>
      </c>
      <c r="M10776" s="2">
        <v>802.84</v>
      </c>
      <c r="N10776" s="2" t="s">
        <v>11</v>
      </c>
    </row>
    <row r="10777" spans="1:14" ht="14.25" customHeight="1" x14ac:dyDescent="0.3">
      <c r="A10777" s="2" t="s">
        <v>4590</v>
      </c>
      <c r="B10777" s="2" t="s">
        <v>17</v>
      </c>
      <c r="C10777" s="2" t="s">
        <v>8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12</v>
      </c>
      <c r="L10777" s="2" t="s">
        <v>1</v>
      </c>
      <c r="M10777" s="2">
        <v>553.28</v>
      </c>
      <c r="N10777" s="2" t="s">
        <v>6</v>
      </c>
    </row>
    <row r="10778" spans="1:14" ht="14.25" customHeight="1" x14ac:dyDescent="0.3">
      <c r="A10778" s="2" t="s">
        <v>4589</v>
      </c>
      <c r="B10778" s="2" t="s">
        <v>9</v>
      </c>
      <c r="C10778" s="2" t="s">
        <v>13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12</v>
      </c>
      <c r="L10778" s="2" t="s">
        <v>29</v>
      </c>
      <c r="M10778" s="2">
        <v>49.9</v>
      </c>
      <c r="N10778" s="2" t="s">
        <v>11</v>
      </c>
    </row>
    <row r="10779" spans="1:14" ht="14.25" customHeight="1" x14ac:dyDescent="0.3">
      <c r="A10779" s="2" t="s">
        <v>4588</v>
      </c>
      <c r="B10779" s="2" t="s">
        <v>17</v>
      </c>
      <c r="C10779" s="2" t="s">
        <v>8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7</v>
      </c>
      <c r="L10779" s="2" t="s">
        <v>22</v>
      </c>
      <c r="M10779" s="2">
        <v>137.13999999999999</v>
      </c>
      <c r="N10779" s="2" t="s">
        <v>0</v>
      </c>
    </row>
    <row r="10780" spans="1:14" ht="14.25" customHeight="1" x14ac:dyDescent="0.3">
      <c r="A10780" s="2" t="s">
        <v>4587</v>
      </c>
      <c r="B10780" s="2" t="s">
        <v>4</v>
      </c>
      <c r="C10780" s="2" t="s">
        <v>13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2</v>
      </c>
      <c r="L10780" s="2" t="s">
        <v>22</v>
      </c>
      <c r="M10780" s="2">
        <v>51.62</v>
      </c>
      <c r="N10780" s="2" t="s">
        <v>27</v>
      </c>
    </row>
    <row r="10781" spans="1:14" ht="14.25" customHeight="1" x14ac:dyDescent="0.3">
      <c r="A10781" s="2" t="s">
        <v>4586</v>
      </c>
      <c r="B10781" s="2" t="s">
        <v>9</v>
      </c>
      <c r="C10781" s="2" t="s">
        <v>13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7</v>
      </c>
      <c r="L10781" s="2" t="s">
        <v>22</v>
      </c>
      <c r="M10781" s="2">
        <v>404.14</v>
      </c>
      <c r="N10781" s="2" t="s">
        <v>33</v>
      </c>
    </row>
    <row r="10782" spans="1:14" ht="14.25" customHeight="1" x14ac:dyDescent="0.3">
      <c r="A10782" s="2" t="s">
        <v>4585</v>
      </c>
      <c r="B10782" s="2" t="s">
        <v>9</v>
      </c>
      <c r="C10782" s="2" t="s">
        <v>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2</v>
      </c>
      <c r="L10782" s="2" t="s">
        <v>1</v>
      </c>
      <c r="M10782" s="2">
        <v>162.47999999999999</v>
      </c>
      <c r="N10782" s="2" t="s">
        <v>6</v>
      </c>
    </row>
    <row r="10783" spans="1:14" ht="14.25" customHeight="1" x14ac:dyDescent="0.3">
      <c r="A10783" s="2" t="s">
        <v>4584</v>
      </c>
      <c r="B10783" s="2" t="s">
        <v>14</v>
      </c>
      <c r="C10783" s="2" t="s">
        <v>25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7</v>
      </c>
      <c r="L10783" s="2" t="s">
        <v>1</v>
      </c>
      <c r="M10783" s="2">
        <v>653.64</v>
      </c>
      <c r="N10783" s="2" t="s">
        <v>20</v>
      </c>
    </row>
    <row r="10784" spans="1:14" ht="14.25" customHeight="1" x14ac:dyDescent="0.3">
      <c r="A10784" s="2" t="s">
        <v>4583</v>
      </c>
      <c r="B10784" s="2" t="s">
        <v>14</v>
      </c>
      <c r="C10784" s="2" t="s">
        <v>8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12</v>
      </c>
      <c r="L10784" s="2" t="s">
        <v>22</v>
      </c>
      <c r="M10784" s="2">
        <v>502.09</v>
      </c>
      <c r="N10784" s="2" t="s">
        <v>11</v>
      </c>
    </row>
    <row r="10785" spans="1:14" ht="14.25" customHeight="1" x14ac:dyDescent="0.3">
      <c r="A10785" s="2" t="s">
        <v>4582</v>
      </c>
      <c r="B10785" s="2" t="s">
        <v>4</v>
      </c>
      <c r="C10785" s="2" t="s">
        <v>16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12</v>
      </c>
      <c r="L10785" s="2" t="s">
        <v>29</v>
      </c>
      <c r="M10785" s="2">
        <v>695.21</v>
      </c>
      <c r="N10785" s="2" t="s">
        <v>0</v>
      </c>
    </row>
    <row r="10786" spans="1:14" ht="14.25" customHeight="1" x14ac:dyDescent="0.3">
      <c r="A10786" s="2" t="s">
        <v>4581</v>
      </c>
      <c r="B10786" s="2" t="s">
        <v>17</v>
      </c>
      <c r="C10786" s="2" t="s">
        <v>13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12</v>
      </c>
      <c r="L10786" s="2" t="s">
        <v>22</v>
      </c>
      <c r="M10786" s="2">
        <v>174.02</v>
      </c>
      <c r="N10786" s="2" t="s">
        <v>11</v>
      </c>
    </row>
    <row r="10787" spans="1:14" ht="14.25" customHeight="1" x14ac:dyDescent="0.3">
      <c r="A10787" s="2" t="s">
        <v>4580</v>
      </c>
      <c r="B10787" s="2" t="s">
        <v>17</v>
      </c>
      <c r="C10787" s="2" t="s">
        <v>25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12</v>
      </c>
      <c r="L10787" s="2" t="s">
        <v>29</v>
      </c>
      <c r="M10787" s="2">
        <v>498.4</v>
      </c>
      <c r="N10787" s="2" t="s">
        <v>11</v>
      </c>
    </row>
    <row r="10788" spans="1:14" ht="14.25" customHeight="1" x14ac:dyDescent="0.3">
      <c r="A10788" s="2" t="s">
        <v>4579</v>
      </c>
      <c r="B10788" s="2" t="s">
        <v>4</v>
      </c>
      <c r="C10788" s="2" t="s">
        <v>13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7</v>
      </c>
      <c r="L10788" s="2" t="s">
        <v>1</v>
      </c>
      <c r="M10788" s="2">
        <v>149.12</v>
      </c>
      <c r="N10788" s="2" t="s">
        <v>6</v>
      </c>
    </row>
    <row r="10789" spans="1:14" ht="14.25" customHeight="1" x14ac:dyDescent="0.3">
      <c r="A10789" s="2" t="s">
        <v>4578</v>
      </c>
      <c r="B10789" s="2" t="s">
        <v>9</v>
      </c>
      <c r="C10789" s="2" t="s">
        <v>25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12</v>
      </c>
      <c r="L10789" s="2" t="s">
        <v>1</v>
      </c>
      <c r="M10789" s="2">
        <v>118.9</v>
      </c>
      <c r="N10789" s="2" t="s">
        <v>0</v>
      </c>
    </row>
    <row r="10790" spans="1:14" ht="14.25" customHeight="1" x14ac:dyDescent="0.3">
      <c r="A10790" s="2" t="s">
        <v>4577</v>
      </c>
      <c r="B10790" s="2" t="s">
        <v>4</v>
      </c>
      <c r="C10790" s="2" t="s">
        <v>25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2</v>
      </c>
      <c r="L10790" s="2" t="s">
        <v>29</v>
      </c>
      <c r="M10790" s="2">
        <v>329.07</v>
      </c>
      <c r="N10790" s="2" t="s">
        <v>27</v>
      </c>
    </row>
    <row r="10791" spans="1:14" ht="14.25" customHeight="1" x14ac:dyDescent="0.3">
      <c r="A10791" s="2" t="s">
        <v>4576</v>
      </c>
      <c r="B10791" s="2" t="s">
        <v>4</v>
      </c>
      <c r="C10791" s="2" t="s">
        <v>16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2</v>
      </c>
      <c r="L10791" s="2" t="s">
        <v>29</v>
      </c>
      <c r="M10791" s="2">
        <v>614.86</v>
      </c>
      <c r="N10791" s="2" t="s">
        <v>6</v>
      </c>
    </row>
    <row r="10792" spans="1:14" ht="14.25" customHeight="1" x14ac:dyDescent="0.3">
      <c r="A10792" s="2" t="s">
        <v>4575</v>
      </c>
      <c r="B10792" s="2" t="s">
        <v>9</v>
      </c>
      <c r="C10792" s="2" t="s">
        <v>25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12</v>
      </c>
      <c r="L10792" s="2" t="s">
        <v>1</v>
      </c>
      <c r="M10792" s="2">
        <v>220.23</v>
      </c>
      <c r="N10792" s="2" t="s">
        <v>6</v>
      </c>
    </row>
    <row r="10793" spans="1:14" ht="14.25" customHeight="1" x14ac:dyDescent="0.3">
      <c r="A10793" s="2" t="s">
        <v>4574</v>
      </c>
      <c r="B10793" s="2" t="s">
        <v>17</v>
      </c>
      <c r="C10793" s="2" t="s">
        <v>16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2</v>
      </c>
      <c r="L10793" s="2" t="s">
        <v>1</v>
      </c>
      <c r="M10793" s="2">
        <v>806.71</v>
      </c>
      <c r="N10793" s="2" t="s">
        <v>0</v>
      </c>
    </row>
    <row r="10794" spans="1:14" ht="14.25" customHeight="1" x14ac:dyDescent="0.3">
      <c r="A10794" s="2" t="s">
        <v>4573</v>
      </c>
      <c r="B10794" s="2" t="s">
        <v>4</v>
      </c>
      <c r="C10794" s="2" t="s">
        <v>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7</v>
      </c>
      <c r="L10794" s="2" t="s">
        <v>1</v>
      </c>
      <c r="M10794" s="2">
        <v>164.39</v>
      </c>
      <c r="N10794" s="2" t="s">
        <v>11</v>
      </c>
    </row>
    <row r="10795" spans="1:14" ht="14.25" customHeight="1" x14ac:dyDescent="0.3">
      <c r="A10795" s="2" t="s">
        <v>4572</v>
      </c>
      <c r="B10795" s="2" t="s">
        <v>17</v>
      </c>
      <c r="C10795" s="2" t="s">
        <v>13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7</v>
      </c>
      <c r="L10795" s="2" t="s">
        <v>1</v>
      </c>
      <c r="M10795" s="2">
        <v>1103.48</v>
      </c>
      <c r="N10795" s="2" t="s">
        <v>0</v>
      </c>
    </row>
    <row r="10796" spans="1:14" ht="14.25" customHeight="1" x14ac:dyDescent="0.3">
      <c r="A10796" s="2" t="s">
        <v>4571</v>
      </c>
      <c r="B10796" s="2" t="s">
        <v>4</v>
      </c>
      <c r="C10796" s="2" t="s">
        <v>16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7</v>
      </c>
      <c r="L10796" s="2" t="s">
        <v>29</v>
      </c>
      <c r="M10796" s="2">
        <v>111.68</v>
      </c>
      <c r="N10796" s="2" t="s">
        <v>33</v>
      </c>
    </row>
    <row r="10797" spans="1:14" ht="14.25" customHeight="1" x14ac:dyDescent="0.3">
      <c r="A10797" s="2" t="s">
        <v>4570</v>
      </c>
      <c r="B10797" s="2" t="s">
        <v>9</v>
      </c>
      <c r="C10797" s="2" t="s">
        <v>13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7</v>
      </c>
      <c r="L10797" s="2" t="s">
        <v>22</v>
      </c>
      <c r="M10797" s="2">
        <v>261.83</v>
      </c>
      <c r="N10797" s="2" t="s">
        <v>11</v>
      </c>
    </row>
    <row r="10798" spans="1:14" ht="14.25" customHeight="1" x14ac:dyDescent="0.3">
      <c r="A10798" s="2" t="s">
        <v>4569</v>
      </c>
      <c r="B10798" s="2" t="s">
        <v>9</v>
      </c>
      <c r="C10798" s="2" t="s">
        <v>8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7</v>
      </c>
      <c r="L10798" s="2" t="s">
        <v>1</v>
      </c>
      <c r="M10798" s="2">
        <v>225</v>
      </c>
      <c r="N10798" s="2" t="s">
        <v>6</v>
      </c>
    </row>
    <row r="10799" spans="1:14" ht="14.25" customHeight="1" x14ac:dyDescent="0.3">
      <c r="A10799" s="2" t="s">
        <v>4568</v>
      </c>
      <c r="B10799" s="2" t="s">
        <v>14</v>
      </c>
      <c r="C10799" s="2" t="s">
        <v>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12</v>
      </c>
      <c r="L10799" s="2" t="s">
        <v>29</v>
      </c>
      <c r="M10799" s="2">
        <v>687.33</v>
      </c>
      <c r="N10799" s="2" t="s">
        <v>33</v>
      </c>
    </row>
    <row r="10800" spans="1:14" ht="14.25" customHeight="1" x14ac:dyDescent="0.3">
      <c r="A10800" s="2" t="s">
        <v>4567</v>
      </c>
      <c r="B10800" s="2" t="s">
        <v>9</v>
      </c>
      <c r="C10800" s="2" t="s">
        <v>8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12</v>
      </c>
      <c r="L10800" s="2" t="s">
        <v>1</v>
      </c>
      <c r="M10800" s="2">
        <v>54.76</v>
      </c>
      <c r="N10800" s="2" t="s">
        <v>33</v>
      </c>
    </row>
    <row r="10801" spans="1:14" ht="14.25" customHeight="1" x14ac:dyDescent="0.3">
      <c r="A10801" s="2" t="s">
        <v>4566</v>
      </c>
      <c r="B10801" s="2" t="s">
        <v>14</v>
      </c>
      <c r="C10801" s="2" t="s">
        <v>8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2</v>
      </c>
      <c r="L10801" s="2" t="s">
        <v>22</v>
      </c>
      <c r="M10801" s="2">
        <v>198.81</v>
      </c>
      <c r="N10801" s="2" t="s">
        <v>20</v>
      </c>
    </row>
    <row r="10802" spans="1:14" ht="14.25" customHeight="1" x14ac:dyDescent="0.3">
      <c r="A10802" s="2" t="s">
        <v>4565</v>
      </c>
      <c r="B10802" s="2" t="s">
        <v>4</v>
      </c>
      <c r="C10802" s="2" t="s">
        <v>25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7</v>
      </c>
      <c r="L10802" s="2" t="s">
        <v>29</v>
      </c>
      <c r="M10802" s="2">
        <v>229.22</v>
      </c>
      <c r="N10802" s="2" t="s">
        <v>20</v>
      </c>
    </row>
    <row r="10803" spans="1:14" ht="14.25" customHeight="1" x14ac:dyDescent="0.3">
      <c r="A10803" s="2" t="s">
        <v>4564</v>
      </c>
      <c r="B10803" s="2" t="s">
        <v>17</v>
      </c>
      <c r="C10803" s="2" t="s">
        <v>25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12</v>
      </c>
      <c r="L10803" s="2" t="s">
        <v>1</v>
      </c>
      <c r="M10803" s="2">
        <v>455.67</v>
      </c>
      <c r="N10803" s="2" t="s">
        <v>11</v>
      </c>
    </row>
    <row r="10804" spans="1:14" ht="14.25" customHeight="1" x14ac:dyDescent="0.3">
      <c r="A10804" s="2" t="s">
        <v>4563</v>
      </c>
      <c r="B10804" s="2" t="s">
        <v>9</v>
      </c>
      <c r="C10804" s="2" t="s">
        <v>8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2</v>
      </c>
      <c r="L10804" s="2" t="s">
        <v>22</v>
      </c>
      <c r="M10804" s="2">
        <v>175.64</v>
      </c>
      <c r="N10804" s="2" t="s">
        <v>0</v>
      </c>
    </row>
    <row r="10805" spans="1:14" ht="14.25" customHeight="1" x14ac:dyDescent="0.3">
      <c r="A10805" s="2" t="s">
        <v>4562</v>
      </c>
      <c r="B10805" s="2" t="s">
        <v>9</v>
      </c>
      <c r="C10805" s="2" t="s">
        <v>25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12</v>
      </c>
      <c r="L10805" s="2" t="s">
        <v>29</v>
      </c>
      <c r="M10805" s="2">
        <v>97.96</v>
      </c>
      <c r="N10805" s="2" t="s">
        <v>6</v>
      </c>
    </row>
    <row r="10806" spans="1:14" ht="14.25" customHeight="1" x14ac:dyDescent="0.3">
      <c r="A10806" s="2" t="s">
        <v>4561</v>
      </c>
      <c r="B10806" s="2" t="s">
        <v>9</v>
      </c>
      <c r="C10806" s="2" t="s">
        <v>13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7</v>
      </c>
      <c r="L10806" s="2" t="s">
        <v>29</v>
      </c>
      <c r="M10806" s="2">
        <v>612.28</v>
      </c>
      <c r="N10806" s="2" t="s">
        <v>6</v>
      </c>
    </row>
    <row r="10807" spans="1:14" ht="14.25" customHeight="1" x14ac:dyDescent="0.3">
      <c r="A10807" s="2" t="s">
        <v>4560</v>
      </c>
      <c r="B10807" s="2" t="s">
        <v>4</v>
      </c>
      <c r="C10807" s="2" t="s">
        <v>25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7</v>
      </c>
      <c r="L10807" s="2" t="s">
        <v>22</v>
      </c>
      <c r="M10807" s="2">
        <v>104.41</v>
      </c>
      <c r="N10807" s="2" t="s">
        <v>11</v>
      </c>
    </row>
    <row r="10808" spans="1:14" ht="14.25" customHeight="1" x14ac:dyDescent="0.3">
      <c r="A10808" s="2" t="s">
        <v>4559</v>
      </c>
      <c r="B10808" s="2" t="s">
        <v>14</v>
      </c>
      <c r="C10808" s="2" t="s">
        <v>8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2</v>
      </c>
      <c r="L10808" s="2" t="s">
        <v>22</v>
      </c>
      <c r="M10808" s="2">
        <v>446.03</v>
      </c>
      <c r="N10808" s="2" t="s">
        <v>33</v>
      </c>
    </row>
    <row r="10809" spans="1:14" ht="14.25" customHeight="1" x14ac:dyDescent="0.3">
      <c r="A10809" s="2" t="s">
        <v>4558</v>
      </c>
      <c r="B10809" s="2" t="s">
        <v>4</v>
      </c>
      <c r="C10809" s="2" t="s">
        <v>25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12</v>
      </c>
      <c r="L10809" s="2" t="s">
        <v>1</v>
      </c>
      <c r="M10809" s="2">
        <v>149.51</v>
      </c>
      <c r="N10809" s="2" t="s">
        <v>11</v>
      </c>
    </row>
    <row r="10810" spans="1:14" ht="14.25" customHeight="1" x14ac:dyDescent="0.3">
      <c r="A10810" s="2" t="s">
        <v>4557</v>
      </c>
      <c r="B10810" s="2" t="s">
        <v>17</v>
      </c>
      <c r="C10810" s="2" t="s">
        <v>25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2</v>
      </c>
      <c r="L10810" s="2" t="s">
        <v>1</v>
      </c>
      <c r="M10810" s="2">
        <v>1002.64</v>
      </c>
      <c r="N10810" s="2" t="s">
        <v>6</v>
      </c>
    </row>
    <row r="10811" spans="1:14" ht="14.25" customHeight="1" x14ac:dyDescent="0.3">
      <c r="A10811" s="2" t="s">
        <v>4556</v>
      </c>
      <c r="B10811" s="2" t="s">
        <v>4</v>
      </c>
      <c r="C10811" s="2" t="s">
        <v>16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2</v>
      </c>
      <c r="L10811" s="2" t="s">
        <v>22</v>
      </c>
      <c r="M10811" s="2">
        <v>505.3</v>
      </c>
      <c r="N10811" s="2" t="s">
        <v>27</v>
      </c>
    </row>
    <row r="10812" spans="1:14" ht="14.25" customHeight="1" x14ac:dyDescent="0.3">
      <c r="A10812" s="2" t="s">
        <v>4555</v>
      </c>
      <c r="B10812" s="2" t="s">
        <v>17</v>
      </c>
      <c r="C10812" s="2" t="s">
        <v>16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7</v>
      </c>
      <c r="L10812" s="2" t="s">
        <v>22</v>
      </c>
      <c r="M10812" s="2">
        <v>167.56</v>
      </c>
      <c r="N10812" s="2" t="s">
        <v>0</v>
      </c>
    </row>
    <row r="10813" spans="1:14" ht="14.25" customHeight="1" x14ac:dyDescent="0.3">
      <c r="A10813" s="2" t="s">
        <v>4554</v>
      </c>
      <c r="B10813" s="2" t="s">
        <v>9</v>
      </c>
      <c r="C10813" s="2" t="s">
        <v>8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7</v>
      </c>
      <c r="L10813" s="2" t="s">
        <v>1</v>
      </c>
      <c r="M10813" s="2">
        <v>939.87</v>
      </c>
      <c r="N10813" s="2" t="s">
        <v>6</v>
      </c>
    </row>
    <row r="10814" spans="1:14" ht="14.25" customHeight="1" x14ac:dyDescent="0.3">
      <c r="A10814" s="2" t="s">
        <v>4553</v>
      </c>
      <c r="B10814" s="2" t="s">
        <v>17</v>
      </c>
      <c r="C10814" s="2" t="s">
        <v>13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2</v>
      </c>
      <c r="L10814" s="2" t="s">
        <v>22</v>
      </c>
      <c r="M10814" s="2">
        <v>83.63</v>
      </c>
      <c r="N10814" s="2" t="s">
        <v>0</v>
      </c>
    </row>
    <row r="10815" spans="1:14" ht="14.25" customHeight="1" x14ac:dyDescent="0.3">
      <c r="A10815" s="2" t="s">
        <v>4552</v>
      </c>
      <c r="B10815" s="2" t="s">
        <v>17</v>
      </c>
      <c r="C10815" s="2" t="s">
        <v>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7</v>
      </c>
      <c r="L10815" s="2" t="s">
        <v>29</v>
      </c>
      <c r="M10815" s="2">
        <v>533.80999999999995</v>
      </c>
      <c r="N10815" s="2" t="s">
        <v>0</v>
      </c>
    </row>
    <row r="10816" spans="1:14" ht="14.25" customHeight="1" x14ac:dyDescent="0.3">
      <c r="A10816" s="2" t="s">
        <v>4551</v>
      </c>
      <c r="B10816" s="2" t="s">
        <v>14</v>
      </c>
      <c r="C10816" s="2" t="s">
        <v>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7</v>
      </c>
      <c r="L10816" s="2" t="s">
        <v>22</v>
      </c>
      <c r="M10816" s="2">
        <v>219.61</v>
      </c>
      <c r="N10816" s="2" t="s">
        <v>33</v>
      </c>
    </row>
    <row r="10817" spans="1:14" ht="14.25" customHeight="1" x14ac:dyDescent="0.3">
      <c r="A10817" s="2" t="s">
        <v>4550</v>
      </c>
      <c r="B10817" s="2" t="s">
        <v>17</v>
      </c>
      <c r="C10817" s="2" t="s">
        <v>8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12</v>
      </c>
      <c r="L10817" s="2" t="s">
        <v>22</v>
      </c>
      <c r="M10817" s="2">
        <v>841.57</v>
      </c>
      <c r="N10817" s="2" t="s">
        <v>33</v>
      </c>
    </row>
    <row r="10818" spans="1:14" ht="14.25" customHeight="1" x14ac:dyDescent="0.3">
      <c r="A10818" s="2" t="s">
        <v>4549</v>
      </c>
      <c r="B10818" s="2" t="s">
        <v>17</v>
      </c>
      <c r="C10818" s="2" t="s">
        <v>13</v>
      </c>
      <c r="D10818" s="2">
        <v>839.8</v>
      </c>
      <c r="E10818" s="2">
        <v>0.36</v>
      </c>
      <c r="F10818" s="2">
        <f t="shared" ref="F10818:F10881" si="338">D10818*E10818</f>
        <v>302.32799999999997</v>
      </c>
      <c r="G10818" s="2">
        <f t="shared" ref="G10818:G10881" si="339">D10818-F10818</f>
        <v>537.47199999999998</v>
      </c>
      <c r="H10818" s="2">
        <v>6</v>
      </c>
      <c r="I10818" s="3">
        <v>45161</v>
      </c>
      <c r="J10818" s="3">
        <v>45163</v>
      </c>
      <c r="K10818" s="2" t="s">
        <v>2</v>
      </c>
      <c r="L10818" s="2" t="s">
        <v>22</v>
      </c>
      <c r="M10818" s="2">
        <v>123.64</v>
      </c>
      <c r="N10818" s="2" t="s">
        <v>27</v>
      </c>
    </row>
    <row r="10819" spans="1:14" ht="14.25" customHeight="1" x14ac:dyDescent="0.3">
      <c r="A10819" s="2" t="s">
        <v>4548</v>
      </c>
      <c r="B10819" s="2" t="s">
        <v>4</v>
      </c>
      <c r="C10819" s="2" t="s">
        <v>13</v>
      </c>
      <c r="D10819" s="2">
        <v>3301.4</v>
      </c>
      <c r="E10819" s="2">
        <v>0.43</v>
      </c>
      <c r="F10819" s="2">
        <f t="shared" si="338"/>
        <v>1419.6020000000001</v>
      </c>
      <c r="G10819" s="2">
        <f t="shared" si="339"/>
        <v>1881.798</v>
      </c>
      <c r="H10819" s="2">
        <v>6</v>
      </c>
      <c r="I10819" s="3">
        <v>45321</v>
      </c>
      <c r="J10819" s="3">
        <v>45327</v>
      </c>
      <c r="K10819" s="2" t="s">
        <v>7</v>
      </c>
      <c r="L10819" s="2" t="s">
        <v>1</v>
      </c>
      <c r="M10819" s="2">
        <v>918.6</v>
      </c>
      <c r="N10819" s="2" t="s">
        <v>6</v>
      </c>
    </row>
    <row r="10820" spans="1:14" ht="14.25" customHeight="1" x14ac:dyDescent="0.3">
      <c r="A10820" s="2" t="s">
        <v>4547</v>
      </c>
      <c r="B10820" s="2" t="s">
        <v>9</v>
      </c>
      <c r="C10820" s="2" t="s">
        <v>13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7</v>
      </c>
      <c r="L10820" s="2" t="s">
        <v>29</v>
      </c>
      <c r="M10820" s="2">
        <v>246.56</v>
      </c>
      <c r="N10820" s="2" t="s">
        <v>33</v>
      </c>
    </row>
    <row r="10821" spans="1:14" ht="14.25" customHeight="1" x14ac:dyDescent="0.3">
      <c r="A10821" s="2" t="s">
        <v>4546</v>
      </c>
      <c r="B10821" s="2" t="s">
        <v>4</v>
      </c>
      <c r="C10821" s="2" t="s">
        <v>16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7</v>
      </c>
      <c r="L10821" s="2" t="s">
        <v>29</v>
      </c>
      <c r="M10821" s="2">
        <v>457.53</v>
      </c>
      <c r="N10821" s="2" t="s">
        <v>11</v>
      </c>
    </row>
    <row r="10822" spans="1:14" ht="14.25" customHeight="1" x14ac:dyDescent="0.3">
      <c r="A10822" s="2" t="s">
        <v>4545</v>
      </c>
      <c r="B10822" s="2" t="s">
        <v>4</v>
      </c>
      <c r="C10822" s="2" t="s">
        <v>8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7</v>
      </c>
      <c r="L10822" s="2" t="s">
        <v>22</v>
      </c>
      <c r="M10822" s="2">
        <v>567.84</v>
      </c>
      <c r="N10822" s="2" t="s">
        <v>6</v>
      </c>
    </row>
    <row r="10823" spans="1:14" ht="14.25" customHeight="1" x14ac:dyDescent="0.3">
      <c r="A10823" s="2" t="s">
        <v>4544</v>
      </c>
      <c r="B10823" s="2" t="s">
        <v>9</v>
      </c>
      <c r="C10823" s="2" t="s">
        <v>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7</v>
      </c>
      <c r="L10823" s="2" t="s">
        <v>1</v>
      </c>
      <c r="M10823" s="2">
        <v>284.35000000000002</v>
      </c>
      <c r="N10823" s="2" t="s">
        <v>20</v>
      </c>
    </row>
    <row r="10824" spans="1:14" ht="14.25" customHeight="1" x14ac:dyDescent="0.3">
      <c r="A10824" s="2" t="s">
        <v>4543</v>
      </c>
      <c r="B10824" s="2" t="s">
        <v>9</v>
      </c>
      <c r="C10824" s="2" t="s">
        <v>13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7</v>
      </c>
      <c r="L10824" s="2" t="s">
        <v>1</v>
      </c>
      <c r="M10824" s="2">
        <v>519.72</v>
      </c>
      <c r="N10824" s="2" t="s">
        <v>6</v>
      </c>
    </row>
    <row r="10825" spans="1:14" ht="14.25" customHeight="1" x14ac:dyDescent="0.3">
      <c r="A10825" s="2" t="s">
        <v>4542</v>
      </c>
      <c r="B10825" s="2" t="s">
        <v>17</v>
      </c>
      <c r="C10825" s="2" t="s">
        <v>8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2</v>
      </c>
      <c r="L10825" s="2" t="s">
        <v>22</v>
      </c>
      <c r="M10825" s="2">
        <v>937.9</v>
      </c>
      <c r="N10825" s="2" t="s">
        <v>20</v>
      </c>
    </row>
    <row r="10826" spans="1:14" ht="14.25" customHeight="1" x14ac:dyDescent="0.3">
      <c r="A10826" s="2" t="s">
        <v>4541</v>
      </c>
      <c r="B10826" s="2" t="s">
        <v>17</v>
      </c>
      <c r="C10826" s="2" t="s">
        <v>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12</v>
      </c>
      <c r="L10826" s="2" t="s">
        <v>22</v>
      </c>
      <c r="M10826" s="2">
        <v>465.61</v>
      </c>
      <c r="N10826" s="2" t="s">
        <v>27</v>
      </c>
    </row>
    <row r="10827" spans="1:14" ht="14.25" customHeight="1" x14ac:dyDescent="0.3">
      <c r="A10827" s="2" t="s">
        <v>4540</v>
      </c>
      <c r="B10827" s="2" t="s">
        <v>14</v>
      </c>
      <c r="C10827" s="2" t="s">
        <v>16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12</v>
      </c>
      <c r="L10827" s="2" t="s">
        <v>1</v>
      </c>
      <c r="M10827" s="2">
        <v>81.34</v>
      </c>
      <c r="N10827" s="2" t="s">
        <v>6</v>
      </c>
    </row>
    <row r="10828" spans="1:14" ht="14.25" customHeight="1" x14ac:dyDescent="0.3">
      <c r="A10828" s="2" t="s">
        <v>4539</v>
      </c>
      <c r="B10828" s="2" t="s">
        <v>4</v>
      </c>
      <c r="C10828" s="2" t="s">
        <v>25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2</v>
      </c>
      <c r="L10828" s="2" t="s">
        <v>1</v>
      </c>
      <c r="M10828" s="2">
        <v>297.76</v>
      </c>
      <c r="N10828" s="2" t="s">
        <v>0</v>
      </c>
    </row>
    <row r="10829" spans="1:14" ht="14.25" customHeight="1" x14ac:dyDescent="0.3">
      <c r="A10829" s="2" t="s">
        <v>4538</v>
      </c>
      <c r="B10829" s="2" t="s">
        <v>9</v>
      </c>
      <c r="C10829" s="2" t="s">
        <v>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7</v>
      </c>
      <c r="L10829" s="2" t="s">
        <v>29</v>
      </c>
      <c r="M10829" s="2">
        <v>492.57</v>
      </c>
      <c r="N10829" s="2" t="s">
        <v>27</v>
      </c>
    </row>
    <row r="10830" spans="1:14" ht="14.25" customHeight="1" x14ac:dyDescent="0.3">
      <c r="A10830" s="2" t="s">
        <v>4537</v>
      </c>
      <c r="B10830" s="2" t="s">
        <v>17</v>
      </c>
      <c r="C10830" s="2" t="s">
        <v>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7</v>
      </c>
      <c r="L10830" s="2" t="s">
        <v>22</v>
      </c>
      <c r="M10830" s="2">
        <v>426.78</v>
      </c>
      <c r="N10830" s="2" t="s">
        <v>27</v>
      </c>
    </row>
    <row r="10831" spans="1:14" ht="14.25" customHeight="1" x14ac:dyDescent="0.3">
      <c r="A10831" s="2" t="s">
        <v>4536</v>
      </c>
      <c r="B10831" s="2" t="s">
        <v>9</v>
      </c>
      <c r="C10831" s="2" t="s">
        <v>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2</v>
      </c>
      <c r="L10831" s="2" t="s">
        <v>1</v>
      </c>
      <c r="M10831" s="2">
        <v>81.709999999999994</v>
      </c>
      <c r="N10831" s="2" t="s">
        <v>27</v>
      </c>
    </row>
    <row r="10832" spans="1:14" ht="14.25" customHeight="1" x14ac:dyDescent="0.3">
      <c r="A10832" s="2" t="s">
        <v>4535</v>
      </c>
      <c r="B10832" s="2" t="s">
        <v>17</v>
      </c>
      <c r="C10832" s="2" t="s">
        <v>25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7</v>
      </c>
      <c r="L10832" s="2" t="s">
        <v>1</v>
      </c>
      <c r="M10832" s="2">
        <v>270.92</v>
      </c>
      <c r="N10832" s="2" t="s">
        <v>20</v>
      </c>
    </row>
    <row r="10833" spans="1:14" ht="14.25" customHeight="1" x14ac:dyDescent="0.3">
      <c r="A10833" s="2" t="s">
        <v>4534</v>
      </c>
      <c r="B10833" s="2" t="s">
        <v>14</v>
      </c>
      <c r="C10833" s="2" t="s">
        <v>13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12</v>
      </c>
      <c r="L10833" s="2" t="s">
        <v>29</v>
      </c>
      <c r="M10833" s="2">
        <v>967.84</v>
      </c>
      <c r="N10833" s="2" t="s">
        <v>27</v>
      </c>
    </row>
    <row r="10834" spans="1:14" ht="14.25" customHeight="1" x14ac:dyDescent="0.3">
      <c r="A10834" s="2" t="s">
        <v>4533</v>
      </c>
      <c r="B10834" s="2" t="s">
        <v>14</v>
      </c>
      <c r="C10834" s="2" t="s">
        <v>25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12</v>
      </c>
      <c r="L10834" s="2" t="s">
        <v>29</v>
      </c>
      <c r="M10834" s="2">
        <v>28.1</v>
      </c>
      <c r="N10834" s="2" t="s">
        <v>0</v>
      </c>
    </row>
    <row r="10835" spans="1:14" ht="14.25" customHeight="1" x14ac:dyDescent="0.3">
      <c r="A10835" s="2" t="s">
        <v>4532</v>
      </c>
      <c r="B10835" s="2" t="s">
        <v>9</v>
      </c>
      <c r="C10835" s="2" t="s">
        <v>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2</v>
      </c>
      <c r="L10835" s="2" t="s">
        <v>22</v>
      </c>
      <c r="M10835" s="2">
        <v>1010.61</v>
      </c>
      <c r="N10835" s="2" t="s">
        <v>6</v>
      </c>
    </row>
    <row r="10836" spans="1:14" ht="14.25" customHeight="1" x14ac:dyDescent="0.3">
      <c r="A10836" s="2" t="s">
        <v>4531</v>
      </c>
      <c r="B10836" s="2" t="s">
        <v>14</v>
      </c>
      <c r="C10836" s="2" t="s">
        <v>16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7</v>
      </c>
      <c r="L10836" s="2" t="s">
        <v>29</v>
      </c>
      <c r="M10836" s="2">
        <v>1018.42</v>
      </c>
      <c r="N10836" s="2" t="s">
        <v>33</v>
      </c>
    </row>
    <row r="10837" spans="1:14" ht="14.25" customHeight="1" x14ac:dyDescent="0.3">
      <c r="A10837" s="2" t="s">
        <v>4530</v>
      </c>
      <c r="B10837" s="2" t="s">
        <v>9</v>
      </c>
      <c r="C10837" s="2" t="s">
        <v>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7</v>
      </c>
      <c r="L10837" s="2" t="s">
        <v>22</v>
      </c>
      <c r="M10837" s="2">
        <v>29.52</v>
      </c>
      <c r="N10837" s="2" t="s">
        <v>33</v>
      </c>
    </row>
    <row r="10838" spans="1:14" ht="14.25" customHeight="1" x14ac:dyDescent="0.3">
      <c r="A10838" s="2" t="s">
        <v>4529</v>
      </c>
      <c r="B10838" s="2" t="s">
        <v>17</v>
      </c>
      <c r="C10838" s="2" t="s">
        <v>16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7</v>
      </c>
      <c r="L10838" s="2" t="s">
        <v>29</v>
      </c>
      <c r="M10838" s="2">
        <v>193.12</v>
      </c>
      <c r="N10838" s="2" t="s">
        <v>20</v>
      </c>
    </row>
    <row r="10839" spans="1:14" ht="14.25" customHeight="1" x14ac:dyDescent="0.3">
      <c r="A10839" s="2" t="s">
        <v>4528</v>
      </c>
      <c r="B10839" s="2" t="s">
        <v>4</v>
      </c>
      <c r="C10839" s="2" t="s">
        <v>8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7</v>
      </c>
      <c r="L10839" s="2" t="s">
        <v>22</v>
      </c>
      <c r="M10839" s="2">
        <v>340.12</v>
      </c>
      <c r="N10839" s="2" t="s">
        <v>0</v>
      </c>
    </row>
    <row r="10840" spans="1:14" ht="14.25" customHeight="1" x14ac:dyDescent="0.3">
      <c r="A10840" s="2" t="s">
        <v>4527</v>
      </c>
      <c r="B10840" s="2" t="s">
        <v>14</v>
      </c>
      <c r="C10840" s="2" t="s">
        <v>16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12</v>
      </c>
      <c r="L10840" s="2" t="s">
        <v>22</v>
      </c>
      <c r="M10840" s="2">
        <v>236</v>
      </c>
      <c r="N10840" s="2" t="s">
        <v>33</v>
      </c>
    </row>
    <row r="10841" spans="1:14" ht="14.25" customHeight="1" x14ac:dyDescent="0.3">
      <c r="A10841" s="2" t="s">
        <v>4526</v>
      </c>
      <c r="B10841" s="2" t="s">
        <v>17</v>
      </c>
      <c r="C10841" s="2" t="s">
        <v>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12</v>
      </c>
      <c r="L10841" s="2" t="s">
        <v>22</v>
      </c>
      <c r="M10841" s="2">
        <v>650.55999999999995</v>
      </c>
      <c r="N10841" s="2" t="s">
        <v>6</v>
      </c>
    </row>
    <row r="10842" spans="1:14" ht="14.25" customHeight="1" x14ac:dyDescent="0.3">
      <c r="A10842" s="2" t="s">
        <v>4525</v>
      </c>
      <c r="B10842" s="2" t="s">
        <v>4</v>
      </c>
      <c r="C10842" s="2" t="s">
        <v>25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7</v>
      </c>
      <c r="L10842" s="2" t="s">
        <v>1</v>
      </c>
      <c r="M10842" s="2">
        <v>244.13</v>
      </c>
      <c r="N10842" s="2" t="s">
        <v>20</v>
      </c>
    </row>
    <row r="10843" spans="1:14" ht="14.25" customHeight="1" x14ac:dyDescent="0.3">
      <c r="A10843" s="2" t="s">
        <v>4524</v>
      </c>
      <c r="B10843" s="2" t="s">
        <v>4</v>
      </c>
      <c r="C10843" s="2" t="s">
        <v>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2</v>
      </c>
      <c r="L10843" s="2" t="s">
        <v>22</v>
      </c>
      <c r="M10843" s="2">
        <v>323.63</v>
      </c>
      <c r="N10843" s="2" t="s">
        <v>27</v>
      </c>
    </row>
    <row r="10844" spans="1:14" ht="14.25" customHeight="1" x14ac:dyDescent="0.3">
      <c r="A10844" s="2" t="s">
        <v>4523</v>
      </c>
      <c r="B10844" s="2" t="s">
        <v>4</v>
      </c>
      <c r="C10844" s="2" t="s">
        <v>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2</v>
      </c>
      <c r="L10844" s="2" t="s">
        <v>1</v>
      </c>
      <c r="M10844" s="2">
        <v>7.37</v>
      </c>
      <c r="N10844" s="2" t="s">
        <v>6</v>
      </c>
    </row>
    <row r="10845" spans="1:14" ht="14.25" customHeight="1" x14ac:dyDescent="0.3">
      <c r="A10845" s="2" t="s">
        <v>4522</v>
      </c>
      <c r="B10845" s="2" t="s">
        <v>17</v>
      </c>
      <c r="C10845" s="2" t="s">
        <v>8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12</v>
      </c>
      <c r="L10845" s="2" t="s">
        <v>29</v>
      </c>
      <c r="M10845" s="2">
        <v>286.5</v>
      </c>
      <c r="N10845" s="2" t="s">
        <v>33</v>
      </c>
    </row>
    <row r="10846" spans="1:14" ht="14.25" customHeight="1" x14ac:dyDescent="0.3">
      <c r="A10846" s="2" t="s">
        <v>4521</v>
      </c>
      <c r="B10846" s="2" t="s">
        <v>17</v>
      </c>
      <c r="C10846" s="2" t="s">
        <v>13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2</v>
      </c>
      <c r="L10846" s="2" t="s">
        <v>1</v>
      </c>
      <c r="M10846" s="2">
        <v>349.28</v>
      </c>
      <c r="N10846" s="2" t="s">
        <v>33</v>
      </c>
    </row>
    <row r="10847" spans="1:14" ht="14.25" customHeight="1" x14ac:dyDescent="0.3">
      <c r="A10847" s="2" t="s">
        <v>4520</v>
      </c>
      <c r="B10847" s="2" t="s">
        <v>9</v>
      </c>
      <c r="C10847" s="2" t="s">
        <v>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12</v>
      </c>
      <c r="L10847" s="2" t="s">
        <v>1</v>
      </c>
      <c r="M10847" s="2">
        <v>108.13</v>
      </c>
      <c r="N10847" s="2" t="s">
        <v>33</v>
      </c>
    </row>
    <row r="10848" spans="1:14" ht="14.25" customHeight="1" x14ac:dyDescent="0.3">
      <c r="A10848" s="2" t="s">
        <v>4519</v>
      </c>
      <c r="B10848" s="2" t="s">
        <v>4</v>
      </c>
      <c r="C10848" s="2" t="s">
        <v>8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12</v>
      </c>
      <c r="L10848" s="2" t="s">
        <v>1</v>
      </c>
      <c r="M10848" s="2">
        <v>138.87</v>
      </c>
      <c r="N10848" s="2" t="s">
        <v>6</v>
      </c>
    </row>
    <row r="10849" spans="1:14" ht="14.25" customHeight="1" x14ac:dyDescent="0.3">
      <c r="A10849" s="2" t="s">
        <v>4518</v>
      </c>
      <c r="B10849" s="2" t="s">
        <v>4</v>
      </c>
      <c r="C10849" s="2" t="s">
        <v>25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2</v>
      </c>
      <c r="L10849" s="2" t="s">
        <v>29</v>
      </c>
      <c r="M10849" s="2">
        <v>492.48</v>
      </c>
      <c r="N10849" s="2" t="s">
        <v>27</v>
      </c>
    </row>
    <row r="10850" spans="1:14" ht="14.25" customHeight="1" x14ac:dyDescent="0.3">
      <c r="A10850" s="2" t="s">
        <v>4517</v>
      </c>
      <c r="B10850" s="2" t="s">
        <v>4</v>
      </c>
      <c r="C10850" s="2" t="s">
        <v>8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7</v>
      </c>
      <c r="L10850" s="2" t="s">
        <v>22</v>
      </c>
      <c r="M10850" s="2">
        <v>86.98</v>
      </c>
      <c r="N10850" s="2" t="s">
        <v>6</v>
      </c>
    </row>
    <row r="10851" spans="1:14" ht="14.25" customHeight="1" x14ac:dyDescent="0.3">
      <c r="A10851" s="2" t="s">
        <v>4516</v>
      </c>
      <c r="B10851" s="2" t="s">
        <v>9</v>
      </c>
      <c r="C10851" s="2" t="s">
        <v>8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7</v>
      </c>
      <c r="L10851" s="2" t="s">
        <v>22</v>
      </c>
      <c r="M10851" s="2">
        <v>723.52</v>
      </c>
      <c r="N10851" s="2" t="s">
        <v>20</v>
      </c>
    </row>
    <row r="10852" spans="1:14" ht="14.25" customHeight="1" x14ac:dyDescent="0.3">
      <c r="A10852" s="2" t="s">
        <v>4515</v>
      </c>
      <c r="B10852" s="2" t="s">
        <v>4</v>
      </c>
      <c r="C10852" s="2" t="s">
        <v>16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12</v>
      </c>
      <c r="L10852" s="2" t="s">
        <v>29</v>
      </c>
      <c r="M10852" s="2">
        <v>130.81</v>
      </c>
      <c r="N10852" s="2" t="s">
        <v>33</v>
      </c>
    </row>
    <row r="10853" spans="1:14" ht="14.25" customHeight="1" x14ac:dyDescent="0.3">
      <c r="A10853" s="2" t="s">
        <v>4514</v>
      </c>
      <c r="B10853" s="2" t="s">
        <v>17</v>
      </c>
      <c r="C10853" s="2" t="s">
        <v>13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7</v>
      </c>
      <c r="L10853" s="2" t="s">
        <v>22</v>
      </c>
      <c r="M10853" s="2">
        <v>289.58999999999997</v>
      </c>
      <c r="N10853" s="2" t="s">
        <v>27</v>
      </c>
    </row>
    <row r="10854" spans="1:14" ht="14.25" customHeight="1" x14ac:dyDescent="0.3">
      <c r="A10854" s="2" t="s">
        <v>4513</v>
      </c>
      <c r="B10854" s="2" t="s">
        <v>4</v>
      </c>
      <c r="C10854" s="2" t="s">
        <v>13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12</v>
      </c>
      <c r="L10854" s="2" t="s">
        <v>22</v>
      </c>
      <c r="M10854" s="2">
        <v>104</v>
      </c>
      <c r="N10854" s="2" t="s">
        <v>6</v>
      </c>
    </row>
    <row r="10855" spans="1:14" ht="14.25" customHeight="1" x14ac:dyDescent="0.3">
      <c r="A10855" s="2" t="s">
        <v>4512</v>
      </c>
      <c r="B10855" s="2" t="s">
        <v>14</v>
      </c>
      <c r="C10855" s="2" t="s">
        <v>25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7</v>
      </c>
      <c r="L10855" s="2" t="s">
        <v>22</v>
      </c>
      <c r="M10855" s="2">
        <v>953.8</v>
      </c>
      <c r="N10855" s="2" t="s">
        <v>27</v>
      </c>
    </row>
    <row r="10856" spans="1:14" ht="14.25" customHeight="1" x14ac:dyDescent="0.3">
      <c r="A10856" s="2" t="s">
        <v>4511</v>
      </c>
      <c r="B10856" s="2" t="s">
        <v>17</v>
      </c>
      <c r="C10856" s="2" t="s">
        <v>8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12</v>
      </c>
      <c r="L10856" s="2" t="s">
        <v>22</v>
      </c>
      <c r="M10856" s="2">
        <v>730.54</v>
      </c>
      <c r="N10856" s="2" t="s">
        <v>6</v>
      </c>
    </row>
    <row r="10857" spans="1:14" ht="14.25" customHeight="1" x14ac:dyDescent="0.3">
      <c r="A10857" s="2" t="s">
        <v>4510</v>
      </c>
      <c r="B10857" s="2" t="s">
        <v>9</v>
      </c>
      <c r="C10857" s="2" t="s">
        <v>25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2</v>
      </c>
      <c r="L10857" s="2" t="s">
        <v>29</v>
      </c>
      <c r="M10857" s="2">
        <v>139.28</v>
      </c>
      <c r="N10857" s="2" t="s">
        <v>20</v>
      </c>
    </row>
    <row r="10858" spans="1:14" ht="14.25" customHeight="1" x14ac:dyDescent="0.3">
      <c r="A10858" s="2" t="s">
        <v>4509</v>
      </c>
      <c r="B10858" s="2" t="s">
        <v>4</v>
      </c>
      <c r="C10858" s="2" t="s">
        <v>25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7</v>
      </c>
      <c r="L10858" s="2" t="s">
        <v>22</v>
      </c>
      <c r="M10858" s="2">
        <v>309.04000000000002</v>
      </c>
      <c r="N10858" s="2" t="s">
        <v>20</v>
      </c>
    </row>
    <row r="10859" spans="1:14" ht="14.25" customHeight="1" x14ac:dyDescent="0.3">
      <c r="A10859" s="2" t="s">
        <v>4508</v>
      </c>
      <c r="B10859" s="2" t="s">
        <v>14</v>
      </c>
      <c r="C10859" s="2" t="s">
        <v>13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12</v>
      </c>
      <c r="L10859" s="2" t="s">
        <v>22</v>
      </c>
      <c r="M10859" s="2">
        <v>872.93</v>
      </c>
      <c r="N10859" s="2" t="s">
        <v>20</v>
      </c>
    </row>
    <row r="10860" spans="1:14" ht="14.25" customHeight="1" x14ac:dyDescent="0.3">
      <c r="A10860" s="2" t="s">
        <v>4507</v>
      </c>
      <c r="B10860" s="2" t="s">
        <v>9</v>
      </c>
      <c r="C10860" s="2" t="s">
        <v>13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2</v>
      </c>
      <c r="L10860" s="2" t="s">
        <v>1</v>
      </c>
      <c r="M10860" s="2">
        <v>1002.45</v>
      </c>
      <c r="N10860" s="2" t="s">
        <v>6</v>
      </c>
    </row>
    <row r="10861" spans="1:14" ht="14.25" customHeight="1" x14ac:dyDescent="0.3">
      <c r="A10861" s="2" t="s">
        <v>4506</v>
      </c>
      <c r="B10861" s="2" t="s">
        <v>9</v>
      </c>
      <c r="C10861" s="2" t="s">
        <v>13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2</v>
      </c>
      <c r="L10861" s="2" t="s">
        <v>1</v>
      </c>
      <c r="M10861" s="2">
        <v>520.07000000000005</v>
      </c>
      <c r="N10861" s="2" t="s">
        <v>20</v>
      </c>
    </row>
    <row r="10862" spans="1:14" ht="14.25" customHeight="1" x14ac:dyDescent="0.3">
      <c r="A10862" s="2" t="s">
        <v>4505</v>
      </c>
      <c r="B10862" s="2" t="s">
        <v>17</v>
      </c>
      <c r="C10862" s="2" t="s">
        <v>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2</v>
      </c>
      <c r="L10862" s="2" t="s">
        <v>22</v>
      </c>
      <c r="M10862" s="2">
        <v>400.46</v>
      </c>
      <c r="N10862" s="2" t="s">
        <v>27</v>
      </c>
    </row>
    <row r="10863" spans="1:14" ht="14.25" customHeight="1" x14ac:dyDescent="0.3">
      <c r="A10863" s="2" t="s">
        <v>4504</v>
      </c>
      <c r="B10863" s="2" t="s">
        <v>9</v>
      </c>
      <c r="C10863" s="2" t="s">
        <v>8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2</v>
      </c>
      <c r="L10863" s="2" t="s">
        <v>1</v>
      </c>
      <c r="M10863" s="2">
        <v>552.88</v>
      </c>
      <c r="N10863" s="2" t="s">
        <v>6</v>
      </c>
    </row>
    <row r="10864" spans="1:14" ht="14.25" customHeight="1" x14ac:dyDescent="0.3">
      <c r="A10864" s="2" t="s">
        <v>4503</v>
      </c>
      <c r="B10864" s="2" t="s">
        <v>9</v>
      </c>
      <c r="C10864" s="2" t="s">
        <v>25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7</v>
      </c>
      <c r="L10864" s="2" t="s">
        <v>22</v>
      </c>
      <c r="M10864" s="2">
        <v>46.9</v>
      </c>
      <c r="N10864" s="2" t="s">
        <v>11</v>
      </c>
    </row>
    <row r="10865" spans="1:14" ht="14.25" customHeight="1" x14ac:dyDescent="0.3">
      <c r="A10865" s="2" t="s">
        <v>4502</v>
      </c>
      <c r="B10865" s="2" t="s">
        <v>9</v>
      </c>
      <c r="C10865" s="2" t="s">
        <v>8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7</v>
      </c>
      <c r="L10865" s="2" t="s">
        <v>22</v>
      </c>
      <c r="M10865" s="2">
        <v>795.62</v>
      </c>
      <c r="N10865" s="2" t="s">
        <v>33</v>
      </c>
    </row>
    <row r="10866" spans="1:14" ht="14.25" customHeight="1" x14ac:dyDescent="0.3">
      <c r="A10866" s="2" t="s">
        <v>4501</v>
      </c>
      <c r="B10866" s="2" t="s">
        <v>9</v>
      </c>
      <c r="C10866" s="2" t="s">
        <v>25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7</v>
      </c>
      <c r="L10866" s="2" t="s">
        <v>1</v>
      </c>
      <c r="M10866" s="2">
        <v>978.08</v>
      </c>
      <c r="N10866" s="2" t="s">
        <v>27</v>
      </c>
    </row>
    <row r="10867" spans="1:14" ht="14.25" customHeight="1" x14ac:dyDescent="0.3">
      <c r="A10867" s="2" t="s">
        <v>4500</v>
      </c>
      <c r="B10867" s="2" t="s">
        <v>4</v>
      </c>
      <c r="C10867" s="2" t="s">
        <v>25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7</v>
      </c>
      <c r="L10867" s="2" t="s">
        <v>22</v>
      </c>
      <c r="M10867" s="2">
        <v>568.30999999999995</v>
      </c>
      <c r="N10867" s="2" t="s">
        <v>0</v>
      </c>
    </row>
    <row r="10868" spans="1:14" ht="14.25" customHeight="1" x14ac:dyDescent="0.3">
      <c r="A10868" s="2" t="s">
        <v>4499</v>
      </c>
      <c r="B10868" s="2" t="s">
        <v>4</v>
      </c>
      <c r="C10868" s="2" t="s">
        <v>25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12</v>
      </c>
      <c r="L10868" s="2" t="s">
        <v>1</v>
      </c>
      <c r="M10868" s="2">
        <v>999.84</v>
      </c>
      <c r="N10868" s="2" t="s">
        <v>6</v>
      </c>
    </row>
    <row r="10869" spans="1:14" ht="14.25" customHeight="1" x14ac:dyDescent="0.3">
      <c r="A10869" s="2" t="s">
        <v>4498</v>
      </c>
      <c r="B10869" s="2" t="s">
        <v>4</v>
      </c>
      <c r="C10869" s="2" t="s">
        <v>25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2</v>
      </c>
      <c r="L10869" s="2" t="s">
        <v>29</v>
      </c>
      <c r="M10869" s="2">
        <v>348.54</v>
      </c>
      <c r="N10869" s="2" t="s">
        <v>6</v>
      </c>
    </row>
    <row r="10870" spans="1:14" ht="14.25" customHeight="1" x14ac:dyDescent="0.3">
      <c r="A10870" s="2" t="s">
        <v>4497</v>
      </c>
      <c r="B10870" s="2" t="s">
        <v>4</v>
      </c>
      <c r="C10870" s="2" t="s">
        <v>16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12</v>
      </c>
      <c r="L10870" s="2" t="s">
        <v>1</v>
      </c>
      <c r="M10870" s="2">
        <v>30.05</v>
      </c>
      <c r="N10870" s="2" t="s">
        <v>11</v>
      </c>
    </row>
    <row r="10871" spans="1:14" ht="14.25" customHeight="1" x14ac:dyDescent="0.3">
      <c r="A10871" s="2" t="s">
        <v>4496</v>
      </c>
      <c r="B10871" s="2" t="s">
        <v>14</v>
      </c>
      <c r="C10871" s="2" t="s">
        <v>16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12</v>
      </c>
      <c r="L10871" s="2" t="s">
        <v>29</v>
      </c>
      <c r="M10871" s="2">
        <v>406.79</v>
      </c>
      <c r="N10871" s="2" t="s">
        <v>0</v>
      </c>
    </row>
    <row r="10872" spans="1:14" ht="14.25" customHeight="1" x14ac:dyDescent="0.3">
      <c r="A10872" s="2" t="s">
        <v>4495</v>
      </c>
      <c r="B10872" s="2" t="s">
        <v>4</v>
      </c>
      <c r="C10872" s="2" t="s">
        <v>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7</v>
      </c>
      <c r="L10872" s="2" t="s">
        <v>1</v>
      </c>
      <c r="M10872" s="2">
        <v>453.92</v>
      </c>
      <c r="N10872" s="2" t="s">
        <v>33</v>
      </c>
    </row>
    <row r="10873" spans="1:14" ht="14.25" customHeight="1" x14ac:dyDescent="0.3">
      <c r="A10873" s="2" t="s">
        <v>4494</v>
      </c>
      <c r="B10873" s="2" t="s">
        <v>9</v>
      </c>
      <c r="C10873" s="2" t="s">
        <v>13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2</v>
      </c>
      <c r="L10873" s="2" t="s">
        <v>29</v>
      </c>
      <c r="M10873" s="2">
        <v>47.13</v>
      </c>
      <c r="N10873" s="2" t="s">
        <v>0</v>
      </c>
    </row>
    <row r="10874" spans="1:14" ht="14.25" customHeight="1" x14ac:dyDescent="0.3">
      <c r="A10874" s="2" t="s">
        <v>4493</v>
      </c>
      <c r="B10874" s="2" t="s">
        <v>4</v>
      </c>
      <c r="C10874" s="2" t="s">
        <v>25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2</v>
      </c>
      <c r="L10874" s="2" t="s">
        <v>22</v>
      </c>
      <c r="M10874" s="2">
        <v>840.08</v>
      </c>
      <c r="N10874" s="2" t="s">
        <v>27</v>
      </c>
    </row>
    <row r="10875" spans="1:14" ht="14.25" customHeight="1" x14ac:dyDescent="0.3">
      <c r="A10875" s="2" t="s">
        <v>4492</v>
      </c>
      <c r="B10875" s="2" t="s">
        <v>4</v>
      </c>
      <c r="C10875" s="2" t="s">
        <v>8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2</v>
      </c>
      <c r="L10875" s="2" t="s">
        <v>22</v>
      </c>
      <c r="M10875" s="2">
        <v>113.51</v>
      </c>
      <c r="N10875" s="2" t="s">
        <v>33</v>
      </c>
    </row>
    <row r="10876" spans="1:14" ht="14.25" customHeight="1" x14ac:dyDescent="0.3">
      <c r="A10876" s="2" t="s">
        <v>4491</v>
      </c>
      <c r="B10876" s="2" t="s">
        <v>17</v>
      </c>
      <c r="C10876" s="2" t="s">
        <v>16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12</v>
      </c>
      <c r="L10876" s="2" t="s">
        <v>1</v>
      </c>
      <c r="M10876" s="2">
        <v>314.54000000000002</v>
      </c>
      <c r="N10876" s="2" t="s">
        <v>27</v>
      </c>
    </row>
    <row r="10877" spans="1:14" ht="14.25" customHeight="1" x14ac:dyDescent="0.3">
      <c r="A10877" s="2" t="s">
        <v>4490</v>
      </c>
      <c r="B10877" s="2" t="s">
        <v>9</v>
      </c>
      <c r="C10877" s="2" t="s">
        <v>13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7</v>
      </c>
      <c r="L10877" s="2" t="s">
        <v>22</v>
      </c>
      <c r="M10877" s="2">
        <v>633.08000000000004</v>
      </c>
      <c r="N10877" s="2" t="s">
        <v>0</v>
      </c>
    </row>
    <row r="10878" spans="1:14" ht="14.25" customHeight="1" x14ac:dyDescent="0.3">
      <c r="A10878" s="2" t="s">
        <v>4489</v>
      </c>
      <c r="B10878" s="2" t="s">
        <v>4</v>
      </c>
      <c r="C10878" s="2" t="s">
        <v>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12</v>
      </c>
      <c r="L10878" s="2" t="s">
        <v>1</v>
      </c>
      <c r="M10878" s="2">
        <v>1386.43</v>
      </c>
      <c r="N10878" s="2" t="s">
        <v>20</v>
      </c>
    </row>
    <row r="10879" spans="1:14" ht="14.25" customHeight="1" x14ac:dyDescent="0.3">
      <c r="A10879" s="2" t="s">
        <v>4488</v>
      </c>
      <c r="B10879" s="2" t="s">
        <v>4</v>
      </c>
      <c r="C10879" s="2" t="s">
        <v>13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7</v>
      </c>
      <c r="L10879" s="2" t="s">
        <v>22</v>
      </c>
      <c r="M10879" s="2">
        <v>736.35</v>
      </c>
      <c r="N10879" s="2" t="s">
        <v>0</v>
      </c>
    </row>
    <row r="10880" spans="1:14" ht="14.25" customHeight="1" x14ac:dyDescent="0.3">
      <c r="A10880" s="2" t="s">
        <v>4487</v>
      </c>
      <c r="B10880" s="2" t="s">
        <v>4</v>
      </c>
      <c r="C10880" s="2" t="s">
        <v>25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12</v>
      </c>
      <c r="L10880" s="2" t="s">
        <v>22</v>
      </c>
      <c r="M10880" s="2">
        <v>526.30999999999995</v>
      </c>
      <c r="N10880" s="2" t="s">
        <v>0</v>
      </c>
    </row>
    <row r="10881" spans="1:14" ht="14.25" customHeight="1" x14ac:dyDescent="0.3">
      <c r="A10881" s="2" t="s">
        <v>4486</v>
      </c>
      <c r="B10881" s="2" t="s">
        <v>14</v>
      </c>
      <c r="C10881" s="2" t="s">
        <v>13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7</v>
      </c>
      <c r="L10881" s="2" t="s">
        <v>22</v>
      </c>
      <c r="M10881" s="2">
        <v>513.29</v>
      </c>
      <c r="N10881" s="2" t="s">
        <v>20</v>
      </c>
    </row>
    <row r="10882" spans="1:14" ht="14.25" customHeight="1" x14ac:dyDescent="0.3">
      <c r="A10882" s="2" t="s">
        <v>4485</v>
      </c>
      <c r="B10882" s="2" t="s">
        <v>4</v>
      </c>
      <c r="C10882" s="2" t="s">
        <v>25</v>
      </c>
      <c r="D10882" s="2">
        <v>3511.08</v>
      </c>
      <c r="E10882" s="2">
        <v>0.32</v>
      </c>
      <c r="F10882" s="2">
        <f t="shared" ref="F10882:F10945" si="340">D10882*E10882</f>
        <v>1123.5455999999999</v>
      </c>
      <c r="G10882" s="2">
        <f t="shared" ref="G10882:G10945" si="341">D10882-F10882</f>
        <v>2387.5344</v>
      </c>
      <c r="H10882" s="2">
        <v>6</v>
      </c>
      <c r="I10882" s="3">
        <v>45203</v>
      </c>
      <c r="J10882" s="3">
        <v>45205</v>
      </c>
      <c r="K10882" s="2" t="s">
        <v>2</v>
      </c>
      <c r="L10882" s="2" t="s">
        <v>22</v>
      </c>
      <c r="M10882" s="2">
        <v>825.53</v>
      </c>
      <c r="N10882" s="2" t="s">
        <v>6</v>
      </c>
    </row>
    <row r="10883" spans="1:14" ht="14.25" customHeight="1" x14ac:dyDescent="0.3">
      <c r="A10883" s="2" t="s">
        <v>4484</v>
      </c>
      <c r="B10883" s="2" t="s">
        <v>17</v>
      </c>
      <c r="C10883" s="2" t="s">
        <v>16</v>
      </c>
      <c r="D10883" s="2">
        <v>994.09</v>
      </c>
      <c r="E10883" s="2">
        <v>0.08</v>
      </c>
      <c r="F10883" s="2">
        <f t="shared" si="340"/>
        <v>79.527200000000008</v>
      </c>
      <c r="G10883" s="2">
        <f t="shared" si="341"/>
        <v>914.56280000000004</v>
      </c>
      <c r="H10883" s="2">
        <v>7</v>
      </c>
      <c r="I10883" s="3">
        <v>45490</v>
      </c>
      <c r="J10883" s="3">
        <v>45491</v>
      </c>
      <c r="K10883" s="2" t="s">
        <v>12</v>
      </c>
      <c r="L10883" s="2" t="s">
        <v>1</v>
      </c>
      <c r="M10883" s="2">
        <v>261.05</v>
      </c>
      <c r="N10883" s="2" t="s">
        <v>20</v>
      </c>
    </row>
    <row r="10884" spans="1:14" ht="14.25" customHeight="1" x14ac:dyDescent="0.3">
      <c r="A10884" s="2" t="s">
        <v>4483</v>
      </c>
      <c r="B10884" s="2" t="s">
        <v>9</v>
      </c>
      <c r="C10884" s="2" t="s">
        <v>16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7</v>
      </c>
      <c r="L10884" s="2" t="s">
        <v>22</v>
      </c>
      <c r="M10884" s="2">
        <v>128.44999999999999</v>
      </c>
      <c r="N10884" s="2" t="s">
        <v>20</v>
      </c>
    </row>
    <row r="10885" spans="1:14" ht="14.25" customHeight="1" x14ac:dyDescent="0.3">
      <c r="A10885" s="2" t="s">
        <v>4482</v>
      </c>
      <c r="B10885" s="2" t="s">
        <v>9</v>
      </c>
      <c r="C10885" s="2" t="s">
        <v>25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2</v>
      </c>
      <c r="L10885" s="2" t="s">
        <v>1</v>
      </c>
      <c r="M10885" s="2">
        <v>289.11</v>
      </c>
      <c r="N10885" s="2" t="s">
        <v>6</v>
      </c>
    </row>
    <row r="10886" spans="1:14" ht="14.25" customHeight="1" x14ac:dyDescent="0.3">
      <c r="A10886" s="2" t="s">
        <v>4481</v>
      </c>
      <c r="B10886" s="2" t="s">
        <v>4</v>
      </c>
      <c r="C10886" s="2" t="s">
        <v>8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2</v>
      </c>
      <c r="L10886" s="2" t="s">
        <v>29</v>
      </c>
      <c r="M10886" s="2">
        <v>293.31</v>
      </c>
      <c r="N10886" s="2" t="s">
        <v>0</v>
      </c>
    </row>
    <row r="10887" spans="1:14" ht="14.25" customHeight="1" x14ac:dyDescent="0.3">
      <c r="A10887" s="2" t="s">
        <v>4480</v>
      </c>
      <c r="B10887" s="2" t="s">
        <v>4</v>
      </c>
      <c r="C10887" s="2" t="s">
        <v>16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7</v>
      </c>
      <c r="L10887" s="2" t="s">
        <v>22</v>
      </c>
      <c r="M10887" s="2">
        <v>98.19</v>
      </c>
      <c r="N10887" s="2" t="s">
        <v>6</v>
      </c>
    </row>
    <row r="10888" spans="1:14" ht="14.25" customHeight="1" x14ac:dyDescent="0.3">
      <c r="A10888" s="2" t="s">
        <v>4479</v>
      </c>
      <c r="B10888" s="2" t="s">
        <v>4</v>
      </c>
      <c r="C10888" s="2" t="s">
        <v>8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2</v>
      </c>
      <c r="L10888" s="2" t="s">
        <v>22</v>
      </c>
      <c r="M10888" s="2">
        <v>436.78</v>
      </c>
      <c r="N10888" s="2" t="s">
        <v>11</v>
      </c>
    </row>
    <row r="10889" spans="1:14" ht="14.25" customHeight="1" x14ac:dyDescent="0.3">
      <c r="A10889" s="2" t="s">
        <v>4478</v>
      </c>
      <c r="B10889" s="2" t="s">
        <v>9</v>
      </c>
      <c r="C10889" s="2" t="s">
        <v>25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2</v>
      </c>
      <c r="L10889" s="2" t="s">
        <v>29</v>
      </c>
      <c r="M10889" s="2">
        <v>191.97</v>
      </c>
      <c r="N10889" s="2" t="s">
        <v>33</v>
      </c>
    </row>
    <row r="10890" spans="1:14" ht="14.25" customHeight="1" x14ac:dyDescent="0.3">
      <c r="A10890" s="2" t="s">
        <v>4477</v>
      </c>
      <c r="B10890" s="2" t="s">
        <v>9</v>
      </c>
      <c r="C10890" s="2" t="s">
        <v>25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12</v>
      </c>
      <c r="L10890" s="2" t="s">
        <v>1</v>
      </c>
      <c r="M10890" s="2">
        <v>200.57</v>
      </c>
      <c r="N10890" s="2" t="s">
        <v>27</v>
      </c>
    </row>
    <row r="10891" spans="1:14" ht="14.25" customHeight="1" x14ac:dyDescent="0.3">
      <c r="A10891" s="2" t="s">
        <v>4476</v>
      </c>
      <c r="B10891" s="2" t="s">
        <v>14</v>
      </c>
      <c r="C10891" s="2" t="s">
        <v>16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12</v>
      </c>
      <c r="L10891" s="2" t="s">
        <v>1</v>
      </c>
      <c r="M10891" s="2">
        <v>426.54</v>
      </c>
      <c r="N10891" s="2" t="s">
        <v>6</v>
      </c>
    </row>
    <row r="10892" spans="1:14" ht="14.25" customHeight="1" x14ac:dyDescent="0.3">
      <c r="A10892" s="2" t="s">
        <v>4475</v>
      </c>
      <c r="B10892" s="2" t="s">
        <v>17</v>
      </c>
      <c r="C10892" s="2" t="s">
        <v>8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7</v>
      </c>
      <c r="L10892" s="2" t="s">
        <v>1</v>
      </c>
      <c r="M10892" s="2">
        <v>232.52</v>
      </c>
      <c r="N10892" s="2" t="s">
        <v>6</v>
      </c>
    </row>
    <row r="10893" spans="1:14" ht="14.25" customHeight="1" x14ac:dyDescent="0.3">
      <c r="A10893" s="2" t="s">
        <v>4474</v>
      </c>
      <c r="B10893" s="2" t="s">
        <v>14</v>
      </c>
      <c r="C10893" s="2" t="s">
        <v>25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7</v>
      </c>
      <c r="L10893" s="2" t="s">
        <v>1</v>
      </c>
      <c r="M10893" s="2">
        <v>435.04</v>
      </c>
      <c r="N10893" s="2" t="s">
        <v>33</v>
      </c>
    </row>
    <row r="10894" spans="1:14" ht="14.25" customHeight="1" x14ac:dyDescent="0.3">
      <c r="A10894" s="2" t="s">
        <v>4473</v>
      </c>
      <c r="B10894" s="2" t="s">
        <v>17</v>
      </c>
      <c r="C10894" s="2" t="s">
        <v>16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7</v>
      </c>
      <c r="L10894" s="2" t="s">
        <v>22</v>
      </c>
      <c r="M10894" s="2">
        <v>887.58</v>
      </c>
      <c r="N10894" s="2" t="s">
        <v>0</v>
      </c>
    </row>
    <row r="10895" spans="1:14" ht="14.25" customHeight="1" x14ac:dyDescent="0.3">
      <c r="A10895" s="2" t="s">
        <v>4472</v>
      </c>
      <c r="B10895" s="2" t="s">
        <v>14</v>
      </c>
      <c r="C10895" s="2" t="s">
        <v>25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2</v>
      </c>
      <c r="L10895" s="2" t="s">
        <v>29</v>
      </c>
      <c r="M10895" s="2">
        <v>436.78</v>
      </c>
      <c r="N10895" s="2" t="s">
        <v>27</v>
      </c>
    </row>
    <row r="10896" spans="1:14" ht="14.25" customHeight="1" x14ac:dyDescent="0.3">
      <c r="A10896" s="2" t="s">
        <v>4471</v>
      </c>
      <c r="B10896" s="2" t="s">
        <v>9</v>
      </c>
      <c r="C10896" s="2" t="s">
        <v>13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7</v>
      </c>
      <c r="L10896" s="2" t="s">
        <v>29</v>
      </c>
      <c r="M10896" s="2">
        <v>501.67</v>
      </c>
      <c r="N10896" s="2" t="s">
        <v>0</v>
      </c>
    </row>
    <row r="10897" spans="1:14" ht="14.25" customHeight="1" x14ac:dyDescent="0.3">
      <c r="A10897" s="2" t="s">
        <v>4470</v>
      </c>
      <c r="B10897" s="2" t="s">
        <v>14</v>
      </c>
      <c r="C10897" s="2" t="s">
        <v>13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12</v>
      </c>
      <c r="L10897" s="2" t="s">
        <v>29</v>
      </c>
      <c r="M10897" s="2">
        <v>335.29</v>
      </c>
      <c r="N10897" s="2" t="s">
        <v>11</v>
      </c>
    </row>
    <row r="10898" spans="1:14" ht="14.25" customHeight="1" x14ac:dyDescent="0.3">
      <c r="A10898" s="2" t="s">
        <v>4469</v>
      </c>
      <c r="B10898" s="2" t="s">
        <v>17</v>
      </c>
      <c r="C10898" s="2" t="s">
        <v>16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2</v>
      </c>
      <c r="L10898" s="2" t="s">
        <v>29</v>
      </c>
      <c r="M10898" s="2">
        <v>377.96</v>
      </c>
      <c r="N10898" s="2" t="s">
        <v>27</v>
      </c>
    </row>
    <row r="10899" spans="1:14" ht="14.25" customHeight="1" x14ac:dyDescent="0.3">
      <c r="A10899" s="2" t="s">
        <v>4468</v>
      </c>
      <c r="B10899" s="2" t="s">
        <v>4</v>
      </c>
      <c r="C10899" s="2" t="s">
        <v>25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12</v>
      </c>
      <c r="L10899" s="2" t="s">
        <v>29</v>
      </c>
      <c r="M10899" s="2">
        <v>354.88</v>
      </c>
      <c r="N10899" s="2" t="s">
        <v>0</v>
      </c>
    </row>
    <row r="10900" spans="1:14" ht="14.25" customHeight="1" x14ac:dyDescent="0.3">
      <c r="A10900" s="2" t="s">
        <v>4467</v>
      </c>
      <c r="B10900" s="2" t="s">
        <v>17</v>
      </c>
      <c r="C10900" s="2" t="s">
        <v>16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12</v>
      </c>
      <c r="L10900" s="2" t="s">
        <v>22</v>
      </c>
      <c r="M10900" s="2">
        <v>726.35</v>
      </c>
      <c r="N10900" s="2" t="s">
        <v>27</v>
      </c>
    </row>
    <row r="10901" spans="1:14" ht="14.25" customHeight="1" x14ac:dyDescent="0.3">
      <c r="A10901" s="2" t="s">
        <v>4466</v>
      </c>
      <c r="B10901" s="2" t="s">
        <v>4</v>
      </c>
      <c r="C10901" s="2" t="s">
        <v>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12</v>
      </c>
      <c r="L10901" s="2" t="s">
        <v>22</v>
      </c>
      <c r="M10901" s="2">
        <v>430.11</v>
      </c>
      <c r="N10901" s="2" t="s">
        <v>33</v>
      </c>
    </row>
    <row r="10902" spans="1:14" ht="14.25" customHeight="1" x14ac:dyDescent="0.3">
      <c r="A10902" s="2" t="s">
        <v>4465</v>
      </c>
      <c r="B10902" s="2" t="s">
        <v>9</v>
      </c>
      <c r="C10902" s="2" t="s">
        <v>16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2</v>
      </c>
      <c r="L10902" s="2" t="s">
        <v>1</v>
      </c>
      <c r="M10902" s="2">
        <v>574.28</v>
      </c>
      <c r="N10902" s="2" t="s">
        <v>33</v>
      </c>
    </row>
    <row r="10903" spans="1:14" ht="14.25" customHeight="1" x14ac:dyDescent="0.3">
      <c r="A10903" s="2" t="s">
        <v>4464</v>
      </c>
      <c r="B10903" s="2" t="s">
        <v>17</v>
      </c>
      <c r="C10903" s="2" t="s">
        <v>16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7</v>
      </c>
      <c r="L10903" s="2" t="s">
        <v>22</v>
      </c>
      <c r="M10903" s="2">
        <v>498.29</v>
      </c>
      <c r="N10903" s="2" t="s">
        <v>11</v>
      </c>
    </row>
    <row r="10904" spans="1:14" ht="14.25" customHeight="1" x14ac:dyDescent="0.3">
      <c r="A10904" s="2" t="s">
        <v>4463</v>
      </c>
      <c r="B10904" s="2" t="s">
        <v>14</v>
      </c>
      <c r="C10904" s="2" t="s">
        <v>13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7</v>
      </c>
      <c r="L10904" s="2" t="s">
        <v>1</v>
      </c>
      <c r="M10904" s="2">
        <v>93.33</v>
      </c>
      <c r="N10904" s="2" t="s">
        <v>11</v>
      </c>
    </row>
    <row r="10905" spans="1:14" ht="14.25" customHeight="1" x14ac:dyDescent="0.3">
      <c r="A10905" s="2" t="s">
        <v>4462</v>
      </c>
      <c r="B10905" s="2" t="s">
        <v>17</v>
      </c>
      <c r="C10905" s="2" t="s">
        <v>13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12</v>
      </c>
      <c r="L10905" s="2" t="s">
        <v>22</v>
      </c>
      <c r="M10905" s="2">
        <v>48.72</v>
      </c>
      <c r="N10905" s="2" t="s">
        <v>6</v>
      </c>
    </row>
    <row r="10906" spans="1:14" ht="14.25" customHeight="1" x14ac:dyDescent="0.3">
      <c r="A10906" s="2" t="s">
        <v>4461</v>
      </c>
      <c r="B10906" s="2" t="s">
        <v>4</v>
      </c>
      <c r="C10906" s="2" t="s">
        <v>25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2</v>
      </c>
      <c r="L10906" s="2" t="s">
        <v>22</v>
      </c>
      <c r="M10906" s="2">
        <v>921.19</v>
      </c>
      <c r="N10906" s="2" t="s">
        <v>11</v>
      </c>
    </row>
    <row r="10907" spans="1:14" ht="14.25" customHeight="1" x14ac:dyDescent="0.3">
      <c r="A10907" s="2" t="s">
        <v>4460</v>
      </c>
      <c r="B10907" s="2" t="s">
        <v>9</v>
      </c>
      <c r="C10907" s="2" t="s">
        <v>16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2</v>
      </c>
      <c r="L10907" s="2" t="s">
        <v>29</v>
      </c>
      <c r="M10907" s="2">
        <v>43.89</v>
      </c>
      <c r="N10907" s="2" t="s">
        <v>6</v>
      </c>
    </row>
    <row r="10908" spans="1:14" ht="14.25" customHeight="1" x14ac:dyDescent="0.3">
      <c r="A10908" s="2" t="s">
        <v>4459</v>
      </c>
      <c r="B10908" s="2" t="s">
        <v>14</v>
      </c>
      <c r="C10908" s="2" t="s">
        <v>16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12</v>
      </c>
      <c r="L10908" s="2" t="s">
        <v>1</v>
      </c>
      <c r="M10908" s="2">
        <v>46.74</v>
      </c>
      <c r="N10908" s="2" t="s">
        <v>11</v>
      </c>
    </row>
    <row r="10909" spans="1:14" ht="14.25" customHeight="1" x14ac:dyDescent="0.3">
      <c r="A10909" s="2" t="s">
        <v>4458</v>
      </c>
      <c r="B10909" s="2" t="s">
        <v>17</v>
      </c>
      <c r="C10909" s="2" t="s">
        <v>25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7</v>
      </c>
      <c r="L10909" s="2" t="s">
        <v>1</v>
      </c>
      <c r="M10909" s="2">
        <v>170.4</v>
      </c>
      <c r="N10909" s="2" t="s">
        <v>11</v>
      </c>
    </row>
    <row r="10910" spans="1:14" ht="14.25" customHeight="1" x14ac:dyDescent="0.3">
      <c r="A10910" s="2" t="s">
        <v>4457</v>
      </c>
      <c r="B10910" s="2" t="s">
        <v>4</v>
      </c>
      <c r="C10910" s="2" t="s">
        <v>8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2</v>
      </c>
      <c r="L10910" s="2" t="s">
        <v>1</v>
      </c>
      <c r="M10910" s="2">
        <v>360.65</v>
      </c>
      <c r="N10910" s="2" t="s">
        <v>11</v>
      </c>
    </row>
    <row r="10911" spans="1:14" ht="14.25" customHeight="1" x14ac:dyDescent="0.3">
      <c r="A10911" s="2" t="s">
        <v>4456</v>
      </c>
      <c r="B10911" s="2" t="s">
        <v>14</v>
      </c>
      <c r="C10911" s="2" t="s">
        <v>25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7</v>
      </c>
      <c r="L10911" s="2" t="s">
        <v>1</v>
      </c>
      <c r="M10911" s="2">
        <v>360.19</v>
      </c>
      <c r="N10911" s="2" t="s">
        <v>33</v>
      </c>
    </row>
    <row r="10912" spans="1:14" ht="14.25" customHeight="1" x14ac:dyDescent="0.3">
      <c r="A10912" s="2" t="s">
        <v>4455</v>
      </c>
      <c r="B10912" s="2" t="s">
        <v>9</v>
      </c>
      <c r="C10912" s="2" t="s">
        <v>13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7</v>
      </c>
      <c r="L10912" s="2" t="s">
        <v>1</v>
      </c>
      <c r="M10912" s="2">
        <v>258.27999999999997</v>
      </c>
      <c r="N10912" s="2" t="s">
        <v>11</v>
      </c>
    </row>
    <row r="10913" spans="1:14" ht="14.25" customHeight="1" x14ac:dyDescent="0.3">
      <c r="A10913" s="2" t="s">
        <v>4454</v>
      </c>
      <c r="B10913" s="2" t="s">
        <v>14</v>
      </c>
      <c r="C10913" s="2" t="s">
        <v>13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2</v>
      </c>
      <c r="L10913" s="2" t="s">
        <v>22</v>
      </c>
      <c r="M10913" s="2">
        <v>485.17</v>
      </c>
      <c r="N10913" s="2" t="s">
        <v>20</v>
      </c>
    </row>
    <row r="10914" spans="1:14" ht="14.25" customHeight="1" x14ac:dyDescent="0.3">
      <c r="A10914" s="2" t="s">
        <v>4453</v>
      </c>
      <c r="B10914" s="2" t="s">
        <v>9</v>
      </c>
      <c r="C10914" s="2" t="s">
        <v>16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7</v>
      </c>
      <c r="L10914" s="2" t="s">
        <v>29</v>
      </c>
      <c r="M10914" s="2">
        <v>357.87</v>
      </c>
      <c r="N10914" s="2" t="s">
        <v>0</v>
      </c>
    </row>
    <row r="10915" spans="1:14" ht="14.25" customHeight="1" x14ac:dyDescent="0.3">
      <c r="A10915" s="2" t="s">
        <v>4452</v>
      </c>
      <c r="B10915" s="2" t="s">
        <v>14</v>
      </c>
      <c r="C10915" s="2" t="s">
        <v>13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2</v>
      </c>
      <c r="L10915" s="2" t="s">
        <v>22</v>
      </c>
      <c r="M10915" s="2">
        <v>156.32</v>
      </c>
      <c r="N10915" s="2" t="s">
        <v>33</v>
      </c>
    </row>
    <row r="10916" spans="1:14" ht="14.25" customHeight="1" x14ac:dyDescent="0.3">
      <c r="A10916" s="2" t="s">
        <v>4451</v>
      </c>
      <c r="B10916" s="2" t="s">
        <v>17</v>
      </c>
      <c r="C10916" s="2" t="s">
        <v>25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12</v>
      </c>
      <c r="L10916" s="2" t="s">
        <v>22</v>
      </c>
      <c r="M10916" s="2">
        <v>257.61</v>
      </c>
      <c r="N10916" s="2" t="s">
        <v>0</v>
      </c>
    </row>
    <row r="10917" spans="1:14" ht="14.25" customHeight="1" x14ac:dyDescent="0.3">
      <c r="A10917" s="2" t="s">
        <v>4450</v>
      </c>
      <c r="B10917" s="2" t="s">
        <v>4</v>
      </c>
      <c r="C10917" s="2" t="s">
        <v>16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2</v>
      </c>
      <c r="L10917" s="2" t="s">
        <v>22</v>
      </c>
      <c r="M10917" s="2">
        <v>65.34</v>
      </c>
      <c r="N10917" s="2" t="s">
        <v>33</v>
      </c>
    </row>
    <row r="10918" spans="1:14" ht="14.25" customHeight="1" x14ac:dyDescent="0.3">
      <c r="A10918" s="2" t="s">
        <v>4449</v>
      </c>
      <c r="B10918" s="2" t="s">
        <v>17</v>
      </c>
      <c r="C10918" s="2" t="s">
        <v>25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7</v>
      </c>
      <c r="L10918" s="2" t="s">
        <v>29</v>
      </c>
      <c r="M10918" s="2">
        <v>393.51</v>
      </c>
      <c r="N10918" s="2" t="s">
        <v>6</v>
      </c>
    </row>
    <row r="10919" spans="1:14" ht="14.25" customHeight="1" x14ac:dyDescent="0.3">
      <c r="A10919" s="2" t="s">
        <v>4448</v>
      </c>
      <c r="B10919" s="2" t="s">
        <v>17</v>
      </c>
      <c r="C10919" s="2" t="s">
        <v>25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7</v>
      </c>
      <c r="L10919" s="2" t="s">
        <v>1</v>
      </c>
      <c r="M10919" s="2">
        <v>353.26</v>
      </c>
      <c r="N10919" s="2" t="s">
        <v>33</v>
      </c>
    </row>
    <row r="10920" spans="1:14" ht="14.25" customHeight="1" x14ac:dyDescent="0.3">
      <c r="A10920" s="2" t="s">
        <v>4447</v>
      </c>
      <c r="B10920" s="2" t="s">
        <v>9</v>
      </c>
      <c r="C10920" s="2" t="s">
        <v>16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7</v>
      </c>
      <c r="L10920" s="2" t="s">
        <v>29</v>
      </c>
      <c r="M10920" s="2">
        <v>440.4</v>
      </c>
      <c r="N10920" s="2" t="s">
        <v>0</v>
      </c>
    </row>
    <row r="10921" spans="1:14" ht="14.25" customHeight="1" x14ac:dyDescent="0.3">
      <c r="A10921" s="2" t="s">
        <v>4446</v>
      </c>
      <c r="B10921" s="2" t="s">
        <v>9</v>
      </c>
      <c r="C10921" s="2" t="s">
        <v>8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12</v>
      </c>
      <c r="L10921" s="2" t="s">
        <v>1</v>
      </c>
      <c r="M10921" s="2">
        <v>109.03</v>
      </c>
      <c r="N10921" s="2" t="s">
        <v>11</v>
      </c>
    </row>
    <row r="10922" spans="1:14" ht="14.25" customHeight="1" x14ac:dyDescent="0.3">
      <c r="A10922" s="2" t="s">
        <v>4445</v>
      </c>
      <c r="B10922" s="2" t="s">
        <v>9</v>
      </c>
      <c r="C10922" s="2" t="s">
        <v>13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12</v>
      </c>
      <c r="L10922" s="2" t="s">
        <v>1</v>
      </c>
      <c r="M10922" s="2">
        <v>603.51</v>
      </c>
      <c r="N10922" s="2" t="s">
        <v>6</v>
      </c>
    </row>
    <row r="10923" spans="1:14" ht="14.25" customHeight="1" x14ac:dyDescent="0.3">
      <c r="A10923" s="2" t="s">
        <v>4444</v>
      </c>
      <c r="B10923" s="2" t="s">
        <v>17</v>
      </c>
      <c r="C10923" s="2" t="s">
        <v>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7</v>
      </c>
      <c r="L10923" s="2" t="s">
        <v>29</v>
      </c>
      <c r="M10923" s="2">
        <v>924.12</v>
      </c>
      <c r="N10923" s="2" t="s">
        <v>33</v>
      </c>
    </row>
    <row r="10924" spans="1:14" ht="14.25" customHeight="1" x14ac:dyDescent="0.3">
      <c r="A10924" s="2" t="s">
        <v>4443</v>
      </c>
      <c r="B10924" s="2" t="s">
        <v>14</v>
      </c>
      <c r="C10924" s="2" t="s">
        <v>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12</v>
      </c>
      <c r="L10924" s="2" t="s">
        <v>29</v>
      </c>
      <c r="M10924" s="2">
        <v>843.12</v>
      </c>
      <c r="N10924" s="2" t="s">
        <v>27</v>
      </c>
    </row>
    <row r="10925" spans="1:14" ht="14.25" customHeight="1" x14ac:dyDescent="0.3">
      <c r="A10925" s="2" t="s">
        <v>4442</v>
      </c>
      <c r="B10925" s="2" t="s">
        <v>14</v>
      </c>
      <c r="C10925" s="2" t="s">
        <v>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2</v>
      </c>
      <c r="L10925" s="2" t="s">
        <v>1</v>
      </c>
      <c r="M10925" s="2">
        <v>166.37</v>
      </c>
      <c r="N10925" s="2" t="s">
        <v>11</v>
      </c>
    </row>
    <row r="10926" spans="1:14" ht="14.25" customHeight="1" x14ac:dyDescent="0.3">
      <c r="A10926" s="2" t="s">
        <v>4441</v>
      </c>
      <c r="B10926" s="2" t="s">
        <v>17</v>
      </c>
      <c r="C10926" s="2" t="s">
        <v>13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2</v>
      </c>
      <c r="L10926" s="2" t="s">
        <v>22</v>
      </c>
      <c r="M10926" s="2">
        <v>670.13</v>
      </c>
      <c r="N10926" s="2" t="s">
        <v>0</v>
      </c>
    </row>
    <row r="10927" spans="1:14" ht="14.25" customHeight="1" x14ac:dyDescent="0.3">
      <c r="A10927" s="2" t="s">
        <v>4440</v>
      </c>
      <c r="B10927" s="2" t="s">
        <v>17</v>
      </c>
      <c r="C10927" s="2" t="s">
        <v>8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7</v>
      </c>
      <c r="L10927" s="2" t="s">
        <v>1</v>
      </c>
      <c r="M10927" s="2">
        <v>495.42</v>
      </c>
      <c r="N10927" s="2" t="s">
        <v>0</v>
      </c>
    </row>
    <row r="10928" spans="1:14" ht="14.25" customHeight="1" x14ac:dyDescent="0.3">
      <c r="A10928" s="2" t="s">
        <v>4439</v>
      </c>
      <c r="B10928" s="2" t="s">
        <v>4</v>
      </c>
      <c r="C10928" s="2" t="s">
        <v>25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2</v>
      </c>
      <c r="L10928" s="2" t="s">
        <v>29</v>
      </c>
      <c r="M10928" s="2">
        <v>957.53</v>
      </c>
      <c r="N10928" s="2" t="s">
        <v>33</v>
      </c>
    </row>
    <row r="10929" spans="1:14" ht="14.25" customHeight="1" x14ac:dyDescent="0.3">
      <c r="A10929" s="2" t="s">
        <v>4438</v>
      </c>
      <c r="B10929" s="2" t="s">
        <v>9</v>
      </c>
      <c r="C10929" s="2" t="s">
        <v>16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7</v>
      </c>
      <c r="L10929" s="2" t="s">
        <v>29</v>
      </c>
      <c r="M10929" s="2">
        <v>897.31</v>
      </c>
      <c r="N10929" s="2" t="s">
        <v>33</v>
      </c>
    </row>
    <row r="10930" spans="1:14" ht="14.25" customHeight="1" x14ac:dyDescent="0.3">
      <c r="A10930" s="2" t="s">
        <v>4437</v>
      </c>
      <c r="B10930" s="2" t="s">
        <v>9</v>
      </c>
      <c r="C10930" s="2" t="s">
        <v>8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12</v>
      </c>
      <c r="L10930" s="2" t="s">
        <v>22</v>
      </c>
      <c r="M10930" s="2">
        <v>119.44</v>
      </c>
      <c r="N10930" s="2" t="s">
        <v>6</v>
      </c>
    </row>
    <row r="10931" spans="1:14" ht="14.25" customHeight="1" x14ac:dyDescent="0.3">
      <c r="A10931" s="2" t="s">
        <v>4436</v>
      </c>
      <c r="B10931" s="2" t="s">
        <v>17</v>
      </c>
      <c r="C10931" s="2" t="s">
        <v>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7</v>
      </c>
      <c r="L10931" s="2" t="s">
        <v>22</v>
      </c>
      <c r="M10931" s="2">
        <v>182.14</v>
      </c>
      <c r="N10931" s="2" t="s">
        <v>27</v>
      </c>
    </row>
    <row r="10932" spans="1:14" ht="14.25" customHeight="1" x14ac:dyDescent="0.3">
      <c r="A10932" s="2" t="s">
        <v>4435</v>
      </c>
      <c r="B10932" s="2" t="s">
        <v>17</v>
      </c>
      <c r="C10932" s="2" t="s">
        <v>13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7</v>
      </c>
      <c r="L10932" s="2" t="s">
        <v>1</v>
      </c>
      <c r="M10932" s="2">
        <v>50.66</v>
      </c>
      <c r="N10932" s="2" t="s">
        <v>20</v>
      </c>
    </row>
    <row r="10933" spans="1:14" ht="14.25" customHeight="1" x14ac:dyDescent="0.3">
      <c r="A10933" s="2" t="s">
        <v>4434</v>
      </c>
      <c r="B10933" s="2" t="s">
        <v>14</v>
      </c>
      <c r="C10933" s="2" t="s">
        <v>13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12</v>
      </c>
      <c r="L10933" s="2" t="s">
        <v>1</v>
      </c>
      <c r="M10933" s="2">
        <v>335.04</v>
      </c>
      <c r="N10933" s="2" t="s">
        <v>27</v>
      </c>
    </row>
    <row r="10934" spans="1:14" ht="14.25" customHeight="1" x14ac:dyDescent="0.3">
      <c r="A10934" s="2" t="s">
        <v>4433</v>
      </c>
      <c r="B10934" s="2" t="s">
        <v>17</v>
      </c>
      <c r="C10934" s="2" t="s">
        <v>16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12</v>
      </c>
      <c r="L10934" s="2" t="s">
        <v>1</v>
      </c>
      <c r="M10934" s="2">
        <v>1048.46</v>
      </c>
      <c r="N10934" s="2" t="s">
        <v>6</v>
      </c>
    </row>
    <row r="10935" spans="1:14" ht="14.25" customHeight="1" x14ac:dyDescent="0.3">
      <c r="A10935" s="2" t="s">
        <v>4432</v>
      </c>
      <c r="B10935" s="2" t="s">
        <v>14</v>
      </c>
      <c r="C10935" s="2" t="s">
        <v>25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2</v>
      </c>
      <c r="L10935" s="2" t="s">
        <v>1</v>
      </c>
      <c r="M10935" s="2">
        <v>116.06</v>
      </c>
      <c r="N10935" s="2" t="s">
        <v>27</v>
      </c>
    </row>
    <row r="10936" spans="1:14" ht="14.25" customHeight="1" x14ac:dyDescent="0.3">
      <c r="A10936" s="2" t="s">
        <v>4431</v>
      </c>
      <c r="B10936" s="2" t="s">
        <v>17</v>
      </c>
      <c r="C10936" s="2" t="s">
        <v>8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7</v>
      </c>
      <c r="L10936" s="2" t="s">
        <v>1</v>
      </c>
      <c r="M10936" s="2">
        <v>593.38</v>
      </c>
      <c r="N10936" s="2" t="s">
        <v>11</v>
      </c>
    </row>
    <row r="10937" spans="1:14" ht="14.25" customHeight="1" x14ac:dyDescent="0.3">
      <c r="A10937" s="2" t="s">
        <v>4430</v>
      </c>
      <c r="B10937" s="2" t="s">
        <v>4</v>
      </c>
      <c r="C10937" s="2" t="s">
        <v>8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7</v>
      </c>
      <c r="L10937" s="2" t="s">
        <v>1</v>
      </c>
      <c r="M10937" s="2">
        <v>207.92</v>
      </c>
      <c r="N10937" s="2" t="s">
        <v>27</v>
      </c>
    </row>
    <row r="10938" spans="1:14" ht="14.25" customHeight="1" x14ac:dyDescent="0.3">
      <c r="A10938" s="2" t="s">
        <v>4429</v>
      </c>
      <c r="B10938" s="2" t="s">
        <v>4</v>
      </c>
      <c r="C10938" s="2" t="s">
        <v>8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2</v>
      </c>
      <c r="L10938" s="2" t="s">
        <v>22</v>
      </c>
      <c r="M10938" s="2">
        <v>580.17999999999995</v>
      </c>
      <c r="N10938" s="2" t="s">
        <v>20</v>
      </c>
    </row>
    <row r="10939" spans="1:14" ht="14.25" customHeight="1" x14ac:dyDescent="0.3">
      <c r="A10939" s="2" t="s">
        <v>4428</v>
      </c>
      <c r="B10939" s="2" t="s">
        <v>14</v>
      </c>
      <c r="C10939" s="2" t="s">
        <v>25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7</v>
      </c>
      <c r="L10939" s="2" t="s">
        <v>1</v>
      </c>
      <c r="M10939" s="2">
        <v>420.79</v>
      </c>
      <c r="N10939" s="2" t="s">
        <v>33</v>
      </c>
    </row>
    <row r="10940" spans="1:14" ht="14.25" customHeight="1" x14ac:dyDescent="0.3">
      <c r="A10940" s="2" t="s">
        <v>4427</v>
      </c>
      <c r="B10940" s="2" t="s">
        <v>9</v>
      </c>
      <c r="C10940" s="2" t="s">
        <v>25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12</v>
      </c>
      <c r="L10940" s="2" t="s">
        <v>22</v>
      </c>
      <c r="M10940" s="2">
        <v>106.99</v>
      </c>
      <c r="N10940" s="2" t="s">
        <v>6</v>
      </c>
    </row>
    <row r="10941" spans="1:14" ht="14.25" customHeight="1" x14ac:dyDescent="0.3">
      <c r="A10941" s="2" t="s">
        <v>4426</v>
      </c>
      <c r="B10941" s="2" t="s">
        <v>4</v>
      </c>
      <c r="C10941" s="2" t="s">
        <v>25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7</v>
      </c>
      <c r="L10941" s="2" t="s">
        <v>29</v>
      </c>
      <c r="M10941" s="2">
        <v>757.27</v>
      </c>
      <c r="N10941" s="2" t="s">
        <v>6</v>
      </c>
    </row>
    <row r="10942" spans="1:14" ht="14.25" customHeight="1" x14ac:dyDescent="0.3">
      <c r="A10942" s="2" t="s">
        <v>4425</v>
      </c>
      <c r="B10942" s="2" t="s">
        <v>14</v>
      </c>
      <c r="C10942" s="2" t="s">
        <v>16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12</v>
      </c>
      <c r="L10942" s="2" t="s">
        <v>22</v>
      </c>
      <c r="M10942" s="2">
        <v>54.65</v>
      </c>
      <c r="N10942" s="2" t="s">
        <v>0</v>
      </c>
    </row>
    <row r="10943" spans="1:14" ht="14.25" customHeight="1" x14ac:dyDescent="0.3">
      <c r="A10943" s="2" t="s">
        <v>4424</v>
      </c>
      <c r="B10943" s="2" t="s">
        <v>17</v>
      </c>
      <c r="C10943" s="2" t="s">
        <v>13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12</v>
      </c>
      <c r="L10943" s="2" t="s">
        <v>1</v>
      </c>
      <c r="M10943" s="2">
        <v>924.07</v>
      </c>
      <c r="N10943" s="2" t="s">
        <v>0</v>
      </c>
    </row>
    <row r="10944" spans="1:14" ht="14.25" customHeight="1" x14ac:dyDescent="0.3">
      <c r="A10944" s="2" t="s">
        <v>4423</v>
      </c>
      <c r="B10944" s="2" t="s">
        <v>17</v>
      </c>
      <c r="C10944" s="2" t="s">
        <v>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12</v>
      </c>
      <c r="L10944" s="2" t="s">
        <v>22</v>
      </c>
      <c r="M10944" s="2">
        <v>135.55000000000001</v>
      </c>
      <c r="N10944" s="2" t="s">
        <v>20</v>
      </c>
    </row>
    <row r="10945" spans="1:14" ht="14.25" customHeight="1" x14ac:dyDescent="0.3">
      <c r="A10945" s="2" t="s">
        <v>4422</v>
      </c>
      <c r="B10945" s="2" t="s">
        <v>14</v>
      </c>
      <c r="C10945" s="2" t="s">
        <v>25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12</v>
      </c>
      <c r="L10945" s="2" t="s">
        <v>1</v>
      </c>
      <c r="M10945" s="2">
        <v>227.66</v>
      </c>
      <c r="N10945" s="2" t="s">
        <v>33</v>
      </c>
    </row>
    <row r="10946" spans="1:14" ht="14.25" customHeight="1" x14ac:dyDescent="0.3">
      <c r="A10946" s="2" t="s">
        <v>4421</v>
      </c>
      <c r="B10946" s="2" t="s">
        <v>9</v>
      </c>
      <c r="C10946" s="2" t="s">
        <v>13</v>
      </c>
      <c r="D10946" s="2">
        <v>4501.26</v>
      </c>
      <c r="E10946" s="2">
        <v>0.18</v>
      </c>
      <c r="F10946" s="2">
        <f t="shared" ref="F10946:F11009" si="342">D10946*E10946</f>
        <v>810.22680000000003</v>
      </c>
      <c r="G10946" s="2">
        <f t="shared" ref="G10946:G11009" si="343">D10946-F10946</f>
        <v>3691.0332000000003</v>
      </c>
      <c r="H10946" s="2">
        <v>2</v>
      </c>
      <c r="I10946" s="3">
        <v>45576</v>
      </c>
      <c r="J10946" s="3">
        <v>45580</v>
      </c>
      <c r="K10946" s="2" t="s">
        <v>7</v>
      </c>
      <c r="L10946" s="2" t="s">
        <v>22</v>
      </c>
      <c r="M10946" s="2">
        <v>240.96</v>
      </c>
      <c r="N10946" s="2" t="s">
        <v>11</v>
      </c>
    </row>
    <row r="10947" spans="1:14" ht="14.25" customHeight="1" x14ac:dyDescent="0.3">
      <c r="A10947" s="2" t="s">
        <v>4420</v>
      </c>
      <c r="B10947" s="2" t="s">
        <v>14</v>
      </c>
      <c r="C10947" s="2" t="s">
        <v>25</v>
      </c>
      <c r="D10947" s="2">
        <v>3790.07</v>
      </c>
      <c r="E10947" s="2">
        <v>0.3</v>
      </c>
      <c r="F10947" s="2">
        <f t="shared" si="342"/>
        <v>1137.021</v>
      </c>
      <c r="G10947" s="2">
        <f t="shared" si="343"/>
        <v>2653.049</v>
      </c>
      <c r="H10947" s="2">
        <v>6</v>
      </c>
      <c r="I10947" s="3">
        <v>45469</v>
      </c>
      <c r="J10947" s="3">
        <v>45470</v>
      </c>
      <c r="K10947" s="2" t="s">
        <v>2</v>
      </c>
      <c r="L10947" s="2" t="s">
        <v>22</v>
      </c>
      <c r="M10947" s="2">
        <v>700.02</v>
      </c>
      <c r="N10947" s="2" t="s">
        <v>33</v>
      </c>
    </row>
    <row r="10948" spans="1:14" ht="14.25" customHeight="1" x14ac:dyDescent="0.3">
      <c r="A10948" s="2" t="s">
        <v>4419</v>
      </c>
      <c r="B10948" s="2" t="s">
        <v>14</v>
      </c>
      <c r="C10948" s="2" t="s">
        <v>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12</v>
      </c>
      <c r="L10948" s="2" t="s">
        <v>1</v>
      </c>
      <c r="M10948" s="2">
        <v>193.4</v>
      </c>
      <c r="N10948" s="2" t="s">
        <v>11</v>
      </c>
    </row>
    <row r="10949" spans="1:14" ht="14.25" customHeight="1" x14ac:dyDescent="0.3">
      <c r="A10949" s="2" t="s">
        <v>4418</v>
      </c>
      <c r="B10949" s="2" t="s">
        <v>4</v>
      </c>
      <c r="C10949" s="2" t="s">
        <v>25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2</v>
      </c>
      <c r="L10949" s="2" t="s">
        <v>22</v>
      </c>
      <c r="M10949" s="2">
        <v>590.05999999999995</v>
      </c>
      <c r="N10949" s="2" t="s">
        <v>6</v>
      </c>
    </row>
    <row r="10950" spans="1:14" ht="14.25" customHeight="1" x14ac:dyDescent="0.3">
      <c r="A10950" s="2" t="s">
        <v>4417</v>
      </c>
      <c r="B10950" s="2" t="s">
        <v>14</v>
      </c>
      <c r="C10950" s="2" t="s">
        <v>13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2</v>
      </c>
      <c r="L10950" s="2" t="s">
        <v>1</v>
      </c>
      <c r="M10950" s="2">
        <v>158.44</v>
      </c>
      <c r="N10950" s="2" t="s">
        <v>11</v>
      </c>
    </row>
    <row r="10951" spans="1:14" ht="14.25" customHeight="1" x14ac:dyDescent="0.3">
      <c r="A10951" s="2" t="s">
        <v>4416</v>
      </c>
      <c r="B10951" s="2" t="s">
        <v>14</v>
      </c>
      <c r="C10951" s="2" t="s">
        <v>16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12</v>
      </c>
      <c r="L10951" s="2" t="s">
        <v>1</v>
      </c>
      <c r="M10951" s="2">
        <v>102.81</v>
      </c>
      <c r="N10951" s="2" t="s">
        <v>6</v>
      </c>
    </row>
    <row r="10952" spans="1:14" ht="14.25" customHeight="1" x14ac:dyDescent="0.3">
      <c r="A10952" s="2" t="s">
        <v>4415</v>
      </c>
      <c r="B10952" s="2" t="s">
        <v>17</v>
      </c>
      <c r="C10952" s="2" t="s">
        <v>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12</v>
      </c>
      <c r="L10952" s="2" t="s">
        <v>29</v>
      </c>
      <c r="M10952" s="2">
        <v>449.55</v>
      </c>
      <c r="N10952" s="2" t="s">
        <v>11</v>
      </c>
    </row>
    <row r="10953" spans="1:14" ht="14.25" customHeight="1" x14ac:dyDescent="0.3">
      <c r="A10953" s="2" t="s">
        <v>4414</v>
      </c>
      <c r="B10953" s="2" t="s">
        <v>4</v>
      </c>
      <c r="C10953" s="2" t="s">
        <v>13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2</v>
      </c>
      <c r="L10953" s="2" t="s">
        <v>1</v>
      </c>
      <c r="M10953" s="2">
        <v>736</v>
      </c>
      <c r="N10953" s="2" t="s">
        <v>33</v>
      </c>
    </row>
    <row r="10954" spans="1:14" ht="14.25" customHeight="1" x14ac:dyDescent="0.3">
      <c r="A10954" s="2" t="s">
        <v>4413</v>
      </c>
      <c r="B10954" s="2" t="s">
        <v>17</v>
      </c>
      <c r="C10954" s="2" t="s">
        <v>8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2</v>
      </c>
      <c r="L10954" s="2" t="s">
        <v>29</v>
      </c>
      <c r="M10954" s="2">
        <v>1102.06</v>
      </c>
      <c r="N10954" s="2" t="s">
        <v>11</v>
      </c>
    </row>
    <row r="10955" spans="1:14" ht="14.25" customHeight="1" x14ac:dyDescent="0.3">
      <c r="A10955" s="2" t="s">
        <v>4412</v>
      </c>
      <c r="B10955" s="2" t="s">
        <v>17</v>
      </c>
      <c r="C10955" s="2" t="s">
        <v>8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7</v>
      </c>
      <c r="L10955" s="2" t="s">
        <v>29</v>
      </c>
      <c r="M10955" s="2">
        <v>435.84</v>
      </c>
      <c r="N10955" s="2" t="s">
        <v>6</v>
      </c>
    </row>
    <row r="10956" spans="1:14" ht="14.25" customHeight="1" x14ac:dyDescent="0.3">
      <c r="A10956" s="2" t="s">
        <v>4411</v>
      </c>
      <c r="B10956" s="2" t="s">
        <v>9</v>
      </c>
      <c r="C10956" s="2" t="s">
        <v>8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12</v>
      </c>
      <c r="L10956" s="2" t="s">
        <v>22</v>
      </c>
      <c r="M10956" s="2">
        <v>1013.44</v>
      </c>
      <c r="N10956" s="2" t="s">
        <v>33</v>
      </c>
    </row>
    <row r="10957" spans="1:14" ht="14.25" customHeight="1" x14ac:dyDescent="0.3">
      <c r="A10957" s="2" t="s">
        <v>4410</v>
      </c>
      <c r="B10957" s="2" t="s">
        <v>9</v>
      </c>
      <c r="C10957" s="2" t="s">
        <v>16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7</v>
      </c>
      <c r="L10957" s="2" t="s">
        <v>29</v>
      </c>
      <c r="M10957" s="2">
        <v>564.53</v>
      </c>
      <c r="N10957" s="2" t="s">
        <v>27</v>
      </c>
    </row>
    <row r="10958" spans="1:14" ht="14.25" customHeight="1" x14ac:dyDescent="0.3">
      <c r="A10958" s="2" t="s">
        <v>4409</v>
      </c>
      <c r="B10958" s="2" t="s">
        <v>4</v>
      </c>
      <c r="C10958" s="2" t="s">
        <v>25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12</v>
      </c>
      <c r="L10958" s="2" t="s">
        <v>29</v>
      </c>
      <c r="M10958" s="2">
        <v>259.22000000000003</v>
      </c>
      <c r="N10958" s="2" t="s">
        <v>0</v>
      </c>
    </row>
    <row r="10959" spans="1:14" ht="14.25" customHeight="1" x14ac:dyDescent="0.3">
      <c r="A10959" s="2" t="s">
        <v>4408</v>
      </c>
      <c r="B10959" s="2" t="s">
        <v>4</v>
      </c>
      <c r="C10959" s="2" t="s">
        <v>25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2</v>
      </c>
      <c r="L10959" s="2" t="s">
        <v>1</v>
      </c>
      <c r="M10959" s="2">
        <v>478.84</v>
      </c>
      <c r="N10959" s="2" t="s">
        <v>6</v>
      </c>
    </row>
    <row r="10960" spans="1:14" ht="14.25" customHeight="1" x14ac:dyDescent="0.3">
      <c r="A10960" s="2" t="s">
        <v>4407</v>
      </c>
      <c r="B10960" s="2" t="s">
        <v>9</v>
      </c>
      <c r="C10960" s="2" t="s">
        <v>25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2</v>
      </c>
      <c r="L10960" s="2" t="s">
        <v>29</v>
      </c>
      <c r="M10960" s="2">
        <v>993.06</v>
      </c>
      <c r="N10960" s="2" t="s">
        <v>33</v>
      </c>
    </row>
    <row r="10961" spans="1:14" ht="14.25" customHeight="1" x14ac:dyDescent="0.3">
      <c r="A10961" s="2" t="s">
        <v>4406</v>
      </c>
      <c r="B10961" s="2" t="s">
        <v>9</v>
      </c>
      <c r="C10961" s="2" t="s">
        <v>16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2</v>
      </c>
      <c r="L10961" s="2" t="s">
        <v>22</v>
      </c>
      <c r="M10961" s="2">
        <v>55.04</v>
      </c>
      <c r="N10961" s="2" t="s">
        <v>0</v>
      </c>
    </row>
    <row r="10962" spans="1:14" ht="14.25" customHeight="1" x14ac:dyDescent="0.3">
      <c r="A10962" s="2" t="s">
        <v>4405</v>
      </c>
      <c r="B10962" s="2" t="s">
        <v>9</v>
      </c>
      <c r="C10962" s="2" t="s">
        <v>8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2</v>
      </c>
      <c r="L10962" s="2" t="s">
        <v>22</v>
      </c>
      <c r="M10962" s="2">
        <v>188.01</v>
      </c>
      <c r="N10962" s="2" t="s">
        <v>33</v>
      </c>
    </row>
    <row r="10963" spans="1:14" ht="14.25" customHeight="1" x14ac:dyDescent="0.3">
      <c r="A10963" s="2" t="s">
        <v>4404</v>
      </c>
      <c r="B10963" s="2" t="s">
        <v>9</v>
      </c>
      <c r="C10963" s="2" t="s">
        <v>25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7</v>
      </c>
      <c r="L10963" s="2" t="s">
        <v>22</v>
      </c>
      <c r="M10963" s="2">
        <v>556.94000000000005</v>
      </c>
      <c r="N10963" s="2" t="s">
        <v>11</v>
      </c>
    </row>
    <row r="10964" spans="1:14" ht="14.25" customHeight="1" x14ac:dyDescent="0.3">
      <c r="A10964" s="2" t="s">
        <v>4403</v>
      </c>
      <c r="B10964" s="2" t="s">
        <v>9</v>
      </c>
      <c r="C10964" s="2" t="s">
        <v>16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2</v>
      </c>
      <c r="L10964" s="2" t="s">
        <v>22</v>
      </c>
      <c r="M10964" s="2">
        <v>102.98</v>
      </c>
      <c r="N10964" s="2" t="s">
        <v>0</v>
      </c>
    </row>
    <row r="10965" spans="1:14" ht="14.25" customHeight="1" x14ac:dyDescent="0.3">
      <c r="A10965" s="2" t="s">
        <v>4402</v>
      </c>
      <c r="B10965" s="2" t="s">
        <v>17</v>
      </c>
      <c r="C10965" s="2" t="s">
        <v>16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7</v>
      </c>
      <c r="L10965" s="2" t="s">
        <v>22</v>
      </c>
      <c r="M10965" s="2">
        <v>426.83</v>
      </c>
      <c r="N10965" s="2" t="s">
        <v>11</v>
      </c>
    </row>
    <row r="10966" spans="1:14" ht="14.25" customHeight="1" x14ac:dyDescent="0.3">
      <c r="A10966" s="2" t="s">
        <v>4401</v>
      </c>
      <c r="B10966" s="2" t="s">
        <v>4</v>
      </c>
      <c r="C10966" s="2" t="s">
        <v>13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2</v>
      </c>
      <c r="L10966" s="2" t="s">
        <v>29</v>
      </c>
      <c r="M10966" s="2">
        <v>71.39</v>
      </c>
      <c r="N10966" s="2" t="s">
        <v>27</v>
      </c>
    </row>
    <row r="10967" spans="1:14" ht="14.25" customHeight="1" x14ac:dyDescent="0.3">
      <c r="A10967" s="2" t="s">
        <v>4400</v>
      </c>
      <c r="B10967" s="2" t="s">
        <v>17</v>
      </c>
      <c r="C10967" s="2" t="s">
        <v>25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7</v>
      </c>
      <c r="L10967" s="2" t="s">
        <v>29</v>
      </c>
      <c r="M10967" s="2">
        <v>1128.8699999999999</v>
      </c>
      <c r="N10967" s="2" t="s">
        <v>0</v>
      </c>
    </row>
    <row r="10968" spans="1:14" ht="14.25" customHeight="1" x14ac:dyDescent="0.3">
      <c r="A10968" s="2" t="s">
        <v>4399</v>
      </c>
      <c r="B10968" s="2" t="s">
        <v>17</v>
      </c>
      <c r="C10968" s="2" t="s">
        <v>8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12</v>
      </c>
      <c r="L10968" s="2" t="s">
        <v>1</v>
      </c>
      <c r="M10968" s="2">
        <v>261.06</v>
      </c>
      <c r="N10968" s="2" t="s">
        <v>27</v>
      </c>
    </row>
    <row r="10969" spans="1:14" ht="14.25" customHeight="1" x14ac:dyDescent="0.3">
      <c r="A10969" s="2" t="s">
        <v>4398</v>
      </c>
      <c r="B10969" s="2" t="s">
        <v>14</v>
      </c>
      <c r="C10969" s="2" t="s">
        <v>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12</v>
      </c>
      <c r="L10969" s="2" t="s">
        <v>22</v>
      </c>
      <c r="M10969" s="2">
        <v>101.71</v>
      </c>
      <c r="N10969" s="2" t="s">
        <v>11</v>
      </c>
    </row>
    <row r="10970" spans="1:14" ht="14.25" customHeight="1" x14ac:dyDescent="0.3">
      <c r="A10970" s="2" t="s">
        <v>4397</v>
      </c>
      <c r="B10970" s="2" t="s">
        <v>17</v>
      </c>
      <c r="C10970" s="2" t="s">
        <v>16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7</v>
      </c>
      <c r="L10970" s="2" t="s">
        <v>22</v>
      </c>
      <c r="M10970" s="2">
        <v>1011.55</v>
      </c>
      <c r="N10970" s="2" t="s">
        <v>20</v>
      </c>
    </row>
    <row r="10971" spans="1:14" ht="14.25" customHeight="1" x14ac:dyDescent="0.3">
      <c r="A10971" s="2" t="s">
        <v>4396</v>
      </c>
      <c r="B10971" s="2" t="s">
        <v>9</v>
      </c>
      <c r="C10971" s="2" t="s">
        <v>13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7</v>
      </c>
      <c r="L10971" s="2" t="s">
        <v>29</v>
      </c>
      <c r="M10971" s="2">
        <v>427.62</v>
      </c>
      <c r="N10971" s="2" t="s">
        <v>27</v>
      </c>
    </row>
    <row r="10972" spans="1:14" ht="14.25" customHeight="1" x14ac:dyDescent="0.3">
      <c r="A10972" s="2" t="s">
        <v>4395</v>
      </c>
      <c r="B10972" s="2" t="s">
        <v>9</v>
      </c>
      <c r="C10972" s="2" t="s">
        <v>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12</v>
      </c>
      <c r="L10972" s="2" t="s">
        <v>29</v>
      </c>
      <c r="M10972" s="2">
        <v>22.22</v>
      </c>
      <c r="N10972" s="2" t="s">
        <v>27</v>
      </c>
    </row>
    <row r="10973" spans="1:14" ht="14.25" customHeight="1" x14ac:dyDescent="0.3">
      <c r="A10973" s="2" t="s">
        <v>4394</v>
      </c>
      <c r="B10973" s="2" t="s">
        <v>14</v>
      </c>
      <c r="C10973" s="2" t="s">
        <v>16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12</v>
      </c>
      <c r="L10973" s="2" t="s">
        <v>1</v>
      </c>
      <c r="M10973" s="2">
        <v>291.72000000000003</v>
      </c>
      <c r="N10973" s="2" t="s">
        <v>27</v>
      </c>
    </row>
    <row r="10974" spans="1:14" ht="14.25" customHeight="1" x14ac:dyDescent="0.3">
      <c r="A10974" s="2" t="s">
        <v>4393</v>
      </c>
      <c r="B10974" s="2" t="s">
        <v>14</v>
      </c>
      <c r="C10974" s="2" t="s">
        <v>13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2</v>
      </c>
      <c r="L10974" s="2" t="s">
        <v>22</v>
      </c>
      <c r="M10974" s="2">
        <v>432.43</v>
      </c>
      <c r="N10974" s="2" t="s">
        <v>27</v>
      </c>
    </row>
    <row r="10975" spans="1:14" ht="14.25" customHeight="1" x14ac:dyDescent="0.3">
      <c r="A10975" s="2" t="s">
        <v>4392</v>
      </c>
      <c r="B10975" s="2" t="s">
        <v>14</v>
      </c>
      <c r="C10975" s="2" t="s">
        <v>25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12</v>
      </c>
      <c r="L10975" s="2" t="s">
        <v>22</v>
      </c>
      <c r="M10975" s="2">
        <v>397.84</v>
      </c>
      <c r="N10975" s="2" t="s">
        <v>11</v>
      </c>
    </row>
    <row r="10976" spans="1:14" ht="14.25" customHeight="1" x14ac:dyDescent="0.3">
      <c r="A10976" s="2" t="s">
        <v>4391</v>
      </c>
      <c r="B10976" s="2" t="s">
        <v>14</v>
      </c>
      <c r="C10976" s="2" t="s">
        <v>13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2</v>
      </c>
      <c r="L10976" s="2" t="s">
        <v>29</v>
      </c>
      <c r="M10976" s="2">
        <v>534.51</v>
      </c>
      <c r="N10976" s="2" t="s">
        <v>20</v>
      </c>
    </row>
    <row r="10977" spans="1:14" ht="14.25" customHeight="1" x14ac:dyDescent="0.3">
      <c r="A10977" s="2" t="s">
        <v>4390</v>
      </c>
      <c r="B10977" s="2" t="s">
        <v>14</v>
      </c>
      <c r="C10977" s="2" t="s">
        <v>16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7</v>
      </c>
      <c r="L10977" s="2" t="s">
        <v>1</v>
      </c>
      <c r="M10977" s="2">
        <v>209.44</v>
      </c>
      <c r="N10977" s="2" t="s">
        <v>33</v>
      </c>
    </row>
    <row r="10978" spans="1:14" ht="14.25" customHeight="1" x14ac:dyDescent="0.3">
      <c r="A10978" s="2" t="s">
        <v>4389</v>
      </c>
      <c r="B10978" s="2" t="s">
        <v>17</v>
      </c>
      <c r="C10978" s="2" t="s">
        <v>25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12</v>
      </c>
      <c r="L10978" s="2" t="s">
        <v>1</v>
      </c>
      <c r="M10978" s="2">
        <v>538.70000000000005</v>
      </c>
      <c r="N10978" s="2" t="s">
        <v>6</v>
      </c>
    </row>
    <row r="10979" spans="1:14" ht="14.25" customHeight="1" x14ac:dyDescent="0.3">
      <c r="A10979" s="2" t="s">
        <v>4388</v>
      </c>
      <c r="B10979" s="2" t="s">
        <v>14</v>
      </c>
      <c r="C10979" s="2" t="s">
        <v>8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2</v>
      </c>
      <c r="L10979" s="2" t="s">
        <v>22</v>
      </c>
      <c r="M10979" s="2">
        <v>201.58</v>
      </c>
      <c r="N10979" s="2" t="s">
        <v>6</v>
      </c>
    </row>
    <row r="10980" spans="1:14" ht="14.25" customHeight="1" x14ac:dyDescent="0.3">
      <c r="A10980" s="2" t="s">
        <v>4387</v>
      </c>
      <c r="B10980" s="2" t="s">
        <v>17</v>
      </c>
      <c r="C10980" s="2" t="s">
        <v>13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12</v>
      </c>
      <c r="L10980" s="2" t="s">
        <v>1</v>
      </c>
      <c r="M10980" s="2">
        <v>241.28</v>
      </c>
      <c r="N10980" s="2" t="s">
        <v>33</v>
      </c>
    </row>
    <row r="10981" spans="1:14" ht="14.25" customHeight="1" x14ac:dyDescent="0.3">
      <c r="A10981" s="2" t="s">
        <v>4386</v>
      </c>
      <c r="B10981" s="2" t="s">
        <v>4</v>
      </c>
      <c r="C10981" s="2" t="s">
        <v>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12</v>
      </c>
      <c r="L10981" s="2" t="s">
        <v>29</v>
      </c>
      <c r="M10981" s="2">
        <v>27.27</v>
      </c>
      <c r="N10981" s="2" t="s">
        <v>33</v>
      </c>
    </row>
    <row r="10982" spans="1:14" ht="14.25" customHeight="1" x14ac:dyDescent="0.3">
      <c r="A10982" s="2" t="s">
        <v>4385</v>
      </c>
      <c r="B10982" s="2" t="s">
        <v>14</v>
      </c>
      <c r="C10982" s="2" t="s">
        <v>25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7</v>
      </c>
      <c r="L10982" s="2" t="s">
        <v>1</v>
      </c>
      <c r="M10982" s="2">
        <v>196.04</v>
      </c>
      <c r="N10982" s="2" t="s">
        <v>6</v>
      </c>
    </row>
    <row r="10983" spans="1:14" ht="14.25" customHeight="1" x14ac:dyDescent="0.3">
      <c r="A10983" s="2" t="s">
        <v>4384</v>
      </c>
      <c r="B10983" s="2" t="s">
        <v>14</v>
      </c>
      <c r="C10983" s="2" t="s">
        <v>25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7</v>
      </c>
      <c r="L10983" s="2" t="s">
        <v>22</v>
      </c>
      <c r="M10983" s="2">
        <v>718.05</v>
      </c>
      <c r="N10983" s="2" t="s">
        <v>11</v>
      </c>
    </row>
    <row r="10984" spans="1:14" ht="14.25" customHeight="1" x14ac:dyDescent="0.3">
      <c r="A10984" s="2" t="s">
        <v>4383</v>
      </c>
      <c r="B10984" s="2" t="s">
        <v>17</v>
      </c>
      <c r="C10984" s="2" t="s">
        <v>8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7</v>
      </c>
      <c r="L10984" s="2" t="s">
        <v>29</v>
      </c>
      <c r="M10984" s="2">
        <v>92.46</v>
      </c>
      <c r="N10984" s="2" t="s">
        <v>11</v>
      </c>
    </row>
    <row r="10985" spans="1:14" ht="14.25" customHeight="1" x14ac:dyDescent="0.3">
      <c r="A10985" s="2" t="s">
        <v>4382</v>
      </c>
      <c r="B10985" s="2" t="s">
        <v>4</v>
      </c>
      <c r="C10985" s="2" t="s">
        <v>13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7</v>
      </c>
      <c r="L10985" s="2" t="s">
        <v>1</v>
      </c>
      <c r="M10985" s="2">
        <v>59.22</v>
      </c>
      <c r="N10985" s="2" t="s">
        <v>20</v>
      </c>
    </row>
    <row r="10986" spans="1:14" ht="14.25" customHeight="1" x14ac:dyDescent="0.3">
      <c r="A10986" s="2" t="s">
        <v>4381</v>
      </c>
      <c r="B10986" s="2" t="s">
        <v>17</v>
      </c>
      <c r="C10986" s="2" t="s">
        <v>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12</v>
      </c>
      <c r="L10986" s="2" t="s">
        <v>22</v>
      </c>
      <c r="M10986" s="2">
        <v>23.06</v>
      </c>
      <c r="N10986" s="2" t="s">
        <v>33</v>
      </c>
    </row>
    <row r="10987" spans="1:14" ht="14.25" customHeight="1" x14ac:dyDescent="0.3">
      <c r="A10987" s="2" t="s">
        <v>4380</v>
      </c>
      <c r="B10987" s="2" t="s">
        <v>17</v>
      </c>
      <c r="C10987" s="2" t="s">
        <v>8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2</v>
      </c>
      <c r="L10987" s="2" t="s">
        <v>22</v>
      </c>
      <c r="M10987" s="2">
        <v>152.43</v>
      </c>
      <c r="N10987" s="2" t="s">
        <v>33</v>
      </c>
    </row>
    <row r="10988" spans="1:14" ht="14.25" customHeight="1" x14ac:dyDescent="0.3">
      <c r="A10988" s="2" t="s">
        <v>4379</v>
      </c>
      <c r="B10988" s="2" t="s">
        <v>14</v>
      </c>
      <c r="C10988" s="2" t="s">
        <v>13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7</v>
      </c>
      <c r="L10988" s="2" t="s">
        <v>29</v>
      </c>
      <c r="M10988" s="2">
        <v>635.25</v>
      </c>
      <c r="N10988" s="2" t="s">
        <v>33</v>
      </c>
    </row>
    <row r="10989" spans="1:14" ht="14.25" customHeight="1" x14ac:dyDescent="0.3">
      <c r="A10989" s="2" t="s">
        <v>4378</v>
      </c>
      <c r="B10989" s="2" t="s">
        <v>9</v>
      </c>
      <c r="C10989" s="2" t="s">
        <v>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12</v>
      </c>
      <c r="L10989" s="2" t="s">
        <v>1</v>
      </c>
      <c r="M10989" s="2">
        <v>471.68</v>
      </c>
      <c r="N10989" s="2" t="s">
        <v>0</v>
      </c>
    </row>
    <row r="10990" spans="1:14" ht="14.25" customHeight="1" x14ac:dyDescent="0.3">
      <c r="A10990" s="2" t="s">
        <v>4377</v>
      </c>
      <c r="B10990" s="2" t="s">
        <v>9</v>
      </c>
      <c r="C10990" s="2" t="s">
        <v>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12</v>
      </c>
      <c r="L10990" s="2" t="s">
        <v>29</v>
      </c>
      <c r="M10990" s="2">
        <v>1075.03</v>
      </c>
      <c r="N10990" s="2" t="s">
        <v>33</v>
      </c>
    </row>
    <row r="10991" spans="1:14" ht="14.25" customHeight="1" x14ac:dyDescent="0.3">
      <c r="A10991" s="2" t="s">
        <v>4376</v>
      </c>
      <c r="B10991" s="2" t="s">
        <v>17</v>
      </c>
      <c r="C10991" s="2" t="s">
        <v>16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7</v>
      </c>
      <c r="L10991" s="2" t="s">
        <v>1</v>
      </c>
      <c r="M10991" s="2">
        <v>291.93</v>
      </c>
      <c r="N10991" s="2" t="s">
        <v>0</v>
      </c>
    </row>
    <row r="10992" spans="1:14" ht="14.25" customHeight="1" x14ac:dyDescent="0.3">
      <c r="A10992" s="2" t="s">
        <v>4375</v>
      </c>
      <c r="B10992" s="2" t="s">
        <v>14</v>
      </c>
      <c r="C10992" s="2" t="s">
        <v>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7</v>
      </c>
      <c r="L10992" s="2" t="s">
        <v>29</v>
      </c>
      <c r="M10992" s="2">
        <v>835.97</v>
      </c>
      <c r="N10992" s="2" t="s">
        <v>6</v>
      </c>
    </row>
    <row r="10993" spans="1:14" ht="14.25" customHeight="1" x14ac:dyDescent="0.3">
      <c r="A10993" s="2" t="s">
        <v>4374</v>
      </c>
      <c r="B10993" s="2" t="s">
        <v>4</v>
      </c>
      <c r="C10993" s="2" t="s">
        <v>13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12</v>
      </c>
      <c r="L10993" s="2" t="s">
        <v>29</v>
      </c>
      <c r="M10993" s="2">
        <v>83.55</v>
      </c>
      <c r="N10993" s="2" t="s">
        <v>0</v>
      </c>
    </row>
    <row r="10994" spans="1:14" ht="14.25" customHeight="1" x14ac:dyDescent="0.3">
      <c r="A10994" s="2" t="s">
        <v>4373</v>
      </c>
      <c r="B10994" s="2" t="s">
        <v>9</v>
      </c>
      <c r="C10994" s="2" t="s">
        <v>8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7</v>
      </c>
      <c r="L10994" s="2" t="s">
        <v>29</v>
      </c>
      <c r="M10994" s="2">
        <v>272.73</v>
      </c>
      <c r="N10994" s="2" t="s">
        <v>11</v>
      </c>
    </row>
    <row r="10995" spans="1:14" ht="14.25" customHeight="1" x14ac:dyDescent="0.3">
      <c r="A10995" s="2" t="s">
        <v>4372</v>
      </c>
      <c r="B10995" s="2" t="s">
        <v>4</v>
      </c>
      <c r="C10995" s="2" t="s">
        <v>8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12</v>
      </c>
      <c r="L10995" s="2" t="s">
        <v>1</v>
      </c>
      <c r="M10995" s="2">
        <v>385.06</v>
      </c>
      <c r="N10995" s="2" t="s">
        <v>20</v>
      </c>
    </row>
    <row r="10996" spans="1:14" ht="14.25" customHeight="1" x14ac:dyDescent="0.3">
      <c r="A10996" s="2" t="s">
        <v>4371</v>
      </c>
      <c r="B10996" s="2" t="s">
        <v>9</v>
      </c>
      <c r="C10996" s="2" t="s">
        <v>16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12</v>
      </c>
      <c r="L10996" s="2" t="s">
        <v>22</v>
      </c>
      <c r="M10996" s="2">
        <v>193.39</v>
      </c>
      <c r="N10996" s="2" t="s">
        <v>33</v>
      </c>
    </row>
    <row r="10997" spans="1:14" ht="14.25" customHeight="1" x14ac:dyDescent="0.3">
      <c r="A10997" s="2" t="s">
        <v>4370</v>
      </c>
      <c r="B10997" s="2" t="s">
        <v>14</v>
      </c>
      <c r="C10997" s="2" t="s">
        <v>13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7</v>
      </c>
      <c r="L10997" s="2" t="s">
        <v>1</v>
      </c>
      <c r="M10997" s="2">
        <v>454.01</v>
      </c>
      <c r="N10997" s="2" t="s">
        <v>0</v>
      </c>
    </row>
    <row r="10998" spans="1:14" ht="14.25" customHeight="1" x14ac:dyDescent="0.3">
      <c r="A10998" s="2" t="s">
        <v>4369</v>
      </c>
      <c r="B10998" s="2" t="s">
        <v>17</v>
      </c>
      <c r="C10998" s="2" t="s">
        <v>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12</v>
      </c>
      <c r="L10998" s="2" t="s">
        <v>1</v>
      </c>
      <c r="M10998" s="2">
        <v>430.68</v>
      </c>
      <c r="N10998" s="2" t="s">
        <v>11</v>
      </c>
    </row>
    <row r="10999" spans="1:14" ht="14.25" customHeight="1" x14ac:dyDescent="0.3">
      <c r="A10999" s="2" t="s">
        <v>4368</v>
      </c>
      <c r="B10999" s="2" t="s">
        <v>4</v>
      </c>
      <c r="C10999" s="2" t="s">
        <v>16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7</v>
      </c>
      <c r="L10999" s="2" t="s">
        <v>29</v>
      </c>
      <c r="M10999" s="2">
        <v>387.86</v>
      </c>
      <c r="N10999" s="2" t="s">
        <v>33</v>
      </c>
    </row>
    <row r="11000" spans="1:14" ht="14.25" customHeight="1" x14ac:dyDescent="0.3">
      <c r="A11000" s="2" t="s">
        <v>4367</v>
      </c>
      <c r="B11000" s="2" t="s">
        <v>4</v>
      </c>
      <c r="C11000" s="2" t="s">
        <v>25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2</v>
      </c>
      <c r="L11000" s="2" t="s">
        <v>1</v>
      </c>
      <c r="M11000" s="2">
        <v>69.5</v>
      </c>
      <c r="N11000" s="2" t="s">
        <v>0</v>
      </c>
    </row>
    <row r="11001" spans="1:14" ht="14.25" customHeight="1" x14ac:dyDescent="0.3">
      <c r="A11001" s="2" t="s">
        <v>4366</v>
      </c>
      <c r="B11001" s="2" t="s">
        <v>17</v>
      </c>
      <c r="C11001" s="2" t="s">
        <v>13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2</v>
      </c>
      <c r="L11001" s="2" t="s">
        <v>22</v>
      </c>
      <c r="M11001" s="2">
        <v>723.79</v>
      </c>
      <c r="N11001" s="2" t="s">
        <v>27</v>
      </c>
    </row>
    <row r="11002" spans="1:14" ht="14.25" customHeight="1" x14ac:dyDescent="0.3">
      <c r="A11002" s="2" t="s">
        <v>4365</v>
      </c>
      <c r="B11002" s="2" t="s">
        <v>4</v>
      </c>
      <c r="C11002" s="2" t="s">
        <v>16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12</v>
      </c>
      <c r="L11002" s="2" t="s">
        <v>1</v>
      </c>
      <c r="M11002" s="2">
        <v>83.36</v>
      </c>
      <c r="N11002" s="2" t="s">
        <v>20</v>
      </c>
    </row>
    <row r="11003" spans="1:14" ht="14.25" customHeight="1" x14ac:dyDescent="0.3">
      <c r="A11003" s="2" t="s">
        <v>4364</v>
      </c>
      <c r="B11003" s="2" t="s">
        <v>9</v>
      </c>
      <c r="C11003" s="2" t="s">
        <v>8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12</v>
      </c>
      <c r="L11003" s="2" t="s">
        <v>29</v>
      </c>
      <c r="M11003" s="2">
        <v>533.44000000000005</v>
      </c>
      <c r="N11003" s="2" t="s">
        <v>6</v>
      </c>
    </row>
    <row r="11004" spans="1:14" ht="14.25" customHeight="1" x14ac:dyDescent="0.3">
      <c r="A11004" s="2" t="s">
        <v>4363</v>
      </c>
      <c r="B11004" s="2" t="s">
        <v>17</v>
      </c>
      <c r="C11004" s="2" t="s">
        <v>16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7</v>
      </c>
      <c r="L11004" s="2" t="s">
        <v>29</v>
      </c>
      <c r="M11004" s="2">
        <v>1009.75</v>
      </c>
      <c r="N11004" s="2" t="s">
        <v>27</v>
      </c>
    </row>
    <row r="11005" spans="1:14" ht="14.25" customHeight="1" x14ac:dyDescent="0.3">
      <c r="A11005" s="2" t="s">
        <v>4362</v>
      </c>
      <c r="B11005" s="2" t="s">
        <v>9</v>
      </c>
      <c r="C11005" s="2" t="s">
        <v>25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7</v>
      </c>
      <c r="L11005" s="2" t="s">
        <v>29</v>
      </c>
      <c r="M11005" s="2">
        <v>949.09</v>
      </c>
      <c r="N11005" s="2" t="s">
        <v>11</v>
      </c>
    </row>
    <row r="11006" spans="1:14" ht="14.25" customHeight="1" x14ac:dyDescent="0.3">
      <c r="A11006" s="2" t="s">
        <v>4361</v>
      </c>
      <c r="B11006" s="2" t="s">
        <v>9</v>
      </c>
      <c r="C11006" s="2" t="s">
        <v>13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7</v>
      </c>
      <c r="L11006" s="2" t="s">
        <v>29</v>
      </c>
      <c r="M11006" s="2">
        <v>394.73</v>
      </c>
      <c r="N11006" s="2" t="s">
        <v>27</v>
      </c>
    </row>
    <row r="11007" spans="1:14" ht="14.25" customHeight="1" x14ac:dyDescent="0.3">
      <c r="A11007" s="2" t="s">
        <v>4360</v>
      </c>
      <c r="B11007" s="2" t="s">
        <v>14</v>
      </c>
      <c r="C11007" s="2" t="s">
        <v>16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12</v>
      </c>
      <c r="L11007" s="2" t="s">
        <v>1</v>
      </c>
      <c r="M11007" s="2">
        <v>429.21</v>
      </c>
      <c r="N11007" s="2" t="s">
        <v>20</v>
      </c>
    </row>
    <row r="11008" spans="1:14" ht="14.25" customHeight="1" x14ac:dyDescent="0.3">
      <c r="A11008" s="2" t="s">
        <v>4359</v>
      </c>
      <c r="B11008" s="2" t="s">
        <v>9</v>
      </c>
      <c r="C11008" s="2" t="s">
        <v>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12</v>
      </c>
      <c r="L11008" s="2" t="s">
        <v>1</v>
      </c>
      <c r="M11008" s="2">
        <v>208.14</v>
      </c>
      <c r="N11008" s="2" t="s">
        <v>33</v>
      </c>
    </row>
    <row r="11009" spans="1:14" ht="14.25" customHeight="1" x14ac:dyDescent="0.3">
      <c r="A11009" s="2" t="s">
        <v>4358</v>
      </c>
      <c r="B11009" s="2" t="s">
        <v>14</v>
      </c>
      <c r="C11009" s="2" t="s">
        <v>13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7</v>
      </c>
      <c r="L11009" s="2" t="s">
        <v>1</v>
      </c>
      <c r="M11009" s="2">
        <v>243.16</v>
      </c>
      <c r="N11009" s="2" t="s">
        <v>27</v>
      </c>
    </row>
    <row r="11010" spans="1:14" ht="14.25" customHeight="1" x14ac:dyDescent="0.3">
      <c r="A11010" s="2" t="s">
        <v>4357</v>
      </c>
      <c r="B11010" s="2" t="s">
        <v>4</v>
      </c>
      <c r="C11010" s="2" t="s">
        <v>16</v>
      </c>
      <c r="D11010" s="2">
        <v>4876.03</v>
      </c>
      <c r="E11010" s="2">
        <v>0.2</v>
      </c>
      <c r="F11010" s="2">
        <f t="shared" ref="F11010:F11073" si="344">D11010*E11010</f>
        <v>975.20600000000002</v>
      </c>
      <c r="G11010" s="2">
        <f t="shared" ref="G11010:G11073" si="345">D11010-F11010</f>
        <v>3900.8239999999996</v>
      </c>
      <c r="H11010" s="2">
        <v>7</v>
      </c>
      <c r="I11010" s="3">
        <v>45338</v>
      </c>
      <c r="J11010" s="3">
        <v>45341</v>
      </c>
      <c r="K11010" s="2" t="s">
        <v>7</v>
      </c>
      <c r="L11010" s="2" t="s">
        <v>1</v>
      </c>
      <c r="M11010" s="2">
        <v>602.71</v>
      </c>
      <c r="N11010" s="2" t="s">
        <v>0</v>
      </c>
    </row>
    <row r="11011" spans="1:14" ht="14.25" customHeight="1" x14ac:dyDescent="0.3">
      <c r="A11011" s="2" t="s">
        <v>4356</v>
      </c>
      <c r="B11011" s="2" t="s">
        <v>4</v>
      </c>
      <c r="C11011" s="2" t="s">
        <v>16</v>
      </c>
      <c r="D11011" s="2">
        <v>1790.09</v>
      </c>
      <c r="E11011" s="2">
        <v>0.2</v>
      </c>
      <c r="F11011" s="2">
        <f t="shared" si="344"/>
        <v>358.01800000000003</v>
      </c>
      <c r="G11011" s="2">
        <f t="shared" si="345"/>
        <v>1432.0719999999999</v>
      </c>
      <c r="H11011" s="2">
        <v>2</v>
      </c>
      <c r="I11011" s="3">
        <v>45490</v>
      </c>
      <c r="J11011" s="3">
        <v>45495</v>
      </c>
      <c r="K11011" s="2" t="s">
        <v>12</v>
      </c>
      <c r="L11011" s="2" t="s">
        <v>1</v>
      </c>
      <c r="M11011" s="2">
        <v>506.54</v>
      </c>
      <c r="N11011" s="2" t="s">
        <v>33</v>
      </c>
    </row>
    <row r="11012" spans="1:14" ht="14.25" customHeight="1" x14ac:dyDescent="0.3">
      <c r="A11012" s="2" t="s">
        <v>4355</v>
      </c>
      <c r="B11012" s="2" t="s">
        <v>14</v>
      </c>
      <c r="C11012" s="2" t="s">
        <v>13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2</v>
      </c>
      <c r="L11012" s="2" t="s">
        <v>22</v>
      </c>
      <c r="M11012" s="2">
        <v>324.13</v>
      </c>
      <c r="N11012" s="2" t="s">
        <v>11</v>
      </c>
    </row>
    <row r="11013" spans="1:14" ht="14.25" customHeight="1" x14ac:dyDescent="0.3">
      <c r="A11013" s="2" t="s">
        <v>4354</v>
      </c>
      <c r="B11013" s="2" t="s">
        <v>9</v>
      </c>
      <c r="C11013" s="2" t="s">
        <v>8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12</v>
      </c>
      <c r="L11013" s="2" t="s">
        <v>29</v>
      </c>
      <c r="M11013" s="2">
        <v>987.07</v>
      </c>
      <c r="N11013" s="2" t="s">
        <v>33</v>
      </c>
    </row>
    <row r="11014" spans="1:14" ht="14.25" customHeight="1" x14ac:dyDescent="0.3">
      <c r="A11014" s="2" t="s">
        <v>4353</v>
      </c>
      <c r="B11014" s="2" t="s">
        <v>17</v>
      </c>
      <c r="C11014" s="2" t="s">
        <v>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2</v>
      </c>
      <c r="L11014" s="2" t="s">
        <v>1</v>
      </c>
      <c r="M11014" s="2">
        <v>189.71</v>
      </c>
      <c r="N11014" s="2" t="s">
        <v>11</v>
      </c>
    </row>
    <row r="11015" spans="1:14" ht="14.25" customHeight="1" x14ac:dyDescent="0.3">
      <c r="A11015" s="2" t="s">
        <v>4352</v>
      </c>
      <c r="B11015" s="2" t="s">
        <v>17</v>
      </c>
      <c r="C11015" s="2" t="s">
        <v>13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12</v>
      </c>
      <c r="L11015" s="2" t="s">
        <v>1</v>
      </c>
      <c r="M11015" s="2">
        <v>400.31</v>
      </c>
      <c r="N11015" s="2" t="s">
        <v>6</v>
      </c>
    </row>
    <row r="11016" spans="1:14" ht="14.25" customHeight="1" x14ac:dyDescent="0.3">
      <c r="A11016" s="2" t="s">
        <v>4351</v>
      </c>
      <c r="B11016" s="2" t="s">
        <v>14</v>
      </c>
      <c r="C11016" s="2" t="s">
        <v>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2</v>
      </c>
      <c r="L11016" s="2" t="s">
        <v>22</v>
      </c>
      <c r="M11016" s="2">
        <v>697.53</v>
      </c>
      <c r="N11016" s="2" t="s">
        <v>33</v>
      </c>
    </row>
    <row r="11017" spans="1:14" ht="14.25" customHeight="1" x14ac:dyDescent="0.3">
      <c r="A11017" s="2" t="s">
        <v>4350</v>
      </c>
      <c r="B11017" s="2" t="s">
        <v>4</v>
      </c>
      <c r="C11017" s="2" t="s">
        <v>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12</v>
      </c>
      <c r="L11017" s="2" t="s">
        <v>22</v>
      </c>
      <c r="M11017" s="2">
        <v>224.32</v>
      </c>
      <c r="N11017" s="2" t="s">
        <v>27</v>
      </c>
    </row>
    <row r="11018" spans="1:14" ht="14.25" customHeight="1" x14ac:dyDescent="0.3">
      <c r="A11018" s="2" t="s">
        <v>4349</v>
      </c>
      <c r="B11018" s="2" t="s">
        <v>4</v>
      </c>
      <c r="C11018" s="2" t="s">
        <v>13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7</v>
      </c>
      <c r="L11018" s="2" t="s">
        <v>29</v>
      </c>
      <c r="M11018" s="2">
        <v>482.6</v>
      </c>
      <c r="N11018" s="2" t="s">
        <v>20</v>
      </c>
    </row>
    <row r="11019" spans="1:14" ht="14.25" customHeight="1" x14ac:dyDescent="0.3">
      <c r="A11019" s="2" t="s">
        <v>4348</v>
      </c>
      <c r="B11019" s="2" t="s">
        <v>17</v>
      </c>
      <c r="C11019" s="2" t="s">
        <v>16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2</v>
      </c>
      <c r="L11019" s="2" t="s">
        <v>22</v>
      </c>
      <c r="M11019" s="2">
        <v>153.97999999999999</v>
      </c>
      <c r="N11019" s="2" t="s">
        <v>6</v>
      </c>
    </row>
    <row r="11020" spans="1:14" ht="14.25" customHeight="1" x14ac:dyDescent="0.3">
      <c r="A11020" s="2" t="s">
        <v>4347</v>
      </c>
      <c r="B11020" s="2" t="s">
        <v>14</v>
      </c>
      <c r="C11020" s="2" t="s">
        <v>8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2</v>
      </c>
      <c r="L11020" s="2" t="s">
        <v>29</v>
      </c>
      <c r="M11020" s="2">
        <v>583.08000000000004</v>
      </c>
      <c r="N11020" s="2" t="s">
        <v>0</v>
      </c>
    </row>
    <row r="11021" spans="1:14" ht="14.25" customHeight="1" x14ac:dyDescent="0.3">
      <c r="A11021" s="2" t="s">
        <v>4346</v>
      </c>
      <c r="B11021" s="2" t="s">
        <v>17</v>
      </c>
      <c r="C11021" s="2" t="s">
        <v>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2</v>
      </c>
      <c r="L11021" s="2" t="s">
        <v>22</v>
      </c>
      <c r="M11021" s="2">
        <v>140.13</v>
      </c>
      <c r="N11021" s="2" t="s">
        <v>33</v>
      </c>
    </row>
    <row r="11022" spans="1:14" ht="14.25" customHeight="1" x14ac:dyDescent="0.3">
      <c r="A11022" s="2" t="s">
        <v>4345</v>
      </c>
      <c r="B11022" s="2" t="s">
        <v>9</v>
      </c>
      <c r="C11022" s="2" t="s">
        <v>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12</v>
      </c>
      <c r="L11022" s="2" t="s">
        <v>22</v>
      </c>
      <c r="M11022" s="2">
        <v>161.28</v>
      </c>
      <c r="N11022" s="2" t="s">
        <v>33</v>
      </c>
    </row>
    <row r="11023" spans="1:14" ht="14.25" customHeight="1" x14ac:dyDescent="0.3">
      <c r="A11023" s="2" t="s">
        <v>4344</v>
      </c>
      <c r="B11023" s="2" t="s">
        <v>9</v>
      </c>
      <c r="C11023" s="2" t="s">
        <v>16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12</v>
      </c>
      <c r="L11023" s="2" t="s">
        <v>22</v>
      </c>
      <c r="M11023" s="2">
        <v>637.34</v>
      </c>
      <c r="N11023" s="2" t="s">
        <v>0</v>
      </c>
    </row>
    <row r="11024" spans="1:14" ht="14.25" customHeight="1" x14ac:dyDescent="0.3">
      <c r="A11024" s="2" t="s">
        <v>4343</v>
      </c>
      <c r="B11024" s="2" t="s">
        <v>14</v>
      </c>
      <c r="C11024" s="2" t="s">
        <v>13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12</v>
      </c>
      <c r="L11024" s="2" t="s">
        <v>1</v>
      </c>
      <c r="M11024" s="2">
        <v>924.4</v>
      </c>
      <c r="N11024" s="2" t="s">
        <v>27</v>
      </c>
    </row>
    <row r="11025" spans="1:14" ht="14.25" customHeight="1" x14ac:dyDescent="0.3">
      <c r="A11025" s="2" t="s">
        <v>4342</v>
      </c>
      <c r="B11025" s="2" t="s">
        <v>14</v>
      </c>
      <c r="C11025" s="2" t="s">
        <v>8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2</v>
      </c>
      <c r="L11025" s="2" t="s">
        <v>22</v>
      </c>
      <c r="M11025" s="2">
        <v>109.41</v>
      </c>
      <c r="N11025" s="2" t="s">
        <v>11</v>
      </c>
    </row>
    <row r="11026" spans="1:14" ht="14.25" customHeight="1" x14ac:dyDescent="0.3">
      <c r="A11026" s="2" t="s">
        <v>4341</v>
      </c>
      <c r="B11026" s="2" t="s">
        <v>9</v>
      </c>
      <c r="C11026" s="2" t="s">
        <v>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7</v>
      </c>
      <c r="L11026" s="2" t="s">
        <v>1</v>
      </c>
      <c r="M11026" s="2">
        <v>542.59</v>
      </c>
      <c r="N11026" s="2" t="s">
        <v>27</v>
      </c>
    </row>
    <row r="11027" spans="1:14" ht="14.25" customHeight="1" x14ac:dyDescent="0.3">
      <c r="A11027" s="2" t="s">
        <v>4340</v>
      </c>
      <c r="B11027" s="2" t="s">
        <v>4</v>
      </c>
      <c r="C11027" s="2" t="s">
        <v>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12</v>
      </c>
      <c r="L11027" s="2" t="s">
        <v>29</v>
      </c>
      <c r="M11027" s="2">
        <v>550.39</v>
      </c>
      <c r="N11027" s="2" t="s">
        <v>6</v>
      </c>
    </row>
    <row r="11028" spans="1:14" ht="14.25" customHeight="1" x14ac:dyDescent="0.3">
      <c r="A11028" s="2" t="s">
        <v>4339</v>
      </c>
      <c r="B11028" s="2" t="s">
        <v>14</v>
      </c>
      <c r="C11028" s="2" t="s">
        <v>13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2</v>
      </c>
      <c r="L11028" s="2" t="s">
        <v>22</v>
      </c>
      <c r="M11028" s="2">
        <v>267.95999999999998</v>
      </c>
      <c r="N11028" s="2" t="s">
        <v>27</v>
      </c>
    </row>
    <row r="11029" spans="1:14" ht="14.25" customHeight="1" x14ac:dyDescent="0.3">
      <c r="A11029" s="2" t="s">
        <v>4338</v>
      </c>
      <c r="B11029" s="2" t="s">
        <v>9</v>
      </c>
      <c r="C11029" s="2" t="s">
        <v>16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7</v>
      </c>
      <c r="L11029" s="2" t="s">
        <v>1</v>
      </c>
      <c r="M11029" s="2">
        <v>722.54</v>
      </c>
      <c r="N11029" s="2" t="s">
        <v>33</v>
      </c>
    </row>
    <row r="11030" spans="1:14" ht="14.25" customHeight="1" x14ac:dyDescent="0.3">
      <c r="A11030" s="2" t="s">
        <v>4337</v>
      </c>
      <c r="B11030" s="2" t="s">
        <v>9</v>
      </c>
      <c r="C11030" s="2" t="s">
        <v>25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12</v>
      </c>
      <c r="L11030" s="2" t="s">
        <v>29</v>
      </c>
      <c r="M11030" s="2">
        <v>290.87</v>
      </c>
      <c r="N11030" s="2" t="s">
        <v>11</v>
      </c>
    </row>
    <row r="11031" spans="1:14" ht="14.25" customHeight="1" x14ac:dyDescent="0.3">
      <c r="A11031" s="2" t="s">
        <v>4336</v>
      </c>
      <c r="B11031" s="2" t="s">
        <v>4</v>
      </c>
      <c r="C11031" s="2" t="s">
        <v>16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2</v>
      </c>
      <c r="L11031" s="2" t="s">
        <v>29</v>
      </c>
      <c r="M11031" s="2">
        <v>229.77</v>
      </c>
      <c r="N11031" s="2" t="s">
        <v>20</v>
      </c>
    </row>
    <row r="11032" spans="1:14" ht="14.25" customHeight="1" x14ac:dyDescent="0.3">
      <c r="A11032" s="2" t="s">
        <v>4335</v>
      </c>
      <c r="B11032" s="2" t="s">
        <v>4</v>
      </c>
      <c r="C11032" s="2" t="s">
        <v>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2</v>
      </c>
      <c r="L11032" s="2" t="s">
        <v>1</v>
      </c>
      <c r="M11032" s="2">
        <v>391.37</v>
      </c>
      <c r="N11032" s="2" t="s">
        <v>11</v>
      </c>
    </row>
    <row r="11033" spans="1:14" ht="14.25" customHeight="1" x14ac:dyDescent="0.3">
      <c r="A11033" s="2" t="s">
        <v>4334</v>
      </c>
      <c r="B11033" s="2" t="s">
        <v>4</v>
      </c>
      <c r="C11033" s="2" t="s">
        <v>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12</v>
      </c>
      <c r="L11033" s="2" t="s">
        <v>29</v>
      </c>
      <c r="M11033" s="2">
        <v>714.62</v>
      </c>
      <c r="N11033" s="2" t="s">
        <v>0</v>
      </c>
    </row>
    <row r="11034" spans="1:14" ht="14.25" customHeight="1" x14ac:dyDescent="0.3">
      <c r="A11034" s="2" t="s">
        <v>4333</v>
      </c>
      <c r="B11034" s="2" t="s">
        <v>4</v>
      </c>
      <c r="C11034" s="2" t="s">
        <v>8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2</v>
      </c>
      <c r="L11034" s="2" t="s">
        <v>1</v>
      </c>
      <c r="M11034" s="2">
        <v>225.37</v>
      </c>
      <c r="N11034" s="2" t="s">
        <v>6</v>
      </c>
    </row>
    <row r="11035" spans="1:14" ht="14.25" customHeight="1" x14ac:dyDescent="0.3">
      <c r="A11035" s="2" t="s">
        <v>4332</v>
      </c>
      <c r="B11035" s="2" t="s">
        <v>17</v>
      </c>
      <c r="C11035" s="2" t="s">
        <v>16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7</v>
      </c>
      <c r="L11035" s="2" t="s">
        <v>22</v>
      </c>
      <c r="M11035" s="2">
        <v>288.63</v>
      </c>
      <c r="N11035" s="2" t="s">
        <v>11</v>
      </c>
    </row>
    <row r="11036" spans="1:14" ht="14.25" customHeight="1" x14ac:dyDescent="0.3">
      <c r="A11036" s="2" t="s">
        <v>4331</v>
      </c>
      <c r="B11036" s="2" t="s">
        <v>4</v>
      </c>
      <c r="C11036" s="2" t="s">
        <v>25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7</v>
      </c>
      <c r="L11036" s="2" t="s">
        <v>29</v>
      </c>
      <c r="M11036" s="2">
        <v>275.58999999999997</v>
      </c>
      <c r="N11036" s="2" t="s">
        <v>0</v>
      </c>
    </row>
    <row r="11037" spans="1:14" ht="14.25" customHeight="1" x14ac:dyDescent="0.3">
      <c r="A11037" s="2" t="s">
        <v>4330</v>
      </c>
      <c r="B11037" s="2" t="s">
        <v>17</v>
      </c>
      <c r="C11037" s="2" t="s">
        <v>8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7</v>
      </c>
      <c r="L11037" s="2" t="s">
        <v>1</v>
      </c>
      <c r="M11037" s="2">
        <v>429.55</v>
      </c>
      <c r="N11037" s="2" t="s">
        <v>33</v>
      </c>
    </row>
    <row r="11038" spans="1:14" ht="14.25" customHeight="1" x14ac:dyDescent="0.3">
      <c r="A11038" s="2" t="s">
        <v>4329</v>
      </c>
      <c r="B11038" s="2" t="s">
        <v>14</v>
      </c>
      <c r="C11038" s="2" t="s">
        <v>25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7</v>
      </c>
      <c r="L11038" s="2" t="s">
        <v>1</v>
      </c>
      <c r="M11038" s="2">
        <v>575.64</v>
      </c>
      <c r="N11038" s="2" t="s">
        <v>0</v>
      </c>
    </row>
    <row r="11039" spans="1:14" ht="14.25" customHeight="1" x14ac:dyDescent="0.3">
      <c r="A11039" s="2" t="s">
        <v>4328</v>
      </c>
      <c r="B11039" s="2" t="s">
        <v>9</v>
      </c>
      <c r="C11039" s="2" t="s">
        <v>8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12</v>
      </c>
      <c r="L11039" s="2" t="s">
        <v>29</v>
      </c>
      <c r="M11039" s="2">
        <v>69.27</v>
      </c>
      <c r="N11039" s="2" t="s">
        <v>6</v>
      </c>
    </row>
    <row r="11040" spans="1:14" ht="14.25" customHeight="1" x14ac:dyDescent="0.3">
      <c r="A11040" s="2" t="s">
        <v>4327</v>
      </c>
      <c r="B11040" s="2" t="s">
        <v>17</v>
      </c>
      <c r="C11040" s="2" t="s">
        <v>16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2</v>
      </c>
      <c r="L11040" s="2" t="s">
        <v>1</v>
      </c>
      <c r="M11040" s="2">
        <v>615.61</v>
      </c>
      <c r="N11040" s="2" t="s">
        <v>33</v>
      </c>
    </row>
    <row r="11041" spans="1:14" ht="14.25" customHeight="1" x14ac:dyDescent="0.3">
      <c r="A11041" s="2" t="s">
        <v>4326</v>
      </c>
      <c r="B11041" s="2" t="s">
        <v>14</v>
      </c>
      <c r="C11041" s="2" t="s">
        <v>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12</v>
      </c>
      <c r="L11041" s="2" t="s">
        <v>22</v>
      </c>
      <c r="M11041" s="2">
        <v>257.81</v>
      </c>
      <c r="N11041" s="2" t="s">
        <v>6</v>
      </c>
    </row>
    <row r="11042" spans="1:14" ht="14.25" customHeight="1" x14ac:dyDescent="0.3">
      <c r="A11042" s="2" t="s">
        <v>4325</v>
      </c>
      <c r="B11042" s="2" t="s">
        <v>14</v>
      </c>
      <c r="C11042" s="2" t="s">
        <v>25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2</v>
      </c>
      <c r="L11042" s="2" t="s">
        <v>22</v>
      </c>
      <c r="M11042" s="2">
        <v>857.2</v>
      </c>
      <c r="N11042" s="2" t="s">
        <v>20</v>
      </c>
    </row>
    <row r="11043" spans="1:14" ht="14.25" customHeight="1" x14ac:dyDescent="0.3">
      <c r="A11043" s="2" t="s">
        <v>4324</v>
      </c>
      <c r="B11043" s="2" t="s">
        <v>17</v>
      </c>
      <c r="C11043" s="2" t="s">
        <v>16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2</v>
      </c>
      <c r="L11043" s="2" t="s">
        <v>1</v>
      </c>
      <c r="M11043" s="2">
        <v>204.37</v>
      </c>
      <c r="N11043" s="2" t="s">
        <v>11</v>
      </c>
    </row>
    <row r="11044" spans="1:14" ht="14.25" customHeight="1" x14ac:dyDescent="0.3">
      <c r="A11044" s="2" t="s">
        <v>4323</v>
      </c>
      <c r="B11044" s="2" t="s">
        <v>14</v>
      </c>
      <c r="C11044" s="2" t="s">
        <v>25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7</v>
      </c>
      <c r="L11044" s="2" t="s">
        <v>1</v>
      </c>
      <c r="M11044" s="2">
        <v>706</v>
      </c>
      <c r="N11044" s="2" t="s">
        <v>20</v>
      </c>
    </row>
    <row r="11045" spans="1:14" ht="14.25" customHeight="1" x14ac:dyDescent="0.3">
      <c r="A11045" s="2" t="s">
        <v>4322</v>
      </c>
      <c r="B11045" s="2" t="s">
        <v>14</v>
      </c>
      <c r="C11045" s="2" t="s">
        <v>16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7</v>
      </c>
      <c r="L11045" s="2" t="s">
        <v>29</v>
      </c>
      <c r="M11045" s="2">
        <v>591.32000000000005</v>
      </c>
      <c r="N11045" s="2" t="s">
        <v>20</v>
      </c>
    </row>
    <row r="11046" spans="1:14" ht="14.25" customHeight="1" x14ac:dyDescent="0.3">
      <c r="A11046" s="2" t="s">
        <v>4321</v>
      </c>
      <c r="B11046" s="2" t="s">
        <v>17</v>
      </c>
      <c r="C11046" s="2" t="s">
        <v>8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2</v>
      </c>
      <c r="L11046" s="2" t="s">
        <v>22</v>
      </c>
      <c r="M11046" s="2">
        <v>1015.16</v>
      </c>
      <c r="N11046" s="2" t="s">
        <v>27</v>
      </c>
    </row>
    <row r="11047" spans="1:14" ht="14.25" customHeight="1" x14ac:dyDescent="0.3">
      <c r="A11047" s="2" t="s">
        <v>4320</v>
      </c>
      <c r="B11047" s="2" t="s">
        <v>14</v>
      </c>
      <c r="C11047" s="2" t="s">
        <v>16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12</v>
      </c>
      <c r="L11047" s="2" t="s">
        <v>22</v>
      </c>
      <c r="M11047" s="2">
        <v>872.94</v>
      </c>
      <c r="N11047" s="2" t="s">
        <v>11</v>
      </c>
    </row>
    <row r="11048" spans="1:14" ht="14.25" customHeight="1" x14ac:dyDescent="0.3">
      <c r="A11048" s="2" t="s">
        <v>4319</v>
      </c>
      <c r="B11048" s="2" t="s">
        <v>4</v>
      </c>
      <c r="C11048" s="2" t="s">
        <v>8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7</v>
      </c>
      <c r="L11048" s="2" t="s">
        <v>1</v>
      </c>
      <c r="M11048" s="2">
        <v>247.94</v>
      </c>
      <c r="N11048" s="2" t="s">
        <v>27</v>
      </c>
    </row>
    <row r="11049" spans="1:14" ht="14.25" customHeight="1" x14ac:dyDescent="0.3">
      <c r="A11049" s="2" t="s">
        <v>4318</v>
      </c>
      <c r="B11049" s="2" t="s">
        <v>4</v>
      </c>
      <c r="C11049" s="2" t="s">
        <v>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7</v>
      </c>
      <c r="L11049" s="2" t="s">
        <v>1</v>
      </c>
      <c r="M11049" s="2">
        <v>226.63</v>
      </c>
      <c r="N11049" s="2" t="s">
        <v>0</v>
      </c>
    </row>
    <row r="11050" spans="1:14" ht="14.25" customHeight="1" x14ac:dyDescent="0.3">
      <c r="A11050" s="2" t="s">
        <v>4317</v>
      </c>
      <c r="B11050" s="2" t="s">
        <v>9</v>
      </c>
      <c r="C11050" s="2" t="s">
        <v>8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12</v>
      </c>
      <c r="L11050" s="2" t="s">
        <v>1</v>
      </c>
      <c r="M11050" s="2">
        <v>438.95</v>
      </c>
      <c r="N11050" s="2" t="s">
        <v>33</v>
      </c>
    </row>
    <row r="11051" spans="1:14" ht="14.25" customHeight="1" x14ac:dyDescent="0.3">
      <c r="A11051" s="2" t="s">
        <v>4316</v>
      </c>
      <c r="B11051" s="2" t="s">
        <v>14</v>
      </c>
      <c r="C11051" s="2" t="s">
        <v>13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2</v>
      </c>
      <c r="L11051" s="2" t="s">
        <v>1</v>
      </c>
      <c r="M11051" s="2">
        <v>667.09</v>
      </c>
      <c r="N11051" s="2" t="s">
        <v>0</v>
      </c>
    </row>
    <row r="11052" spans="1:14" ht="14.25" customHeight="1" x14ac:dyDescent="0.3">
      <c r="A11052" s="2" t="s">
        <v>4315</v>
      </c>
      <c r="B11052" s="2" t="s">
        <v>9</v>
      </c>
      <c r="C11052" s="2" t="s">
        <v>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12</v>
      </c>
      <c r="L11052" s="2" t="s">
        <v>29</v>
      </c>
      <c r="M11052" s="2">
        <v>1462.02</v>
      </c>
      <c r="N11052" s="2" t="s">
        <v>27</v>
      </c>
    </row>
    <row r="11053" spans="1:14" ht="14.25" customHeight="1" x14ac:dyDescent="0.3">
      <c r="A11053" s="2" t="s">
        <v>4314</v>
      </c>
      <c r="B11053" s="2" t="s">
        <v>4</v>
      </c>
      <c r="C11053" s="2" t="s">
        <v>16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7</v>
      </c>
      <c r="L11053" s="2" t="s">
        <v>1</v>
      </c>
      <c r="M11053" s="2">
        <v>251.68</v>
      </c>
      <c r="N11053" s="2" t="s">
        <v>0</v>
      </c>
    </row>
    <row r="11054" spans="1:14" ht="14.25" customHeight="1" x14ac:dyDescent="0.3">
      <c r="A11054" s="2" t="s">
        <v>4313</v>
      </c>
      <c r="B11054" s="2" t="s">
        <v>4</v>
      </c>
      <c r="C11054" s="2" t="s">
        <v>16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2</v>
      </c>
      <c r="L11054" s="2" t="s">
        <v>1</v>
      </c>
      <c r="M11054" s="2">
        <v>229.7</v>
      </c>
      <c r="N11054" s="2" t="s">
        <v>33</v>
      </c>
    </row>
    <row r="11055" spans="1:14" ht="14.25" customHeight="1" x14ac:dyDescent="0.3">
      <c r="A11055" s="2" t="s">
        <v>4312</v>
      </c>
      <c r="B11055" s="2" t="s">
        <v>4</v>
      </c>
      <c r="C11055" s="2" t="s">
        <v>13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2</v>
      </c>
      <c r="L11055" s="2" t="s">
        <v>22</v>
      </c>
      <c r="M11055" s="2">
        <v>924.55</v>
      </c>
      <c r="N11055" s="2" t="s">
        <v>33</v>
      </c>
    </row>
    <row r="11056" spans="1:14" ht="14.25" customHeight="1" x14ac:dyDescent="0.3">
      <c r="A11056" s="2" t="s">
        <v>4311</v>
      </c>
      <c r="B11056" s="2" t="s">
        <v>14</v>
      </c>
      <c r="C11056" s="2" t="s">
        <v>16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2</v>
      </c>
      <c r="L11056" s="2" t="s">
        <v>1</v>
      </c>
      <c r="M11056" s="2">
        <v>186.35</v>
      </c>
      <c r="N11056" s="2" t="s">
        <v>0</v>
      </c>
    </row>
    <row r="11057" spans="1:14" ht="14.25" customHeight="1" x14ac:dyDescent="0.3">
      <c r="A11057" s="2" t="s">
        <v>4310</v>
      </c>
      <c r="B11057" s="2" t="s">
        <v>14</v>
      </c>
      <c r="C11057" s="2" t="s">
        <v>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7</v>
      </c>
      <c r="L11057" s="2" t="s">
        <v>22</v>
      </c>
      <c r="M11057" s="2">
        <v>523.47</v>
      </c>
      <c r="N11057" s="2" t="s">
        <v>11</v>
      </c>
    </row>
    <row r="11058" spans="1:14" ht="14.25" customHeight="1" x14ac:dyDescent="0.3">
      <c r="A11058" s="2" t="s">
        <v>4309</v>
      </c>
      <c r="B11058" s="2" t="s">
        <v>4</v>
      </c>
      <c r="C11058" s="2" t="s">
        <v>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7</v>
      </c>
      <c r="L11058" s="2" t="s">
        <v>1</v>
      </c>
      <c r="M11058" s="2">
        <v>148.46</v>
      </c>
      <c r="N11058" s="2" t="s">
        <v>20</v>
      </c>
    </row>
    <row r="11059" spans="1:14" ht="14.25" customHeight="1" x14ac:dyDescent="0.3">
      <c r="A11059" s="2" t="s">
        <v>4308</v>
      </c>
      <c r="B11059" s="2" t="s">
        <v>9</v>
      </c>
      <c r="C11059" s="2" t="s">
        <v>8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12</v>
      </c>
      <c r="L11059" s="2" t="s">
        <v>29</v>
      </c>
      <c r="M11059" s="2">
        <v>685.7</v>
      </c>
      <c r="N11059" s="2" t="s">
        <v>33</v>
      </c>
    </row>
    <row r="11060" spans="1:14" ht="14.25" customHeight="1" x14ac:dyDescent="0.3">
      <c r="A11060" s="2" t="s">
        <v>4307</v>
      </c>
      <c r="B11060" s="2" t="s">
        <v>9</v>
      </c>
      <c r="C11060" s="2" t="s">
        <v>25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2</v>
      </c>
      <c r="L11060" s="2" t="s">
        <v>22</v>
      </c>
      <c r="M11060" s="2">
        <v>270.20999999999998</v>
      </c>
      <c r="N11060" s="2" t="s">
        <v>11</v>
      </c>
    </row>
    <row r="11061" spans="1:14" ht="14.25" customHeight="1" x14ac:dyDescent="0.3">
      <c r="A11061" s="2" t="s">
        <v>4306</v>
      </c>
      <c r="B11061" s="2" t="s">
        <v>17</v>
      </c>
      <c r="C11061" s="2" t="s">
        <v>16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7</v>
      </c>
      <c r="L11061" s="2" t="s">
        <v>1</v>
      </c>
      <c r="M11061" s="2">
        <v>112.96</v>
      </c>
      <c r="N11061" s="2" t="s">
        <v>0</v>
      </c>
    </row>
    <row r="11062" spans="1:14" ht="14.25" customHeight="1" x14ac:dyDescent="0.3">
      <c r="A11062" s="2" t="s">
        <v>4305</v>
      </c>
      <c r="B11062" s="2" t="s">
        <v>4</v>
      </c>
      <c r="C11062" s="2" t="s">
        <v>13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7</v>
      </c>
      <c r="L11062" s="2" t="s">
        <v>1</v>
      </c>
      <c r="M11062" s="2">
        <v>501.63</v>
      </c>
      <c r="N11062" s="2" t="s">
        <v>20</v>
      </c>
    </row>
    <row r="11063" spans="1:14" ht="14.25" customHeight="1" x14ac:dyDescent="0.3">
      <c r="A11063" s="2" t="s">
        <v>4304</v>
      </c>
      <c r="B11063" s="2" t="s">
        <v>9</v>
      </c>
      <c r="C11063" s="2" t="s">
        <v>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2</v>
      </c>
      <c r="L11063" s="2" t="s">
        <v>1</v>
      </c>
      <c r="M11063" s="2">
        <v>196.25</v>
      </c>
      <c r="N11063" s="2" t="s">
        <v>33</v>
      </c>
    </row>
    <row r="11064" spans="1:14" ht="14.25" customHeight="1" x14ac:dyDescent="0.3">
      <c r="A11064" s="2" t="s">
        <v>4303</v>
      </c>
      <c r="B11064" s="2" t="s">
        <v>4</v>
      </c>
      <c r="C11064" s="2" t="s">
        <v>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12</v>
      </c>
      <c r="L11064" s="2" t="s">
        <v>1</v>
      </c>
      <c r="M11064" s="2">
        <v>185.59</v>
      </c>
      <c r="N11064" s="2" t="s">
        <v>6</v>
      </c>
    </row>
    <row r="11065" spans="1:14" ht="14.25" customHeight="1" x14ac:dyDescent="0.3">
      <c r="A11065" s="2" t="s">
        <v>4302</v>
      </c>
      <c r="B11065" s="2" t="s">
        <v>9</v>
      </c>
      <c r="C11065" s="2" t="s">
        <v>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12</v>
      </c>
      <c r="L11065" s="2" t="s">
        <v>22</v>
      </c>
      <c r="M11065" s="2">
        <v>179.68</v>
      </c>
      <c r="N11065" s="2" t="s">
        <v>6</v>
      </c>
    </row>
    <row r="11066" spans="1:14" ht="14.25" customHeight="1" x14ac:dyDescent="0.3">
      <c r="A11066" s="2" t="s">
        <v>4301</v>
      </c>
      <c r="B11066" s="2" t="s">
        <v>17</v>
      </c>
      <c r="C11066" s="2" t="s">
        <v>25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2</v>
      </c>
      <c r="L11066" s="2" t="s">
        <v>1</v>
      </c>
      <c r="M11066" s="2">
        <v>964.5</v>
      </c>
      <c r="N11066" s="2" t="s">
        <v>6</v>
      </c>
    </row>
    <row r="11067" spans="1:14" ht="14.25" customHeight="1" x14ac:dyDescent="0.3">
      <c r="A11067" s="2" t="s">
        <v>4300</v>
      </c>
      <c r="B11067" s="2" t="s">
        <v>17</v>
      </c>
      <c r="C11067" s="2" t="s">
        <v>25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12</v>
      </c>
      <c r="L11067" s="2" t="s">
        <v>1</v>
      </c>
      <c r="M11067" s="2">
        <v>83.38</v>
      </c>
      <c r="N11067" s="2" t="s">
        <v>20</v>
      </c>
    </row>
    <row r="11068" spans="1:14" ht="14.25" customHeight="1" x14ac:dyDescent="0.3">
      <c r="A11068" s="2" t="s">
        <v>4299</v>
      </c>
      <c r="B11068" s="2" t="s">
        <v>4</v>
      </c>
      <c r="C11068" s="2" t="s">
        <v>16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2</v>
      </c>
      <c r="L11068" s="2" t="s">
        <v>1</v>
      </c>
      <c r="M11068" s="2">
        <v>266.14</v>
      </c>
      <c r="N11068" s="2" t="s">
        <v>11</v>
      </c>
    </row>
    <row r="11069" spans="1:14" ht="14.25" customHeight="1" x14ac:dyDescent="0.3">
      <c r="A11069" s="2" t="s">
        <v>4298</v>
      </c>
      <c r="B11069" s="2" t="s">
        <v>9</v>
      </c>
      <c r="C11069" s="2" t="s">
        <v>13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7</v>
      </c>
      <c r="L11069" s="2" t="s">
        <v>22</v>
      </c>
      <c r="M11069" s="2">
        <v>186.34</v>
      </c>
      <c r="N11069" s="2" t="s">
        <v>11</v>
      </c>
    </row>
    <row r="11070" spans="1:14" ht="14.25" customHeight="1" x14ac:dyDescent="0.3">
      <c r="A11070" s="2" t="s">
        <v>4297</v>
      </c>
      <c r="B11070" s="2" t="s">
        <v>14</v>
      </c>
      <c r="C11070" s="2" t="s">
        <v>25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7</v>
      </c>
      <c r="L11070" s="2" t="s">
        <v>29</v>
      </c>
      <c r="M11070" s="2">
        <v>198.8</v>
      </c>
      <c r="N11070" s="2" t="s">
        <v>11</v>
      </c>
    </row>
    <row r="11071" spans="1:14" ht="14.25" customHeight="1" x14ac:dyDescent="0.3">
      <c r="A11071" s="2" t="s">
        <v>4296</v>
      </c>
      <c r="B11071" s="2" t="s">
        <v>17</v>
      </c>
      <c r="C11071" s="2" t="s">
        <v>8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7</v>
      </c>
      <c r="L11071" s="2" t="s">
        <v>29</v>
      </c>
      <c r="M11071" s="2">
        <v>662.63</v>
      </c>
      <c r="N11071" s="2" t="s">
        <v>27</v>
      </c>
    </row>
    <row r="11072" spans="1:14" ht="14.25" customHeight="1" x14ac:dyDescent="0.3">
      <c r="A11072" s="2" t="s">
        <v>4295</v>
      </c>
      <c r="B11072" s="2" t="s">
        <v>4</v>
      </c>
      <c r="C11072" s="2" t="s">
        <v>25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12</v>
      </c>
      <c r="L11072" s="2" t="s">
        <v>1</v>
      </c>
      <c r="M11072" s="2">
        <v>464.96</v>
      </c>
      <c r="N11072" s="2" t="s">
        <v>33</v>
      </c>
    </row>
    <row r="11073" spans="1:14" ht="14.25" customHeight="1" x14ac:dyDescent="0.3">
      <c r="A11073" s="2" t="s">
        <v>4294</v>
      </c>
      <c r="B11073" s="2" t="s">
        <v>4</v>
      </c>
      <c r="C11073" s="2" t="s">
        <v>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12</v>
      </c>
      <c r="L11073" s="2" t="s">
        <v>1</v>
      </c>
      <c r="M11073" s="2">
        <v>722.38</v>
      </c>
      <c r="N11073" s="2" t="s">
        <v>0</v>
      </c>
    </row>
    <row r="11074" spans="1:14" ht="14.25" customHeight="1" x14ac:dyDescent="0.3">
      <c r="A11074" s="2" t="s">
        <v>4293</v>
      </c>
      <c r="B11074" s="2" t="s">
        <v>9</v>
      </c>
      <c r="C11074" s="2" t="s">
        <v>13</v>
      </c>
      <c r="D11074" s="2">
        <v>1814.95</v>
      </c>
      <c r="E11074" s="2">
        <v>0.44</v>
      </c>
      <c r="F11074" s="2">
        <f t="shared" ref="F11074:F11137" si="346">D11074*E11074</f>
        <v>798.57799999999997</v>
      </c>
      <c r="G11074" s="2">
        <f t="shared" ref="G11074:G11137" si="347">D11074-F11074</f>
        <v>1016.3720000000001</v>
      </c>
      <c r="H11074" s="2">
        <v>6</v>
      </c>
      <c r="I11074" s="3">
        <v>45310</v>
      </c>
      <c r="J11074" s="3">
        <v>45315</v>
      </c>
      <c r="K11074" s="2" t="s">
        <v>12</v>
      </c>
      <c r="L11074" s="2" t="s">
        <v>29</v>
      </c>
      <c r="M11074" s="2">
        <v>343.46</v>
      </c>
      <c r="N11074" s="2" t="s">
        <v>0</v>
      </c>
    </row>
    <row r="11075" spans="1:14" ht="14.25" customHeight="1" x14ac:dyDescent="0.3">
      <c r="A11075" s="2" t="s">
        <v>4292</v>
      </c>
      <c r="B11075" s="2" t="s">
        <v>4</v>
      </c>
      <c r="C11075" s="2" t="s">
        <v>16</v>
      </c>
      <c r="D11075" s="2">
        <v>1224.6300000000001</v>
      </c>
      <c r="E11075" s="2">
        <v>0.28999999999999998</v>
      </c>
      <c r="F11075" s="2">
        <f t="shared" si="346"/>
        <v>355.14269999999999</v>
      </c>
      <c r="G11075" s="2">
        <f t="shared" si="347"/>
        <v>869.48730000000012</v>
      </c>
      <c r="H11075" s="2">
        <v>3</v>
      </c>
      <c r="I11075" s="3">
        <v>45641</v>
      </c>
      <c r="J11075" s="3">
        <v>45648</v>
      </c>
      <c r="K11075" s="2" t="s">
        <v>12</v>
      </c>
      <c r="L11075" s="2" t="s">
        <v>29</v>
      </c>
      <c r="M11075" s="2">
        <v>159.63999999999999</v>
      </c>
      <c r="N11075" s="2" t="s">
        <v>33</v>
      </c>
    </row>
    <row r="11076" spans="1:14" ht="14.25" customHeight="1" x14ac:dyDescent="0.3">
      <c r="A11076" s="2" t="s">
        <v>4291</v>
      </c>
      <c r="B11076" s="2" t="s">
        <v>17</v>
      </c>
      <c r="C11076" s="2" t="s">
        <v>25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2</v>
      </c>
      <c r="L11076" s="2" t="s">
        <v>29</v>
      </c>
      <c r="M11076" s="2">
        <v>685</v>
      </c>
      <c r="N11076" s="2" t="s">
        <v>6</v>
      </c>
    </row>
    <row r="11077" spans="1:14" ht="14.25" customHeight="1" x14ac:dyDescent="0.3">
      <c r="A11077" s="2" t="s">
        <v>4290</v>
      </c>
      <c r="B11077" s="2" t="s">
        <v>4</v>
      </c>
      <c r="C11077" s="2" t="s">
        <v>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12</v>
      </c>
      <c r="L11077" s="2" t="s">
        <v>29</v>
      </c>
      <c r="M11077" s="2">
        <v>141.54</v>
      </c>
      <c r="N11077" s="2" t="s">
        <v>11</v>
      </c>
    </row>
    <row r="11078" spans="1:14" ht="14.25" customHeight="1" x14ac:dyDescent="0.3">
      <c r="A11078" s="2" t="s">
        <v>4289</v>
      </c>
      <c r="B11078" s="2" t="s">
        <v>4</v>
      </c>
      <c r="C11078" s="2" t="s">
        <v>8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12</v>
      </c>
      <c r="L11078" s="2" t="s">
        <v>22</v>
      </c>
      <c r="M11078" s="2">
        <v>577.24</v>
      </c>
      <c r="N11078" s="2" t="s">
        <v>11</v>
      </c>
    </row>
    <row r="11079" spans="1:14" ht="14.25" customHeight="1" x14ac:dyDescent="0.3">
      <c r="A11079" s="2" t="s">
        <v>4288</v>
      </c>
      <c r="B11079" s="2" t="s">
        <v>14</v>
      </c>
      <c r="C11079" s="2" t="s">
        <v>8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12</v>
      </c>
      <c r="L11079" s="2" t="s">
        <v>1</v>
      </c>
      <c r="M11079" s="2">
        <v>271.55</v>
      </c>
      <c r="N11079" s="2" t="s">
        <v>27</v>
      </c>
    </row>
    <row r="11080" spans="1:14" ht="14.25" customHeight="1" x14ac:dyDescent="0.3">
      <c r="A11080" s="2" t="s">
        <v>4287</v>
      </c>
      <c r="B11080" s="2" t="s">
        <v>14</v>
      </c>
      <c r="C11080" s="2" t="s">
        <v>16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12</v>
      </c>
      <c r="L11080" s="2" t="s">
        <v>29</v>
      </c>
      <c r="M11080" s="2">
        <v>1057.8900000000001</v>
      </c>
      <c r="N11080" s="2" t="s">
        <v>11</v>
      </c>
    </row>
    <row r="11081" spans="1:14" ht="14.25" customHeight="1" x14ac:dyDescent="0.3">
      <c r="A11081" s="2" t="s">
        <v>4286</v>
      </c>
      <c r="B11081" s="2" t="s">
        <v>17</v>
      </c>
      <c r="C11081" s="2" t="s">
        <v>16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12</v>
      </c>
      <c r="L11081" s="2" t="s">
        <v>22</v>
      </c>
      <c r="M11081" s="2">
        <v>514.36</v>
      </c>
      <c r="N11081" s="2" t="s">
        <v>20</v>
      </c>
    </row>
    <row r="11082" spans="1:14" ht="14.25" customHeight="1" x14ac:dyDescent="0.3">
      <c r="A11082" s="2" t="s">
        <v>4285</v>
      </c>
      <c r="B11082" s="2" t="s">
        <v>9</v>
      </c>
      <c r="C11082" s="2" t="s">
        <v>25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2</v>
      </c>
      <c r="L11082" s="2" t="s">
        <v>22</v>
      </c>
      <c r="M11082" s="2">
        <v>426.77</v>
      </c>
      <c r="N11082" s="2" t="s">
        <v>27</v>
      </c>
    </row>
    <row r="11083" spans="1:14" ht="14.25" customHeight="1" x14ac:dyDescent="0.3">
      <c r="A11083" s="2" t="s">
        <v>4284</v>
      </c>
      <c r="B11083" s="2" t="s">
        <v>14</v>
      </c>
      <c r="C11083" s="2" t="s">
        <v>16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7</v>
      </c>
      <c r="L11083" s="2" t="s">
        <v>22</v>
      </c>
      <c r="M11083" s="2">
        <v>676.88</v>
      </c>
      <c r="N11083" s="2" t="s">
        <v>11</v>
      </c>
    </row>
    <row r="11084" spans="1:14" ht="14.25" customHeight="1" x14ac:dyDescent="0.3">
      <c r="A11084" s="2" t="s">
        <v>4283</v>
      </c>
      <c r="B11084" s="2" t="s">
        <v>9</v>
      </c>
      <c r="C11084" s="2" t="s">
        <v>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12</v>
      </c>
      <c r="L11084" s="2" t="s">
        <v>29</v>
      </c>
      <c r="M11084" s="2">
        <v>106.78</v>
      </c>
      <c r="N11084" s="2" t="s">
        <v>33</v>
      </c>
    </row>
    <row r="11085" spans="1:14" ht="14.25" customHeight="1" x14ac:dyDescent="0.3">
      <c r="A11085" s="2" t="s">
        <v>4282</v>
      </c>
      <c r="B11085" s="2" t="s">
        <v>17</v>
      </c>
      <c r="C11085" s="2" t="s">
        <v>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7</v>
      </c>
      <c r="L11085" s="2" t="s">
        <v>22</v>
      </c>
      <c r="M11085" s="2">
        <v>290.61</v>
      </c>
      <c r="N11085" s="2" t="s">
        <v>0</v>
      </c>
    </row>
    <row r="11086" spans="1:14" ht="14.25" customHeight="1" x14ac:dyDescent="0.3">
      <c r="A11086" s="2" t="s">
        <v>4281</v>
      </c>
      <c r="B11086" s="2" t="s">
        <v>14</v>
      </c>
      <c r="C11086" s="2" t="s">
        <v>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12</v>
      </c>
      <c r="L11086" s="2" t="s">
        <v>1</v>
      </c>
      <c r="M11086" s="2">
        <v>762.78</v>
      </c>
      <c r="N11086" s="2" t="s">
        <v>0</v>
      </c>
    </row>
    <row r="11087" spans="1:14" ht="14.25" customHeight="1" x14ac:dyDescent="0.3">
      <c r="A11087" s="2" t="s">
        <v>4280</v>
      </c>
      <c r="B11087" s="2" t="s">
        <v>9</v>
      </c>
      <c r="C11087" s="2" t="s">
        <v>25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12</v>
      </c>
      <c r="L11087" s="2" t="s">
        <v>1</v>
      </c>
      <c r="M11087" s="2">
        <v>303.43</v>
      </c>
      <c r="N11087" s="2" t="s">
        <v>11</v>
      </c>
    </row>
    <row r="11088" spans="1:14" ht="14.25" customHeight="1" x14ac:dyDescent="0.3">
      <c r="A11088" s="2" t="s">
        <v>4279</v>
      </c>
      <c r="B11088" s="2" t="s">
        <v>14</v>
      </c>
      <c r="C11088" s="2" t="s">
        <v>25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2</v>
      </c>
      <c r="L11088" s="2" t="s">
        <v>22</v>
      </c>
      <c r="M11088" s="2">
        <v>63.54</v>
      </c>
      <c r="N11088" s="2" t="s">
        <v>11</v>
      </c>
    </row>
    <row r="11089" spans="1:14" ht="14.25" customHeight="1" x14ac:dyDescent="0.3">
      <c r="A11089" s="2" t="s">
        <v>4278</v>
      </c>
      <c r="B11089" s="2" t="s">
        <v>17</v>
      </c>
      <c r="C11089" s="2" t="s">
        <v>16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7</v>
      </c>
      <c r="L11089" s="2" t="s">
        <v>29</v>
      </c>
      <c r="M11089" s="2">
        <v>674.84</v>
      </c>
      <c r="N11089" s="2" t="s">
        <v>0</v>
      </c>
    </row>
    <row r="11090" spans="1:14" ht="14.25" customHeight="1" x14ac:dyDescent="0.3">
      <c r="A11090" s="2" t="s">
        <v>4277</v>
      </c>
      <c r="B11090" s="2" t="s">
        <v>17</v>
      </c>
      <c r="C11090" s="2" t="s">
        <v>25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2</v>
      </c>
      <c r="L11090" s="2" t="s">
        <v>29</v>
      </c>
      <c r="M11090" s="2">
        <v>312.88</v>
      </c>
      <c r="N11090" s="2" t="s">
        <v>6</v>
      </c>
    </row>
    <row r="11091" spans="1:14" ht="14.25" customHeight="1" x14ac:dyDescent="0.3">
      <c r="A11091" s="2" t="s">
        <v>4276</v>
      </c>
      <c r="B11091" s="2" t="s">
        <v>14</v>
      </c>
      <c r="C11091" s="2" t="s">
        <v>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7</v>
      </c>
      <c r="L11091" s="2" t="s">
        <v>29</v>
      </c>
      <c r="M11091" s="2">
        <v>264.45999999999998</v>
      </c>
      <c r="N11091" s="2" t="s">
        <v>27</v>
      </c>
    </row>
    <row r="11092" spans="1:14" ht="14.25" customHeight="1" x14ac:dyDescent="0.3">
      <c r="A11092" s="2" t="s">
        <v>4275</v>
      </c>
      <c r="B11092" s="2" t="s">
        <v>9</v>
      </c>
      <c r="C11092" s="2" t="s">
        <v>13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2</v>
      </c>
      <c r="L11092" s="2" t="s">
        <v>1</v>
      </c>
      <c r="M11092" s="2">
        <v>205.22</v>
      </c>
      <c r="N11092" s="2" t="s">
        <v>0</v>
      </c>
    </row>
    <row r="11093" spans="1:14" ht="14.25" customHeight="1" x14ac:dyDescent="0.3">
      <c r="A11093" s="2" t="s">
        <v>4274</v>
      </c>
      <c r="B11093" s="2" t="s">
        <v>4</v>
      </c>
      <c r="C11093" s="2" t="s">
        <v>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2</v>
      </c>
      <c r="L11093" s="2" t="s">
        <v>22</v>
      </c>
      <c r="M11093" s="2">
        <v>275.24</v>
      </c>
      <c r="N11093" s="2" t="s">
        <v>20</v>
      </c>
    </row>
    <row r="11094" spans="1:14" ht="14.25" customHeight="1" x14ac:dyDescent="0.3">
      <c r="A11094" s="2" t="s">
        <v>4273</v>
      </c>
      <c r="B11094" s="2" t="s">
        <v>4</v>
      </c>
      <c r="C11094" s="2" t="s">
        <v>13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7</v>
      </c>
      <c r="L11094" s="2" t="s">
        <v>1</v>
      </c>
      <c r="M11094" s="2">
        <v>248.41</v>
      </c>
      <c r="N11094" s="2" t="s">
        <v>27</v>
      </c>
    </row>
    <row r="11095" spans="1:14" ht="14.25" customHeight="1" x14ac:dyDescent="0.3">
      <c r="A11095" s="2" t="s">
        <v>4272</v>
      </c>
      <c r="B11095" s="2" t="s">
        <v>14</v>
      </c>
      <c r="C11095" s="2" t="s">
        <v>16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2</v>
      </c>
      <c r="L11095" s="2" t="s">
        <v>1</v>
      </c>
      <c r="M11095" s="2">
        <v>621.32000000000005</v>
      </c>
      <c r="N11095" s="2" t="s">
        <v>0</v>
      </c>
    </row>
    <row r="11096" spans="1:14" ht="14.25" customHeight="1" x14ac:dyDescent="0.3">
      <c r="A11096" s="2" t="s">
        <v>4271</v>
      </c>
      <c r="B11096" s="2" t="s">
        <v>9</v>
      </c>
      <c r="C11096" s="2" t="s">
        <v>8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2</v>
      </c>
      <c r="L11096" s="2" t="s">
        <v>22</v>
      </c>
      <c r="M11096" s="2">
        <v>500.45</v>
      </c>
      <c r="N11096" s="2" t="s">
        <v>33</v>
      </c>
    </row>
    <row r="11097" spans="1:14" ht="14.25" customHeight="1" x14ac:dyDescent="0.3">
      <c r="A11097" s="2" t="s">
        <v>4270</v>
      </c>
      <c r="B11097" s="2" t="s">
        <v>4</v>
      </c>
      <c r="C11097" s="2" t="s">
        <v>25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12</v>
      </c>
      <c r="L11097" s="2" t="s">
        <v>29</v>
      </c>
      <c r="M11097" s="2">
        <v>534.23</v>
      </c>
      <c r="N11097" s="2" t="s">
        <v>27</v>
      </c>
    </row>
    <row r="11098" spans="1:14" ht="14.25" customHeight="1" x14ac:dyDescent="0.3">
      <c r="A11098" s="2" t="s">
        <v>4269</v>
      </c>
      <c r="B11098" s="2" t="s">
        <v>17</v>
      </c>
      <c r="C11098" s="2" t="s">
        <v>25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7</v>
      </c>
      <c r="L11098" s="2" t="s">
        <v>29</v>
      </c>
      <c r="M11098" s="2">
        <v>39.53</v>
      </c>
      <c r="N11098" s="2" t="s">
        <v>11</v>
      </c>
    </row>
    <row r="11099" spans="1:14" ht="14.25" customHeight="1" x14ac:dyDescent="0.3">
      <c r="A11099" s="2" t="s">
        <v>4268</v>
      </c>
      <c r="B11099" s="2" t="s">
        <v>9</v>
      </c>
      <c r="C11099" s="2" t="s">
        <v>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2</v>
      </c>
      <c r="L11099" s="2" t="s">
        <v>1</v>
      </c>
      <c r="M11099" s="2">
        <v>800.01</v>
      </c>
      <c r="N11099" s="2" t="s">
        <v>33</v>
      </c>
    </row>
    <row r="11100" spans="1:14" ht="14.25" customHeight="1" x14ac:dyDescent="0.3">
      <c r="A11100" s="2" t="s">
        <v>4267</v>
      </c>
      <c r="B11100" s="2" t="s">
        <v>4</v>
      </c>
      <c r="C11100" s="2" t="s">
        <v>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7</v>
      </c>
      <c r="L11100" s="2" t="s">
        <v>29</v>
      </c>
      <c r="M11100" s="2">
        <v>36.08</v>
      </c>
      <c r="N11100" s="2" t="s">
        <v>27</v>
      </c>
    </row>
    <row r="11101" spans="1:14" ht="14.25" customHeight="1" x14ac:dyDescent="0.3">
      <c r="A11101" s="2" t="s">
        <v>4266</v>
      </c>
      <c r="B11101" s="2" t="s">
        <v>9</v>
      </c>
      <c r="C11101" s="2" t="s">
        <v>13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2</v>
      </c>
      <c r="L11101" s="2" t="s">
        <v>29</v>
      </c>
      <c r="M11101" s="2">
        <v>366.66</v>
      </c>
      <c r="N11101" s="2" t="s">
        <v>6</v>
      </c>
    </row>
    <row r="11102" spans="1:14" ht="14.25" customHeight="1" x14ac:dyDescent="0.3">
      <c r="A11102" s="2" t="s">
        <v>4265</v>
      </c>
      <c r="B11102" s="2" t="s">
        <v>14</v>
      </c>
      <c r="C11102" s="2" t="s">
        <v>25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2</v>
      </c>
      <c r="L11102" s="2" t="s">
        <v>1</v>
      </c>
      <c r="M11102" s="2">
        <v>212.49</v>
      </c>
      <c r="N11102" s="2" t="s">
        <v>6</v>
      </c>
    </row>
    <row r="11103" spans="1:14" ht="14.25" customHeight="1" x14ac:dyDescent="0.3">
      <c r="A11103" s="2" t="s">
        <v>4264</v>
      </c>
      <c r="B11103" s="2" t="s">
        <v>9</v>
      </c>
      <c r="C11103" s="2" t="s">
        <v>16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12</v>
      </c>
      <c r="L11103" s="2" t="s">
        <v>22</v>
      </c>
      <c r="M11103" s="2">
        <v>876.52</v>
      </c>
      <c r="N11103" s="2" t="s">
        <v>27</v>
      </c>
    </row>
    <row r="11104" spans="1:14" ht="14.25" customHeight="1" x14ac:dyDescent="0.3">
      <c r="A11104" s="2" t="s">
        <v>4263</v>
      </c>
      <c r="B11104" s="2" t="s">
        <v>4</v>
      </c>
      <c r="C11104" s="2" t="s">
        <v>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12</v>
      </c>
      <c r="L11104" s="2" t="s">
        <v>29</v>
      </c>
      <c r="M11104" s="2">
        <v>209.41</v>
      </c>
      <c r="N11104" s="2" t="s">
        <v>27</v>
      </c>
    </row>
    <row r="11105" spans="1:14" ht="14.25" customHeight="1" x14ac:dyDescent="0.3">
      <c r="A11105" s="2" t="s">
        <v>4262</v>
      </c>
      <c r="B11105" s="2" t="s">
        <v>14</v>
      </c>
      <c r="C11105" s="2" t="s">
        <v>25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12</v>
      </c>
      <c r="L11105" s="2" t="s">
        <v>1</v>
      </c>
      <c r="M11105" s="2">
        <v>677.45</v>
      </c>
      <c r="N11105" s="2" t="s">
        <v>27</v>
      </c>
    </row>
    <row r="11106" spans="1:14" ht="14.25" customHeight="1" x14ac:dyDescent="0.3">
      <c r="A11106" s="2" t="s">
        <v>4261</v>
      </c>
      <c r="B11106" s="2" t="s">
        <v>9</v>
      </c>
      <c r="C11106" s="2" t="s">
        <v>8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12</v>
      </c>
      <c r="L11106" s="2" t="s">
        <v>22</v>
      </c>
      <c r="M11106" s="2">
        <v>403.65</v>
      </c>
      <c r="N11106" s="2" t="s">
        <v>11</v>
      </c>
    </row>
    <row r="11107" spans="1:14" ht="14.25" customHeight="1" x14ac:dyDescent="0.3">
      <c r="A11107" s="2" t="s">
        <v>4260</v>
      </c>
      <c r="B11107" s="2" t="s">
        <v>17</v>
      </c>
      <c r="C11107" s="2" t="s">
        <v>13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2</v>
      </c>
      <c r="L11107" s="2" t="s">
        <v>29</v>
      </c>
      <c r="M11107" s="2">
        <v>403.58</v>
      </c>
      <c r="N11107" s="2" t="s">
        <v>20</v>
      </c>
    </row>
    <row r="11108" spans="1:14" ht="14.25" customHeight="1" x14ac:dyDescent="0.3">
      <c r="A11108" s="2" t="s">
        <v>4259</v>
      </c>
      <c r="B11108" s="2" t="s">
        <v>4</v>
      </c>
      <c r="C11108" s="2" t="s">
        <v>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7</v>
      </c>
      <c r="L11108" s="2" t="s">
        <v>29</v>
      </c>
      <c r="M11108" s="2">
        <v>236.2</v>
      </c>
      <c r="N11108" s="2" t="s">
        <v>11</v>
      </c>
    </row>
    <row r="11109" spans="1:14" ht="14.25" customHeight="1" x14ac:dyDescent="0.3">
      <c r="A11109" s="2" t="s">
        <v>4258</v>
      </c>
      <c r="B11109" s="2" t="s">
        <v>14</v>
      </c>
      <c r="C11109" s="2" t="s">
        <v>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12</v>
      </c>
      <c r="L11109" s="2" t="s">
        <v>22</v>
      </c>
      <c r="M11109" s="2">
        <v>648.27</v>
      </c>
      <c r="N11109" s="2" t="s">
        <v>33</v>
      </c>
    </row>
    <row r="11110" spans="1:14" ht="14.25" customHeight="1" x14ac:dyDescent="0.3">
      <c r="A11110" s="2" t="s">
        <v>4257</v>
      </c>
      <c r="B11110" s="2" t="s">
        <v>9</v>
      </c>
      <c r="C11110" s="2" t="s">
        <v>16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2</v>
      </c>
      <c r="L11110" s="2" t="s">
        <v>29</v>
      </c>
      <c r="M11110" s="2">
        <v>575.25</v>
      </c>
      <c r="N11110" s="2" t="s">
        <v>20</v>
      </c>
    </row>
    <row r="11111" spans="1:14" ht="14.25" customHeight="1" x14ac:dyDescent="0.3">
      <c r="A11111" s="2" t="s">
        <v>4256</v>
      </c>
      <c r="B11111" s="2" t="s">
        <v>17</v>
      </c>
      <c r="C11111" s="2" t="s">
        <v>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12</v>
      </c>
      <c r="L11111" s="2" t="s">
        <v>22</v>
      </c>
      <c r="M11111" s="2">
        <v>241.17</v>
      </c>
      <c r="N11111" s="2" t="s">
        <v>33</v>
      </c>
    </row>
    <row r="11112" spans="1:14" ht="14.25" customHeight="1" x14ac:dyDescent="0.3">
      <c r="A11112" s="2" t="s">
        <v>4255</v>
      </c>
      <c r="B11112" s="2" t="s">
        <v>4</v>
      </c>
      <c r="C11112" s="2" t="s">
        <v>25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2</v>
      </c>
      <c r="L11112" s="2" t="s">
        <v>22</v>
      </c>
      <c r="M11112" s="2">
        <v>1085.25</v>
      </c>
      <c r="N11112" s="2" t="s">
        <v>20</v>
      </c>
    </row>
    <row r="11113" spans="1:14" ht="14.25" customHeight="1" x14ac:dyDescent="0.3">
      <c r="A11113" s="2" t="s">
        <v>4254</v>
      </c>
      <c r="B11113" s="2" t="s">
        <v>17</v>
      </c>
      <c r="C11113" s="2" t="s">
        <v>25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7</v>
      </c>
      <c r="L11113" s="2" t="s">
        <v>22</v>
      </c>
      <c r="M11113" s="2">
        <v>493.72</v>
      </c>
      <c r="N11113" s="2" t="s">
        <v>20</v>
      </c>
    </row>
    <row r="11114" spans="1:14" ht="14.25" customHeight="1" x14ac:dyDescent="0.3">
      <c r="A11114" s="2" t="s">
        <v>4253</v>
      </c>
      <c r="B11114" s="2" t="s">
        <v>9</v>
      </c>
      <c r="C11114" s="2" t="s">
        <v>25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2</v>
      </c>
      <c r="L11114" s="2" t="s">
        <v>1</v>
      </c>
      <c r="M11114" s="2">
        <v>137.49</v>
      </c>
      <c r="N11114" s="2" t="s">
        <v>6</v>
      </c>
    </row>
    <row r="11115" spans="1:14" ht="14.25" customHeight="1" x14ac:dyDescent="0.3">
      <c r="A11115" s="2" t="s">
        <v>4252</v>
      </c>
      <c r="B11115" s="2" t="s">
        <v>9</v>
      </c>
      <c r="C11115" s="2" t="s">
        <v>8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12</v>
      </c>
      <c r="L11115" s="2" t="s">
        <v>1</v>
      </c>
      <c r="M11115" s="2">
        <v>795.13</v>
      </c>
      <c r="N11115" s="2" t="s">
        <v>20</v>
      </c>
    </row>
    <row r="11116" spans="1:14" ht="14.25" customHeight="1" x14ac:dyDescent="0.3">
      <c r="A11116" s="2" t="s">
        <v>4251</v>
      </c>
      <c r="B11116" s="2" t="s">
        <v>14</v>
      </c>
      <c r="C11116" s="2" t="s">
        <v>8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7</v>
      </c>
      <c r="L11116" s="2" t="s">
        <v>1</v>
      </c>
      <c r="M11116" s="2">
        <v>209.9</v>
      </c>
      <c r="N11116" s="2" t="s">
        <v>27</v>
      </c>
    </row>
    <row r="11117" spans="1:14" ht="14.25" customHeight="1" x14ac:dyDescent="0.3">
      <c r="A11117" s="2" t="s">
        <v>4250</v>
      </c>
      <c r="B11117" s="2" t="s">
        <v>17</v>
      </c>
      <c r="C11117" s="2" t="s">
        <v>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2</v>
      </c>
      <c r="L11117" s="2" t="s">
        <v>22</v>
      </c>
      <c r="M11117" s="2">
        <v>689.82</v>
      </c>
      <c r="N11117" s="2" t="s">
        <v>0</v>
      </c>
    </row>
    <row r="11118" spans="1:14" ht="14.25" customHeight="1" x14ac:dyDescent="0.3">
      <c r="A11118" s="2" t="s">
        <v>4249</v>
      </c>
      <c r="B11118" s="2" t="s">
        <v>14</v>
      </c>
      <c r="C11118" s="2" t="s">
        <v>8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2</v>
      </c>
      <c r="L11118" s="2" t="s">
        <v>29</v>
      </c>
      <c r="M11118" s="2">
        <v>492.42</v>
      </c>
      <c r="N11118" s="2" t="s">
        <v>20</v>
      </c>
    </row>
    <row r="11119" spans="1:14" ht="14.25" customHeight="1" x14ac:dyDescent="0.3">
      <c r="A11119" s="2" t="s">
        <v>4248</v>
      </c>
      <c r="B11119" s="2" t="s">
        <v>4</v>
      </c>
      <c r="C11119" s="2" t="s">
        <v>8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2</v>
      </c>
      <c r="L11119" s="2" t="s">
        <v>22</v>
      </c>
      <c r="M11119" s="2">
        <v>359.15</v>
      </c>
      <c r="N11119" s="2" t="s">
        <v>27</v>
      </c>
    </row>
    <row r="11120" spans="1:14" ht="14.25" customHeight="1" x14ac:dyDescent="0.3">
      <c r="A11120" s="2" t="s">
        <v>4247</v>
      </c>
      <c r="B11120" s="2" t="s">
        <v>14</v>
      </c>
      <c r="C11120" s="2" t="s">
        <v>16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7</v>
      </c>
      <c r="L11120" s="2" t="s">
        <v>1</v>
      </c>
      <c r="M11120" s="2">
        <v>315.89</v>
      </c>
      <c r="N11120" s="2" t="s">
        <v>6</v>
      </c>
    </row>
    <row r="11121" spans="1:14" ht="14.25" customHeight="1" x14ac:dyDescent="0.3">
      <c r="A11121" s="2" t="s">
        <v>4246</v>
      </c>
      <c r="B11121" s="2" t="s">
        <v>4</v>
      </c>
      <c r="C11121" s="2" t="s">
        <v>8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2</v>
      </c>
      <c r="L11121" s="2" t="s">
        <v>22</v>
      </c>
      <c r="M11121" s="2">
        <v>423.94</v>
      </c>
      <c r="N11121" s="2" t="s">
        <v>27</v>
      </c>
    </row>
    <row r="11122" spans="1:14" ht="14.25" customHeight="1" x14ac:dyDescent="0.3">
      <c r="A11122" s="2" t="s">
        <v>4245</v>
      </c>
      <c r="B11122" s="2" t="s">
        <v>9</v>
      </c>
      <c r="C11122" s="2" t="s">
        <v>13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2</v>
      </c>
      <c r="L11122" s="2" t="s">
        <v>22</v>
      </c>
      <c r="M11122" s="2">
        <v>461.3</v>
      </c>
      <c r="N11122" s="2" t="s">
        <v>20</v>
      </c>
    </row>
    <row r="11123" spans="1:14" ht="14.25" customHeight="1" x14ac:dyDescent="0.3">
      <c r="A11123" s="2" t="s">
        <v>4244</v>
      </c>
      <c r="B11123" s="2" t="s">
        <v>9</v>
      </c>
      <c r="C11123" s="2" t="s">
        <v>13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7</v>
      </c>
      <c r="L11123" s="2" t="s">
        <v>22</v>
      </c>
      <c r="M11123" s="2">
        <v>286.58</v>
      </c>
      <c r="N11123" s="2" t="s">
        <v>0</v>
      </c>
    </row>
    <row r="11124" spans="1:14" ht="14.25" customHeight="1" x14ac:dyDescent="0.3">
      <c r="A11124" s="2" t="s">
        <v>4243</v>
      </c>
      <c r="B11124" s="2" t="s">
        <v>17</v>
      </c>
      <c r="C11124" s="2" t="s">
        <v>13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2</v>
      </c>
      <c r="L11124" s="2" t="s">
        <v>22</v>
      </c>
      <c r="M11124" s="2">
        <v>46.58</v>
      </c>
      <c r="N11124" s="2" t="s">
        <v>27</v>
      </c>
    </row>
    <row r="11125" spans="1:14" ht="14.25" customHeight="1" x14ac:dyDescent="0.3">
      <c r="A11125" s="2" t="s">
        <v>4242</v>
      </c>
      <c r="B11125" s="2" t="s">
        <v>4</v>
      </c>
      <c r="C11125" s="2" t="s">
        <v>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12</v>
      </c>
      <c r="L11125" s="2" t="s">
        <v>22</v>
      </c>
      <c r="M11125" s="2">
        <v>241.16</v>
      </c>
      <c r="N11125" s="2" t="s">
        <v>0</v>
      </c>
    </row>
    <row r="11126" spans="1:14" ht="14.25" customHeight="1" x14ac:dyDescent="0.3">
      <c r="A11126" s="2" t="s">
        <v>4241</v>
      </c>
      <c r="B11126" s="2" t="s">
        <v>9</v>
      </c>
      <c r="C11126" s="2" t="s">
        <v>25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7</v>
      </c>
      <c r="L11126" s="2" t="s">
        <v>22</v>
      </c>
      <c r="M11126" s="2">
        <v>282.79000000000002</v>
      </c>
      <c r="N11126" s="2" t="s">
        <v>33</v>
      </c>
    </row>
    <row r="11127" spans="1:14" ht="14.25" customHeight="1" x14ac:dyDescent="0.3">
      <c r="A11127" s="2" t="s">
        <v>4240</v>
      </c>
      <c r="B11127" s="2" t="s">
        <v>17</v>
      </c>
      <c r="C11127" s="2" t="s">
        <v>16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2</v>
      </c>
      <c r="L11127" s="2" t="s">
        <v>22</v>
      </c>
      <c r="M11127" s="2">
        <v>966.21</v>
      </c>
      <c r="N11127" s="2" t="s">
        <v>20</v>
      </c>
    </row>
    <row r="11128" spans="1:14" ht="14.25" customHeight="1" x14ac:dyDescent="0.3">
      <c r="A11128" s="2" t="s">
        <v>4239</v>
      </c>
      <c r="B11128" s="2" t="s">
        <v>17</v>
      </c>
      <c r="C11128" s="2" t="s">
        <v>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2</v>
      </c>
      <c r="L11128" s="2" t="s">
        <v>22</v>
      </c>
      <c r="M11128" s="2">
        <v>1037.07</v>
      </c>
      <c r="N11128" s="2" t="s">
        <v>6</v>
      </c>
    </row>
    <row r="11129" spans="1:14" ht="14.25" customHeight="1" x14ac:dyDescent="0.3">
      <c r="A11129" s="2" t="s">
        <v>4238</v>
      </c>
      <c r="B11129" s="2" t="s">
        <v>14</v>
      </c>
      <c r="C11129" s="2" t="s">
        <v>25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7</v>
      </c>
      <c r="L11129" s="2" t="s">
        <v>29</v>
      </c>
      <c r="M11129" s="2">
        <v>1055.3800000000001</v>
      </c>
      <c r="N11129" s="2" t="s">
        <v>0</v>
      </c>
    </row>
    <row r="11130" spans="1:14" ht="14.25" customHeight="1" x14ac:dyDescent="0.3">
      <c r="A11130" s="2" t="s">
        <v>4237</v>
      </c>
      <c r="B11130" s="2" t="s">
        <v>17</v>
      </c>
      <c r="C11130" s="2" t="s">
        <v>16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2</v>
      </c>
      <c r="L11130" s="2" t="s">
        <v>1</v>
      </c>
      <c r="M11130" s="2">
        <v>538.53</v>
      </c>
      <c r="N11130" s="2" t="s">
        <v>33</v>
      </c>
    </row>
    <row r="11131" spans="1:14" ht="14.25" customHeight="1" x14ac:dyDescent="0.3">
      <c r="A11131" s="2" t="s">
        <v>4236</v>
      </c>
      <c r="B11131" s="2" t="s">
        <v>9</v>
      </c>
      <c r="C11131" s="2" t="s">
        <v>16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2</v>
      </c>
      <c r="L11131" s="2" t="s">
        <v>29</v>
      </c>
      <c r="M11131" s="2">
        <v>167.68</v>
      </c>
      <c r="N11131" s="2" t="s">
        <v>6</v>
      </c>
    </row>
    <row r="11132" spans="1:14" ht="14.25" customHeight="1" x14ac:dyDescent="0.3">
      <c r="A11132" s="2" t="s">
        <v>4235</v>
      </c>
      <c r="B11132" s="2" t="s">
        <v>14</v>
      </c>
      <c r="C11132" s="2" t="s">
        <v>16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7</v>
      </c>
      <c r="L11132" s="2" t="s">
        <v>22</v>
      </c>
      <c r="M11132" s="2">
        <v>417.26</v>
      </c>
      <c r="N11132" s="2" t="s">
        <v>6</v>
      </c>
    </row>
    <row r="11133" spans="1:14" ht="14.25" customHeight="1" x14ac:dyDescent="0.3">
      <c r="A11133" s="2" t="s">
        <v>4234</v>
      </c>
      <c r="B11133" s="2" t="s">
        <v>4</v>
      </c>
      <c r="C11133" s="2" t="s">
        <v>13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7</v>
      </c>
      <c r="L11133" s="2" t="s">
        <v>1</v>
      </c>
      <c r="M11133" s="2">
        <v>754.03</v>
      </c>
      <c r="N11133" s="2" t="s">
        <v>20</v>
      </c>
    </row>
    <row r="11134" spans="1:14" ht="14.25" customHeight="1" x14ac:dyDescent="0.3">
      <c r="A11134" s="2" t="s">
        <v>4233</v>
      </c>
      <c r="B11134" s="2" t="s">
        <v>4</v>
      </c>
      <c r="C11134" s="2" t="s">
        <v>13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7</v>
      </c>
      <c r="L11134" s="2" t="s">
        <v>1</v>
      </c>
      <c r="M11134" s="2">
        <v>9.02</v>
      </c>
      <c r="N11134" s="2" t="s">
        <v>27</v>
      </c>
    </row>
    <row r="11135" spans="1:14" ht="14.25" customHeight="1" x14ac:dyDescent="0.3">
      <c r="A11135" s="2" t="s">
        <v>4232</v>
      </c>
      <c r="B11135" s="2" t="s">
        <v>9</v>
      </c>
      <c r="C11135" s="2" t="s">
        <v>13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2</v>
      </c>
      <c r="L11135" s="2" t="s">
        <v>29</v>
      </c>
      <c r="M11135" s="2">
        <v>19.22</v>
      </c>
      <c r="N11135" s="2" t="s">
        <v>20</v>
      </c>
    </row>
    <row r="11136" spans="1:14" ht="14.25" customHeight="1" x14ac:dyDescent="0.3">
      <c r="A11136" s="2" t="s">
        <v>4231</v>
      </c>
      <c r="B11136" s="2" t="s">
        <v>9</v>
      </c>
      <c r="C11136" s="2" t="s">
        <v>16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2</v>
      </c>
      <c r="L11136" s="2" t="s">
        <v>1</v>
      </c>
      <c r="M11136" s="2">
        <v>825.5</v>
      </c>
      <c r="N11136" s="2" t="s">
        <v>33</v>
      </c>
    </row>
    <row r="11137" spans="1:14" ht="14.25" customHeight="1" x14ac:dyDescent="0.3">
      <c r="A11137" s="2" t="s">
        <v>4230</v>
      </c>
      <c r="B11137" s="2" t="s">
        <v>14</v>
      </c>
      <c r="C11137" s="2" t="s">
        <v>16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12</v>
      </c>
      <c r="L11137" s="2" t="s">
        <v>22</v>
      </c>
      <c r="M11137" s="2">
        <v>560.4</v>
      </c>
      <c r="N11137" s="2" t="s">
        <v>11</v>
      </c>
    </row>
    <row r="11138" spans="1:14" ht="14.25" customHeight="1" x14ac:dyDescent="0.3">
      <c r="A11138" s="2" t="s">
        <v>4229</v>
      </c>
      <c r="B11138" s="2" t="s">
        <v>14</v>
      </c>
      <c r="C11138" s="2" t="s">
        <v>13</v>
      </c>
      <c r="D11138" s="2">
        <v>4290.3</v>
      </c>
      <c r="E11138" s="2">
        <v>0.22</v>
      </c>
      <c r="F11138" s="2">
        <f t="shared" ref="F11138:F11201" si="348">D11138*E11138</f>
        <v>943.8660000000001</v>
      </c>
      <c r="G11138" s="2">
        <f t="shared" ref="G11138:G11201" si="349">D11138-F11138</f>
        <v>3346.4340000000002</v>
      </c>
      <c r="H11138" s="2">
        <v>5</v>
      </c>
      <c r="I11138" s="3">
        <v>45309</v>
      </c>
      <c r="J11138" s="3">
        <v>45314</v>
      </c>
      <c r="K11138" s="2" t="s">
        <v>2</v>
      </c>
      <c r="L11138" s="2" t="s">
        <v>1</v>
      </c>
      <c r="M11138" s="2">
        <v>517.52</v>
      </c>
      <c r="N11138" s="2" t="s">
        <v>6</v>
      </c>
    </row>
    <row r="11139" spans="1:14" ht="14.25" customHeight="1" x14ac:dyDescent="0.3">
      <c r="A11139" s="2" t="s">
        <v>4228</v>
      </c>
      <c r="B11139" s="2" t="s">
        <v>9</v>
      </c>
      <c r="C11139" s="2" t="s">
        <v>16</v>
      </c>
      <c r="D11139" s="2">
        <v>923.91</v>
      </c>
      <c r="E11139" s="2">
        <v>0.08</v>
      </c>
      <c r="F11139" s="2">
        <f t="shared" si="348"/>
        <v>73.912800000000004</v>
      </c>
      <c r="G11139" s="2">
        <f t="shared" si="349"/>
        <v>849.99720000000002</v>
      </c>
      <c r="H11139" s="2">
        <v>7</v>
      </c>
      <c r="I11139" s="3">
        <v>45088</v>
      </c>
      <c r="J11139" s="3">
        <v>45092</v>
      </c>
      <c r="K11139" s="2" t="s">
        <v>2</v>
      </c>
      <c r="L11139" s="2" t="s">
        <v>29</v>
      </c>
      <c r="M11139" s="2">
        <v>114.52</v>
      </c>
      <c r="N11139" s="2" t="s">
        <v>11</v>
      </c>
    </row>
    <row r="11140" spans="1:14" ht="14.25" customHeight="1" x14ac:dyDescent="0.3">
      <c r="A11140" s="2" t="s">
        <v>4227</v>
      </c>
      <c r="B11140" s="2" t="s">
        <v>9</v>
      </c>
      <c r="C11140" s="2" t="s">
        <v>13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7</v>
      </c>
      <c r="L11140" s="2" t="s">
        <v>29</v>
      </c>
      <c r="M11140" s="2">
        <v>1086.44</v>
      </c>
      <c r="N11140" s="2" t="s">
        <v>20</v>
      </c>
    </row>
    <row r="11141" spans="1:14" ht="14.25" customHeight="1" x14ac:dyDescent="0.3">
      <c r="A11141" s="2" t="s">
        <v>4226</v>
      </c>
      <c r="B11141" s="2" t="s">
        <v>4</v>
      </c>
      <c r="C11141" s="2" t="s">
        <v>13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7</v>
      </c>
      <c r="L11141" s="2" t="s">
        <v>29</v>
      </c>
      <c r="M11141" s="2">
        <v>770.62</v>
      </c>
      <c r="N11141" s="2" t="s">
        <v>27</v>
      </c>
    </row>
    <row r="11142" spans="1:14" ht="14.25" customHeight="1" x14ac:dyDescent="0.3">
      <c r="A11142" s="2" t="s">
        <v>4225</v>
      </c>
      <c r="B11142" s="2" t="s">
        <v>4</v>
      </c>
      <c r="C11142" s="2" t="s">
        <v>13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2</v>
      </c>
      <c r="L11142" s="2" t="s">
        <v>29</v>
      </c>
      <c r="M11142" s="2">
        <v>225.25</v>
      </c>
      <c r="N11142" s="2" t="s">
        <v>6</v>
      </c>
    </row>
    <row r="11143" spans="1:14" ht="14.25" customHeight="1" x14ac:dyDescent="0.3">
      <c r="A11143" s="2" t="s">
        <v>4224</v>
      </c>
      <c r="B11143" s="2" t="s">
        <v>4</v>
      </c>
      <c r="C11143" s="2" t="s">
        <v>25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2</v>
      </c>
      <c r="L11143" s="2" t="s">
        <v>22</v>
      </c>
      <c r="M11143" s="2">
        <v>394.01</v>
      </c>
      <c r="N11143" s="2" t="s">
        <v>11</v>
      </c>
    </row>
    <row r="11144" spans="1:14" ht="14.25" customHeight="1" x14ac:dyDescent="0.3">
      <c r="A11144" s="2" t="s">
        <v>4223</v>
      </c>
      <c r="B11144" s="2" t="s">
        <v>9</v>
      </c>
      <c r="C11144" s="2" t="s">
        <v>16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7</v>
      </c>
      <c r="L11144" s="2" t="s">
        <v>29</v>
      </c>
      <c r="M11144" s="2">
        <v>575.28</v>
      </c>
      <c r="N11144" s="2" t="s">
        <v>33</v>
      </c>
    </row>
    <row r="11145" spans="1:14" ht="14.25" customHeight="1" x14ac:dyDescent="0.3">
      <c r="A11145" s="2" t="s">
        <v>4222</v>
      </c>
      <c r="B11145" s="2" t="s">
        <v>17</v>
      </c>
      <c r="C11145" s="2" t="s">
        <v>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7</v>
      </c>
      <c r="L11145" s="2" t="s">
        <v>22</v>
      </c>
      <c r="M11145" s="2">
        <v>841.15</v>
      </c>
      <c r="N11145" s="2" t="s">
        <v>27</v>
      </c>
    </row>
    <row r="11146" spans="1:14" ht="14.25" customHeight="1" x14ac:dyDescent="0.3">
      <c r="A11146" s="2" t="s">
        <v>4221</v>
      </c>
      <c r="B11146" s="2" t="s">
        <v>9</v>
      </c>
      <c r="C11146" s="2" t="s">
        <v>13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12</v>
      </c>
      <c r="L11146" s="2" t="s">
        <v>1</v>
      </c>
      <c r="M11146" s="2">
        <v>863.91</v>
      </c>
      <c r="N11146" s="2" t="s">
        <v>6</v>
      </c>
    </row>
    <row r="11147" spans="1:14" ht="14.25" customHeight="1" x14ac:dyDescent="0.3">
      <c r="A11147" s="2" t="s">
        <v>4220</v>
      </c>
      <c r="B11147" s="2" t="s">
        <v>9</v>
      </c>
      <c r="C11147" s="2" t="s">
        <v>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7</v>
      </c>
      <c r="L11147" s="2" t="s">
        <v>29</v>
      </c>
      <c r="M11147" s="2">
        <v>387.05</v>
      </c>
      <c r="N11147" s="2" t="s">
        <v>27</v>
      </c>
    </row>
    <row r="11148" spans="1:14" ht="14.25" customHeight="1" x14ac:dyDescent="0.3">
      <c r="A11148" s="2" t="s">
        <v>4219</v>
      </c>
      <c r="B11148" s="2" t="s">
        <v>4</v>
      </c>
      <c r="C11148" s="2" t="s">
        <v>25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12</v>
      </c>
      <c r="L11148" s="2" t="s">
        <v>1</v>
      </c>
      <c r="M11148" s="2">
        <v>898.76</v>
      </c>
      <c r="N11148" s="2" t="s">
        <v>33</v>
      </c>
    </row>
    <row r="11149" spans="1:14" ht="14.25" customHeight="1" x14ac:dyDescent="0.3">
      <c r="A11149" s="2" t="s">
        <v>4218</v>
      </c>
      <c r="B11149" s="2" t="s">
        <v>9</v>
      </c>
      <c r="C11149" s="2" t="s">
        <v>16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2</v>
      </c>
      <c r="L11149" s="2" t="s">
        <v>22</v>
      </c>
      <c r="M11149" s="2">
        <v>633.19000000000005</v>
      </c>
      <c r="N11149" s="2" t="s">
        <v>0</v>
      </c>
    </row>
    <row r="11150" spans="1:14" ht="14.25" customHeight="1" x14ac:dyDescent="0.3">
      <c r="A11150" s="2" t="s">
        <v>4217</v>
      </c>
      <c r="B11150" s="2" t="s">
        <v>14</v>
      </c>
      <c r="C11150" s="2" t="s">
        <v>13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12</v>
      </c>
      <c r="L11150" s="2" t="s">
        <v>29</v>
      </c>
      <c r="M11150" s="2">
        <v>896.54</v>
      </c>
      <c r="N11150" s="2" t="s">
        <v>6</v>
      </c>
    </row>
    <row r="11151" spans="1:14" ht="14.25" customHeight="1" x14ac:dyDescent="0.3">
      <c r="A11151" s="2" t="s">
        <v>4216</v>
      </c>
      <c r="B11151" s="2" t="s">
        <v>9</v>
      </c>
      <c r="C11151" s="2" t="s">
        <v>13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12</v>
      </c>
      <c r="L11151" s="2" t="s">
        <v>29</v>
      </c>
      <c r="M11151" s="2">
        <v>295.76</v>
      </c>
      <c r="N11151" s="2" t="s">
        <v>27</v>
      </c>
    </row>
    <row r="11152" spans="1:14" ht="14.25" customHeight="1" x14ac:dyDescent="0.3">
      <c r="A11152" s="2" t="s">
        <v>4215</v>
      </c>
      <c r="B11152" s="2" t="s">
        <v>9</v>
      </c>
      <c r="C11152" s="2" t="s">
        <v>13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7</v>
      </c>
      <c r="L11152" s="2" t="s">
        <v>29</v>
      </c>
      <c r="M11152" s="2">
        <v>263.12</v>
      </c>
      <c r="N11152" s="2" t="s">
        <v>11</v>
      </c>
    </row>
    <row r="11153" spans="1:14" ht="14.25" customHeight="1" x14ac:dyDescent="0.3">
      <c r="A11153" s="2" t="s">
        <v>4214</v>
      </c>
      <c r="B11153" s="2" t="s">
        <v>9</v>
      </c>
      <c r="C11153" s="2" t="s">
        <v>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7</v>
      </c>
      <c r="L11153" s="2" t="s">
        <v>22</v>
      </c>
      <c r="M11153" s="2">
        <v>236.05</v>
      </c>
      <c r="N11153" s="2" t="s">
        <v>27</v>
      </c>
    </row>
    <row r="11154" spans="1:14" ht="14.25" customHeight="1" x14ac:dyDescent="0.3">
      <c r="A11154" s="2" t="s">
        <v>4213</v>
      </c>
      <c r="B11154" s="2" t="s">
        <v>9</v>
      </c>
      <c r="C11154" s="2" t="s">
        <v>25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7</v>
      </c>
      <c r="L11154" s="2" t="s">
        <v>29</v>
      </c>
      <c r="M11154" s="2">
        <v>258.36</v>
      </c>
      <c r="N11154" s="2" t="s">
        <v>20</v>
      </c>
    </row>
    <row r="11155" spans="1:14" ht="14.25" customHeight="1" x14ac:dyDescent="0.3">
      <c r="A11155" s="2" t="s">
        <v>4212</v>
      </c>
      <c r="B11155" s="2" t="s">
        <v>17</v>
      </c>
      <c r="C11155" s="2" t="s">
        <v>16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7</v>
      </c>
      <c r="L11155" s="2" t="s">
        <v>29</v>
      </c>
      <c r="M11155" s="2">
        <v>1008.28</v>
      </c>
      <c r="N11155" s="2" t="s">
        <v>33</v>
      </c>
    </row>
    <row r="11156" spans="1:14" ht="14.25" customHeight="1" x14ac:dyDescent="0.3">
      <c r="A11156" s="2" t="s">
        <v>4211</v>
      </c>
      <c r="B11156" s="2" t="s">
        <v>9</v>
      </c>
      <c r="C11156" s="2" t="s">
        <v>25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7</v>
      </c>
      <c r="L11156" s="2" t="s">
        <v>29</v>
      </c>
      <c r="M11156" s="2">
        <v>239.57</v>
      </c>
      <c r="N11156" s="2" t="s">
        <v>27</v>
      </c>
    </row>
    <row r="11157" spans="1:14" ht="14.25" customHeight="1" x14ac:dyDescent="0.3">
      <c r="A11157" s="2" t="s">
        <v>4210</v>
      </c>
      <c r="B11157" s="2" t="s">
        <v>14</v>
      </c>
      <c r="C11157" s="2" t="s">
        <v>13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2</v>
      </c>
      <c r="L11157" s="2" t="s">
        <v>1</v>
      </c>
      <c r="M11157" s="2">
        <v>692.21</v>
      </c>
      <c r="N11157" s="2" t="s">
        <v>11</v>
      </c>
    </row>
    <row r="11158" spans="1:14" ht="14.25" customHeight="1" x14ac:dyDescent="0.3">
      <c r="A11158" s="2" t="s">
        <v>4209</v>
      </c>
      <c r="B11158" s="2" t="s">
        <v>14</v>
      </c>
      <c r="C11158" s="2" t="s">
        <v>25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2</v>
      </c>
      <c r="L11158" s="2" t="s">
        <v>22</v>
      </c>
      <c r="M11158" s="2">
        <v>626.64</v>
      </c>
      <c r="N11158" s="2" t="s">
        <v>33</v>
      </c>
    </row>
    <row r="11159" spans="1:14" ht="14.25" customHeight="1" x14ac:dyDescent="0.3">
      <c r="A11159" s="2" t="s">
        <v>4208</v>
      </c>
      <c r="B11159" s="2" t="s">
        <v>9</v>
      </c>
      <c r="C11159" s="2" t="s">
        <v>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2</v>
      </c>
      <c r="L11159" s="2" t="s">
        <v>29</v>
      </c>
      <c r="M11159" s="2">
        <v>256.72000000000003</v>
      </c>
      <c r="N11159" s="2" t="s">
        <v>33</v>
      </c>
    </row>
    <row r="11160" spans="1:14" ht="14.25" customHeight="1" x14ac:dyDescent="0.3">
      <c r="A11160" s="2" t="s">
        <v>4207</v>
      </c>
      <c r="B11160" s="2" t="s">
        <v>4</v>
      </c>
      <c r="C11160" s="2" t="s">
        <v>8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7</v>
      </c>
      <c r="L11160" s="2" t="s">
        <v>22</v>
      </c>
      <c r="M11160" s="2">
        <v>183.8</v>
      </c>
      <c r="N11160" s="2" t="s">
        <v>0</v>
      </c>
    </row>
    <row r="11161" spans="1:14" ht="14.25" customHeight="1" x14ac:dyDescent="0.3">
      <c r="A11161" s="2" t="s">
        <v>4206</v>
      </c>
      <c r="B11161" s="2" t="s">
        <v>17</v>
      </c>
      <c r="C11161" s="2" t="s">
        <v>8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12</v>
      </c>
      <c r="L11161" s="2" t="s">
        <v>22</v>
      </c>
      <c r="M11161" s="2">
        <v>134.33000000000001</v>
      </c>
      <c r="N11161" s="2" t="s">
        <v>27</v>
      </c>
    </row>
    <row r="11162" spans="1:14" ht="14.25" customHeight="1" x14ac:dyDescent="0.3">
      <c r="A11162" s="2" t="s">
        <v>4205</v>
      </c>
      <c r="B11162" s="2" t="s">
        <v>9</v>
      </c>
      <c r="C11162" s="2" t="s">
        <v>16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12</v>
      </c>
      <c r="L11162" s="2" t="s">
        <v>29</v>
      </c>
      <c r="M11162" s="2">
        <v>626.67999999999995</v>
      </c>
      <c r="N11162" s="2" t="s">
        <v>11</v>
      </c>
    </row>
    <row r="11163" spans="1:14" ht="14.25" customHeight="1" x14ac:dyDescent="0.3">
      <c r="A11163" s="2" t="s">
        <v>4204</v>
      </c>
      <c r="B11163" s="2" t="s">
        <v>9</v>
      </c>
      <c r="C11163" s="2" t="s">
        <v>16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12</v>
      </c>
      <c r="L11163" s="2" t="s">
        <v>29</v>
      </c>
      <c r="M11163" s="2">
        <v>196.87</v>
      </c>
      <c r="N11163" s="2" t="s">
        <v>11</v>
      </c>
    </row>
    <row r="11164" spans="1:14" ht="14.25" customHeight="1" x14ac:dyDescent="0.3">
      <c r="A11164" s="2" t="s">
        <v>4203</v>
      </c>
      <c r="B11164" s="2" t="s">
        <v>9</v>
      </c>
      <c r="C11164" s="2" t="s">
        <v>25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12</v>
      </c>
      <c r="L11164" s="2" t="s">
        <v>29</v>
      </c>
      <c r="M11164" s="2">
        <v>458.98</v>
      </c>
      <c r="N11164" s="2" t="s">
        <v>0</v>
      </c>
    </row>
    <row r="11165" spans="1:14" ht="14.25" customHeight="1" x14ac:dyDescent="0.3">
      <c r="A11165" s="2" t="s">
        <v>4202</v>
      </c>
      <c r="B11165" s="2" t="s">
        <v>4</v>
      </c>
      <c r="C11165" s="2" t="s">
        <v>16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7</v>
      </c>
      <c r="L11165" s="2" t="s">
        <v>1</v>
      </c>
      <c r="M11165" s="2">
        <v>325.63</v>
      </c>
      <c r="N11165" s="2" t="s">
        <v>6</v>
      </c>
    </row>
    <row r="11166" spans="1:14" ht="14.25" customHeight="1" x14ac:dyDescent="0.3">
      <c r="A11166" s="2" t="s">
        <v>4201</v>
      </c>
      <c r="B11166" s="2" t="s">
        <v>4</v>
      </c>
      <c r="C11166" s="2" t="s">
        <v>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12</v>
      </c>
      <c r="L11166" s="2" t="s">
        <v>22</v>
      </c>
      <c r="M11166" s="2">
        <v>361.91</v>
      </c>
      <c r="N11166" s="2" t="s">
        <v>6</v>
      </c>
    </row>
    <row r="11167" spans="1:14" ht="14.25" customHeight="1" x14ac:dyDescent="0.3">
      <c r="A11167" s="2" t="s">
        <v>4200</v>
      </c>
      <c r="B11167" s="2" t="s">
        <v>4</v>
      </c>
      <c r="C11167" s="2" t="s">
        <v>13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12</v>
      </c>
      <c r="L11167" s="2" t="s">
        <v>22</v>
      </c>
      <c r="M11167" s="2">
        <v>41.14</v>
      </c>
      <c r="N11167" s="2" t="s">
        <v>27</v>
      </c>
    </row>
    <row r="11168" spans="1:14" ht="14.25" customHeight="1" x14ac:dyDescent="0.3">
      <c r="A11168" s="2" t="s">
        <v>4199</v>
      </c>
      <c r="B11168" s="2" t="s">
        <v>17</v>
      </c>
      <c r="C11168" s="2" t="s">
        <v>13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7</v>
      </c>
      <c r="L11168" s="2" t="s">
        <v>29</v>
      </c>
      <c r="M11168" s="2">
        <v>281.07</v>
      </c>
      <c r="N11168" s="2" t="s">
        <v>33</v>
      </c>
    </row>
    <row r="11169" spans="1:14" ht="14.25" customHeight="1" x14ac:dyDescent="0.3">
      <c r="A11169" s="2" t="s">
        <v>4198</v>
      </c>
      <c r="B11169" s="2" t="s">
        <v>14</v>
      </c>
      <c r="C11169" s="2" t="s">
        <v>25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12</v>
      </c>
      <c r="L11169" s="2" t="s">
        <v>1</v>
      </c>
      <c r="M11169" s="2">
        <v>362.59</v>
      </c>
      <c r="N11169" s="2" t="s">
        <v>27</v>
      </c>
    </row>
    <row r="11170" spans="1:14" ht="14.25" customHeight="1" x14ac:dyDescent="0.3">
      <c r="A11170" s="2" t="s">
        <v>4197</v>
      </c>
      <c r="B11170" s="2" t="s">
        <v>17</v>
      </c>
      <c r="C11170" s="2" t="s">
        <v>13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2</v>
      </c>
      <c r="L11170" s="2" t="s">
        <v>1</v>
      </c>
      <c r="M11170" s="2">
        <v>1337.34</v>
      </c>
      <c r="N11170" s="2" t="s">
        <v>0</v>
      </c>
    </row>
    <row r="11171" spans="1:14" ht="14.25" customHeight="1" x14ac:dyDescent="0.3">
      <c r="A11171" s="2" t="s">
        <v>4196</v>
      </c>
      <c r="B11171" s="2" t="s">
        <v>4</v>
      </c>
      <c r="C11171" s="2" t="s">
        <v>25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12</v>
      </c>
      <c r="L11171" s="2" t="s">
        <v>29</v>
      </c>
      <c r="M11171" s="2">
        <v>276.38</v>
      </c>
      <c r="N11171" s="2" t="s">
        <v>20</v>
      </c>
    </row>
    <row r="11172" spans="1:14" ht="14.25" customHeight="1" x14ac:dyDescent="0.3">
      <c r="A11172" s="2" t="s">
        <v>4195</v>
      </c>
      <c r="B11172" s="2" t="s">
        <v>14</v>
      </c>
      <c r="C11172" s="2" t="s">
        <v>16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2</v>
      </c>
      <c r="L11172" s="2" t="s">
        <v>1</v>
      </c>
      <c r="M11172" s="2">
        <v>83.62</v>
      </c>
      <c r="N11172" s="2" t="s">
        <v>27</v>
      </c>
    </row>
    <row r="11173" spans="1:14" ht="14.25" customHeight="1" x14ac:dyDescent="0.3">
      <c r="A11173" s="2" t="s">
        <v>4194</v>
      </c>
      <c r="B11173" s="2" t="s">
        <v>14</v>
      </c>
      <c r="C11173" s="2" t="s">
        <v>16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2</v>
      </c>
      <c r="L11173" s="2" t="s">
        <v>1</v>
      </c>
      <c r="M11173" s="2">
        <v>287.93</v>
      </c>
      <c r="N11173" s="2" t="s">
        <v>20</v>
      </c>
    </row>
    <row r="11174" spans="1:14" ht="14.25" customHeight="1" x14ac:dyDescent="0.3">
      <c r="A11174" s="2" t="s">
        <v>4193</v>
      </c>
      <c r="B11174" s="2" t="s">
        <v>4</v>
      </c>
      <c r="C11174" s="2" t="s">
        <v>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7</v>
      </c>
      <c r="L11174" s="2" t="s">
        <v>29</v>
      </c>
      <c r="M11174" s="2">
        <v>721.91</v>
      </c>
      <c r="N11174" s="2" t="s">
        <v>20</v>
      </c>
    </row>
    <row r="11175" spans="1:14" ht="14.25" customHeight="1" x14ac:dyDescent="0.3">
      <c r="A11175" s="2" t="s">
        <v>4192</v>
      </c>
      <c r="B11175" s="2" t="s">
        <v>4</v>
      </c>
      <c r="C11175" s="2" t="s">
        <v>13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2</v>
      </c>
      <c r="L11175" s="2" t="s">
        <v>1</v>
      </c>
      <c r="M11175" s="2">
        <v>211.53</v>
      </c>
      <c r="N11175" s="2" t="s">
        <v>20</v>
      </c>
    </row>
    <row r="11176" spans="1:14" ht="14.25" customHeight="1" x14ac:dyDescent="0.3">
      <c r="A11176" s="2" t="s">
        <v>4191</v>
      </c>
      <c r="B11176" s="2" t="s">
        <v>17</v>
      </c>
      <c r="C11176" s="2" t="s">
        <v>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12</v>
      </c>
      <c r="L11176" s="2" t="s">
        <v>22</v>
      </c>
      <c r="M11176" s="2">
        <v>582.47</v>
      </c>
      <c r="N11176" s="2" t="s">
        <v>27</v>
      </c>
    </row>
    <row r="11177" spans="1:14" ht="14.25" customHeight="1" x14ac:dyDescent="0.3">
      <c r="A11177" s="2" t="s">
        <v>4190</v>
      </c>
      <c r="B11177" s="2" t="s">
        <v>4</v>
      </c>
      <c r="C11177" s="2" t="s">
        <v>8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7</v>
      </c>
      <c r="L11177" s="2" t="s">
        <v>22</v>
      </c>
      <c r="M11177" s="2">
        <v>841.57</v>
      </c>
      <c r="N11177" s="2" t="s">
        <v>27</v>
      </c>
    </row>
    <row r="11178" spans="1:14" ht="14.25" customHeight="1" x14ac:dyDescent="0.3">
      <c r="A11178" s="2" t="s">
        <v>4189</v>
      </c>
      <c r="B11178" s="2" t="s">
        <v>14</v>
      </c>
      <c r="C11178" s="2" t="s">
        <v>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2</v>
      </c>
      <c r="L11178" s="2" t="s">
        <v>22</v>
      </c>
      <c r="M11178" s="2">
        <v>20.16</v>
      </c>
      <c r="N11178" s="2" t="s">
        <v>11</v>
      </c>
    </row>
    <row r="11179" spans="1:14" ht="14.25" customHeight="1" x14ac:dyDescent="0.3">
      <c r="A11179" s="2" t="s">
        <v>4188</v>
      </c>
      <c r="B11179" s="2" t="s">
        <v>9</v>
      </c>
      <c r="C11179" s="2" t="s">
        <v>25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2</v>
      </c>
      <c r="L11179" s="2" t="s">
        <v>1</v>
      </c>
      <c r="M11179" s="2">
        <v>39.299999999999997</v>
      </c>
      <c r="N11179" s="2" t="s">
        <v>6</v>
      </c>
    </row>
    <row r="11180" spans="1:14" ht="14.25" customHeight="1" x14ac:dyDescent="0.3">
      <c r="A11180" s="2" t="s">
        <v>4187</v>
      </c>
      <c r="B11180" s="2" t="s">
        <v>4</v>
      </c>
      <c r="C11180" s="2" t="s">
        <v>25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2</v>
      </c>
      <c r="L11180" s="2" t="s">
        <v>29</v>
      </c>
      <c r="M11180" s="2">
        <v>868.85</v>
      </c>
      <c r="N11180" s="2" t="s">
        <v>11</v>
      </c>
    </row>
    <row r="11181" spans="1:14" ht="14.25" customHeight="1" x14ac:dyDescent="0.3">
      <c r="A11181" s="2" t="s">
        <v>4186</v>
      </c>
      <c r="B11181" s="2" t="s">
        <v>4</v>
      </c>
      <c r="C11181" s="2" t="s">
        <v>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2</v>
      </c>
      <c r="L11181" s="2" t="s">
        <v>29</v>
      </c>
      <c r="M11181" s="2">
        <v>854.33</v>
      </c>
      <c r="N11181" s="2" t="s">
        <v>6</v>
      </c>
    </row>
    <row r="11182" spans="1:14" ht="14.25" customHeight="1" x14ac:dyDescent="0.3">
      <c r="A11182" s="2" t="s">
        <v>4185</v>
      </c>
      <c r="B11182" s="2" t="s">
        <v>17</v>
      </c>
      <c r="C11182" s="2" t="s">
        <v>16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12</v>
      </c>
      <c r="L11182" s="2" t="s">
        <v>22</v>
      </c>
      <c r="M11182" s="2">
        <v>1064.26</v>
      </c>
      <c r="N11182" s="2" t="s">
        <v>33</v>
      </c>
    </row>
    <row r="11183" spans="1:14" ht="14.25" customHeight="1" x14ac:dyDescent="0.3">
      <c r="A11183" s="2" t="s">
        <v>4184</v>
      </c>
      <c r="B11183" s="2" t="s">
        <v>17</v>
      </c>
      <c r="C11183" s="2" t="s">
        <v>8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12</v>
      </c>
      <c r="L11183" s="2" t="s">
        <v>1</v>
      </c>
      <c r="M11183" s="2">
        <v>151.81</v>
      </c>
      <c r="N11183" s="2" t="s">
        <v>20</v>
      </c>
    </row>
    <row r="11184" spans="1:14" ht="14.25" customHeight="1" x14ac:dyDescent="0.3">
      <c r="A11184" s="2" t="s">
        <v>4183</v>
      </c>
      <c r="B11184" s="2" t="s">
        <v>4</v>
      </c>
      <c r="C11184" s="2" t="s">
        <v>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7</v>
      </c>
      <c r="L11184" s="2" t="s">
        <v>1</v>
      </c>
      <c r="M11184" s="2">
        <v>466.13</v>
      </c>
      <c r="N11184" s="2" t="s">
        <v>11</v>
      </c>
    </row>
    <row r="11185" spans="1:14" ht="14.25" customHeight="1" x14ac:dyDescent="0.3">
      <c r="A11185" s="2" t="s">
        <v>4182</v>
      </c>
      <c r="B11185" s="2" t="s">
        <v>14</v>
      </c>
      <c r="C11185" s="2" t="s">
        <v>16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7</v>
      </c>
      <c r="L11185" s="2" t="s">
        <v>22</v>
      </c>
      <c r="M11185" s="2">
        <v>451.2</v>
      </c>
      <c r="N11185" s="2" t="s">
        <v>0</v>
      </c>
    </row>
    <row r="11186" spans="1:14" ht="14.25" customHeight="1" x14ac:dyDescent="0.3">
      <c r="A11186" s="2" t="s">
        <v>4181</v>
      </c>
      <c r="B11186" s="2" t="s">
        <v>14</v>
      </c>
      <c r="C11186" s="2" t="s">
        <v>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2</v>
      </c>
      <c r="L11186" s="2" t="s">
        <v>29</v>
      </c>
      <c r="M11186" s="2">
        <v>530.58000000000004</v>
      </c>
      <c r="N11186" s="2" t="s">
        <v>11</v>
      </c>
    </row>
    <row r="11187" spans="1:14" ht="14.25" customHeight="1" x14ac:dyDescent="0.3">
      <c r="A11187" s="2" t="s">
        <v>4180</v>
      </c>
      <c r="B11187" s="2" t="s">
        <v>9</v>
      </c>
      <c r="C11187" s="2" t="s">
        <v>13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12</v>
      </c>
      <c r="L11187" s="2" t="s">
        <v>1</v>
      </c>
      <c r="M11187" s="2">
        <v>293.06</v>
      </c>
      <c r="N11187" s="2" t="s">
        <v>33</v>
      </c>
    </row>
    <row r="11188" spans="1:14" ht="14.25" customHeight="1" x14ac:dyDescent="0.3">
      <c r="A11188" s="2" t="s">
        <v>4179</v>
      </c>
      <c r="B11188" s="2" t="s">
        <v>4</v>
      </c>
      <c r="C11188" s="2" t="s">
        <v>25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12</v>
      </c>
      <c r="L11188" s="2" t="s">
        <v>22</v>
      </c>
      <c r="M11188" s="2">
        <v>186.61</v>
      </c>
      <c r="N11188" s="2" t="s">
        <v>6</v>
      </c>
    </row>
    <row r="11189" spans="1:14" ht="14.25" customHeight="1" x14ac:dyDescent="0.3">
      <c r="A11189" s="2" t="s">
        <v>4178</v>
      </c>
      <c r="B11189" s="2" t="s">
        <v>17</v>
      </c>
      <c r="C11189" s="2" t="s">
        <v>13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2</v>
      </c>
      <c r="L11189" s="2" t="s">
        <v>29</v>
      </c>
      <c r="M11189" s="2">
        <v>359.69</v>
      </c>
      <c r="N11189" s="2" t="s">
        <v>6</v>
      </c>
    </row>
    <row r="11190" spans="1:14" ht="14.25" customHeight="1" x14ac:dyDescent="0.3">
      <c r="A11190" s="2" t="s">
        <v>4177</v>
      </c>
      <c r="B11190" s="2" t="s">
        <v>14</v>
      </c>
      <c r="C11190" s="2" t="s">
        <v>13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7</v>
      </c>
      <c r="L11190" s="2" t="s">
        <v>1</v>
      </c>
      <c r="M11190" s="2">
        <v>865.77</v>
      </c>
      <c r="N11190" s="2" t="s">
        <v>6</v>
      </c>
    </row>
    <row r="11191" spans="1:14" ht="14.25" customHeight="1" x14ac:dyDescent="0.3">
      <c r="A11191" s="2" t="s">
        <v>4176</v>
      </c>
      <c r="B11191" s="2" t="s">
        <v>9</v>
      </c>
      <c r="C11191" s="2" t="s">
        <v>8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2</v>
      </c>
      <c r="L11191" s="2" t="s">
        <v>22</v>
      </c>
      <c r="M11191" s="2">
        <v>506.31</v>
      </c>
      <c r="N11191" s="2" t="s">
        <v>0</v>
      </c>
    </row>
    <row r="11192" spans="1:14" ht="14.25" customHeight="1" x14ac:dyDescent="0.3">
      <c r="A11192" s="2" t="s">
        <v>4175</v>
      </c>
      <c r="B11192" s="2" t="s">
        <v>4</v>
      </c>
      <c r="C11192" s="2" t="s">
        <v>16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7</v>
      </c>
      <c r="L11192" s="2" t="s">
        <v>1</v>
      </c>
      <c r="M11192" s="2">
        <v>168.97</v>
      </c>
      <c r="N11192" s="2" t="s">
        <v>6</v>
      </c>
    </row>
    <row r="11193" spans="1:14" ht="14.25" customHeight="1" x14ac:dyDescent="0.3">
      <c r="A11193" s="2" t="s">
        <v>4174</v>
      </c>
      <c r="B11193" s="2" t="s">
        <v>14</v>
      </c>
      <c r="C11193" s="2" t="s">
        <v>25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12</v>
      </c>
      <c r="L11193" s="2" t="s">
        <v>1</v>
      </c>
      <c r="M11193" s="2">
        <v>82.2</v>
      </c>
      <c r="N11193" s="2" t="s">
        <v>33</v>
      </c>
    </row>
    <row r="11194" spans="1:14" ht="14.25" customHeight="1" x14ac:dyDescent="0.3">
      <c r="A11194" s="2" t="s">
        <v>4173</v>
      </c>
      <c r="B11194" s="2" t="s">
        <v>4</v>
      </c>
      <c r="C11194" s="2" t="s">
        <v>13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2</v>
      </c>
      <c r="L11194" s="2" t="s">
        <v>29</v>
      </c>
      <c r="M11194" s="2">
        <v>826.96</v>
      </c>
      <c r="N11194" s="2" t="s">
        <v>0</v>
      </c>
    </row>
    <row r="11195" spans="1:14" ht="14.25" customHeight="1" x14ac:dyDescent="0.3">
      <c r="A11195" s="2" t="s">
        <v>4172</v>
      </c>
      <c r="B11195" s="2" t="s">
        <v>4</v>
      </c>
      <c r="C11195" s="2" t="s">
        <v>25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7</v>
      </c>
      <c r="L11195" s="2" t="s">
        <v>29</v>
      </c>
      <c r="M11195" s="2">
        <v>1177.17</v>
      </c>
      <c r="N11195" s="2" t="s">
        <v>0</v>
      </c>
    </row>
    <row r="11196" spans="1:14" ht="14.25" customHeight="1" x14ac:dyDescent="0.3">
      <c r="A11196" s="2" t="s">
        <v>4171</v>
      </c>
      <c r="B11196" s="2" t="s">
        <v>14</v>
      </c>
      <c r="C11196" s="2" t="s">
        <v>16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7</v>
      </c>
      <c r="L11196" s="2" t="s">
        <v>1</v>
      </c>
      <c r="M11196" s="2">
        <v>192.09</v>
      </c>
      <c r="N11196" s="2" t="s">
        <v>0</v>
      </c>
    </row>
    <row r="11197" spans="1:14" ht="14.25" customHeight="1" x14ac:dyDescent="0.3">
      <c r="A11197" s="2" t="s">
        <v>4170</v>
      </c>
      <c r="B11197" s="2" t="s">
        <v>14</v>
      </c>
      <c r="C11197" s="2" t="s">
        <v>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7</v>
      </c>
      <c r="L11197" s="2" t="s">
        <v>29</v>
      </c>
      <c r="M11197" s="2">
        <v>121.36</v>
      </c>
      <c r="N11197" s="2" t="s">
        <v>33</v>
      </c>
    </row>
    <row r="11198" spans="1:14" ht="14.25" customHeight="1" x14ac:dyDescent="0.3">
      <c r="A11198" s="2" t="s">
        <v>4169</v>
      </c>
      <c r="B11198" s="2" t="s">
        <v>14</v>
      </c>
      <c r="C11198" s="2" t="s">
        <v>13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2</v>
      </c>
      <c r="L11198" s="2" t="s">
        <v>22</v>
      </c>
      <c r="M11198" s="2">
        <v>93.97</v>
      </c>
      <c r="N11198" s="2" t="s">
        <v>11</v>
      </c>
    </row>
    <row r="11199" spans="1:14" ht="14.25" customHeight="1" x14ac:dyDescent="0.3">
      <c r="A11199" s="2" t="s">
        <v>4168</v>
      </c>
      <c r="B11199" s="2" t="s">
        <v>4</v>
      </c>
      <c r="C11199" s="2" t="s">
        <v>16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2</v>
      </c>
      <c r="L11199" s="2" t="s">
        <v>29</v>
      </c>
      <c r="M11199" s="2">
        <v>64.91</v>
      </c>
      <c r="N11199" s="2" t="s">
        <v>11</v>
      </c>
    </row>
    <row r="11200" spans="1:14" ht="14.25" customHeight="1" x14ac:dyDescent="0.3">
      <c r="A11200" s="2" t="s">
        <v>4167</v>
      </c>
      <c r="B11200" s="2" t="s">
        <v>4</v>
      </c>
      <c r="C11200" s="2" t="s">
        <v>25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12</v>
      </c>
      <c r="L11200" s="2" t="s">
        <v>22</v>
      </c>
      <c r="M11200" s="2">
        <v>358.85</v>
      </c>
      <c r="N11200" s="2" t="s">
        <v>11</v>
      </c>
    </row>
    <row r="11201" spans="1:14" ht="14.25" customHeight="1" x14ac:dyDescent="0.3">
      <c r="A11201" s="2" t="s">
        <v>4166</v>
      </c>
      <c r="B11201" s="2" t="s">
        <v>9</v>
      </c>
      <c r="C11201" s="2" t="s">
        <v>16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7</v>
      </c>
      <c r="L11201" s="2" t="s">
        <v>22</v>
      </c>
      <c r="M11201" s="2">
        <v>91.02</v>
      </c>
      <c r="N11201" s="2" t="s">
        <v>20</v>
      </c>
    </row>
    <row r="11202" spans="1:14" ht="14.25" customHeight="1" x14ac:dyDescent="0.3">
      <c r="A11202" s="2" t="s">
        <v>4165</v>
      </c>
      <c r="B11202" s="2" t="s">
        <v>17</v>
      </c>
      <c r="C11202" s="2" t="s">
        <v>3</v>
      </c>
      <c r="D11202" s="2">
        <v>3536.98</v>
      </c>
      <c r="E11202" s="2">
        <v>0.34</v>
      </c>
      <c r="F11202" s="2">
        <f t="shared" ref="F11202:F11265" si="350">D11202*E11202</f>
        <v>1202.5732</v>
      </c>
      <c r="G11202" s="2">
        <f t="shared" ref="G11202:G11265" si="351">D11202-F11202</f>
        <v>2334.4067999999997</v>
      </c>
      <c r="H11202" s="2">
        <v>5</v>
      </c>
      <c r="I11202" s="3">
        <v>45142</v>
      </c>
      <c r="J11202" s="3">
        <v>45149</v>
      </c>
      <c r="K11202" s="2" t="s">
        <v>2</v>
      </c>
      <c r="L11202" s="2" t="s">
        <v>1</v>
      </c>
      <c r="M11202" s="2">
        <v>841.35</v>
      </c>
      <c r="N11202" s="2" t="s">
        <v>6</v>
      </c>
    </row>
    <row r="11203" spans="1:14" ht="14.25" customHeight="1" x14ac:dyDescent="0.3">
      <c r="A11203" s="2" t="s">
        <v>4164</v>
      </c>
      <c r="B11203" s="2" t="s">
        <v>4</v>
      </c>
      <c r="C11203" s="2" t="s">
        <v>16</v>
      </c>
      <c r="D11203" s="2">
        <v>2735.46</v>
      </c>
      <c r="E11203" s="2">
        <v>0.39</v>
      </c>
      <c r="F11203" s="2">
        <f t="shared" si="350"/>
        <v>1066.8294000000001</v>
      </c>
      <c r="G11203" s="2">
        <f t="shared" si="351"/>
        <v>1668.6306</v>
      </c>
      <c r="H11203" s="2">
        <v>2</v>
      </c>
      <c r="I11203" s="3">
        <v>45601</v>
      </c>
      <c r="J11203" s="3">
        <v>45606</v>
      </c>
      <c r="K11203" s="2" t="s">
        <v>2</v>
      </c>
      <c r="L11203" s="2" t="s">
        <v>29</v>
      </c>
      <c r="M11203" s="2">
        <v>752.61</v>
      </c>
      <c r="N11203" s="2" t="s">
        <v>6</v>
      </c>
    </row>
    <row r="11204" spans="1:14" ht="14.25" customHeight="1" x14ac:dyDescent="0.3">
      <c r="A11204" s="2" t="s">
        <v>4163</v>
      </c>
      <c r="B11204" s="2" t="s">
        <v>17</v>
      </c>
      <c r="C11204" s="2" t="s">
        <v>25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12</v>
      </c>
      <c r="L11204" s="2" t="s">
        <v>29</v>
      </c>
      <c r="M11204" s="2">
        <v>537.64</v>
      </c>
      <c r="N11204" s="2" t="s">
        <v>33</v>
      </c>
    </row>
    <row r="11205" spans="1:14" ht="14.25" customHeight="1" x14ac:dyDescent="0.3">
      <c r="A11205" s="2" t="s">
        <v>4162</v>
      </c>
      <c r="B11205" s="2" t="s">
        <v>14</v>
      </c>
      <c r="C11205" s="2" t="s">
        <v>13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7</v>
      </c>
      <c r="L11205" s="2" t="s">
        <v>22</v>
      </c>
      <c r="M11205" s="2">
        <v>718.71</v>
      </c>
      <c r="N11205" s="2" t="s">
        <v>27</v>
      </c>
    </row>
    <row r="11206" spans="1:14" ht="14.25" customHeight="1" x14ac:dyDescent="0.3">
      <c r="A11206" s="2" t="s">
        <v>4161</v>
      </c>
      <c r="B11206" s="2" t="s">
        <v>4</v>
      </c>
      <c r="C11206" s="2" t="s">
        <v>13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2</v>
      </c>
      <c r="L11206" s="2" t="s">
        <v>29</v>
      </c>
      <c r="M11206" s="2">
        <v>186.63</v>
      </c>
      <c r="N11206" s="2" t="s">
        <v>6</v>
      </c>
    </row>
    <row r="11207" spans="1:14" ht="14.25" customHeight="1" x14ac:dyDescent="0.3">
      <c r="A11207" s="2" t="s">
        <v>4160</v>
      </c>
      <c r="B11207" s="2" t="s">
        <v>9</v>
      </c>
      <c r="C11207" s="2" t="s">
        <v>8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2</v>
      </c>
      <c r="L11207" s="2" t="s">
        <v>22</v>
      </c>
      <c r="M11207" s="2">
        <v>81.47</v>
      </c>
      <c r="N11207" s="2" t="s">
        <v>0</v>
      </c>
    </row>
    <row r="11208" spans="1:14" ht="14.25" customHeight="1" x14ac:dyDescent="0.3">
      <c r="A11208" s="2" t="s">
        <v>4159</v>
      </c>
      <c r="B11208" s="2" t="s">
        <v>9</v>
      </c>
      <c r="C11208" s="2" t="s">
        <v>25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2</v>
      </c>
      <c r="L11208" s="2" t="s">
        <v>1</v>
      </c>
      <c r="M11208" s="2">
        <v>1017.86</v>
      </c>
      <c r="N11208" s="2" t="s">
        <v>11</v>
      </c>
    </row>
    <row r="11209" spans="1:14" ht="14.25" customHeight="1" x14ac:dyDescent="0.3">
      <c r="A11209" s="2" t="s">
        <v>4158</v>
      </c>
      <c r="B11209" s="2" t="s">
        <v>17</v>
      </c>
      <c r="C11209" s="2" t="s">
        <v>8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2</v>
      </c>
      <c r="L11209" s="2" t="s">
        <v>29</v>
      </c>
      <c r="M11209" s="2">
        <v>1126.54</v>
      </c>
      <c r="N11209" s="2" t="s">
        <v>27</v>
      </c>
    </row>
    <row r="11210" spans="1:14" ht="14.25" customHeight="1" x14ac:dyDescent="0.3">
      <c r="A11210" s="2" t="s">
        <v>4157</v>
      </c>
      <c r="B11210" s="2" t="s">
        <v>14</v>
      </c>
      <c r="C11210" s="2" t="s">
        <v>8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12</v>
      </c>
      <c r="L11210" s="2" t="s">
        <v>1</v>
      </c>
      <c r="M11210" s="2">
        <v>530.38</v>
      </c>
      <c r="N11210" s="2" t="s">
        <v>6</v>
      </c>
    </row>
    <row r="11211" spans="1:14" ht="14.25" customHeight="1" x14ac:dyDescent="0.3">
      <c r="A11211" s="2" t="s">
        <v>4156</v>
      </c>
      <c r="B11211" s="2" t="s">
        <v>17</v>
      </c>
      <c r="C11211" s="2" t="s">
        <v>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12</v>
      </c>
      <c r="L11211" s="2" t="s">
        <v>1</v>
      </c>
      <c r="M11211" s="2">
        <v>162.57</v>
      </c>
      <c r="N11211" s="2" t="s">
        <v>11</v>
      </c>
    </row>
    <row r="11212" spans="1:14" ht="14.25" customHeight="1" x14ac:dyDescent="0.3">
      <c r="A11212" s="2" t="s">
        <v>4155</v>
      </c>
      <c r="B11212" s="2" t="s">
        <v>14</v>
      </c>
      <c r="C11212" s="2" t="s">
        <v>25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7</v>
      </c>
      <c r="L11212" s="2" t="s">
        <v>22</v>
      </c>
      <c r="M11212" s="2">
        <v>345.53</v>
      </c>
      <c r="N11212" s="2" t="s">
        <v>6</v>
      </c>
    </row>
    <row r="11213" spans="1:14" ht="14.25" customHeight="1" x14ac:dyDescent="0.3">
      <c r="A11213" s="2" t="s">
        <v>4154</v>
      </c>
      <c r="B11213" s="2" t="s">
        <v>9</v>
      </c>
      <c r="C11213" s="2" t="s">
        <v>13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12</v>
      </c>
      <c r="L11213" s="2" t="s">
        <v>29</v>
      </c>
      <c r="M11213" s="2">
        <v>110.29</v>
      </c>
      <c r="N11213" s="2" t="s">
        <v>33</v>
      </c>
    </row>
    <row r="11214" spans="1:14" ht="14.25" customHeight="1" x14ac:dyDescent="0.3">
      <c r="A11214" s="2" t="s">
        <v>4153</v>
      </c>
      <c r="B11214" s="2" t="s">
        <v>17</v>
      </c>
      <c r="C11214" s="2" t="s">
        <v>25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7</v>
      </c>
      <c r="L11214" s="2" t="s">
        <v>29</v>
      </c>
      <c r="M11214" s="2">
        <v>53.87</v>
      </c>
      <c r="N11214" s="2" t="s">
        <v>27</v>
      </c>
    </row>
    <row r="11215" spans="1:14" ht="14.25" customHeight="1" x14ac:dyDescent="0.3">
      <c r="A11215" s="2" t="s">
        <v>4152</v>
      </c>
      <c r="B11215" s="2" t="s">
        <v>9</v>
      </c>
      <c r="C11215" s="2" t="s">
        <v>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7</v>
      </c>
      <c r="L11215" s="2" t="s">
        <v>29</v>
      </c>
      <c r="M11215" s="2">
        <v>451.72</v>
      </c>
      <c r="N11215" s="2" t="s">
        <v>27</v>
      </c>
    </row>
    <row r="11216" spans="1:14" ht="14.25" customHeight="1" x14ac:dyDescent="0.3">
      <c r="A11216" s="2" t="s">
        <v>4151</v>
      </c>
      <c r="B11216" s="2" t="s">
        <v>9</v>
      </c>
      <c r="C11216" s="2" t="s">
        <v>25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2</v>
      </c>
      <c r="L11216" s="2" t="s">
        <v>22</v>
      </c>
      <c r="M11216" s="2">
        <v>677.81</v>
      </c>
      <c r="N11216" s="2" t="s">
        <v>27</v>
      </c>
    </row>
    <row r="11217" spans="1:14" ht="14.25" customHeight="1" x14ac:dyDescent="0.3">
      <c r="A11217" s="2" t="s">
        <v>4150</v>
      </c>
      <c r="B11217" s="2" t="s">
        <v>14</v>
      </c>
      <c r="C11217" s="2" t="s">
        <v>25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2</v>
      </c>
      <c r="L11217" s="2" t="s">
        <v>1</v>
      </c>
      <c r="M11217" s="2">
        <v>935.85</v>
      </c>
      <c r="N11217" s="2" t="s">
        <v>0</v>
      </c>
    </row>
    <row r="11218" spans="1:14" ht="14.25" customHeight="1" x14ac:dyDescent="0.3">
      <c r="A11218" s="2" t="s">
        <v>4149</v>
      </c>
      <c r="B11218" s="2" t="s">
        <v>17</v>
      </c>
      <c r="C11218" s="2" t="s">
        <v>8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2</v>
      </c>
      <c r="L11218" s="2" t="s">
        <v>22</v>
      </c>
      <c r="M11218" s="2">
        <v>76.75</v>
      </c>
      <c r="N11218" s="2" t="s">
        <v>6</v>
      </c>
    </row>
    <row r="11219" spans="1:14" ht="14.25" customHeight="1" x14ac:dyDescent="0.3">
      <c r="A11219" s="2" t="s">
        <v>4148</v>
      </c>
      <c r="B11219" s="2" t="s">
        <v>17</v>
      </c>
      <c r="C11219" s="2" t="s">
        <v>25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7</v>
      </c>
      <c r="L11219" s="2" t="s">
        <v>1</v>
      </c>
      <c r="M11219" s="2">
        <v>412.03</v>
      </c>
      <c r="N11219" s="2" t="s">
        <v>11</v>
      </c>
    </row>
    <row r="11220" spans="1:14" ht="14.25" customHeight="1" x14ac:dyDescent="0.3">
      <c r="A11220" s="2" t="s">
        <v>4147</v>
      </c>
      <c r="B11220" s="2" t="s">
        <v>9</v>
      </c>
      <c r="C11220" s="2" t="s">
        <v>8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2</v>
      </c>
      <c r="L11220" s="2" t="s">
        <v>22</v>
      </c>
      <c r="M11220" s="2">
        <v>289.67</v>
      </c>
      <c r="N11220" s="2" t="s">
        <v>11</v>
      </c>
    </row>
    <row r="11221" spans="1:14" ht="14.25" customHeight="1" x14ac:dyDescent="0.3">
      <c r="A11221" s="2" t="s">
        <v>4146</v>
      </c>
      <c r="B11221" s="2" t="s">
        <v>9</v>
      </c>
      <c r="C11221" s="2" t="s">
        <v>8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2</v>
      </c>
      <c r="L11221" s="2" t="s">
        <v>29</v>
      </c>
      <c r="M11221" s="2">
        <v>1063.27</v>
      </c>
      <c r="N11221" s="2" t="s">
        <v>20</v>
      </c>
    </row>
    <row r="11222" spans="1:14" ht="14.25" customHeight="1" x14ac:dyDescent="0.3">
      <c r="A11222" s="2" t="s">
        <v>4145</v>
      </c>
      <c r="B11222" s="2" t="s">
        <v>14</v>
      </c>
      <c r="C11222" s="2" t="s">
        <v>16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12</v>
      </c>
      <c r="L11222" s="2" t="s">
        <v>22</v>
      </c>
      <c r="M11222" s="2">
        <v>401.9</v>
      </c>
      <c r="N11222" s="2" t="s">
        <v>11</v>
      </c>
    </row>
    <row r="11223" spans="1:14" ht="14.25" customHeight="1" x14ac:dyDescent="0.3">
      <c r="A11223" s="2" t="s">
        <v>4144</v>
      </c>
      <c r="B11223" s="2" t="s">
        <v>4</v>
      </c>
      <c r="C11223" s="2" t="s">
        <v>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12</v>
      </c>
      <c r="L11223" s="2" t="s">
        <v>22</v>
      </c>
      <c r="M11223" s="2">
        <v>584.17999999999995</v>
      </c>
      <c r="N11223" s="2" t="s">
        <v>0</v>
      </c>
    </row>
    <row r="11224" spans="1:14" ht="14.25" customHeight="1" x14ac:dyDescent="0.3">
      <c r="A11224" s="2" t="s">
        <v>4143</v>
      </c>
      <c r="B11224" s="2" t="s">
        <v>4</v>
      </c>
      <c r="C11224" s="2" t="s">
        <v>8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12</v>
      </c>
      <c r="L11224" s="2" t="s">
        <v>1</v>
      </c>
      <c r="M11224" s="2">
        <v>387.77</v>
      </c>
      <c r="N11224" s="2" t="s">
        <v>6</v>
      </c>
    </row>
    <row r="11225" spans="1:14" ht="14.25" customHeight="1" x14ac:dyDescent="0.3">
      <c r="A11225" s="2" t="s">
        <v>4142</v>
      </c>
      <c r="B11225" s="2" t="s">
        <v>9</v>
      </c>
      <c r="C11225" s="2" t="s">
        <v>25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12</v>
      </c>
      <c r="L11225" s="2" t="s">
        <v>22</v>
      </c>
      <c r="M11225" s="2">
        <v>121.42</v>
      </c>
      <c r="N11225" s="2" t="s">
        <v>6</v>
      </c>
    </row>
    <row r="11226" spans="1:14" ht="14.25" customHeight="1" x14ac:dyDescent="0.3">
      <c r="A11226" s="2" t="s">
        <v>4141</v>
      </c>
      <c r="B11226" s="2" t="s">
        <v>4</v>
      </c>
      <c r="C11226" s="2" t="s">
        <v>8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7</v>
      </c>
      <c r="L11226" s="2" t="s">
        <v>22</v>
      </c>
      <c r="M11226" s="2">
        <v>273.44</v>
      </c>
      <c r="N11226" s="2" t="s">
        <v>6</v>
      </c>
    </row>
    <row r="11227" spans="1:14" ht="14.25" customHeight="1" x14ac:dyDescent="0.3">
      <c r="A11227" s="2" t="s">
        <v>4140</v>
      </c>
      <c r="B11227" s="2" t="s">
        <v>4</v>
      </c>
      <c r="C11227" s="2" t="s">
        <v>8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2</v>
      </c>
      <c r="L11227" s="2" t="s">
        <v>29</v>
      </c>
      <c r="M11227" s="2">
        <v>209.38</v>
      </c>
      <c r="N11227" s="2" t="s">
        <v>27</v>
      </c>
    </row>
    <row r="11228" spans="1:14" ht="14.25" customHeight="1" x14ac:dyDescent="0.3">
      <c r="A11228" s="2" t="s">
        <v>4139</v>
      </c>
      <c r="B11228" s="2" t="s">
        <v>4</v>
      </c>
      <c r="C11228" s="2" t="s">
        <v>8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12</v>
      </c>
      <c r="L11228" s="2" t="s">
        <v>29</v>
      </c>
      <c r="M11228" s="2">
        <v>727.88</v>
      </c>
      <c r="N11228" s="2" t="s">
        <v>33</v>
      </c>
    </row>
    <row r="11229" spans="1:14" ht="14.25" customHeight="1" x14ac:dyDescent="0.3">
      <c r="A11229" s="2" t="s">
        <v>4138</v>
      </c>
      <c r="B11229" s="2" t="s">
        <v>4</v>
      </c>
      <c r="C11229" s="2" t="s">
        <v>13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7</v>
      </c>
      <c r="L11229" s="2" t="s">
        <v>1</v>
      </c>
      <c r="M11229" s="2">
        <v>852.07</v>
      </c>
      <c r="N11229" s="2" t="s">
        <v>6</v>
      </c>
    </row>
    <row r="11230" spans="1:14" ht="14.25" customHeight="1" x14ac:dyDescent="0.3">
      <c r="A11230" s="2" t="s">
        <v>4137</v>
      </c>
      <c r="B11230" s="2" t="s">
        <v>9</v>
      </c>
      <c r="C11230" s="2" t="s">
        <v>13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7</v>
      </c>
      <c r="L11230" s="2" t="s">
        <v>1</v>
      </c>
      <c r="M11230" s="2">
        <v>32.96</v>
      </c>
      <c r="N11230" s="2" t="s">
        <v>33</v>
      </c>
    </row>
    <row r="11231" spans="1:14" ht="14.25" customHeight="1" x14ac:dyDescent="0.3">
      <c r="A11231" s="2" t="s">
        <v>4136</v>
      </c>
      <c r="B11231" s="2" t="s">
        <v>4</v>
      </c>
      <c r="C11231" s="2" t="s">
        <v>13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2</v>
      </c>
      <c r="L11231" s="2" t="s">
        <v>22</v>
      </c>
      <c r="M11231" s="2">
        <v>589.23</v>
      </c>
      <c r="N11231" s="2" t="s">
        <v>20</v>
      </c>
    </row>
    <row r="11232" spans="1:14" ht="14.25" customHeight="1" x14ac:dyDescent="0.3">
      <c r="A11232" s="2" t="s">
        <v>4135</v>
      </c>
      <c r="B11232" s="2" t="s">
        <v>4</v>
      </c>
      <c r="C11232" s="2" t="s">
        <v>13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7</v>
      </c>
      <c r="L11232" s="2" t="s">
        <v>29</v>
      </c>
      <c r="M11232" s="2">
        <v>108.65</v>
      </c>
      <c r="N11232" s="2" t="s">
        <v>20</v>
      </c>
    </row>
    <row r="11233" spans="1:14" ht="14.25" customHeight="1" x14ac:dyDescent="0.3">
      <c r="A11233" s="2" t="s">
        <v>4134</v>
      </c>
      <c r="B11233" s="2" t="s">
        <v>14</v>
      </c>
      <c r="C11233" s="2" t="s">
        <v>16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7</v>
      </c>
      <c r="L11233" s="2" t="s">
        <v>22</v>
      </c>
      <c r="M11233" s="2">
        <v>304.44</v>
      </c>
      <c r="N11233" s="2" t="s">
        <v>27</v>
      </c>
    </row>
    <row r="11234" spans="1:14" ht="14.25" customHeight="1" x14ac:dyDescent="0.3">
      <c r="A11234" s="2" t="s">
        <v>4133</v>
      </c>
      <c r="B11234" s="2" t="s">
        <v>9</v>
      </c>
      <c r="C11234" s="2" t="s">
        <v>8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7</v>
      </c>
      <c r="L11234" s="2" t="s">
        <v>29</v>
      </c>
      <c r="M11234" s="2">
        <v>188.16</v>
      </c>
      <c r="N11234" s="2" t="s">
        <v>0</v>
      </c>
    </row>
    <row r="11235" spans="1:14" ht="14.25" customHeight="1" x14ac:dyDescent="0.3">
      <c r="A11235" s="2" t="s">
        <v>4132</v>
      </c>
      <c r="B11235" s="2" t="s">
        <v>17</v>
      </c>
      <c r="C11235" s="2" t="s">
        <v>16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12</v>
      </c>
      <c r="L11235" s="2" t="s">
        <v>1</v>
      </c>
      <c r="M11235" s="2">
        <v>327.3</v>
      </c>
      <c r="N11235" s="2" t="s">
        <v>27</v>
      </c>
    </row>
    <row r="11236" spans="1:14" ht="14.25" customHeight="1" x14ac:dyDescent="0.3">
      <c r="A11236" s="2" t="s">
        <v>4131</v>
      </c>
      <c r="B11236" s="2" t="s">
        <v>17</v>
      </c>
      <c r="C11236" s="2" t="s">
        <v>25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12</v>
      </c>
      <c r="L11236" s="2" t="s">
        <v>1</v>
      </c>
      <c r="M11236" s="2">
        <v>152.18</v>
      </c>
      <c r="N11236" s="2" t="s">
        <v>0</v>
      </c>
    </row>
    <row r="11237" spans="1:14" ht="14.25" customHeight="1" x14ac:dyDescent="0.3">
      <c r="A11237" s="2" t="s">
        <v>4130</v>
      </c>
      <c r="B11237" s="2" t="s">
        <v>14</v>
      </c>
      <c r="C11237" s="2" t="s">
        <v>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12</v>
      </c>
      <c r="L11237" s="2" t="s">
        <v>29</v>
      </c>
      <c r="M11237" s="2">
        <v>122.49</v>
      </c>
      <c r="N11237" s="2" t="s">
        <v>20</v>
      </c>
    </row>
    <row r="11238" spans="1:14" ht="14.25" customHeight="1" x14ac:dyDescent="0.3">
      <c r="A11238" s="2" t="s">
        <v>4129</v>
      </c>
      <c r="B11238" s="2" t="s">
        <v>14</v>
      </c>
      <c r="C11238" s="2" t="s">
        <v>16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2</v>
      </c>
      <c r="L11238" s="2" t="s">
        <v>22</v>
      </c>
      <c r="M11238" s="2">
        <v>196</v>
      </c>
      <c r="N11238" s="2" t="s">
        <v>0</v>
      </c>
    </row>
    <row r="11239" spans="1:14" ht="14.25" customHeight="1" x14ac:dyDescent="0.3">
      <c r="A11239" s="2" t="s">
        <v>4128</v>
      </c>
      <c r="B11239" s="2" t="s">
        <v>9</v>
      </c>
      <c r="C11239" s="2" t="s">
        <v>13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2</v>
      </c>
      <c r="L11239" s="2" t="s">
        <v>1</v>
      </c>
      <c r="M11239" s="2">
        <v>211.68</v>
      </c>
      <c r="N11239" s="2" t="s">
        <v>27</v>
      </c>
    </row>
    <row r="11240" spans="1:14" ht="14.25" customHeight="1" x14ac:dyDescent="0.3">
      <c r="A11240" s="2" t="s">
        <v>4127</v>
      </c>
      <c r="B11240" s="2" t="s">
        <v>17</v>
      </c>
      <c r="C11240" s="2" t="s">
        <v>13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2</v>
      </c>
      <c r="L11240" s="2" t="s">
        <v>1</v>
      </c>
      <c r="M11240" s="2">
        <v>136.56</v>
      </c>
      <c r="N11240" s="2" t="s">
        <v>27</v>
      </c>
    </row>
    <row r="11241" spans="1:14" ht="14.25" customHeight="1" x14ac:dyDescent="0.3">
      <c r="A11241" s="2" t="s">
        <v>4126</v>
      </c>
      <c r="B11241" s="2" t="s">
        <v>4</v>
      </c>
      <c r="C11241" s="2" t="s">
        <v>25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12</v>
      </c>
      <c r="L11241" s="2" t="s">
        <v>29</v>
      </c>
      <c r="M11241" s="2">
        <v>445.23</v>
      </c>
      <c r="N11241" s="2" t="s">
        <v>11</v>
      </c>
    </row>
    <row r="11242" spans="1:14" ht="14.25" customHeight="1" x14ac:dyDescent="0.3">
      <c r="A11242" s="2" t="s">
        <v>4125</v>
      </c>
      <c r="B11242" s="2" t="s">
        <v>14</v>
      </c>
      <c r="C11242" s="2" t="s">
        <v>8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7</v>
      </c>
      <c r="L11242" s="2" t="s">
        <v>22</v>
      </c>
      <c r="M11242" s="2">
        <v>130.84</v>
      </c>
      <c r="N11242" s="2" t="s">
        <v>0</v>
      </c>
    </row>
    <row r="11243" spans="1:14" ht="14.25" customHeight="1" x14ac:dyDescent="0.3">
      <c r="A11243" s="2" t="s">
        <v>4124</v>
      </c>
      <c r="B11243" s="2" t="s">
        <v>17</v>
      </c>
      <c r="C11243" s="2" t="s">
        <v>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7</v>
      </c>
      <c r="L11243" s="2" t="s">
        <v>29</v>
      </c>
      <c r="M11243" s="2">
        <v>241.3</v>
      </c>
      <c r="N11243" s="2" t="s">
        <v>20</v>
      </c>
    </row>
    <row r="11244" spans="1:14" ht="14.25" customHeight="1" x14ac:dyDescent="0.3">
      <c r="A11244" s="2" t="s">
        <v>4123</v>
      </c>
      <c r="B11244" s="2" t="s">
        <v>9</v>
      </c>
      <c r="C11244" s="2" t="s">
        <v>16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2</v>
      </c>
      <c r="L11244" s="2" t="s">
        <v>1</v>
      </c>
      <c r="M11244" s="2">
        <v>158.59</v>
      </c>
      <c r="N11244" s="2" t="s">
        <v>33</v>
      </c>
    </row>
    <row r="11245" spans="1:14" ht="14.25" customHeight="1" x14ac:dyDescent="0.3">
      <c r="A11245" s="2" t="s">
        <v>4122</v>
      </c>
      <c r="B11245" s="2" t="s">
        <v>4</v>
      </c>
      <c r="C11245" s="2" t="s">
        <v>8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2</v>
      </c>
      <c r="L11245" s="2" t="s">
        <v>22</v>
      </c>
      <c r="M11245" s="2">
        <v>435.92</v>
      </c>
      <c r="N11245" s="2" t="s">
        <v>11</v>
      </c>
    </row>
    <row r="11246" spans="1:14" ht="14.25" customHeight="1" x14ac:dyDescent="0.3">
      <c r="A11246" s="2" t="s">
        <v>4121</v>
      </c>
      <c r="B11246" s="2" t="s">
        <v>9</v>
      </c>
      <c r="C11246" s="2" t="s">
        <v>8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12</v>
      </c>
      <c r="L11246" s="2" t="s">
        <v>22</v>
      </c>
      <c r="M11246" s="2">
        <v>292.27999999999997</v>
      </c>
      <c r="N11246" s="2" t="s">
        <v>20</v>
      </c>
    </row>
    <row r="11247" spans="1:14" ht="14.25" customHeight="1" x14ac:dyDescent="0.3">
      <c r="A11247" s="2" t="s">
        <v>4120</v>
      </c>
      <c r="B11247" s="2" t="s">
        <v>14</v>
      </c>
      <c r="C11247" s="2" t="s">
        <v>16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2</v>
      </c>
      <c r="L11247" s="2" t="s">
        <v>29</v>
      </c>
      <c r="M11247" s="2">
        <v>325.08</v>
      </c>
      <c r="N11247" s="2" t="s">
        <v>6</v>
      </c>
    </row>
    <row r="11248" spans="1:14" ht="14.25" customHeight="1" x14ac:dyDescent="0.3">
      <c r="A11248" s="2" t="s">
        <v>4119</v>
      </c>
      <c r="B11248" s="2" t="s">
        <v>17</v>
      </c>
      <c r="C11248" s="2" t="s">
        <v>16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12</v>
      </c>
      <c r="L11248" s="2" t="s">
        <v>29</v>
      </c>
      <c r="M11248" s="2">
        <v>1243.53</v>
      </c>
      <c r="N11248" s="2" t="s">
        <v>20</v>
      </c>
    </row>
    <row r="11249" spans="1:14" ht="14.25" customHeight="1" x14ac:dyDescent="0.3">
      <c r="A11249" s="2" t="s">
        <v>4118</v>
      </c>
      <c r="B11249" s="2" t="s">
        <v>17</v>
      </c>
      <c r="C11249" s="2" t="s">
        <v>16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2</v>
      </c>
      <c r="L11249" s="2" t="s">
        <v>1</v>
      </c>
      <c r="M11249" s="2">
        <v>185.03</v>
      </c>
      <c r="N11249" s="2" t="s">
        <v>6</v>
      </c>
    </row>
    <row r="11250" spans="1:14" ht="14.25" customHeight="1" x14ac:dyDescent="0.3">
      <c r="A11250" s="2" t="s">
        <v>4117</v>
      </c>
      <c r="B11250" s="2" t="s">
        <v>17</v>
      </c>
      <c r="C11250" s="2" t="s">
        <v>16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7</v>
      </c>
      <c r="L11250" s="2" t="s">
        <v>29</v>
      </c>
      <c r="M11250" s="2">
        <v>79.52</v>
      </c>
      <c r="N11250" s="2" t="s">
        <v>6</v>
      </c>
    </row>
    <row r="11251" spans="1:14" ht="14.25" customHeight="1" x14ac:dyDescent="0.3">
      <c r="A11251" s="2" t="s">
        <v>4116</v>
      </c>
      <c r="B11251" s="2" t="s">
        <v>17</v>
      </c>
      <c r="C11251" s="2" t="s">
        <v>13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7</v>
      </c>
      <c r="L11251" s="2" t="s">
        <v>22</v>
      </c>
      <c r="M11251" s="2">
        <v>405.53</v>
      </c>
      <c r="N11251" s="2" t="s">
        <v>20</v>
      </c>
    </row>
    <row r="11252" spans="1:14" ht="14.25" customHeight="1" x14ac:dyDescent="0.3">
      <c r="A11252" s="2" t="s">
        <v>4115</v>
      </c>
      <c r="B11252" s="2" t="s">
        <v>4</v>
      </c>
      <c r="C11252" s="2" t="s">
        <v>8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12</v>
      </c>
      <c r="L11252" s="2" t="s">
        <v>29</v>
      </c>
      <c r="M11252" s="2">
        <v>820.72</v>
      </c>
      <c r="N11252" s="2" t="s">
        <v>0</v>
      </c>
    </row>
    <row r="11253" spans="1:14" ht="14.25" customHeight="1" x14ac:dyDescent="0.3">
      <c r="A11253" s="2" t="s">
        <v>4114</v>
      </c>
      <c r="B11253" s="2" t="s">
        <v>4</v>
      </c>
      <c r="C11253" s="2" t="s">
        <v>8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7</v>
      </c>
      <c r="L11253" s="2" t="s">
        <v>29</v>
      </c>
      <c r="M11253" s="2">
        <v>103.04</v>
      </c>
      <c r="N11253" s="2" t="s">
        <v>20</v>
      </c>
    </row>
    <row r="11254" spans="1:14" ht="14.25" customHeight="1" x14ac:dyDescent="0.3">
      <c r="A11254" s="2" t="s">
        <v>4113</v>
      </c>
      <c r="B11254" s="2" t="s">
        <v>9</v>
      </c>
      <c r="C11254" s="2" t="s">
        <v>13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7</v>
      </c>
      <c r="L11254" s="2" t="s">
        <v>29</v>
      </c>
      <c r="M11254" s="2">
        <v>372.99</v>
      </c>
      <c r="N11254" s="2" t="s">
        <v>33</v>
      </c>
    </row>
    <row r="11255" spans="1:14" ht="14.25" customHeight="1" x14ac:dyDescent="0.3">
      <c r="A11255" s="2" t="s">
        <v>4112</v>
      </c>
      <c r="B11255" s="2" t="s">
        <v>4</v>
      </c>
      <c r="C11255" s="2" t="s">
        <v>8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7</v>
      </c>
      <c r="L11255" s="2" t="s">
        <v>29</v>
      </c>
      <c r="M11255" s="2">
        <v>221.35</v>
      </c>
      <c r="N11255" s="2" t="s">
        <v>33</v>
      </c>
    </row>
    <row r="11256" spans="1:14" ht="14.25" customHeight="1" x14ac:dyDescent="0.3">
      <c r="A11256" s="2" t="s">
        <v>4111</v>
      </c>
      <c r="B11256" s="2" t="s">
        <v>14</v>
      </c>
      <c r="C11256" s="2" t="s">
        <v>16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12</v>
      </c>
      <c r="L11256" s="2" t="s">
        <v>1</v>
      </c>
      <c r="M11256" s="2">
        <v>777.49</v>
      </c>
      <c r="N11256" s="2" t="s">
        <v>27</v>
      </c>
    </row>
    <row r="11257" spans="1:14" ht="14.25" customHeight="1" x14ac:dyDescent="0.3">
      <c r="A11257" s="2" t="s">
        <v>4110</v>
      </c>
      <c r="B11257" s="2" t="s">
        <v>14</v>
      </c>
      <c r="C11257" s="2" t="s">
        <v>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2</v>
      </c>
      <c r="L11257" s="2" t="s">
        <v>29</v>
      </c>
      <c r="M11257" s="2">
        <v>870.92</v>
      </c>
      <c r="N11257" s="2" t="s">
        <v>11</v>
      </c>
    </row>
    <row r="11258" spans="1:14" ht="14.25" customHeight="1" x14ac:dyDescent="0.3">
      <c r="A11258" s="2" t="s">
        <v>4109</v>
      </c>
      <c r="B11258" s="2" t="s">
        <v>17</v>
      </c>
      <c r="C11258" s="2" t="s">
        <v>8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2</v>
      </c>
      <c r="L11258" s="2" t="s">
        <v>22</v>
      </c>
      <c r="M11258" s="2">
        <v>133.93</v>
      </c>
      <c r="N11258" s="2" t="s">
        <v>33</v>
      </c>
    </row>
    <row r="11259" spans="1:14" ht="14.25" customHeight="1" x14ac:dyDescent="0.3">
      <c r="A11259" s="2" t="s">
        <v>4108</v>
      </c>
      <c r="B11259" s="2" t="s">
        <v>14</v>
      </c>
      <c r="C11259" s="2" t="s">
        <v>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12</v>
      </c>
      <c r="L11259" s="2" t="s">
        <v>29</v>
      </c>
      <c r="M11259" s="2">
        <v>73.52</v>
      </c>
      <c r="N11259" s="2" t="s">
        <v>0</v>
      </c>
    </row>
    <row r="11260" spans="1:14" ht="14.25" customHeight="1" x14ac:dyDescent="0.3">
      <c r="A11260" s="2" t="s">
        <v>4107</v>
      </c>
      <c r="B11260" s="2" t="s">
        <v>9</v>
      </c>
      <c r="C11260" s="2" t="s">
        <v>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2</v>
      </c>
      <c r="L11260" s="2" t="s">
        <v>22</v>
      </c>
      <c r="M11260" s="2">
        <v>505.24</v>
      </c>
      <c r="N11260" s="2" t="s">
        <v>11</v>
      </c>
    </row>
    <row r="11261" spans="1:14" ht="14.25" customHeight="1" x14ac:dyDescent="0.3">
      <c r="A11261" s="2" t="s">
        <v>4106</v>
      </c>
      <c r="B11261" s="2" t="s">
        <v>4</v>
      </c>
      <c r="C11261" s="2" t="s">
        <v>13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7</v>
      </c>
      <c r="L11261" s="2" t="s">
        <v>29</v>
      </c>
      <c r="M11261" s="2">
        <v>55.46</v>
      </c>
      <c r="N11261" s="2" t="s">
        <v>0</v>
      </c>
    </row>
    <row r="11262" spans="1:14" ht="14.25" customHeight="1" x14ac:dyDescent="0.3">
      <c r="A11262" s="2" t="s">
        <v>4105</v>
      </c>
      <c r="B11262" s="2" t="s">
        <v>4</v>
      </c>
      <c r="C11262" s="2" t="s">
        <v>25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7</v>
      </c>
      <c r="L11262" s="2" t="s">
        <v>29</v>
      </c>
      <c r="M11262" s="2">
        <v>249.78</v>
      </c>
      <c r="N11262" s="2" t="s">
        <v>33</v>
      </c>
    </row>
    <row r="11263" spans="1:14" ht="14.25" customHeight="1" x14ac:dyDescent="0.3">
      <c r="A11263" s="2" t="s">
        <v>4104</v>
      </c>
      <c r="B11263" s="2" t="s">
        <v>4</v>
      </c>
      <c r="C11263" s="2" t="s">
        <v>8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7</v>
      </c>
      <c r="L11263" s="2" t="s">
        <v>1</v>
      </c>
      <c r="M11263" s="2">
        <v>18.43</v>
      </c>
      <c r="N11263" s="2" t="s">
        <v>11</v>
      </c>
    </row>
    <row r="11264" spans="1:14" ht="14.25" customHeight="1" x14ac:dyDescent="0.3">
      <c r="A11264" s="2" t="s">
        <v>4103</v>
      </c>
      <c r="B11264" s="2" t="s">
        <v>14</v>
      </c>
      <c r="C11264" s="2" t="s">
        <v>13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12</v>
      </c>
      <c r="L11264" s="2" t="s">
        <v>22</v>
      </c>
      <c r="M11264" s="2">
        <v>16.29</v>
      </c>
      <c r="N11264" s="2" t="s">
        <v>33</v>
      </c>
    </row>
    <row r="11265" spans="1:14" ht="14.25" customHeight="1" x14ac:dyDescent="0.3">
      <c r="A11265" s="2" t="s">
        <v>4102</v>
      </c>
      <c r="B11265" s="2" t="s">
        <v>4</v>
      </c>
      <c r="C11265" s="2" t="s">
        <v>13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12</v>
      </c>
      <c r="L11265" s="2" t="s">
        <v>29</v>
      </c>
      <c r="M11265" s="2">
        <v>109.23</v>
      </c>
      <c r="N11265" s="2" t="s">
        <v>20</v>
      </c>
    </row>
    <row r="11266" spans="1:14" ht="14.25" customHeight="1" x14ac:dyDescent="0.3">
      <c r="A11266" s="2" t="s">
        <v>4101</v>
      </c>
      <c r="B11266" s="2" t="s">
        <v>17</v>
      </c>
      <c r="C11266" s="2" t="s">
        <v>3</v>
      </c>
      <c r="D11266" s="2">
        <v>3172.37</v>
      </c>
      <c r="E11266" s="2">
        <v>0.03</v>
      </c>
      <c r="F11266" s="2">
        <f t="shared" ref="F11266:F11329" si="352">D11266*E11266</f>
        <v>95.171099999999996</v>
      </c>
      <c r="G11266" s="2">
        <f t="shared" ref="G11266:G11329" si="353">D11266-F11266</f>
        <v>3077.1988999999999</v>
      </c>
      <c r="H11266" s="2">
        <v>8</v>
      </c>
      <c r="I11266" s="3">
        <v>45380</v>
      </c>
      <c r="J11266" s="3">
        <v>45387</v>
      </c>
      <c r="K11266" s="2" t="s">
        <v>7</v>
      </c>
      <c r="L11266" s="2" t="s">
        <v>29</v>
      </c>
      <c r="M11266" s="2">
        <v>225.38</v>
      </c>
      <c r="N11266" s="2" t="s">
        <v>6</v>
      </c>
    </row>
    <row r="11267" spans="1:14" ht="14.25" customHeight="1" x14ac:dyDescent="0.3">
      <c r="A11267" s="2" t="s">
        <v>4100</v>
      </c>
      <c r="B11267" s="2" t="s">
        <v>17</v>
      </c>
      <c r="C11267" s="2" t="s">
        <v>8</v>
      </c>
      <c r="D11267" s="2">
        <v>2753.62</v>
      </c>
      <c r="E11267" s="2">
        <v>0.16</v>
      </c>
      <c r="F11267" s="2">
        <f t="shared" si="352"/>
        <v>440.57920000000001</v>
      </c>
      <c r="G11267" s="2">
        <f t="shared" si="353"/>
        <v>2313.0407999999998</v>
      </c>
      <c r="H11267" s="2">
        <v>2</v>
      </c>
      <c r="I11267" s="3">
        <v>45561</v>
      </c>
      <c r="J11267" s="3">
        <v>45565</v>
      </c>
      <c r="K11267" s="2" t="s">
        <v>12</v>
      </c>
      <c r="L11267" s="2" t="s">
        <v>22</v>
      </c>
      <c r="M11267" s="2">
        <v>488.17</v>
      </c>
      <c r="N11267" s="2" t="s">
        <v>11</v>
      </c>
    </row>
    <row r="11268" spans="1:14" ht="14.25" customHeight="1" x14ac:dyDescent="0.3">
      <c r="A11268" s="2" t="s">
        <v>4099</v>
      </c>
      <c r="B11268" s="2" t="s">
        <v>17</v>
      </c>
      <c r="C11268" s="2" t="s">
        <v>13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12</v>
      </c>
      <c r="L11268" s="2" t="s">
        <v>22</v>
      </c>
      <c r="M11268" s="2">
        <v>326.25</v>
      </c>
      <c r="N11268" s="2" t="s">
        <v>6</v>
      </c>
    </row>
    <row r="11269" spans="1:14" ht="14.25" customHeight="1" x14ac:dyDescent="0.3">
      <c r="A11269" s="2" t="s">
        <v>4098</v>
      </c>
      <c r="B11269" s="2" t="s">
        <v>14</v>
      </c>
      <c r="C11269" s="2" t="s">
        <v>16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12</v>
      </c>
      <c r="L11269" s="2" t="s">
        <v>29</v>
      </c>
      <c r="M11269" s="2">
        <v>414.82</v>
      </c>
      <c r="N11269" s="2" t="s">
        <v>33</v>
      </c>
    </row>
    <row r="11270" spans="1:14" ht="14.25" customHeight="1" x14ac:dyDescent="0.3">
      <c r="A11270" s="2" t="s">
        <v>4097</v>
      </c>
      <c r="B11270" s="2" t="s">
        <v>4</v>
      </c>
      <c r="C11270" s="2" t="s">
        <v>13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7</v>
      </c>
      <c r="L11270" s="2" t="s">
        <v>1</v>
      </c>
      <c r="M11270" s="2">
        <v>689.64</v>
      </c>
      <c r="N11270" s="2" t="s">
        <v>6</v>
      </c>
    </row>
    <row r="11271" spans="1:14" ht="14.25" customHeight="1" x14ac:dyDescent="0.3">
      <c r="A11271" s="2" t="s">
        <v>4096</v>
      </c>
      <c r="B11271" s="2" t="s">
        <v>14</v>
      </c>
      <c r="C11271" s="2" t="s">
        <v>16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12</v>
      </c>
      <c r="L11271" s="2" t="s">
        <v>1</v>
      </c>
      <c r="M11271" s="2">
        <v>87.79</v>
      </c>
      <c r="N11271" s="2" t="s">
        <v>6</v>
      </c>
    </row>
    <row r="11272" spans="1:14" ht="14.25" customHeight="1" x14ac:dyDescent="0.3">
      <c r="A11272" s="2" t="s">
        <v>4095</v>
      </c>
      <c r="B11272" s="2" t="s">
        <v>4</v>
      </c>
      <c r="C11272" s="2" t="s">
        <v>25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12</v>
      </c>
      <c r="L11272" s="2" t="s">
        <v>22</v>
      </c>
      <c r="M11272" s="2">
        <v>383.46</v>
      </c>
      <c r="N11272" s="2" t="s">
        <v>0</v>
      </c>
    </row>
    <row r="11273" spans="1:14" ht="14.25" customHeight="1" x14ac:dyDescent="0.3">
      <c r="A11273" s="2" t="s">
        <v>4094</v>
      </c>
      <c r="B11273" s="2" t="s">
        <v>9</v>
      </c>
      <c r="C11273" s="2" t="s">
        <v>16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7</v>
      </c>
      <c r="L11273" s="2" t="s">
        <v>29</v>
      </c>
      <c r="M11273" s="2">
        <v>414.74</v>
      </c>
      <c r="N11273" s="2" t="s">
        <v>6</v>
      </c>
    </row>
    <row r="11274" spans="1:14" ht="14.25" customHeight="1" x14ac:dyDescent="0.3">
      <c r="A11274" s="2" t="s">
        <v>4093</v>
      </c>
      <c r="B11274" s="2" t="s">
        <v>9</v>
      </c>
      <c r="C11274" s="2" t="s">
        <v>16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2</v>
      </c>
      <c r="L11274" s="2" t="s">
        <v>1</v>
      </c>
      <c r="M11274" s="2">
        <v>80.38</v>
      </c>
      <c r="N11274" s="2" t="s">
        <v>6</v>
      </c>
    </row>
    <row r="11275" spans="1:14" ht="14.25" customHeight="1" x14ac:dyDescent="0.3">
      <c r="A11275" s="2" t="s">
        <v>4092</v>
      </c>
      <c r="B11275" s="2" t="s">
        <v>14</v>
      </c>
      <c r="C11275" s="2" t="s">
        <v>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7</v>
      </c>
      <c r="L11275" s="2" t="s">
        <v>1</v>
      </c>
      <c r="M11275" s="2">
        <v>276.08999999999997</v>
      </c>
      <c r="N11275" s="2" t="s">
        <v>11</v>
      </c>
    </row>
    <row r="11276" spans="1:14" ht="14.25" customHeight="1" x14ac:dyDescent="0.3">
      <c r="A11276" s="2" t="s">
        <v>4091</v>
      </c>
      <c r="B11276" s="2" t="s">
        <v>17</v>
      </c>
      <c r="C11276" s="2" t="s">
        <v>13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7</v>
      </c>
      <c r="L11276" s="2" t="s">
        <v>29</v>
      </c>
      <c r="M11276" s="2">
        <v>487.21</v>
      </c>
      <c r="N11276" s="2" t="s">
        <v>11</v>
      </c>
    </row>
    <row r="11277" spans="1:14" ht="14.25" customHeight="1" x14ac:dyDescent="0.3">
      <c r="A11277" s="2" t="s">
        <v>4090</v>
      </c>
      <c r="B11277" s="2" t="s">
        <v>14</v>
      </c>
      <c r="C11277" s="2" t="s">
        <v>25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12</v>
      </c>
      <c r="L11277" s="2" t="s">
        <v>1</v>
      </c>
      <c r="M11277" s="2">
        <v>517.80999999999995</v>
      </c>
      <c r="N11277" s="2" t="s">
        <v>11</v>
      </c>
    </row>
    <row r="11278" spans="1:14" ht="14.25" customHeight="1" x14ac:dyDescent="0.3">
      <c r="A11278" s="2" t="s">
        <v>4089</v>
      </c>
      <c r="B11278" s="2" t="s">
        <v>17</v>
      </c>
      <c r="C11278" s="2" t="s">
        <v>13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2</v>
      </c>
      <c r="L11278" s="2" t="s">
        <v>1</v>
      </c>
      <c r="M11278" s="2">
        <v>194.31</v>
      </c>
      <c r="N11278" s="2" t="s">
        <v>27</v>
      </c>
    </row>
    <row r="11279" spans="1:14" ht="14.25" customHeight="1" x14ac:dyDescent="0.3">
      <c r="A11279" s="2" t="s">
        <v>4088</v>
      </c>
      <c r="B11279" s="2" t="s">
        <v>4</v>
      </c>
      <c r="C11279" s="2" t="s">
        <v>16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12</v>
      </c>
      <c r="L11279" s="2" t="s">
        <v>29</v>
      </c>
      <c r="M11279" s="2">
        <v>1007.77</v>
      </c>
      <c r="N11279" s="2" t="s">
        <v>20</v>
      </c>
    </row>
    <row r="11280" spans="1:14" ht="14.25" customHeight="1" x14ac:dyDescent="0.3">
      <c r="A11280" s="2" t="s">
        <v>4087</v>
      </c>
      <c r="B11280" s="2" t="s">
        <v>17</v>
      </c>
      <c r="C11280" s="2" t="s">
        <v>16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12</v>
      </c>
      <c r="L11280" s="2" t="s">
        <v>29</v>
      </c>
      <c r="M11280" s="2">
        <v>155.97</v>
      </c>
      <c r="N11280" s="2" t="s">
        <v>11</v>
      </c>
    </row>
    <row r="11281" spans="1:14" ht="14.25" customHeight="1" x14ac:dyDescent="0.3">
      <c r="A11281" s="2" t="s">
        <v>4086</v>
      </c>
      <c r="B11281" s="2" t="s">
        <v>17</v>
      </c>
      <c r="C11281" s="2" t="s">
        <v>13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2</v>
      </c>
      <c r="L11281" s="2" t="s">
        <v>1</v>
      </c>
      <c r="M11281" s="2">
        <v>299.98</v>
      </c>
      <c r="N11281" s="2" t="s">
        <v>6</v>
      </c>
    </row>
    <row r="11282" spans="1:14" ht="14.25" customHeight="1" x14ac:dyDescent="0.3">
      <c r="A11282" s="2" t="s">
        <v>4085</v>
      </c>
      <c r="B11282" s="2" t="s">
        <v>4</v>
      </c>
      <c r="C11282" s="2" t="s">
        <v>25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2</v>
      </c>
      <c r="L11282" s="2" t="s">
        <v>1</v>
      </c>
      <c r="M11282" s="2">
        <v>218.32</v>
      </c>
      <c r="N11282" s="2" t="s">
        <v>33</v>
      </c>
    </row>
    <row r="11283" spans="1:14" ht="14.25" customHeight="1" x14ac:dyDescent="0.3">
      <c r="A11283" s="2" t="s">
        <v>4084</v>
      </c>
      <c r="B11283" s="2" t="s">
        <v>9</v>
      </c>
      <c r="C11283" s="2" t="s">
        <v>25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7</v>
      </c>
      <c r="L11283" s="2" t="s">
        <v>22</v>
      </c>
      <c r="M11283" s="2">
        <v>26.15</v>
      </c>
      <c r="N11283" s="2" t="s">
        <v>0</v>
      </c>
    </row>
    <row r="11284" spans="1:14" ht="14.25" customHeight="1" x14ac:dyDescent="0.3">
      <c r="A11284" s="2" t="s">
        <v>4083</v>
      </c>
      <c r="B11284" s="2" t="s">
        <v>4</v>
      </c>
      <c r="C11284" s="2" t="s">
        <v>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7</v>
      </c>
      <c r="L11284" s="2" t="s">
        <v>1</v>
      </c>
      <c r="M11284" s="2">
        <v>844.73</v>
      </c>
      <c r="N11284" s="2" t="s">
        <v>33</v>
      </c>
    </row>
    <row r="11285" spans="1:14" ht="14.25" customHeight="1" x14ac:dyDescent="0.3">
      <c r="A11285" s="2" t="s">
        <v>4082</v>
      </c>
      <c r="B11285" s="2" t="s">
        <v>14</v>
      </c>
      <c r="C11285" s="2" t="s">
        <v>16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7</v>
      </c>
      <c r="L11285" s="2" t="s">
        <v>1</v>
      </c>
      <c r="M11285" s="2">
        <v>161.19999999999999</v>
      </c>
      <c r="N11285" s="2" t="s">
        <v>27</v>
      </c>
    </row>
    <row r="11286" spans="1:14" ht="14.25" customHeight="1" x14ac:dyDescent="0.3">
      <c r="A11286" s="2" t="s">
        <v>4081</v>
      </c>
      <c r="B11286" s="2" t="s">
        <v>14</v>
      </c>
      <c r="C11286" s="2" t="s">
        <v>16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12</v>
      </c>
      <c r="L11286" s="2" t="s">
        <v>29</v>
      </c>
      <c r="M11286" s="2">
        <v>628.92999999999995</v>
      </c>
      <c r="N11286" s="2" t="s">
        <v>6</v>
      </c>
    </row>
    <row r="11287" spans="1:14" ht="14.25" customHeight="1" x14ac:dyDescent="0.3">
      <c r="A11287" s="2" t="s">
        <v>4080</v>
      </c>
      <c r="B11287" s="2" t="s">
        <v>14</v>
      </c>
      <c r="C11287" s="2" t="s">
        <v>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12</v>
      </c>
      <c r="L11287" s="2" t="s">
        <v>29</v>
      </c>
      <c r="M11287" s="2">
        <v>134.34</v>
      </c>
      <c r="N11287" s="2" t="s">
        <v>6</v>
      </c>
    </row>
    <row r="11288" spans="1:14" ht="14.25" customHeight="1" x14ac:dyDescent="0.3">
      <c r="A11288" s="2" t="s">
        <v>4079</v>
      </c>
      <c r="B11288" s="2" t="s">
        <v>14</v>
      </c>
      <c r="C11288" s="2" t="s">
        <v>13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2</v>
      </c>
      <c r="L11288" s="2" t="s">
        <v>1</v>
      </c>
      <c r="M11288" s="2">
        <v>32.04</v>
      </c>
      <c r="N11288" s="2" t="s">
        <v>11</v>
      </c>
    </row>
    <row r="11289" spans="1:14" ht="14.25" customHeight="1" x14ac:dyDescent="0.3">
      <c r="A11289" s="2" t="s">
        <v>4078</v>
      </c>
      <c r="B11289" s="2" t="s">
        <v>14</v>
      </c>
      <c r="C11289" s="2" t="s">
        <v>16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2</v>
      </c>
      <c r="L11289" s="2" t="s">
        <v>1</v>
      </c>
      <c r="M11289" s="2">
        <v>135.41</v>
      </c>
      <c r="N11289" s="2" t="s">
        <v>20</v>
      </c>
    </row>
    <row r="11290" spans="1:14" ht="14.25" customHeight="1" x14ac:dyDescent="0.3">
      <c r="A11290" s="2" t="s">
        <v>4077</v>
      </c>
      <c r="B11290" s="2" t="s">
        <v>9</v>
      </c>
      <c r="C11290" s="2" t="s">
        <v>13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7</v>
      </c>
      <c r="L11290" s="2" t="s">
        <v>1</v>
      </c>
      <c r="M11290" s="2">
        <v>942.94</v>
      </c>
      <c r="N11290" s="2" t="s">
        <v>6</v>
      </c>
    </row>
    <row r="11291" spans="1:14" ht="14.25" customHeight="1" x14ac:dyDescent="0.3">
      <c r="A11291" s="2" t="s">
        <v>4076</v>
      </c>
      <c r="B11291" s="2" t="s">
        <v>9</v>
      </c>
      <c r="C11291" s="2" t="s">
        <v>25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12</v>
      </c>
      <c r="L11291" s="2" t="s">
        <v>1</v>
      </c>
      <c r="M11291" s="2">
        <v>345.66</v>
      </c>
      <c r="N11291" s="2" t="s">
        <v>0</v>
      </c>
    </row>
    <row r="11292" spans="1:14" ht="14.25" customHeight="1" x14ac:dyDescent="0.3">
      <c r="A11292" s="2" t="s">
        <v>4075</v>
      </c>
      <c r="B11292" s="2" t="s">
        <v>17</v>
      </c>
      <c r="C11292" s="2" t="s">
        <v>8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2</v>
      </c>
      <c r="L11292" s="2" t="s">
        <v>22</v>
      </c>
      <c r="M11292" s="2">
        <v>135.12</v>
      </c>
      <c r="N11292" s="2" t="s">
        <v>27</v>
      </c>
    </row>
    <row r="11293" spans="1:14" ht="14.25" customHeight="1" x14ac:dyDescent="0.3">
      <c r="A11293" s="2" t="s">
        <v>4074</v>
      </c>
      <c r="B11293" s="2" t="s">
        <v>14</v>
      </c>
      <c r="C11293" s="2" t="s">
        <v>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7</v>
      </c>
      <c r="L11293" s="2" t="s">
        <v>22</v>
      </c>
      <c r="M11293" s="2">
        <v>157.71</v>
      </c>
      <c r="N11293" s="2" t="s">
        <v>6</v>
      </c>
    </row>
    <row r="11294" spans="1:14" ht="14.25" customHeight="1" x14ac:dyDescent="0.3">
      <c r="A11294" s="2" t="s">
        <v>4073</v>
      </c>
      <c r="B11294" s="2" t="s">
        <v>4</v>
      </c>
      <c r="C11294" s="2" t="s">
        <v>16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12</v>
      </c>
      <c r="L11294" s="2" t="s">
        <v>22</v>
      </c>
      <c r="M11294" s="2">
        <v>186.66</v>
      </c>
      <c r="N11294" s="2" t="s">
        <v>11</v>
      </c>
    </row>
    <row r="11295" spans="1:14" ht="14.25" customHeight="1" x14ac:dyDescent="0.3">
      <c r="A11295" s="2" t="s">
        <v>4072</v>
      </c>
      <c r="B11295" s="2" t="s">
        <v>14</v>
      </c>
      <c r="C11295" s="2" t="s">
        <v>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7</v>
      </c>
      <c r="L11295" s="2" t="s">
        <v>22</v>
      </c>
      <c r="M11295" s="2">
        <v>76.290000000000006</v>
      </c>
      <c r="N11295" s="2" t="s">
        <v>20</v>
      </c>
    </row>
    <row r="11296" spans="1:14" ht="14.25" customHeight="1" x14ac:dyDescent="0.3">
      <c r="A11296" s="2" t="s">
        <v>4071</v>
      </c>
      <c r="B11296" s="2" t="s">
        <v>9</v>
      </c>
      <c r="C11296" s="2" t="s">
        <v>25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2</v>
      </c>
      <c r="L11296" s="2" t="s">
        <v>22</v>
      </c>
      <c r="M11296" s="2">
        <v>363.79</v>
      </c>
      <c r="N11296" s="2" t="s">
        <v>0</v>
      </c>
    </row>
    <row r="11297" spans="1:14" ht="14.25" customHeight="1" x14ac:dyDescent="0.3">
      <c r="A11297" s="2" t="s">
        <v>4070</v>
      </c>
      <c r="B11297" s="2" t="s">
        <v>14</v>
      </c>
      <c r="C11297" s="2" t="s">
        <v>25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12</v>
      </c>
      <c r="L11297" s="2" t="s">
        <v>22</v>
      </c>
      <c r="M11297" s="2">
        <v>822.93</v>
      </c>
      <c r="N11297" s="2" t="s">
        <v>0</v>
      </c>
    </row>
    <row r="11298" spans="1:14" ht="14.25" customHeight="1" x14ac:dyDescent="0.3">
      <c r="A11298" s="2" t="s">
        <v>4069</v>
      </c>
      <c r="B11298" s="2" t="s">
        <v>9</v>
      </c>
      <c r="C11298" s="2" t="s">
        <v>25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7</v>
      </c>
      <c r="L11298" s="2" t="s">
        <v>22</v>
      </c>
      <c r="M11298" s="2">
        <v>549.72</v>
      </c>
      <c r="N11298" s="2" t="s">
        <v>0</v>
      </c>
    </row>
    <row r="11299" spans="1:14" ht="14.25" customHeight="1" x14ac:dyDescent="0.3">
      <c r="A11299" s="2" t="s">
        <v>4068</v>
      </c>
      <c r="B11299" s="2" t="s">
        <v>17</v>
      </c>
      <c r="C11299" s="2" t="s">
        <v>25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7</v>
      </c>
      <c r="L11299" s="2" t="s">
        <v>29</v>
      </c>
      <c r="M11299" s="2">
        <v>350.64</v>
      </c>
      <c r="N11299" s="2" t="s">
        <v>0</v>
      </c>
    </row>
    <row r="11300" spans="1:14" ht="14.25" customHeight="1" x14ac:dyDescent="0.3">
      <c r="A11300" s="2" t="s">
        <v>4067</v>
      </c>
      <c r="B11300" s="2" t="s">
        <v>17</v>
      </c>
      <c r="C11300" s="2" t="s">
        <v>8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7</v>
      </c>
      <c r="L11300" s="2" t="s">
        <v>1</v>
      </c>
      <c r="M11300" s="2">
        <v>232.6</v>
      </c>
      <c r="N11300" s="2" t="s">
        <v>20</v>
      </c>
    </row>
    <row r="11301" spans="1:14" ht="14.25" customHeight="1" x14ac:dyDescent="0.3">
      <c r="A11301" s="2" t="s">
        <v>4066</v>
      </c>
      <c r="B11301" s="2" t="s">
        <v>17</v>
      </c>
      <c r="C11301" s="2" t="s">
        <v>13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12</v>
      </c>
      <c r="L11301" s="2" t="s">
        <v>29</v>
      </c>
      <c r="M11301" s="2">
        <v>555.35</v>
      </c>
      <c r="N11301" s="2" t="s">
        <v>11</v>
      </c>
    </row>
    <row r="11302" spans="1:14" ht="14.25" customHeight="1" x14ac:dyDescent="0.3">
      <c r="A11302" s="2" t="s">
        <v>4065</v>
      </c>
      <c r="B11302" s="2" t="s">
        <v>9</v>
      </c>
      <c r="C11302" s="2" t="s">
        <v>13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7</v>
      </c>
      <c r="L11302" s="2" t="s">
        <v>22</v>
      </c>
      <c r="M11302" s="2">
        <v>316.27</v>
      </c>
      <c r="N11302" s="2" t="s">
        <v>11</v>
      </c>
    </row>
    <row r="11303" spans="1:14" ht="14.25" customHeight="1" x14ac:dyDescent="0.3">
      <c r="A11303" s="2" t="s">
        <v>4064</v>
      </c>
      <c r="B11303" s="2" t="s">
        <v>14</v>
      </c>
      <c r="C11303" s="2" t="s">
        <v>8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2</v>
      </c>
      <c r="L11303" s="2" t="s">
        <v>1</v>
      </c>
      <c r="M11303" s="2">
        <v>42.33</v>
      </c>
      <c r="N11303" s="2" t="s">
        <v>20</v>
      </c>
    </row>
    <row r="11304" spans="1:14" ht="14.25" customHeight="1" x14ac:dyDescent="0.3">
      <c r="A11304" s="2" t="s">
        <v>4063</v>
      </c>
      <c r="B11304" s="2" t="s">
        <v>14</v>
      </c>
      <c r="C11304" s="2" t="s">
        <v>13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12</v>
      </c>
      <c r="L11304" s="2" t="s">
        <v>22</v>
      </c>
      <c r="M11304" s="2">
        <v>636.82000000000005</v>
      </c>
      <c r="N11304" s="2" t="s">
        <v>0</v>
      </c>
    </row>
    <row r="11305" spans="1:14" ht="14.25" customHeight="1" x14ac:dyDescent="0.3">
      <c r="A11305" s="2" t="s">
        <v>4062</v>
      </c>
      <c r="B11305" s="2" t="s">
        <v>4</v>
      </c>
      <c r="C11305" s="2" t="s">
        <v>25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2</v>
      </c>
      <c r="L11305" s="2" t="s">
        <v>1</v>
      </c>
      <c r="M11305" s="2">
        <v>917.86</v>
      </c>
      <c r="N11305" s="2" t="s">
        <v>33</v>
      </c>
    </row>
    <row r="11306" spans="1:14" ht="14.25" customHeight="1" x14ac:dyDescent="0.3">
      <c r="A11306" s="2" t="s">
        <v>4061</v>
      </c>
      <c r="B11306" s="2" t="s">
        <v>9</v>
      </c>
      <c r="C11306" s="2" t="s">
        <v>13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7</v>
      </c>
      <c r="L11306" s="2" t="s">
        <v>1</v>
      </c>
      <c r="M11306" s="2">
        <v>133.54</v>
      </c>
      <c r="N11306" s="2" t="s">
        <v>0</v>
      </c>
    </row>
    <row r="11307" spans="1:14" ht="14.25" customHeight="1" x14ac:dyDescent="0.3">
      <c r="A11307" s="2" t="s">
        <v>4060</v>
      </c>
      <c r="B11307" s="2" t="s">
        <v>4</v>
      </c>
      <c r="C11307" s="2" t="s">
        <v>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12</v>
      </c>
      <c r="L11307" s="2" t="s">
        <v>29</v>
      </c>
      <c r="M11307" s="2">
        <v>114.14</v>
      </c>
      <c r="N11307" s="2" t="s">
        <v>6</v>
      </c>
    </row>
    <row r="11308" spans="1:14" ht="14.25" customHeight="1" x14ac:dyDescent="0.3">
      <c r="A11308" s="2" t="s">
        <v>4059</v>
      </c>
      <c r="B11308" s="2" t="s">
        <v>17</v>
      </c>
      <c r="C11308" s="2" t="s">
        <v>13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12</v>
      </c>
      <c r="L11308" s="2" t="s">
        <v>1</v>
      </c>
      <c r="M11308" s="2">
        <v>945.26</v>
      </c>
      <c r="N11308" s="2" t="s">
        <v>11</v>
      </c>
    </row>
    <row r="11309" spans="1:14" ht="14.25" customHeight="1" x14ac:dyDescent="0.3">
      <c r="A11309" s="2" t="s">
        <v>4058</v>
      </c>
      <c r="B11309" s="2" t="s">
        <v>14</v>
      </c>
      <c r="C11309" s="2" t="s">
        <v>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2</v>
      </c>
      <c r="L11309" s="2" t="s">
        <v>29</v>
      </c>
      <c r="M11309" s="2">
        <v>519.73</v>
      </c>
      <c r="N11309" s="2" t="s">
        <v>20</v>
      </c>
    </row>
    <row r="11310" spans="1:14" ht="14.25" customHeight="1" x14ac:dyDescent="0.3">
      <c r="A11310" s="2" t="s">
        <v>4057</v>
      </c>
      <c r="B11310" s="2" t="s">
        <v>9</v>
      </c>
      <c r="C11310" s="2" t="s">
        <v>16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7</v>
      </c>
      <c r="L11310" s="2" t="s">
        <v>22</v>
      </c>
      <c r="M11310" s="2">
        <v>57.45</v>
      </c>
      <c r="N11310" s="2" t="s">
        <v>6</v>
      </c>
    </row>
    <row r="11311" spans="1:14" ht="14.25" customHeight="1" x14ac:dyDescent="0.3">
      <c r="A11311" s="2" t="s">
        <v>4056</v>
      </c>
      <c r="B11311" s="2" t="s">
        <v>4</v>
      </c>
      <c r="C11311" s="2" t="s">
        <v>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12</v>
      </c>
      <c r="L11311" s="2" t="s">
        <v>29</v>
      </c>
      <c r="M11311" s="2">
        <v>660.47</v>
      </c>
      <c r="N11311" s="2" t="s">
        <v>6</v>
      </c>
    </row>
    <row r="11312" spans="1:14" ht="14.25" customHeight="1" x14ac:dyDescent="0.3">
      <c r="A11312" s="2" t="s">
        <v>4055</v>
      </c>
      <c r="B11312" s="2" t="s">
        <v>4</v>
      </c>
      <c r="C11312" s="2" t="s">
        <v>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7</v>
      </c>
      <c r="L11312" s="2" t="s">
        <v>22</v>
      </c>
      <c r="M11312" s="2">
        <v>781.95</v>
      </c>
      <c r="N11312" s="2" t="s">
        <v>0</v>
      </c>
    </row>
    <row r="11313" spans="1:14" ht="14.25" customHeight="1" x14ac:dyDescent="0.3">
      <c r="A11313" s="2" t="s">
        <v>4054</v>
      </c>
      <c r="B11313" s="2" t="s">
        <v>4</v>
      </c>
      <c r="C11313" s="2" t="s">
        <v>25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7</v>
      </c>
      <c r="L11313" s="2" t="s">
        <v>1</v>
      </c>
      <c r="M11313" s="2">
        <v>763.94</v>
      </c>
      <c r="N11313" s="2" t="s">
        <v>6</v>
      </c>
    </row>
    <row r="11314" spans="1:14" ht="14.25" customHeight="1" x14ac:dyDescent="0.3">
      <c r="A11314" s="2" t="s">
        <v>4053</v>
      </c>
      <c r="B11314" s="2" t="s">
        <v>14</v>
      </c>
      <c r="C11314" s="2" t="s">
        <v>25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12</v>
      </c>
      <c r="L11314" s="2" t="s">
        <v>1</v>
      </c>
      <c r="M11314" s="2">
        <v>332.28</v>
      </c>
      <c r="N11314" s="2" t="s">
        <v>20</v>
      </c>
    </row>
    <row r="11315" spans="1:14" ht="14.25" customHeight="1" x14ac:dyDescent="0.3">
      <c r="A11315" s="2" t="s">
        <v>4052</v>
      </c>
      <c r="B11315" s="2" t="s">
        <v>14</v>
      </c>
      <c r="C11315" s="2" t="s">
        <v>25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7</v>
      </c>
      <c r="L11315" s="2" t="s">
        <v>1</v>
      </c>
      <c r="M11315" s="2">
        <v>332.15</v>
      </c>
      <c r="N11315" s="2" t="s">
        <v>0</v>
      </c>
    </row>
    <row r="11316" spans="1:14" ht="14.25" customHeight="1" x14ac:dyDescent="0.3">
      <c r="A11316" s="2" t="s">
        <v>4051</v>
      </c>
      <c r="B11316" s="2" t="s">
        <v>14</v>
      </c>
      <c r="C11316" s="2" t="s">
        <v>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12</v>
      </c>
      <c r="L11316" s="2" t="s">
        <v>29</v>
      </c>
      <c r="M11316" s="2">
        <v>939.25</v>
      </c>
      <c r="N11316" s="2" t="s">
        <v>33</v>
      </c>
    </row>
    <row r="11317" spans="1:14" ht="14.25" customHeight="1" x14ac:dyDescent="0.3">
      <c r="A11317" s="2" t="s">
        <v>4050</v>
      </c>
      <c r="B11317" s="2" t="s">
        <v>9</v>
      </c>
      <c r="C11317" s="2" t="s">
        <v>8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2</v>
      </c>
      <c r="L11317" s="2" t="s">
        <v>22</v>
      </c>
      <c r="M11317" s="2">
        <v>271.64999999999998</v>
      </c>
      <c r="N11317" s="2" t="s">
        <v>20</v>
      </c>
    </row>
    <row r="11318" spans="1:14" ht="14.25" customHeight="1" x14ac:dyDescent="0.3">
      <c r="A11318" s="2" t="s">
        <v>4049</v>
      </c>
      <c r="B11318" s="2" t="s">
        <v>14</v>
      </c>
      <c r="C11318" s="2" t="s">
        <v>25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2</v>
      </c>
      <c r="L11318" s="2" t="s">
        <v>22</v>
      </c>
      <c r="M11318" s="2">
        <v>554.05999999999995</v>
      </c>
      <c r="N11318" s="2" t="s">
        <v>33</v>
      </c>
    </row>
    <row r="11319" spans="1:14" ht="14.25" customHeight="1" x14ac:dyDescent="0.3">
      <c r="A11319" s="2" t="s">
        <v>4048</v>
      </c>
      <c r="B11319" s="2" t="s">
        <v>9</v>
      </c>
      <c r="C11319" s="2" t="s">
        <v>25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12</v>
      </c>
      <c r="L11319" s="2" t="s">
        <v>1</v>
      </c>
      <c r="M11319" s="2">
        <v>257.19</v>
      </c>
      <c r="N11319" s="2" t="s">
        <v>20</v>
      </c>
    </row>
    <row r="11320" spans="1:14" ht="14.25" customHeight="1" x14ac:dyDescent="0.3">
      <c r="A11320" s="2" t="s">
        <v>4047</v>
      </c>
      <c r="B11320" s="2" t="s">
        <v>4</v>
      </c>
      <c r="C11320" s="2" t="s">
        <v>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12</v>
      </c>
      <c r="L11320" s="2" t="s">
        <v>22</v>
      </c>
      <c r="M11320" s="2">
        <v>18.54</v>
      </c>
      <c r="N11320" s="2" t="s">
        <v>0</v>
      </c>
    </row>
    <row r="11321" spans="1:14" ht="14.25" customHeight="1" x14ac:dyDescent="0.3">
      <c r="A11321" s="2" t="s">
        <v>4046</v>
      </c>
      <c r="B11321" s="2" t="s">
        <v>4</v>
      </c>
      <c r="C11321" s="2" t="s">
        <v>16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7</v>
      </c>
      <c r="L11321" s="2" t="s">
        <v>1</v>
      </c>
      <c r="M11321" s="2">
        <v>257.70999999999998</v>
      </c>
      <c r="N11321" s="2" t="s">
        <v>20</v>
      </c>
    </row>
    <row r="11322" spans="1:14" ht="14.25" customHeight="1" x14ac:dyDescent="0.3">
      <c r="A11322" s="2" t="s">
        <v>4045</v>
      </c>
      <c r="B11322" s="2" t="s">
        <v>17</v>
      </c>
      <c r="C11322" s="2" t="s">
        <v>16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12</v>
      </c>
      <c r="L11322" s="2" t="s">
        <v>29</v>
      </c>
      <c r="M11322" s="2">
        <v>92.96</v>
      </c>
      <c r="N11322" s="2" t="s">
        <v>33</v>
      </c>
    </row>
    <row r="11323" spans="1:14" ht="14.25" customHeight="1" x14ac:dyDescent="0.3">
      <c r="A11323" s="2" t="s">
        <v>4044</v>
      </c>
      <c r="B11323" s="2" t="s">
        <v>14</v>
      </c>
      <c r="C11323" s="2" t="s">
        <v>13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2</v>
      </c>
      <c r="L11323" s="2" t="s">
        <v>1</v>
      </c>
      <c r="M11323" s="2">
        <v>565.39</v>
      </c>
      <c r="N11323" s="2" t="s">
        <v>11</v>
      </c>
    </row>
    <row r="11324" spans="1:14" ht="14.25" customHeight="1" x14ac:dyDescent="0.3">
      <c r="A11324" s="2" t="s">
        <v>4043</v>
      </c>
      <c r="B11324" s="2" t="s">
        <v>4</v>
      </c>
      <c r="C11324" s="2" t="s">
        <v>16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7</v>
      </c>
      <c r="L11324" s="2" t="s">
        <v>1</v>
      </c>
      <c r="M11324" s="2">
        <v>734.39</v>
      </c>
      <c r="N11324" s="2" t="s">
        <v>33</v>
      </c>
    </row>
    <row r="11325" spans="1:14" ht="14.25" customHeight="1" x14ac:dyDescent="0.3">
      <c r="A11325" s="2" t="s">
        <v>4042</v>
      </c>
      <c r="B11325" s="2" t="s">
        <v>14</v>
      </c>
      <c r="C11325" s="2" t="s">
        <v>25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2</v>
      </c>
      <c r="L11325" s="2" t="s">
        <v>22</v>
      </c>
      <c r="M11325" s="2">
        <v>135.33000000000001</v>
      </c>
      <c r="N11325" s="2" t="s">
        <v>0</v>
      </c>
    </row>
    <row r="11326" spans="1:14" ht="14.25" customHeight="1" x14ac:dyDescent="0.3">
      <c r="A11326" s="2" t="s">
        <v>4041</v>
      </c>
      <c r="B11326" s="2" t="s">
        <v>9</v>
      </c>
      <c r="C11326" s="2" t="s">
        <v>8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2</v>
      </c>
      <c r="L11326" s="2" t="s">
        <v>29</v>
      </c>
      <c r="M11326" s="2">
        <v>37</v>
      </c>
      <c r="N11326" s="2" t="s">
        <v>11</v>
      </c>
    </row>
    <row r="11327" spans="1:14" ht="14.25" customHeight="1" x14ac:dyDescent="0.3">
      <c r="A11327" s="2" t="s">
        <v>4040</v>
      </c>
      <c r="B11327" s="2" t="s">
        <v>4</v>
      </c>
      <c r="C11327" s="2" t="s">
        <v>13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2</v>
      </c>
      <c r="L11327" s="2" t="s">
        <v>29</v>
      </c>
      <c r="M11327" s="2">
        <v>597.54999999999995</v>
      </c>
      <c r="N11327" s="2" t="s">
        <v>11</v>
      </c>
    </row>
    <row r="11328" spans="1:14" ht="14.25" customHeight="1" x14ac:dyDescent="0.3">
      <c r="A11328" s="2" t="s">
        <v>4039</v>
      </c>
      <c r="B11328" s="2" t="s">
        <v>14</v>
      </c>
      <c r="C11328" s="2" t="s">
        <v>8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7</v>
      </c>
      <c r="L11328" s="2" t="s">
        <v>29</v>
      </c>
      <c r="M11328" s="2">
        <v>549.96</v>
      </c>
      <c r="N11328" s="2" t="s">
        <v>33</v>
      </c>
    </row>
    <row r="11329" spans="1:14" ht="14.25" customHeight="1" x14ac:dyDescent="0.3">
      <c r="A11329" s="2" t="s">
        <v>4038</v>
      </c>
      <c r="B11329" s="2" t="s">
        <v>4</v>
      </c>
      <c r="C11329" s="2" t="s">
        <v>8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2</v>
      </c>
      <c r="L11329" s="2" t="s">
        <v>1</v>
      </c>
      <c r="M11329" s="2">
        <v>793.21</v>
      </c>
      <c r="N11329" s="2" t="s">
        <v>11</v>
      </c>
    </row>
    <row r="11330" spans="1:14" ht="14.25" customHeight="1" x14ac:dyDescent="0.3">
      <c r="A11330" s="2" t="s">
        <v>4037</v>
      </c>
      <c r="B11330" s="2" t="s">
        <v>4</v>
      </c>
      <c r="C11330" s="2" t="s">
        <v>25</v>
      </c>
      <c r="D11330" s="2">
        <v>673.7</v>
      </c>
      <c r="E11330" s="2">
        <v>0.49</v>
      </c>
      <c r="F11330" s="2">
        <f t="shared" ref="F11330:F11393" si="354">D11330*E11330</f>
        <v>330.113</v>
      </c>
      <c r="G11330" s="2">
        <f t="shared" ref="G11330:G11393" si="355">D11330-F11330</f>
        <v>343.58700000000005</v>
      </c>
      <c r="H11330" s="2">
        <v>8</v>
      </c>
      <c r="I11330" s="3">
        <v>44988</v>
      </c>
      <c r="J11330" s="3">
        <v>44992</v>
      </c>
      <c r="K11330" s="2" t="s">
        <v>2</v>
      </c>
      <c r="L11330" s="2" t="s">
        <v>22</v>
      </c>
      <c r="M11330" s="2">
        <v>162.44999999999999</v>
      </c>
      <c r="N11330" s="2" t="s">
        <v>0</v>
      </c>
    </row>
    <row r="11331" spans="1:14" ht="14.25" customHeight="1" x14ac:dyDescent="0.3">
      <c r="A11331" s="2" t="s">
        <v>4036</v>
      </c>
      <c r="B11331" s="2" t="s">
        <v>14</v>
      </c>
      <c r="C11331" s="2" t="s">
        <v>3</v>
      </c>
      <c r="D11331" s="2">
        <v>4827.4399999999996</v>
      </c>
      <c r="E11331" s="2">
        <v>0.41</v>
      </c>
      <c r="F11331" s="2">
        <f t="shared" si="354"/>
        <v>1979.2503999999997</v>
      </c>
      <c r="G11331" s="2">
        <f t="shared" si="355"/>
        <v>2848.1895999999997</v>
      </c>
      <c r="H11331" s="2">
        <v>9</v>
      </c>
      <c r="I11331" s="3">
        <v>45499</v>
      </c>
      <c r="J11331" s="3">
        <v>45502</v>
      </c>
      <c r="K11331" s="2" t="s">
        <v>2</v>
      </c>
      <c r="L11331" s="2" t="s">
        <v>29</v>
      </c>
      <c r="M11331" s="2">
        <v>368.56</v>
      </c>
      <c r="N11331" s="2" t="s">
        <v>20</v>
      </c>
    </row>
    <row r="11332" spans="1:14" ht="14.25" customHeight="1" x14ac:dyDescent="0.3">
      <c r="A11332" s="2" t="s">
        <v>4035</v>
      </c>
      <c r="B11332" s="2" t="s">
        <v>4</v>
      </c>
      <c r="C11332" s="2" t="s">
        <v>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12</v>
      </c>
      <c r="L11332" s="2" t="s">
        <v>1</v>
      </c>
      <c r="M11332" s="2">
        <v>248.36</v>
      </c>
      <c r="N11332" s="2" t="s">
        <v>33</v>
      </c>
    </row>
    <row r="11333" spans="1:14" ht="14.25" customHeight="1" x14ac:dyDescent="0.3">
      <c r="A11333" s="2" t="s">
        <v>4034</v>
      </c>
      <c r="B11333" s="2" t="s">
        <v>4</v>
      </c>
      <c r="C11333" s="2" t="s">
        <v>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2</v>
      </c>
      <c r="L11333" s="2" t="s">
        <v>1</v>
      </c>
      <c r="M11333" s="2">
        <v>468.68</v>
      </c>
      <c r="N11333" s="2" t="s">
        <v>0</v>
      </c>
    </row>
    <row r="11334" spans="1:14" ht="14.25" customHeight="1" x14ac:dyDescent="0.3">
      <c r="A11334" s="2" t="s">
        <v>4033</v>
      </c>
      <c r="B11334" s="2" t="s">
        <v>4</v>
      </c>
      <c r="C11334" s="2" t="s">
        <v>16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7</v>
      </c>
      <c r="L11334" s="2" t="s">
        <v>22</v>
      </c>
      <c r="M11334" s="2">
        <v>116.15</v>
      </c>
      <c r="N11334" s="2" t="s">
        <v>6</v>
      </c>
    </row>
    <row r="11335" spans="1:14" ht="14.25" customHeight="1" x14ac:dyDescent="0.3">
      <c r="A11335" s="2" t="s">
        <v>4032</v>
      </c>
      <c r="B11335" s="2" t="s">
        <v>4</v>
      </c>
      <c r="C11335" s="2" t="s">
        <v>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12</v>
      </c>
      <c r="L11335" s="2" t="s">
        <v>1</v>
      </c>
      <c r="M11335" s="2">
        <v>356.71</v>
      </c>
      <c r="N11335" s="2" t="s">
        <v>0</v>
      </c>
    </row>
    <row r="11336" spans="1:14" ht="14.25" customHeight="1" x14ac:dyDescent="0.3">
      <c r="A11336" s="2" t="s">
        <v>4031</v>
      </c>
      <c r="B11336" s="2" t="s">
        <v>9</v>
      </c>
      <c r="C11336" s="2" t="s">
        <v>25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2</v>
      </c>
      <c r="L11336" s="2" t="s">
        <v>1</v>
      </c>
      <c r="M11336" s="2">
        <v>916.05</v>
      </c>
      <c r="N11336" s="2" t="s">
        <v>6</v>
      </c>
    </row>
    <row r="11337" spans="1:14" ht="14.25" customHeight="1" x14ac:dyDescent="0.3">
      <c r="A11337" s="2" t="s">
        <v>4030</v>
      </c>
      <c r="B11337" s="2" t="s">
        <v>4</v>
      </c>
      <c r="C11337" s="2" t="s">
        <v>16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12</v>
      </c>
      <c r="L11337" s="2" t="s">
        <v>22</v>
      </c>
      <c r="M11337" s="2">
        <v>609.07000000000005</v>
      </c>
      <c r="N11337" s="2" t="s">
        <v>20</v>
      </c>
    </row>
    <row r="11338" spans="1:14" ht="14.25" customHeight="1" x14ac:dyDescent="0.3">
      <c r="A11338" s="2" t="s">
        <v>4029</v>
      </c>
      <c r="B11338" s="2" t="s">
        <v>17</v>
      </c>
      <c r="C11338" s="2" t="s">
        <v>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7</v>
      </c>
      <c r="L11338" s="2" t="s">
        <v>1</v>
      </c>
      <c r="M11338" s="2">
        <v>614.03</v>
      </c>
      <c r="N11338" s="2" t="s">
        <v>6</v>
      </c>
    </row>
    <row r="11339" spans="1:14" ht="14.25" customHeight="1" x14ac:dyDescent="0.3">
      <c r="A11339" s="2" t="s">
        <v>4028</v>
      </c>
      <c r="B11339" s="2" t="s">
        <v>4</v>
      </c>
      <c r="C11339" s="2" t="s">
        <v>8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12</v>
      </c>
      <c r="L11339" s="2" t="s">
        <v>1</v>
      </c>
      <c r="M11339" s="2">
        <v>279.39999999999998</v>
      </c>
      <c r="N11339" s="2" t="s">
        <v>33</v>
      </c>
    </row>
    <row r="11340" spans="1:14" ht="14.25" customHeight="1" x14ac:dyDescent="0.3">
      <c r="A11340" s="2" t="s">
        <v>4027</v>
      </c>
      <c r="B11340" s="2" t="s">
        <v>14</v>
      </c>
      <c r="C11340" s="2" t="s">
        <v>25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7</v>
      </c>
      <c r="L11340" s="2" t="s">
        <v>1</v>
      </c>
      <c r="M11340" s="2">
        <v>164.29</v>
      </c>
      <c r="N11340" s="2" t="s">
        <v>20</v>
      </c>
    </row>
    <row r="11341" spans="1:14" ht="14.25" customHeight="1" x14ac:dyDescent="0.3">
      <c r="A11341" s="2" t="s">
        <v>4026</v>
      </c>
      <c r="B11341" s="2" t="s">
        <v>17</v>
      </c>
      <c r="C11341" s="2" t="s">
        <v>25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2</v>
      </c>
      <c r="L11341" s="2" t="s">
        <v>29</v>
      </c>
      <c r="M11341" s="2">
        <v>533.19000000000005</v>
      </c>
      <c r="N11341" s="2" t="s">
        <v>20</v>
      </c>
    </row>
    <row r="11342" spans="1:14" ht="14.25" customHeight="1" x14ac:dyDescent="0.3">
      <c r="A11342" s="2" t="s">
        <v>4025</v>
      </c>
      <c r="B11342" s="2" t="s">
        <v>9</v>
      </c>
      <c r="C11342" s="2" t="s">
        <v>13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12</v>
      </c>
      <c r="L11342" s="2" t="s">
        <v>29</v>
      </c>
      <c r="M11342" s="2">
        <v>37.979999999999997</v>
      </c>
      <c r="N11342" s="2" t="s">
        <v>33</v>
      </c>
    </row>
    <row r="11343" spans="1:14" ht="14.25" customHeight="1" x14ac:dyDescent="0.3">
      <c r="A11343" s="2" t="s">
        <v>4024</v>
      </c>
      <c r="B11343" s="2" t="s">
        <v>17</v>
      </c>
      <c r="C11343" s="2" t="s">
        <v>25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12</v>
      </c>
      <c r="L11343" s="2" t="s">
        <v>1</v>
      </c>
      <c r="M11343" s="2">
        <v>409.71</v>
      </c>
      <c r="N11343" s="2" t="s">
        <v>27</v>
      </c>
    </row>
    <row r="11344" spans="1:14" ht="14.25" customHeight="1" x14ac:dyDescent="0.3">
      <c r="A11344" s="2" t="s">
        <v>4023</v>
      </c>
      <c r="B11344" s="2" t="s">
        <v>17</v>
      </c>
      <c r="C11344" s="2" t="s">
        <v>8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7</v>
      </c>
      <c r="L11344" s="2" t="s">
        <v>1</v>
      </c>
      <c r="M11344" s="2">
        <v>428.56</v>
      </c>
      <c r="N11344" s="2" t="s">
        <v>11</v>
      </c>
    </row>
    <row r="11345" spans="1:14" ht="14.25" customHeight="1" x14ac:dyDescent="0.3">
      <c r="A11345" s="2" t="s">
        <v>4022</v>
      </c>
      <c r="B11345" s="2" t="s">
        <v>17</v>
      </c>
      <c r="C11345" s="2" t="s">
        <v>25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2</v>
      </c>
      <c r="L11345" s="2" t="s">
        <v>1</v>
      </c>
      <c r="M11345" s="2">
        <v>164.68</v>
      </c>
      <c r="N11345" s="2" t="s">
        <v>27</v>
      </c>
    </row>
    <row r="11346" spans="1:14" ht="14.25" customHeight="1" x14ac:dyDescent="0.3">
      <c r="A11346" s="2" t="s">
        <v>4021</v>
      </c>
      <c r="B11346" s="2" t="s">
        <v>14</v>
      </c>
      <c r="C11346" s="2" t="s">
        <v>13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7</v>
      </c>
      <c r="L11346" s="2" t="s">
        <v>22</v>
      </c>
      <c r="M11346" s="2">
        <v>170.69</v>
      </c>
      <c r="N11346" s="2" t="s">
        <v>33</v>
      </c>
    </row>
    <row r="11347" spans="1:14" ht="14.25" customHeight="1" x14ac:dyDescent="0.3">
      <c r="A11347" s="2" t="s">
        <v>4020</v>
      </c>
      <c r="B11347" s="2" t="s">
        <v>14</v>
      </c>
      <c r="C11347" s="2" t="s">
        <v>25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12</v>
      </c>
      <c r="L11347" s="2" t="s">
        <v>29</v>
      </c>
      <c r="M11347" s="2">
        <v>510.91</v>
      </c>
      <c r="N11347" s="2" t="s">
        <v>27</v>
      </c>
    </row>
    <row r="11348" spans="1:14" ht="14.25" customHeight="1" x14ac:dyDescent="0.3">
      <c r="A11348" s="2" t="s">
        <v>4019</v>
      </c>
      <c r="B11348" s="2" t="s">
        <v>14</v>
      </c>
      <c r="C11348" s="2" t="s">
        <v>25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7</v>
      </c>
      <c r="L11348" s="2" t="s">
        <v>1</v>
      </c>
      <c r="M11348" s="2">
        <v>657.8</v>
      </c>
      <c r="N11348" s="2" t="s">
        <v>33</v>
      </c>
    </row>
    <row r="11349" spans="1:14" ht="14.25" customHeight="1" x14ac:dyDescent="0.3">
      <c r="A11349" s="2" t="s">
        <v>4018</v>
      </c>
      <c r="B11349" s="2" t="s">
        <v>9</v>
      </c>
      <c r="C11349" s="2" t="s">
        <v>13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7</v>
      </c>
      <c r="L11349" s="2" t="s">
        <v>22</v>
      </c>
      <c r="M11349" s="2">
        <v>362.55</v>
      </c>
      <c r="N11349" s="2" t="s">
        <v>27</v>
      </c>
    </row>
    <row r="11350" spans="1:14" ht="14.25" customHeight="1" x14ac:dyDescent="0.3">
      <c r="A11350" s="2" t="s">
        <v>4017</v>
      </c>
      <c r="B11350" s="2" t="s">
        <v>14</v>
      </c>
      <c r="C11350" s="2" t="s">
        <v>25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2</v>
      </c>
      <c r="L11350" s="2" t="s">
        <v>22</v>
      </c>
      <c r="M11350" s="2">
        <v>192.82</v>
      </c>
      <c r="N11350" s="2" t="s">
        <v>27</v>
      </c>
    </row>
    <row r="11351" spans="1:14" ht="14.25" customHeight="1" x14ac:dyDescent="0.3">
      <c r="A11351" s="2" t="s">
        <v>4016</v>
      </c>
      <c r="B11351" s="2" t="s">
        <v>14</v>
      </c>
      <c r="C11351" s="2" t="s">
        <v>16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12</v>
      </c>
      <c r="L11351" s="2" t="s">
        <v>1</v>
      </c>
      <c r="M11351" s="2">
        <v>458.66</v>
      </c>
      <c r="N11351" s="2" t="s">
        <v>0</v>
      </c>
    </row>
    <row r="11352" spans="1:14" ht="14.25" customHeight="1" x14ac:dyDescent="0.3">
      <c r="A11352" s="2" t="s">
        <v>4015</v>
      </c>
      <c r="B11352" s="2" t="s">
        <v>17</v>
      </c>
      <c r="C11352" s="2" t="s">
        <v>25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7</v>
      </c>
      <c r="L11352" s="2" t="s">
        <v>29</v>
      </c>
      <c r="M11352" s="2">
        <v>396.44</v>
      </c>
      <c r="N11352" s="2" t="s">
        <v>11</v>
      </c>
    </row>
    <row r="11353" spans="1:14" ht="14.25" customHeight="1" x14ac:dyDescent="0.3">
      <c r="A11353" s="2" t="s">
        <v>4014</v>
      </c>
      <c r="B11353" s="2" t="s">
        <v>14</v>
      </c>
      <c r="C11353" s="2" t="s">
        <v>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2</v>
      </c>
      <c r="L11353" s="2" t="s">
        <v>22</v>
      </c>
      <c r="M11353" s="2">
        <v>634.96</v>
      </c>
      <c r="N11353" s="2" t="s">
        <v>6</v>
      </c>
    </row>
    <row r="11354" spans="1:14" ht="14.25" customHeight="1" x14ac:dyDescent="0.3">
      <c r="A11354" s="2" t="s">
        <v>4013</v>
      </c>
      <c r="B11354" s="2" t="s">
        <v>4</v>
      </c>
      <c r="C11354" s="2" t="s">
        <v>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12</v>
      </c>
      <c r="L11354" s="2" t="s">
        <v>1</v>
      </c>
      <c r="M11354" s="2">
        <v>128.66999999999999</v>
      </c>
      <c r="N11354" s="2" t="s">
        <v>6</v>
      </c>
    </row>
    <row r="11355" spans="1:14" ht="14.25" customHeight="1" x14ac:dyDescent="0.3">
      <c r="A11355" s="2" t="s">
        <v>4012</v>
      </c>
      <c r="B11355" s="2" t="s">
        <v>14</v>
      </c>
      <c r="C11355" s="2" t="s">
        <v>16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2</v>
      </c>
      <c r="L11355" s="2" t="s">
        <v>1</v>
      </c>
      <c r="M11355" s="2">
        <v>73.239999999999995</v>
      </c>
      <c r="N11355" s="2" t="s">
        <v>20</v>
      </c>
    </row>
    <row r="11356" spans="1:14" ht="14.25" customHeight="1" x14ac:dyDescent="0.3">
      <c r="A11356" s="2" t="s">
        <v>4011</v>
      </c>
      <c r="B11356" s="2" t="s">
        <v>9</v>
      </c>
      <c r="C11356" s="2" t="s">
        <v>25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2</v>
      </c>
      <c r="L11356" s="2" t="s">
        <v>29</v>
      </c>
      <c r="M11356" s="2">
        <v>690.95</v>
      </c>
      <c r="N11356" s="2" t="s">
        <v>0</v>
      </c>
    </row>
    <row r="11357" spans="1:14" ht="14.25" customHeight="1" x14ac:dyDescent="0.3">
      <c r="A11357" s="2" t="s">
        <v>4010</v>
      </c>
      <c r="B11357" s="2" t="s">
        <v>9</v>
      </c>
      <c r="C11357" s="2" t="s">
        <v>8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2</v>
      </c>
      <c r="L11357" s="2" t="s">
        <v>29</v>
      </c>
      <c r="M11357" s="2">
        <v>488.67</v>
      </c>
      <c r="N11357" s="2" t="s">
        <v>33</v>
      </c>
    </row>
    <row r="11358" spans="1:14" ht="14.25" customHeight="1" x14ac:dyDescent="0.3">
      <c r="A11358" s="2" t="s">
        <v>4009</v>
      </c>
      <c r="B11358" s="2" t="s">
        <v>4</v>
      </c>
      <c r="C11358" s="2" t="s">
        <v>25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12</v>
      </c>
      <c r="L11358" s="2" t="s">
        <v>1</v>
      </c>
      <c r="M11358" s="2">
        <v>635.05999999999995</v>
      </c>
      <c r="N11358" s="2" t="s">
        <v>33</v>
      </c>
    </row>
    <row r="11359" spans="1:14" ht="14.25" customHeight="1" x14ac:dyDescent="0.3">
      <c r="A11359" s="2" t="s">
        <v>4008</v>
      </c>
      <c r="B11359" s="2" t="s">
        <v>9</v>
      </c>
      <c r="C11359" s="2" t="s">
        <v>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12</v>
      </c>
      <c r="L11359" s="2" t="s">
        <v>22</v>
      </c>
      <c r="M11359" s="2">
        <v>438</v>
      </c>
      <c r="N11359" s="2" t="s">
        <v>20</v>
      </c>
    </row>
    <row r="11360" spans="1:14" ht="14.25" customHeight="1" x14ac:dyDescent="0.3">
      <c r="A11360" s="2" t="s">
        <v>4007</v>
      </c>
      <c r="B11360" s="2" t="s">
        <v>9</v>
      </c>
      <c r="C11360" s="2" t="s">
        <v>13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2</v>
      </c>
      <c r="L11360" s="2" t="s">
        <v>29</v>
      </c>
      <c r="M11360" s="2">
        <v>1033.73</v>
      </c>
      <c r="N11360" s="2" t="s">
        <v>0</v>
      </c>
    </row>
    <row r="11361" spans="1:14" ht="14.25" customHeight="1" x14ac:dyDescent="0.3">
      <c r="A11361" s="2" t="s">
        <v>4006</v>
      </c>
      <c r="B11361" s="2" t="s">
        <v>17</v>
      </c>
      <c r="C11361" s="2" t="s">
        <v>16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12</v>
      </c>
      <c r="L11361" s="2" t="s">
        <v>1</v>
      </c>
      <c r="M11361" s="2">
        <v>350.96</v>
      </c>
      <c r="N11361" s="2" t="s">
        <v>0</v>
      </c>
    </row>
    <row r="11362" spans="1:14" ht="14.25" customHeight="1" x14ac:dyDescent="0.3">
      <c r="A11362" s="2" t="s">
        <v>4005</v>
      </c>
      <c r="B11362" s="2" t="s">
        <v>4</v>
      </c>
      <c r="C11362" s="2" t="s">
        <v>13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2</v>
      </c>
      <c r="L11362" s="2" t="s">
        <v>29</v>
      </c>
      <c r="M11362" s="2">
        <v>8.7899999999999991</v>
      </c>
      <c r="N11362" s="2" t="s">
        <v>11</v>
      </c>
    </row>
    <row r="11363" spans="1:14" ht="14.25" customHeight="1" x14ac:dyDescent="0.3">
      <c r="A11363" s="2" t="s">
        <v>4004</v>
      </c>
      <c r="B11363" s="2" t="s">
        <v>17</v>
      </c>
      <c r="C11363" s="2" t="s">
        <v>8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2</v>
      </c>
      <c r="L11363" s="2" t="s">
        <v>22</v>
      </c>
      <c r="M11363" s="2">
        <v>993.72</v>
      </c>
      <c r="N11363" s="2" t="s">
        <v>6</v>
      </c>
    </row>
    <row r="11364" spans="1:14" ht="14.25" customHeight="1" x14ac:dyDescent="0.3">
      <c r="A11364" s="2" t="s">
        <v>4003</v>
      </c>
      <c r="B11364" s="2" t="s">
        <v>17</v>
      </c>
      <c r="C11364" s="2" t="s">
        <v>25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7</v>
      </c>
      <c r="L11364" s="2" t="s">
        <v>29</v>
      </c>
      <c r="M11364" s="2">
        <v>756.33</v>
      </c>
      <c r="N11364" s="2" t="s">
        <v>0</v>
      </c>
    </row>
    <row r="11365" spans="1:14" ht="14.25" customHeight="1" x14ac:dyDescent="0.3">
      <c r="A11365" s="2" t="s">
        <v>4002</v>
      </c>
      <c r="B11365" s="2" t="s">
        <v>14</v>
      </c>
      <c r="C11365" s="2" t="s">
        <v>8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12</v>
      </c>
      <c r="L11365" s="2" t="s">
        <v>22</v>
      </c>
      <c r="M11365" s="2">
        <v>1358.03</v>
      </c>
      <c r="N11365" s="2" t="s">
        <v>0</v>
      </c>
    </row>
    <row r="11366" spans="1:14" ht="14.25" customHeight="1" x14ac:dyDescent="0.3">
      <c r="A11366" s="2" t="s">
        <v>4001</v>
      </c>
      <c r="B11366" s="2" t="s">
        <v>4</v>
      </c>
      <c r="C11366" s="2" t="s">
        <v>13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2</v>
      </c>
      <c r="L11366" s="2" t="s">
        <v>22</v>
      </c>
      <c r="M11366" s="2">
        <v>111.65</v>
      </c>
      <c r="N11366" s="2" t="s">
        <v>33</v>
      </c>
    </row>
    <row r="11367" spans="1:14" ht="14.25" customHeight="1" x14ac:dyDescent="0.3">
      <c r="A11367" s="2" t="s">
        <v>4000</v>
      </c>
      <c r="B11367" s="2" t="s">
        <v>14</v>
      </c>
      <c r="C11367" s="2" t="s">
        <v>25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2</v>
      </c>
      <c r="L11367" s="2" t="s">
        <v>1</v>
      </c>
      <c r="M11367" s="2">
        <v>1205.82</v>
      </c>
      <c r="N11367" s="2" t="s">
        <v>11</v>
      </c>
    </row>
    <row r="11368" spans="1:14" ht="14.25" customHeight="1" x14ac:dyDescent="0.3">
      <c r="A11368" s="2" t="s">
        <v>3999</v>
      </c>
      <c r="B11368" s="2" t="s">
        <v>14</v>
      </c>
      <c r="C11368" s="2" t="s">
        <v>8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7</v>
      </c>
      <c r="L11368" s="2" t="s">
        <v>1</v>
      </c>
      <c r="M11368" s="2">
        <v>512.9</v>
      </c>
      <c r="N11368" s="2" t="s">
        <v>11</v>
      </c>
    </row>
    <row r="11369" spans="1:14" ht="14.25" customHeight="1" x14ac:dyDescent="0.3">
      <c r="A11369" s="2" t="s">
        <v>3998</v>
      </c>
      <c r="B11369" s="2" t="s">
        <v>17</v>
      </c>
      <c r="C11369" s="2" t="s">
        <v>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7</v>
      </c>
      <c r="L11369" s="2" t="s">
        <v>22</v>
      </c>
      <c r="M11369" s="2">
        <v>685.19</v>
      </c>
      <c r="N11369" s="2" t="s">
        <v>0</v>
      </c>
    </row>
    <row r="11370" spans="1:14" ht="14.25" customHeight="1" x14ac:dyDescent="0.3">
      <c r="A11370" s="2" t="s">
        <v>3997</v>
      </c>
      <c r="B11370" s="2" t="s">
        <v>9</v>
      </c>
      <c r="C11370" s="2" t="s">
        <v>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2</v>
      </c>
      <c r="L11370" s="2" t="s">
        <v>1</v>
      </c>
      <c r="M11370" s="2">
        <v>362.51</v>
      </c>
      <c r="N11370" s="2" t="s">
        <v>6</v>
      </c>
    </row>
    <row r="11371" spans="1:14" ht="14.25" customHeight="1" x14ac:dyDescent="0.3">
      <c r="A11371" s="2" t="s">
        <v>3996</v>
      </c>
      <c r="B11371" s="2" t="s">
        <v>4</v>
      </c>
      <c r="C11371" s="2" t="s">
        <v>16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2</v>
      </c>
      <c r="L11371" s="2" t="s">
        <v>22</v>
      </c>
      <c r="M11371" s="2">
        <v>663.1</v>
      </c>
      <c r="N11371" s="2" t="s">
        <v>0</v>
      </c>
    </row>
    <row r="11372" spans="1:14" ht="14.25" customHeight="1" x14ac:dyDescent="0.3">
      <c r="A11372" s="2" t="s">
        <v>3995</v>
      </c>
      <c r="B11372" s="2" t="s">
        <v>9</v>
      </c>
      <c r="C11372" s="2" t="s">
        <v>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7</v>
      </c>
      <c r="L11372" s="2" t="s">
        <v>1</v>
      </c>
      <c r="M11372" s="2">
        <v>515.33000000000004</v>
      </c>
      <c r="N11372" s="2" t="s">
        <v>20</v>
      </c>
    </row>
    <row r="11373" spans="1:14" ht="14.25" customHeight="1" x14ac:dyDescent="0.3">
      <c r="A11373" s="2" t="s">
        <v>3994</v>
      </c>
      <c r="B11373" s="2" t="s">
        <v>17</v>
      </c>
      <c r="C11373" s="2" t="s">
        <v>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7</v>
      </c>
      <c r="L11373" s="2" t="s">
        <v>22</v>
      </c>
      <c r="M11373" s="2">
        <v>107.6</v>
      </c>
      <c r="N11373" s="2" t="s">
        <v>0</v>
      </c>
    </row>
    <row r="11374" spans="1:14" ht="14.25" customHeight="1" x14ac:dyDescent="0.3">
      <c r="A11374" s="2" t="s">
        <v>3993</v>
      </c>
      <c r="B11374" s="2" t="s">
        <v>17</v>
      </c>
      <c r="C11374" s="2" t="s">
        <v>13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12</v>
      </c>
      <c r="L11374" s="2" t="s">
        <v>22</v>
      </c>
      <c r="M11374" s="2">
        <v>678.03</v>
      </c>
      <c r="N11374" s="2" t="s">
        <v>6</v>
      </c>
    </row>
    <row r="11375" spans="1:14" ht="14.25" customHeight="1" x14ac:dyDescent="0.3">
      <c r="A11375" s="2" t="s">
        <v>3992</v>
      </c>
      <c r="B11375" s="2" t="s">
        <v>17</v>
      </c>
      <c r="C11375" s="2" t="s">
        <v>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7</v>
      </c>
      <c r="L11375" s="2" t="s">
        <v>1</v>
      </c>
      <c r="M11375" s="2">
        <v>343.19</v>
      </c>
      <c r="N11375" s="2" t="s">
        <v>27</v>
      </c>
    </row>
    <row r="11376" spans="1:14" ht="14.25" customHeight="1" x14ac:dyDescent="0.3">
      <c r="A11376" s="2" t="s">
        <v>3991</v>
      </c>
      <c r="B11376" s="2" t="s">
        <v>17</v>
      </c>
      <c r="C11376" s="2" t="s">
        <v>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12</v>
      </c>
      <c r="L11376" s="2" t="s">
        <v>1</v>
      </c>
      <c r="M11376" s="2">
        <v>502.14</v>
      </c>
      <c r="N11376" s="2" t="s">
        <v>6</v>
      </c>
    </row>
    <row r="11377" spans="1:14" ht="14.25" customHeight="1" x14ac:dyDescent="0.3">
      <c r="A11377" s="2" t="s">
        <v>3990</v>
      </c>
      <c r="B11377" s="2" t="s">
        <v>17</v>
      </c>
      <c r="C11377" s="2" t="s">
        <v>13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7</v>
      </c>
      <c r="L11377" s="2" t="s">
        <v>1</v>
      </c>
      <c r="M11377" s="2">
        <v>830.62</v>
      </c>
      <c r="N11377" s="2" t="s">
        <v>33</v>
      </c>
    </row>
    <row r="11378" spans="1:14" ht="14.25" customHeight="1" x14ac:dyDescent="0.3">
      <c r="A11378" s="2" t="s">
        <v>3989</v>
      </c>
      <c r="B11378" s="2" t="s">
        <v>17</v>
      </c>
      <c r="C11378" s="2" t="s">
        <v>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2</v>
      </c>
      <c r="L11378" s="2" t="s">
        <v>29</v>
      </c>
      <c r="M11378" s="2">
        <v>234.36</v>
      </c>
      <c r="N11378" s="2" t="s">
        <v>27</v>
      </c>
    </row>
    <row r="11379" spans="1:14" ht="14.25" customHeight="1" x14ac:dyDescent="0.3">
      <c r="A11379" s="2" t="s">
        <v>3988</v>
      </c>
      <c r="B11379" s="2" t="s">
        <v>9</v>
      </c>
      <c r="C11379" s="2" t="s">
        <v>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12</v>
      </c>
      <c r="L11379" s="2" t="s">
        <v>1</v>
      </c>
      <c r="M11379" s="2">
        <v>622.45000000000005</v>
      </c>
      <c r="N11379" s="2" t="s">
        <v>6</v>
      </c>
    </row>
    <row r="11380" spans="1:14" ht="14.25" customHeight="1" x14ac:dyDescent="0.3">
      <c r="A11380" s="2" t="s">
        <v>3987</v>
      </c>
      <c r="B11380" s="2" t="s">
        <v>14</v>
      </c>
      <c r="C11380" s="2" t="s">
        <v>16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12</v>
      </c>
      <c r="L11380" s="2" t="s">
        <v>22</v>
      </c>
      <c r="M11380" s="2">
        <v>420.94</v>
      </c>
      <c r="N11380" s="2" t="s">
        <v>11</v>
      </c>
    </row>
    <row r="11381" spans="1:14" ht="14.25" customHeight="1" x14ac:dyDescent="0.3">
      <c r="A11381" s="2" t="s">
        <v>3986</v>
      </c>
      <c r="B11381" s="2" t="s">
        <v>9</v>
      </c>
      <c r="C11381" s="2" t="s">
        <v>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2</v>
      </c>
      <c r="L11381" s="2" t="s">
        <v>1</v>
      </c>
      <c r="M11381" s="2">
        <v>253.34</v>
      </c>
      <c r="N11381" s="2" t="s">
        <v>33</v>
      </c>
    </row>
    <row r="11382" spans="1:14" ht="14.25" customHeight="1" x14ac:dyDescent="0.3">
      <c r="A11382" s="2" t="s">
        <v>3985</v>
      </c>
      <c r="B11382" s="2" t="s">
        <v>4</v>
      </c>
      <c r="C11382" s="2" t="s">
        <v>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2</v>
      </c>
      <c r="L11382" s="2" t="s">
        <v>22</v>
      </c>
      <c r="M11382" s="2">
        <v>462.49</v>
      </c>
      <c r="N11382" s="2" t="s">
        <v>27</v>
      </c>
    </row>
    <row r="11383" spans="1:14" ht="14.25" customHeight="1" x14ac:dyDescent="0.3">
      <c r="A11383" s="2" t="s">
        <v>3984</v>
      </c>
      <c r="B11383" s="2" t="s">
        <v>9</v>
      </c>
      <c r="C11383" s="2" t="s">
        <v>16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7</v>
      </c>
      <c r="L11383" s="2" t="s">
        <v>1</v>
      </c>
      <c r="M11383" s="2">
        <v>296.07</v>
      </c>
      <c r="N11383" s="2" t="s">
        <v>0</v>
      </c>
    </row>
    <row r="11384" spans="1:14" ht="14.25" customHeight="1" x14ac:dyDescent="0.3">
      <c r="A11384" s="2" t="s">
        <v>3983</v>
      </c>
      <c r="B11384" s="2" t="s">
        <v>17</v>
      </c>
      <c r="C11384" s="2" t="s">
        <v>13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12</v>
      </c>
      <c r="L11384" s="2" t="s">
        <v>22</v>
      </c>
      <c r="M11384" s="2">
        <v>52.95</v>
      </c>
      <c r="N11384" s="2" t="s">
        <v>27</v>
      </c>
    </row>
    <row r="11385" spans="1:14" ht="14.25" customHeight="1" x14ac:dyDescent="0.3">
      <c r="A11385" s="2" t="s">
        <v>3982</v>
      </c>
      <c r="B11385" s="2" t="s">
        <v>9</v>
      </c>
      <c r="C11385" s="2" t="s">
        <v>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2</v>
      </c>
      <c r="L11385" s="2" t="s">
        <v>22</v>
      </c>
      <c r="M11385" s="2">
        <v>998.41</v>
      </c>
      <c r="N11385" s="2" t="s">
        <v>27</v>
      </c>
    </row>
    <row r="11386" spans="1:14" ht="14.25" customHeight="1" x14ac:dyDescent="0.3">
      <c r="A11386" s="2" t="s">
        <v>3981</v>
      </c>
      <c r="B11386" s="2" t="s">
        <v>14</v>
      </c>
      <c r="C11386" s="2" t="s">
        <v>8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12</v>
      </c>
      <c r="L11386" s="2" t="s">
        <v>29</v>
      </c>
      <c r="M11386" s="2">
        <v>480.2</v>
      </c>
      <c r="N11386" s="2" t="s">
        <v>0</v>
      </c>
    </row>
    <row r="11387" spans="1:14" ht="14.25" customHeight="1" x14ac:dyDescent="0.3">
      <c r="A11387" s="2" t="s">
        <v>3980</v>
      </c>
      <c r="B11387" s="2" t="s">
        <v>4</v>
      </c>
      <c r="C11387" s="2" t="s">
        <v>13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12</v>
      </c>
      <c r="L11387" s="2" t="s">
        <v>29</v>
      </c>
      <c r="M11387" s="2">
        <v>423.21</v>
      </c>
      <c r="N11387" s="2" t="s">
        <v>6</v>
      </c>
    </row>
    <row r="11388" spans="1:14" ht="14.25" customHeight="1" x14ac:dyDescent="0.3">
      <c r="A11388" s="2" t="s">
        <v>3979</v>
      </c>
      <c r="B11388" s="2" t="s">
        <v>9</v>
      </c>
      <c r="C11388" s="2" t="s">
        <v>13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7</v>
      </c>
      <c r="L11388" s="2" t="s">
        <v>22</v>
      </c>
      <c r="M11388" s="2">
        <v>189.88</v>
      </c>
      <c r="N11388" s="2" t="s">
        <v>6</v>
      </c>
    </row>
    <row r="11389" spans="1:14" ht="14.25" customHeight="1" x14ac:dyDescent="0.3">
      <c r="A11389" s="2" t="s">
        <v>3978</v>
      </c>
      <c r="B11389" s="2" t="s">
        <v>14</v>
      </c>
      <c r="C11389" s="2" t="s">
        <v>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12</v>
      </c>
      <c r="L11389" s="2" t="s">
        <v>22</v>
      </c>
      <c r="M11389" s="2">
        <v>128.5</v>
      </c>
      <c r="N11389" s="2" t="s">
        <v>33</v>
      </c>
    </row>
    <row r="11390" spans="1:14" ht="14.25" customHeight="1" x14ac:dyDescent="0.3">
      <c r="A11390" s="2" t="s">
        <v>3977</v>
      </c>
      <c r="B11390" s="2" t="s">
        <v>9</v>
      </c>
      <c r="C11390" s="2" t="s">
        <v>16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7</v>
      </c>
      <c r="L11390" s="2" t="s">
        <v>22</v>
      </c>
      <c r="M11390" s="2">
        <v>332.1</v>
      </c>
      <c r="N11390" s="2" t="s">
        <v>20</v>
      </c>
    </row>
    <row r="11391" spans="1:14" ht="14.25" customHeight="1" x14ac:dyDescent="0.3">
      <c r="A11391" s="2" t="s">
        <v>3976</v>
      </c>
      <c r="B11391" s="2" t="s">
        <v>4</v>
      </c>
      <c r="C11391" s="2" t="s">
        <v>13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12</v>
      </c>
      <c r="L11391" s="2" t="s">
        <v>1</v>
      </c>
      <c r="M11391" s="2">
        <v>803.64</v>
      </c>
      <c r="N11391" s="2" t="s">
        <v>6</v>
      </c>
    </row>
    <row r="11392" spans="1:14" ht="14.25" customHeight="1" x14ac:dyDescent="0.3">
      <c r="A11392" s="2" t="s">
        <v>3975</v>
      </c>
      <c r="B11392" s="2" t="s">
        <v>9</v>
      </c>
      <c r="C11392" s="2" t="s">
        <v>16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12</v>
      </c>
      <c r="L11392" s="2" t="s">
        <v>1</v>
      </c>
      <c r="M11392" s="2">
        <v>149.06</v>
      </c>
      <c r="N11392" s="2" t="s">
        <v>0</v>
      </c>
    </row>
    <row r="11393" spans="1:14" ht="14.25" customHeight="1" x14ac:dyDescent="0.3">
      <c r="A11393" s="2" t="s">
        <v>3974</v>
      </c>
      <c r="B11393" s="2" t="s">
        <v>17</v>
      </c>
      <c r="C11393" s="2" t="s">
        <v>8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12</v>
      </c>
      <c r="L11393" s="2" t="s">
        <v>1</v>
      </c>
      <c r="M11393" s="2">
        <v>688.53</v>
      </c>
      <c r="N11393" s="2" t="s">
        <v>0</v>
      </c>
    </row>
    <row r="11394" spans="1:14" ht="14.25" customHeight="1" x14ac:dyDescent="0.3">
      <c r="A11394" s="2" t="s">
        <v>3973</v>
      </c>
      <c r="B11394" s="2" t="s">
        <v>9</v>
      </c>
      <c r="C11394" s="2" t="s">
        <v>16</v>
      </c>
      <c r="D11394" s="2">
        <v>502.02</v>
      </c>
      <c r="E11394" s="2">
        <v>0.03</v>
      </c>
      <c r="F11394" s="2">
        <f t="shared" ref="F11394:F11457" si="356">D11394*E11394</f>
        <v>15.060599999999999</v>
      </c>
      <c r="G11394" s="2">
        <f t="shared" ref="G11394:G11457" si="357">D11394-F11394</f>
        <v>486.95939999999996</v>
      </c>
      <c r="H11394" s="2">
        <v>6</v>
      </c>
      <c r="I11394" s="3">
        <v>45555</v>
      </c>
      <c r="J11394" s="3">
        <v>45562</v>
      </c>
      <c r="K11394" s="2" t="s">
        <v>7</v>
      </c>
      <c r="L11394" s="2" t="s">
        <v>22</v>
      </c>
      <c r="M11394" s="2">
        <v>124.36</v>
      </c>
      <c r="N11394" s="2" t="s">
        <v>33</v>
      </c>
    </row>
    <row r="11395" spans="1:14" ht="14.25" customHeight="1" x14ac:dyDescent="0.3">
      <c r="A11395" s="2" t="s">
        <v>3972</v>
      </c>
      <c r="B11395" s="2" t="s">
        <v>14</v>
      </c>
      <c r="C11395" s="2" t="s">
        <v>25</v>
      </c>
      <c r="D11395" s="2">
        <v>703.89</v>
      </c>
      <c r="E11395" s="2">
        <v>0.41</v>
      </c>
      <c r="F11395" s="2">
        <f t="shared" si="356"/>
        <v>288.5949</v>
      </c>
      <c r="G11395" s="2">
        <f t="shared" si="357"/>
        <v>415.29509999999999</v>
      </c>
      <c r="H11395" s="2">
        <v>7</v>
      </c>
      <c r="I11395" s="3">
        <v>44945</v>
      </c>
      <c r="J11395" s="3">
        <v>44951</v>
      </c>
      <c r="K11395" s="2" t="s">
        <v>7</v>
      </c>
      <c r="L11395" s="2" t="s">
        <v>22</v>
      </c>
      <c r="M11395" s="2">
        <v>148.21</v>
      </c>
      <c r="N11395" s="2" t="s">
        <v>11</v>
      </c>
    </row>
    <row r="11396" spans="1:14" ht="14.25" customHeight="1" x14ac:dyDescent="0.3">
      <c r="A11396" s="2" t="s">
        <v>3971</v>
      </c>
      <c r="B11396" s="2" t="s">
        <v>9</v>
      </c>
      <c r="C11396" s="2" t="s">
        <v>16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12</v>
      </c>
      <c r="L11396" s="2" t="s">
        <v>1</v>
      </c>
      <c r="M11396" s="2">
        <v>40.880000000000003</v>
      </c>
      <c r="N11396" s="2" t="s">
        <v>6</v>
      </c>
    </row>
    <row r="11397" spans="1:14" ht="14.25" customHeight="1" x14ac:dyDescent="0.3">
      <c r="A11397" s="2" t="s">
        <v>3970</v>
      </c>
      <c r="B11397" s="2" t="s">
        <v>14</v>
      </c>
      <c r="C11397" s="2" t="s">
        <v>13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2</v>
      </c>
      <c r="L11397" s="2" t="s">
        <v>29</v>
      </c>
      <c r="M11397" s="2">
        <v>429.47</v>
      </c>
      <c r="N11397" s="2" t="s">
        <v>0</v>
      </c>
    </row>
    <row r="11398" spans="1:14" ht="14.25" customHeight="1" x14ac:dyDescent="0.3">
      <c r="A11398" s="2" t="s">
        <v>3969</v>
      </c>
      <c r="B11398" s="2" t="s">
        <v>4</v>
      </c>
      <c r="C11398" s="2" t="s">
        <v>16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2</v>
      </c>
      <c r="L11398" s="2" t="s">
        <v>29</v>
      </c>
      <c r="M11398" s="2">
        <v>97.14</v>
      </c>
      <c r="N11398" s="2" t="s">
        <v>20</v>
      </c>
    </row>
    <row r="11399" spans="1:14" ht="14.25" customHeight="1" x14ac:dyDescent="0.3">
      <c r="A11399" s="2" t="s">
        <v>3968</v>
      </c>
      <c r="B11399" s="2" t="s">
        <v>9</v>
      </c>
      <c r="C11399" s="2" t="s">
        <v>16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2</v>
      </c>
      <c r="L11399" s="2" t="s">
        <v>29</v>
      </c>
      <c r="M11399" s="2">
        <v>611.44000000000005</v>
      </c>
      <c r="N11399" s="2" t="s">
        <v>20</v>
      </c>
    </row>
    <row r="11400" spans="1:14" ht="14.25" customHeight="1" x14ac:dyDescent="0.3">
      <c r="A11400" s="2" t="s">
        <v>3967</v>
      </c>
      <c r="B11400" s="2" t="s">
        <v>4</v>
      </c>
      <c r="C11400" s="2" t="s">
        <v>25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2</v>
      </c>
      <c r="L11400" s="2" t="s">
        <v>29</v>
      </c>
      <c r="M11400" s="2">
        <v>370.73</v>
      </c>
      <c r="N11400" s="2" t="s">
        <v>0</v>
      </c>
    </row>
    <row r="11401" spans="1:14" ht="14.25" customHeight="1" x14ac:dyDescent="0.3">
      <c r="A11401" s="2" t="s">
        <v>3966</v>
      </c>
      <c r="B11401" s="2" t="s">
        <v>4</v>
      </c>
      <c r="C11401" s="2" t="s">
        <v>25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2</v>
      </c>
      <c r="L11401" s="2" t="s">
        <v>29</v>
      </c>
      <c r="M11401" s="2">
        <v>457.77</v>
      </c>
      <c r="N11401" s="2" t="s">
        <v>0</v>
      </c>
    </row>
    <row r="11402" spans="1:14" ht="14.25" customHeight="1" x14ac:dyDescent="0.3">
      <c r="A11402" s="2" t="s">
        <v>3965</v>
      </c>
      <c r="B11402" s="2" t="s">
        <v>9</v>
      </c>
      <c r="C11402" s="2" t="s">
        <v>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12</v>
      </c>
      <c r="L11402" s="2" t="s">
        <v>29</v>
      </c>
      <c r="M11402" s="2">
        <v>491.51</v>
      </c>
      <c r="N11402" s="2" t="s">
        <v>0</v>
      </c>
    </row>
    <row r="11403" spans="1:14" ht="14.25" customHeight="1" x14ac:dyDescent="0.3">
      <c r="A11403" s="2" t="s">
        <v>3964</v>
      </c>
      <c r="B11403" s="2" t="s">
        <v>14</v>
      </c>
      <c r="C11403" s="2" t="s">
        <v>13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2</v>
      </c>
      <c r="L11403" s="2" t="s">
        <v>29</v>
      </c>
      <c r="M11403" s="2">
        <v>153.44</v>
      </c>
      <c r="N11403" s="2" t="s">
        <v>0</v>
      </c>
    </row>
    <row r="11404" spans="1:14" ht="14.25" customHeight="1" x14ac:dyDescent="0.3">
      <c r="A11404" s="2" t="s">
        <v>3963</v>
      </c>
      <c r="B11404" s="2" t="s">
        <v>4</v>
      </c>
      <c r="C11404" s="2" t="s">
        <v>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2</v>
      </c>
      <c r="L11404" s="2" t="s">
        <v>29</v>
      </c>
      <c r="M11404" s="2">
        <v>958.83</v>
      </c>
      <c r="N11404" s="2" t="s">
        <v>11</v>
      </c>
    </row>
    <row r="11405" spans="1:14" ht="14.25" customHeight="1" x14ac:dyDescent="0.3">
      <c r="A11405" s="2" t="s">
        <v>3962</v>
      </c>
      <c r="B11405" s="2" t="s">
        <v>4</v>
      </c>
      <c r="C11405" s="2" t="s">
        <v>25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12</v>
      </c>
      <c r="L11405" s="2" t="s">
        <v>1</v>
      </c>
      <c r="M11405" s="2">
        <v>231.85</v>
      </c>
      <c r="N11405" s="2" t="s">
        <v>0</v>
      </c>
    </row>
    <row r="11406" spans="1:14" ht="14.25" customHeight="1" x14ac:dyDescent="0.3">
      <c r="A11406" s="2" t="s">
        <v>3961</v>
      </c>
      <c r="B11406" s="2" t="s">
        <v>9</v>
      </c>
      <c r="C11406" s="2" t="s">
        <v>16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2</v>
      </c>
      <c r="L11406" s="2" t="s">
        <v>22</v>
      </c>
      <c r="M11406" s="2">
        <v>9.9499999999999993</v>
      </c>
      <c r="N11406" s="2" t="s">
        <v>33</v>
      </c>
    </row>
    <row r="11407" spans="1:14" ht="14.25" customHeight="1" x14ac:dyDescent="0.3">
      <c r="A11407" s="2" t="s">
        <v>3960</v>
      </c>
      <c r="B11407" s="2" t="s">
        <v>9</v>
      </c>
      <c r="C11407" s="2" t="s">
        <v>25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7</v>
      </c>
      <c r="L11407" s="2" t="s">
        <v>1</v>
      </c>
      <c r="M11407" s="2">
        <v>242.53</v>
      </c>
      <c r="N11407" s="2" t="s">
        <v>33</v>
      </c>
    </row>
    <row r="11408" spans="1:14" ht="14.25" customHeight="1" x14ac:dyDescent="0.3">
      <c r="A11408" s="2" t="s">
        <v>3959</v>
      </c>
      <c r="B11408" s="2" t="s">
        <v>9</v>
      </c>
      <c r="C11408" s="2" t="s">
        <v>8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2</v>
      </c>
      <c r="L11408" s="2" t="s">
        <v>22</v>
      </c>
      <c r="M11408" s="2">
        <v>387.13</v>
      </c>
      <c r="N11408" s="2" t="s">
        <v>11</v>
      </c>
    </row>
    <row r="11409" spans="1:14" ht="14.25" customHeight="1" x14ac:dyDescent="0.3">
      <c r="A11409" s="2" t="s">
        <v>3958</v>
      </c>
      <c r="B11409" s="2" t="s">
        <v>9</v>
      </c>
      <c r="C11409" s="2" t="s">
        <v>16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2</v>
      </c>
      <c r="L11409" s="2" t="s">
        <v>22</v>
      </c>
      <c r="M11409" s="2">
        <v>775.61</v>
      </c>
      <c r="N11409" s="2" t="s">
        <v>27</v>
      </c>
    </row>
    <row r="11410" spans="1:14" ht="14.25" customHeight="1" x14ac:dyDescent="0.3">
      <c r="A11410" s="2" t="s">
        <v>3957</v>
      </c>
      <c r="B11410" s="2" t="s">
        <v>9</v>
      </c>
      <c r="C11410" s="2" t="s">
        <v>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12</v>
      </c>
      <c r="L11410" s="2" t="s">
        <v>22</v>
      </c>
      <c r="M11410" s="2">
        <v>354.48</v>
      </c>
      <c r="N11410" s="2" t="s">
        <v>11</v>
      </c>
    </row>
    <row r="11411" spans="1:14" ht="14.25" customHeight="1" x14ac:dyDescent="0.3">
      <c r="A11411" s="2" t="s">
        <v>3956</v>
      </c>
      <c r="B11411" s="2" t="s">
        <v>17</v>
      </c>
      <c r="C11411" s="2" t="s">
        <v>16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7</v>
      </c>
      <c r="L11411" s="2" t="s">
        <v>29</v>
      </c>
      <c r="M11411" s="2">
        <v>188.78</v>
      </c>
      <c r="N11411" s="2" t="s">
        <v>0</v>
      </c>
    </row>
    <row r="11412" spans="1:14" ht="14.25" customHeight="1" x14ac:dyDescent="0.3">
      <c r="A11412" s="2" t="s">
        <v>3955</v>
      </c>
      <c r="B11412" s="2" t="s">
        <v>9</v>
      </c>
      <c r="C11412" s="2" t="s">
        <v>8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12</v>
      </c>
      <c r="L11412" s="2" t="s">
        <v>22</v>
      </c>
      <c r="M11412" s="2">
        <v>614.32000000000005</v>
      </c>
      <c r="N11412" s="2" t="s">
        <v>27</v>
      </c>
    </row>
    <row r="11413" spans="1:14" ht="14.25" customHeight="1" x14ac:dyDescent="0.3">
      <c r="A11413" s="2" t="s">
        <v>3954</v>
      </c>
      <c r="B11413" s="2" t="s">
        <v>14</v>
      </c>
      <c r="C11413" s="2" t="s">
        <v>25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7</v>
      </c>
      <c r="L11413" s="2" t="s">
        <v>1</v>
      </c>
      <c r="M11413" s="2">
        <v>188.97</v>
      </c>
      <c r="N11413" s="2" t="s">
        <v>27</v>
      </c>
    </row>
    <row r="11414" spans="1:14" ht="14.25" customHeight="1" x14ac:dyDescent="0.3">
      <c r="A11414" s="2" t="s">
        <v>3953</v>
      </c>
      <c r="B11414" s="2" t="s">
        <v>4</v>
      </c>
      <c r="C11414" s="2" t="s">
        <v>13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12</v>
      </c>
      <c r="L11414" s="2" t="s">
        <v>22</v>
      </c>
      <c r="M11414" s="2">
        <v>799.15</v>
      </c>
      <c r="N11414" s="2" t="s">
        <v>20</v>
      </c>
    </row>
    <row r="11415" spans="1:14" ht="14.25" customHeight="1" x14ac:dyDescent="0.3">
      <c r="A11415" s="2" t="s">
        <v>3952</v>
      </c>
      <c r="B11415" s="2" t="s">
        <v>14</v>
      </c>
      <c r="C11415" s="2" t="s">
        <v>13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12</v>
      </c>
      <c r="L11415" s="2" t="s">
        <v>1</v>
      </c>
      <c r="M11415" s="2">
        <v>761.11</v>
      </c>
      <c r="N11415" s="2" t="s">
        <v>33</v>
      </c>
    </row>
    <row r="11416" spans="1:14" ht="14.25" customHeight="1" x14ac:dyDescent="0.3">
      <c r="A11416" s="2" t="s">
        <v>3951</v>
      </c>
      <c r="B11416" s="2" t="s">
        <v>14</v>
      </c>
      <c r="C11416" s="2" t="s">
        <v>13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7</v>
      </c>
      <c r="L11416" s="2" t="s">
        <v>1</v>
      </c>
      <c r="M11416" s="2">
        <v>115.24</v>
      </c>
      <c r="N11416" s="2" t="s">
        <v>6</v>
      </c>
    </row>
    <row r="11417" spans="1:14" ht="14.25" customHeight="1" x14ac:dyDescent="0.3">
      <c r="A11417" s="2" t="s">
        <v>3950</v>
      </c>
      <c r="B11417" s="2" t="s">
        <v>17</v>
      </c>
      <c r="C11417" s="2" t="s">
        <v>25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7</v>
      </c>
      <c r="L11417" s="2" t="s">
        <v>1</v>
      </c>
      <c r="M11417" s="2">
        <v>1247.78</v>
      </c>
      <c r="N11417" s="2" t="s">
        <v>11</v>
      </c>
    </row>
    <row r="11418" spans="1:14" ht="14.25" customHeight="1" x14ac:dyDescent="0.3">
      <c r="A11418" s="2" t="s">
        <v>3949</v>
      </c>
      <c r="B11418" s="2" t="s">
        <v>9</v>
      </c>
      <c r="C11418" s="2" t="s">
        <v>13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7</v>
      </c>
      <c r="L11418" s="2" t="s">
        <v>29</v>
      </c>
      <c r="M11418" s="2">
        <v>650.52</v>
      </c>
      <c r="N11418" s="2" t="s">
        <v>6</v>
      </c>
    </row>
    <row r="11419" spans="1:14" ht="14.25" customHeight="1" x14ac:dyDescent="0.3">
      <c r="A11419" s="2" t="s">
        <v>3948</v>
      </c>
      <c r="B11419" s="2" t="s">
        <v>4</v>
      </c>
      <c r="C11419" s="2" t="s">
        <v>8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7</v>
      </c>
      <c r="L11419" s="2" t="s">
        <v>29</v>
      </c>
      <c r="M11419" s="2">
        <v>516.41999999999996</v>
      </c>
      <c r="N11419" s="2" t="s">
        <v>6</v>
      </c>
    </row>
    <row r="11420" spans="1:14" ht="14.25" customHeight="1" x14ac:dyDescent="0.3">
      <c r="A11420" s="2" t="s">
        <v>3947</v>
      </c>
      <c r="B11420" s="2" t="s">
        <v>14</v>
      </c>
      <c r="C11420" s="2" t="s">
        <v>25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2</v>
      </c>
      <c r="L11420" s="2" t="s">
        <v>29</v>
      </c>
      <c r="M11420" s="2">
        <v>1017.28</v>
      </c>
      <c r="N11420" s="2" t="s">
        <v>11</v>
      </c>
    </row>
    <row r="11421" spans="1:14" ht="14.25" customHeight="1" x14ac:dyDescent="0.3">
      <c r="A11421" s="2" t="s">
        <v>3946</v>
      </c>
      <c r="B11421" s="2" t="s">
        <v>9</v>
      </c>
      <c r="C11421" s="2" t="s">
        <v>13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2</v>
      </c>
      <c r="L11421" s="2" t="s">
        <v>1</v>
      </c>
      <c r="M11421" s="2">
        <v>459.32</v>
      </c>
      <c r="N11421" s="2" t="s">
        <v>11</v>
      </c>
    </row>
    <row r="11422" spans="1:14" ht="14.25" customHeight="1" x14ac:dyDescent="0.3">
      <c r="A11422" s="2" t="s">
        <v>3945</v>
      </c>
      <c r="B11422" s="2" t="s">
        <v>9</v>
      </c>
      <c r="C11422" s="2" t="s">
        <v>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2</v>
      </c>
      <c r="L11422" s="2" t="s">
        <v>1</v>
      </c>
      <c r="M11422" s="2">
        <v>45.88</v>
      </c>
      <c r="N11422" s="2" t="s">
        <v>0</v>
      </c>
    </row>
    <row r="11423" spans="1:14" ht="14.25" customHeight="1" x14ac:dyDescent="0.3">
      <c r="A11423" s="2" t="s">
        <v>3944</v>
      </c>
      <c r="B11423" s="2" t="s">
        <v>17</v>
      </c>
      <c r="C11423" s="2" t="s">
        <v>25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7</v>
      </c>
      <c r="L11423" s="2" t="s">
        <v>1</v>
      </c>
      <c r="M11423" s="2">
        <v>295.87</v>
      </c>
      <c r="N11423" s="2" t="s">
        <v>0</v>
      </c>
    </row>
    <row r="11424" spans="1:14" ht="14.25" customHeight="1" x14ac:dyDescent="0.3">
      <c r="A11424" s="2" t="s">
        <v>3943</v>
      </c>
      <c r="B11424" s="2" t="s">
        <v>17</v>
      </c>
      <c r="C11424" s="2" t="s">
        <v>25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2</v>
      </c>
      <c r="L11424" s="2" t="s">
        <v>1</v>
      </c>
      <c r="M11424" s="2">
        <v>119.85</v>
      </c>
      <c r="N11424" s="2" t="s">
        <v>20</v>
      </c>
    </row>
    <row r="11425" spans="1:14" ht="14.25" customHeight="1" x14ac:dyDescent="0.3">
      <c r="A11425" s="2" t="s">
        <v>3942</v>
      </c>
      <c r="B11425" s="2" t="s">
        <v>17</v>
      </c>
      <c r="C11425" s="2" t="s">
        <v>16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2</v>
      </c>
      <c r="L11425" s="2" t="s">
        <v>1</v>
      </c>
      <c r="M11425" s="2">
        <v>62.33</v>
      </c>
      <c r="N11425" s="2" t="s">
        <v>6</v>
      </c>
    </row>
    <row r="11426" spans="1:14" ht="14.25" customHeight="1" x14ac:dyDescent="0.3">
      <c r="A11426" s="2" t="s">
        <v>3941</v>
      </c>
      <c r="B11426" s="2" t="s">
        <v>4</v>
      </c>
      <c r="C11426" s="2" t="s">
        <v>13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2</v>
      </c>
      <c r="L11426" s="2" t="s">
        <v>1</v>
      </c>
      <c r="M11426" s="2">
        <v>256.54000000000002</v>
      </c>
      <c r="N11426" s="2" t="s">
        <v>11</v>
      </c>
    </row>
    <row r="11427" spans="1:14" ht="14.25" customHeight="1" x14ac:dyDescent="0.3">
      <c r="A11427" s="2" t="s">
        <v>3940</v>
      </c>
      <c r="B11427" s="2" t="s">
        <v>14</v>
      </c>
      <c r="C11427" s="2" t="s">
        <v>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2</v>
      </c>
      <c r="L11427" s="2" t="s">
        <v>1</v>
      </c>
      <c r="M11427" s="2">
        <v>546.28</v>
      </c>
      <c r="N11427" s="2" t="s">
        <v>27</v>
      </c>
    </row>
    <row r="11428" spans="1:14" ht="14.25" customHeight="1" x14ac:dyDescent="0.3">
      <c r="A11428" s="2" t="s">
        <v>3939</v>
      </c>
      <c r="B11428" s="2" t="s">
        <v>17</v>
      </c>
      <c r="C11428" s="2" t="s">
        <v>8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7</v>
      </c>
      <c r="L11428" s="2" t="s">
        <v>29</v>
      </c>
      <c r="M11428" s="2">
        <v>123.44</v>
      </c>
      <c r="N11428" s="2" t="s">
        <v>33</v>
      </c>
    </row>
    <row r="11429" spans="1:14" ht="14.25" customHeight="1" x14ac:dyDescent="0.3">
      <c r="A11429" s="2" t="s">
        <v>3938</v>
      </c>
      <c r="B11429" s="2" t="s">
        <v>17</v>
      </c>
      <c r="C11429" s="2" t="s">
        <v>25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12</v>
      </c>
      <c r="L11429" s="2" t="s">
        <v>22</v>
      </c>
      <c r="M11429" s="2">
        <v>686.7</v>
      </c>
      <c r="N11429" s="2" t="s">
        <v>0</v>
      </c>
    </row>
    <row r="11430" spans="1:14" ht="14.25" customHeight="1" x14ac:dyDescent="0.3">
      <c r="A11430" s="2" t="s">
        <v>3937</v>
      </c>
      <c r="B11430" s="2" t="s">
        <v>17</v>
      </c>
      <c r="C11430" s="2" t="s">
        <v>8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7</v>
      </c>
      <c r="L11430" s="2" t="s">
        <v>1</v>
      </c>
      <c r="M11430" s="2">
        <v>139</v>
      </c>
      <c r="N11430" s="2" t="s">
        <v>27</v>
      </c>
    </row>
    <row r="11431" spans="1:14" ht="14.25" customHeight="1" x14ac:dyDescent="0.3">
      <c r="A11431" s="2" t="s">
        <v>3936</v>
      </c>
      <c r="B11431" s="2" t="s">
        <v>14</v>
      </c>
      <c r="C11431" s="2" t="s">
        <v>8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12</v>
      </c>
      <c r="L11431" s="2" t="s">
        <v>29</v>
      </c>
      <c r="M11431" s="2">
        <v>413.69</v>
      </c>
      <c r="N11431" s="2" t="s">
        <v>20</v>
      </c>
    </row>
    <row r="11432" spans="1:14" ht="14.25" customHeight="1" x14ac:dyDescent="0.3">
      <c r="A11432" s="2" t="s">
        <v>3935</v>
      </c>
      <c r="B11432" s="2" t="s">
        <v>14</v>
      </c>
      <c r="C11432" s="2" t="s">
        <v>8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7</v>
      </c>
      <c r="L11432" s="2" t="s">
        <v>29</v>
      </c>
      <c r="M11432" s="2">
        <v>239.43</v>
      </c>
      <c r="N11432" s="2" t="s">
        <v>6</v>
      </c>
    </row>
    <row r="11433" spans="1:14" ht="14.25" customHeight="1" x14ac:dyDescent="0.3">
      <c r="A11433" s="2" t="s">
        <v>3934</v>
      </c>
      <c r="B11433" s="2" t="s">
        <v>17</v>
      </c>
      <c r="C11433" s="2" t="s">
        <v>16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7</v>
      </c>
      <c r="L11433" s="2" t="s">
        <v>1</v>
      </c>
      <c r="M11433" s="2">
        <v>345.32</v>
      </c>
      <c r="N11433" s="2" t="s">
        <v>11</v>
      </c>
    </row>
    <row r="11434" spans="1:14" ht="14.25" customHeight="1" x14ac:dyDescent="0.3">
      <c r="A11434" s="2" t="s">
        <v>3933</v>
      </c>
      <c r="B11434" s="2" t="s">
        <v>17</v>
      </c>
      <c r="C11434" s="2" t="s">
        <v>8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2</v>
      </c>
      <c r="L11434" s="2" t="s">
        <v>29</v>
      </c>
      <c r="M11434" s="2">
        <v>57.88</v>
      </c>
      <c r="N11434" s="2" t="s">
        <v>20</v>
      </c>
    </row>
    <row r="11435" spans="1:14" ht="14.25" customHeight="1" x14ac:dyDescent="0.3">
      <c r="A11435" s="2" t="s">
        <v>3932</v>
      </c>
      <c r="B11435" s="2" t="s">
        <v>9</v>
      </c>
      <c r="C11435" s="2" t="s">
        <v>13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2</v>
      </c>
      <c r="L11435" s="2" t="s">
        <v>1</v>
      </c>
      <c r="M11435" s="2">
        <v>364.25</v>
      </c>
      <c r="N11435" s="2" t="s">
        <v>6</v>
      </c>
    </row>
    <row r="11436" spans="1:14" ht="14.25" customHeight="1" x14ac:dyDescent="0.3">
      <c r="A11436" s="2" t="s">
        <v>3931</v>
      </c>
      <c r="B11436" s="2" t="s">
        <v>17</v>
      </c>
      <c r="C11436" s="2" t="s">
        <v>13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7</v>
      </c>
      <c r="L11436" s="2" t="s">
        <v>22</v>
      </c>
      <c r="M11436" s="2">
        <v>39.5</v>
      </c>
      <c r="N11436" s="2" t="s">
        <v>27</v>
      </c>
    </row>
    <row r="11437" spans="1:14" ht="14.25" customHeight="1" x14ac:dyDescent="0.3">
      <c r="A11437" s="2" t="s">
        <v>3930</v>
      </c>
      <c r="B11437" s="2" t="s">
        <v>4</v>
      </c>
      <c r="C11437" s="2" t="s">
        <v>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2</v>
      </c>
      <c r="L11437" s="2" t="s">
        <v>29</v>
      </c>
      <c r="M11437" s="2">
        <v>808.88</v>
      </c>
      <c r="N11437" s="2" t="s">
        <v>20</v>
      </c>
    </row>
    <row r="11438" spans="1:14" ht="14.25" customHeight="1" x14ac:dyDescent="0.3">
      <c r="A11438" s="2" t="s">
        <v>3929</v>
      </c>
      <c r="B11438" s="2" t="s">
        <v>4</v>
      </c>
      <c r="C11438" s="2" t="s">
        <v>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12</v>
      </c>
      <c r="L11438" s="2" t="s">
        <v>29</v>
      </c>
      <c r="M11438" s="2">
        <v>816.09</v>
      </c>
      <c r="N11438" s="2" t="s">
        <v>0</v>
      </c>
    </row>
    <row r="11439" spans="1:14" ht="14.25" customHeight="1" x14ac:dyDescent="0.3">
      <c r="A11439" s="2" t="s">
        <v>3928</v>
      </c>
      <c r="B11439" s="2" t="s">
        <v>17</v>
      </c>
      <c r="C11439" s="2" t="s">
        <v>8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12</v>
      </c>
      <c r="L11439" s="2" t="s">
        <v>22</v>
      </c>
      <c r="M11439" s="2">
        <v>681.35</v>
      </c>
      <c r="N11439" s="2" t="s">
        <v>27</v>
      </c>
    </row>
    <row r="11440" spans="1:14" ht="14.25" customHeight="1" x14ac:dyDescent="0.3">
      <c r="A11440" s="2" t="s">
        <v>3927</v>
      </c>
      <c r="B11440" s="2" t="s">
        <v>14</v>
      </c>
      <c r="C11440" s="2" t="s">
        <v>8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2</v>
      </c>
      <c r="L11440" s="2" t="s">
        <v>22</v>
      </c>
      <c r="M11440" s="2">
        <v>386.25</v>
      </c>
      <c r="N11440" s="2" t="s">
        <v>27</v>
      </c>
    </row>
    <row r="11441" spans="1:14" ht="14.25" customHeight="1" x14ac:dyDescent="0.3">
      <c r="A11441" s="2" t="s">
        <v>3926</v>
      </c>
      <c r="B11441" s="2" t="s">
        <v>9</v>
      </c>
      <c r="C11441" s="2" t="s">
        <v>16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2</v>
      </c>
      <c r="L11441" s="2" t="s">
        <v>22</v>
      </c>
      <c r="M11441" s="2">
        <v>135.96</v>
      </c>
      <c r="N11441" s="2" t="s">
        <v>33</v>
      </c>
    </row>
    <row r="11442" spans="1:14" ht="14.25" customHeight="1" x14ac:dyDescent="0.3">
      <c r="A11442" s="2" t="s">
        <v>3925</v>
      </c>
      <c r="B11442" s="2" t="s">
        <v>14</v>
      </c>
      <c r="C11442" s="2" t="s">
        <v>8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7</v>
      </c>
      <c r="L11442" s="2" t="s">
        <v>29</v>
      </c>
      <c r="M11442" s="2">
        <v>548.23</v>
      </c>
      <c r="N11442" s="2" t="s">
        <v>33</v>
      </c>
    </row>
    <row r="11443" spans="1:14" ht="14.25" customHeight="1" x14ac:dyDescent="0.3">
      <c r="A11443" s="2" t="s">
        <v>3924</v>
      </c>
      <c r="B11443" s="2" t="s">
        <v>17</v>
      </c>
      <c r="C11443" s="2" t="s">
        <v>8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7</v>
      </c>
      <c r="L11443" s="2" t="s">
        <v>22</v>
      </c>
      <c r="M11443" s="2">
        <v>404.01</v>
      </c>
      <c r="N11443" s="2" t="s">
        <v>0</v>
      </c>
    </row>
    <row r="11444" spans="1:14" ht="14.25" customHeight="1" x14ac:dyDescent="0.3">
      <c r="A11444" s="2" t="s">
        <v>3923</v>
      </c>
      <c r="B11444" s="2" t="s">
        <v>4</v>
      </c>
      <c r="C11444" s="2" t="s">
        <v>8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7</v>
      </c>
      <c r="L11444" s="2" t="s">
        <v>1</v>
      </c>
      <c r="M11444" s="2">
        <v>167.06</v>
      </c>
      <c r="N11444" s="2" t="s">
        <v>0</v>
      </c>
    </row>
    <row r="11445" spans="1:14" ht="14.25" customHeight="1" x14ac:dyDescent="0.3">
      <c r="A11445" s="2" t="s">
        <v>3922</v>
      </c>
      <c r="B11445" s="2" t="s">
        <v>9</v>
      </c>
      <c r="C11445" s="2" t="s">
        <v>25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2</v>
      </c>
      <c r="L11445" s="2" t="s">
        <v>1</v>
      </c>
      <c r="M11445" s="2">
        <v>265.91000000000003</v>
      </c>
      <c r="N11445" s="2" t="s">
        <v>0</v>
      </c>
    </row>
    <row r="11446" spans="1:14" ht="14.25" customHeight="1" x14ac:dyDescent="0.3">
      <c r="A11446" s="2" t="s">
        <v>3921</v>
      </c>
      <c r="B11446" s="2" t="s">
        <v>14</v>
      </c>
      <c r="C11446" s="2" t="s">
        <v>25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2</v>
      </c>
      <c r="L11446" s="2" t="s">
        <v>29</v>
      </c>
      <c r="M11446" s="2">
        <v>914.61</v>
      </c>
      <c r="N11446" s="2" t="s">
        <v>20</v>
      </c>
    </row>
    <row r="11447" spans="1:14" ht="14.25" customHeight="1" x14ac:dyDescent="0.3">
      <c r="A11447" s="2" t="s">
        <v>3920</v>
      </c>
      <c r="B11447" s="2" t="s">
        <v>14</v>
      </c>
      <c r="C11447" s="2" t="s">
        <v>16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7</v>
      </c>
      <c r="L11447" s="2" t="s">
        <v>1</v>
      </c>
      <c r="M11447" s="2">
        <v>82.49</v>
      </c>
      <c r="N11447" s="2" t="s">
        <v>33</v>
      </c>
    </row>
    <row r="11448" spans="1:14" ht="14.25" customHeight="1" x14ac:dyDescent="0.3">
      <c r="A11448" s="2" t="s">
        <v>3919</v>
      </c>
      <c r="B11448" s="2" t="s">
        <v>17</v>
      </c>
      <c r="C11448" s="2" t="s">
        <v>16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2</v>
      </c>
      <c r="L11448" s="2" t="s">
        <v>22</v>
      </c>
      <c r="M11448" s="2">
        <v>59.94</v>
      </c>
      <c r="N11448" s="2" t="s">
        <v>27</v>
      </c>
    </row>
    <row r="11449" spans="1:14" ht="14.25" customHeight="1" x14ac:dyDescent="0.3">
      <c r="A11449" s="2" t="s">
        <v>3918</v>
      </c>
      <c r="B11449" s="2" t="s">
        <v>9</v>
      </c>
      <c r="C11449" s="2" t="s">
        <v>13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12</v>
      </c>
      <c r="L11449" s="2" t="s">
        <v>1</v>
      </c>
      <c r="M11449" s="2">
        <v>114.76</v>
      </c>
      <c r="N11449" s="2" t="s">
        <v>11</v>
      </c>
    </row>
    <row r="11450" spans="1:14" ht="14.25" customHeight="1" x14ac:dyDescent="0.3">
      <c r="A11450" s="2" t="s">
        <v>3917</v>
      </c>
      <c r="B11450" s="2" t="s">
        <v>4</v>
      </c>
      <c r="C11450" s="2" t="s">
        <v>16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12</v>
      </c>
      <c r="L11450" s="2" t="s">
        <v>22</v>
      </c>
      <c r="M11450" s="2">
        <v>879.54</v>
      </c>
      <c r="N11450" s="2" t="s">
        <v>11</v>
      </c>
    </row>
    <row r="11451" spans="1:14" ht="14.25" customHeight="1" x14ac:dyDescent="0.3">
      <c r="A11451" s="2" t="s">
        <v>3916</v>
      </c>
      <c r="B11451" s="2" t="s">
        <v>17</v>
      </c>
      <c r="C11451" s="2" t="s">
        <v>13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12</v>
      </c>
      <c r="L11451" s="2" t="s">
        <v>29</v>
      </c>
      <c r="M11451" s="2">
        <v>1032.6099999999999</v>
      </c>
      <c r="N11451" s="2" t="s">
        <v>20</v>
      </c>
    </row>
    <row r="11452" spans="1:14" ht="14.25" customHeight="1" x14ac:dyDescent="0.3">
      <c r="A11452" s="2" t="s">
        <v>3915</v>
      </c>
      <c r="B11452" s="2" t="s">
        <v>9</v>
      </c>
      <c r="C11452" s="2" t="s">
        <v>8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7</v>
      </c>
      <c r="L11452" s="2" t="s">
        <v>22</v>
      </c>
      <c r="M11452" s="2">
        <v>511.79</v>
      </c>
      <c r="N11452" s="2" t="s">
        <v>11</v>
      </c>
    </row>
    <row r="11453" spans="1:14" ht="14.25" customHeight="1" x14ac:dyDescent="0.3">
      <c r="A11453" s="2" t="s">
        <v>3914</v>
      </c>
      <c r="B11453" s="2" t="s">
        <v>14</v>
      </c>
      <c r="C11453" s="2" t="s">
        <v>16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7</v>
      </c>
      <c r="L11453" s="2" t="s">
        <v>1</v>
      </c>
      <c r="M11453" s="2">
        <v>216.77</v>
      </c>
      <c r="N11453" s="2" t="s">
        <v>20</v>
      </c>
    </row>
    <row r="11454" spans="1:14" ht="14.25" customHeight="1" x14ac:dyDescent="0.3">
      <c r="A11454" s="2" t="s">
        <v>3913</v>
      </c>
      <c r="B11454" s="2" t="s">
        <v>17</v>
      </c>
      <c r="C11454" s="2" t="s">
        <v>16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12</v>
      </c>
      <c r="L11454" s="2" t="s">
        <v>22</v>
      </c>
      <c r="M11454" s="2">
        <v>595.14</v>
      </c>
      <c r="N11454" s="2" t="s">
        <v>0</v>
      </c>
    </row>
    <row r="11455" spans="1:14" ht="14.25" customHeight="1" x14ac:dyDescent="0.3">
      <c r="A11455" s="2" t="s">
        <v>3912</v>
      </c>
      <c r="B11455" s="2" t="s">
        <v>14</v>
      </c>
      <c r="C11455" s="2" t="s">
        <v>16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12</v>
      </c>
      <c r="L11455" s="2" t="s">
        <v>29</v>
      </c>
      <c r="M11455" s="2">
        <v>113.84</v>
      </c>
      <c r="N11455" s="2" t="s">
        <v>6</v>
      </c>
    </row>
    <row r="11456" spans="1:14" ht="14.25" customHeight="1" x14ac:dyDescent="0.3">
      <c r="A11456" s="2" t="s">
        <v>3911</v>
      </c>
      <c r="B11456" s="2" t="s">
        <v>14</v>
      </c>
      <c r="C11456" s="2" t="s">
        <v>13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12</v>
      </c>
      <c r="L11456" s="2" t="s">
        <v>22</v>
      </c>
      <c r="M11456" s="2">
        <v>158.88999999999999</v>
      </c>
      <c r="N11456" s="2" t="s">
        <v>33</v>
      </c>
    </row>
    <row r="11457" spans="1:14" ht="14.25" customHeight="1" x14ac:dyDescent="0.3">
      <c r="A11457" s="2" t="s">
        <v>3910</v>
      </c>
      <c r="B11457" s="2" t="s">
        <v>17</v>
      </c>
      <c r="C11457" s="2" t="s">
        <v>13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2</v>
      </c>
      <c r="L11457" s="2" t="s">
        <v>1</v>
      </c>
      <c r="M11457" s="2">
        <v>359.51</v>
      </c>
      <c r="N11457" s="2" t="s">
        <v>0</v>
      </c>
    </row>
    <row r="11458" spans="1:14" ht="14.25" customHeight="1" x14ac:dyDescent="0.3">
      <c r="A11458" s="2" t="s">
        <v>3909</v>
      </c>
      <c r="B11458" s="2" t="s">
        <v>17</v>
      </c>
      <c r="C11458" s="2" t="s">
        <v>3</v>
      </c>
      <c r="D11458" s="2">
        <v>408</v>
      </c>
      <c r="E11458" s="2">
        <v>0.43</v>
      </c>
      <c r="F11458" s="2">
        <f t="shared" ref="F11458:F11521" si="358">D11458*E11458</f>
        <v>175.44</v>
      </c>
      <c r="G11458" s="2">
        <f t="shared" ref="G11458:G11521" si="359">D11458-F11458</f>
        <v>232.56</v>
      </c>
      <c r="H11458" s="2">
        <v>6</v>
      </c>
      <c r="I11458" s="3">
        <v>45644</v>
      </c>
      <c r="J11458" s="3">
        <v>45651</v>
      </c>
      <c r="K11458" s="2" t="s">
        <v>12</v>
      </c>
      <c r="L11458" s="2" t="s">
        <v>29</v>
      </c>
      <c r="M11458" s="2">
        <v>61.01</v>
      </c>
      <c r="N11458" s="2" t="s">
        <v>20</v>
      </c>
    </row>
    <row r="11459" spans="1:14" ht="14.25" customHeight="1" x14ac:dyDescent="0.3">
      <c r="A11459" s="2" t="s">
        <v>3908</v>
      </c>
      <c r="B11459" s="2" t="s">
        <v>17</v>
      </c>
      <c r="C11459" s="2" t="s">
        <v>13</v>
      </c>
      <c r="D11459" s="2">
        <v>3976.68</v>
      </c>
      <c r="E11459" s="2">
        <v>0.32</v>
      </c>
      <c r="F11459" s="2">
        <f t="shared" si="358"/>
        <v>1272.5375999999999</v>
      </c>
      <c r="G11459" s="2">
        <f t="shared" si="359"/>
        <v>2704.1423999999997</v>
      </c>
      <c r="H11459" s="2">
        <v>3</v>
      </c>
      <c r="I11459" s="3">
        <v>45604</v>
      </c>
      <c r="J11459" s="3">
        <v>45609</v>
      </c>
      <c r="K11459" s="2" t="s">
        <v>12</v>
      </c>
      <c r="L11459" s="2" t="s">
        <v>1</v>
      </c>
      <c r="M11459" s="2">
        <v>949.93</v>
      </c>
      <c r="N11459" s="2" t="s">
        <v>27</v>
      </c>
    </row>
    <row r="11460" spans="1:14" ht="14.25" customHeight="1" x14ac:dyDescent="0.3">
      <c r="A11460" s="2" t="s">
        <v>3907</v>
      </c>
      <c r="B11460" s="2" t="s">
        <v>17</v>
      </c>
      <c r="C11460" s="2" t="s">
        <v>13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7</v>
      </c>
      <c r="L11460" s="2" t="s">
        <v>1</v>
      </c>
      <c r="M11460" s="2">
        <v>312.06</v>
      </c>
      <c r="N11460" s="2" t="s">
        <v>27</v>
      </c>
    </row>
    <row r="11461" spans="1:14" ht="14.25" customHeight="1" x14ac:dyDescent="0.3">
      <c r="A11461" s="2" t="s">
        <v>3906</v>
      </c>
      <c r="B11461" s="2" t="s">
        <v>17</v>
      </c>
      <c r="C11461" s="2" t="s">
        <v>25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7</v>
      </c>
      <c r="L11461" s="2" t="s">
        <v>1</v>
      </c>
      <c r="M11461" s="2">
        <v>890.22</v>
      </c>
      <c r="N11461" s="2" t="s">
        <v>0</v>
      </c>
    </row>
    <row r="11462" spans="1:14" ht="14.25" customHeight="1" x14ac:dyDescent="0.3">
      <c r="A11462" s="2" t="s">
        <v>3905</v>
      </c>
      <c r="B11462" s="2" t="s">
        <v>14</v>
      </c>
      <c r="C11462" s="2" t="s">
        <v>16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2</v>
      </c>
      <c r="L11462" s="2" t="s">
        <v>22</v>
      </c>
      <c r="M11462" s="2">
        <v>283.3</v>
      </c>
      <c r="N11462" s="2" t="s">
        <v>11</v>
      </c>
    </row>
    <row r="11463" spans="1:14" ht="14.25" customHeight="1" x14ac:dyDescent="0.3">
      <c r="A11463" s="2" t="s">
        <v>3904</v>
      </c>
      <c r="B11463" s="2" t="s">
        <v>4</v>
      </c>
      <c r="C11463" s="2" t="s">
        <v>13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12</v>
      </c>
      <c r="L11463" s="2" t="s">
        <v>1</v>
      </c>
      <c r="M11463" s="2">
        <v>782.54</v>
      </c>
      <c r="N11463" s="2" t="s">
        <v>6</v>
      </c>
    </row>
    <row r="11464" spans="1:14" ht="14.25" customHeight="1" x14ac:dyDescent="0.3">
      <c r="A11464" s="2" t="s">
        <v>3903</v>
      </c>
      <c r="B11464" s="2" t="s">
        <v>4</v>
      </c>
      <c r="C11464" s="2" t="s">
        <v>16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7</v>
      </c>
      <c r="L11464" s="2" t="s">
        <v>29</v>
      </c>
      <c r="M11464" s="2">
        <v>586.44000000000005</v>
      </c>
      <c r="N11464" s="2" t="s">
        <v>27</v>
      </c>
    </row>
    <row r="11465" spans="1:14" ht="14.25" customHeight="1" x14ac:dyDescent="0.3">
      <c r="A11465" s="2" t="s">
        <v>3902</v>
      </c>
      <c r="B11465" s="2" t="s">
        <v>17</v>
      </c>
      <c r="C11465" s="2" t="s">
        <v>16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2</v>
      </c>
      <c r="L11465" s="2" t="s">
        <v>29</v>
      </c>
      <c r="M11465" s="2">
        <v>231.9</v>
      </c>
      <c r="N11465" s="2" t="s">
        <v>20</v>
      </c>
    </row>
    <row r="11466" spans="1:14" ht="14.25" customHeight="1" x14ac:dyDescent="0.3">
      <c r="A11466" s="2" t="s">
        <v>3901</v>
      </c>
      <c r="B11466" s="2" t="s">
        <v>14</v>
      </c>
      <c r="C11466" s="2" t="s">
        <v>25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2</v>
      </c>
      <c r="L11466" s="2" t="s">
        <v>1</v>
      </c>
      <c r="M11466" s="2">
        <v>589.89</v>
      </c>
      <c r="N11466" s="2" t="s">
        <v>11</v>
      </c>
    </row>
    <row r="11467" spans="1:14" ht="14.25" customHeight="1" x14ac:dyDescent="0.3">
      <c r="A11467" s="2" t="s">
        <v>3900</v>
      </c>
      <c r="B11467" s="2" t="s">
        <v>4</v>
      </c>
      <c r="C11467" s="2" t="s">
        <v>16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2</v>
      </c>
      <c r="L11467" s="2" t="s">
        <v>22</v>
      </c>
      <c r="M11467" s="2">
        <v>820.85</v>
      </c>
      <c r="N11467" s="2" t="s">
        <v>20</v>
      </c>
    </row>
    <row r="11468" spans="1:14" ht="14.25" customHeight="1" x14ac:dyDescent="0.3">
      <c r="A11468" s="2" t="s">
        <v>3899</v>
      </c>
      <c r="B11468" s="2" t="s">
        <v>4</v>
      </c>
      <c r="C11468" s="2" t="s">
        <v>13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7</v>
      </c>
      <c r="L11468" s="2" t="s">
        <v>22</v>
      </c>
      <c r="M11468" s="2">
        <v>1037.54</v>
      </c>
      <c r="N11468" s="2" t="s">
        <v>0</v>
      </c>
    </row>
    <row r="11469" spans="1:14" ht="14.25" customHeight="1" x14ac:dyDescent="0.3">
      <c r="A11469" s="2" t="s">
        <v>3898</v>
      </c>
      <c r="B11469" s="2" t="s">
        <v>4</v>
      </c>
      <c r="C11469" s="2" t="s">
        <v>16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12</v>
      </c>
      <c r="L11469" s="2" t="s">
        <v>29</v>
      </c>
      <c r="M11469" s="2">
        <v>777.1</v>
      </c>
      <c r="N11469" s="2" t="s">
        <v>11</v>
      </c>
    </row>
    <row r="11470" spans="1:14" ht="14.25" customHeight="1" x14ac:dyDescent="0.3">
      <c r="A11470" s="2" t="s">
        <v>3897</v>
      </c>
      <c r="B11470" s="2" t="s">
        <v>14</v>
      </c>
      <c r="C11470" s="2" t="s">
        <v>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12</v>
      </c>
      <c r="L11470" s="2" t="s">
        <v>22</v>
      </c>
      <c r="M11470" s="2">
        <v>178.41</v>
      </c>
      <c r="N11470" s="2" t="s">
        <v>27</v>
      </c>
    </row>
    <row r="11471" spans="1:14" ht="14.25" customHeight="1" x14ac:dyDescent="0.3">
      <c r="A11471" s="2" t="s">
        <v>3896</v>
      </c>
      <c r="B11471" s="2" t="s">
        <v>17</v>
      </c>
      <c r="C11471" s="2" t="s">
        <v>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12</v>
      </c>
      <c r="L11471" s="2" t="s">
        <v>29</v>
      </c>
      <c r="M11471" s="2">
        <v>555.26</v>
      </c>
      <c r="N11471" s="2" t="s">
        <v>6</v>
      </c>
    </row>
    <row r="11472" spans="1:14" ht="14.25" customHeight="1" x14ac:dyDescent="0.3">
      <c r="A11472" s="2" t="s">
        <v>3895</v>
      </c>
      <c r="B11472" s="2" t="s">
        <v>17</v>
      </c>
      <c r="C11472" s="2" t="s">
        <v>25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2</v>
      </c>
      <c r="L11472" s="2" t="s">
        <v>1</v>
      </c>
      <c r="M11472" s="2">
        <v>569.28</v>
      </c>
      <c r="N11472" s="2" t="s">
        <v>27</v>
      </c>
    </row>
    <row r="11473" spans="1:14" ht="14.25" customHeight="1" x14ac:dyDescent="0.3">
      <c r="A11473" s="2" t="s">
        <v>3894</v>
      </c>
      <c r="B11473" s="2" t="s">
        <v>17</v>
      </c>
      <c r="C11473" s="2" t="s">
        <v>13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7</v>
      </c>
      <c r="L11473" s="2" t="s">
        <v>1</v>
      </c>
      <c r="M11473" s="2">
        <v>261.89999999999998</v>
      </c>
      <c r="N11473" s="2" t="s">
        <v>33</v>
      </c>
    </row>
    <row r="11474" spans="1:14" ht="14.25" customHeight="1" x14ac:dyDescent="0.3">
      <c r="A11474" s="2" t="s">
        <v>3893</v>
      </c>
      <c r="B11474" s="2" t="s">
        <v>9</v>
      </c>
      <c r="C11474" s="2" t="s">
        <v>25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7</v>
      </c>
      <c r="L11474" s="2" t="s">
        <v>22</v>
      </c>
      <c r="M11474" s="2">
        <v>915.94</v>
      </c>
      <c r="N11474" s="2" t="s">
        <v>0</v>
      </c>
    </row>
    <row r="11475" spans="1:14" ht="14.25" customHeight="1" x14ac:dyDescent="0.3">
      <c r="A11475" s="2" t="s">
        <v>3892</v>
      </c>
      <c r="B11475" s="2" t="s">
        <v>9</v>
      </c>
      <c r="C11475" s="2" t="s">
        <v>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12</v>
      </c>
      <c r="L11475" s="2" t="s">
        <v>29</v>
      </c>
      <c r="M11475" s="2">
        <v>778.24</v>
      </c>
      <c r="N11475" s="2" t="s">
        <v>11</v>
      </c>
    </row>
    <row r="11476" spans="1:14" ht="14.25" customHeight="1" x14ac:dyDescent="0.3">
      <c r="A11476" s="2" t="s">
        <v>3891</v>
      </c>
      <c r="B11476" s="2" t="s">
        <v>9</v>
      </c>
      <c r="C11476" s="2" t="s">
        <v>13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2</v>
      </c>
      <c r="L11476" s="2" t="s">
        <v>29</v>
      </c>
      <c r="M11476" s="2">
        <v>65.62</v>
      </c>
      <c r="N11476" s="2" t="s">
        <v>33</v>
      </c>
    </row>
    <row r="11477" spans="1:14" ht="14.25" customHeight="1" x14ac:dyDescent="0.3">
      <c r="A11477" s="2" t="s">
        <v>3890</v>
      </c>
      <c r="B11477" s="2" t="s">
        <v>14</v>
      </c>
      <c r="C11477" s="2" t="s">
        <v>16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12</v>
      </c>
      <c r="L11477" s="2" t="s">
        <v>29</v>
      </c>
      <c r="M11477" s="2">
        <v>197.67</v>
      </c>
      <c r="N11477" s="2" t="s">
        <v>20</v>
      </c>
    </row>
    <row r="11478" spans="1:14" ht="14.25" customHeight="1" x14ac:dyDescent="0.3">
      <c r="A11478" s="2" t="s">
        <v>3889</v>
      </c>
      <c r="B11478" s="2" t="s">
        <v>4</v>
      </c>
      <c r="C11478" s="2" t="s">
        <v>13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12</v>
      </c>
      <c r="L11478" s="2" t="s">
        <v>29</v>
      </c>
      <c r="M11478" s="2">
        <v>631.48</v>
      </c>
      <c r="N11478" s="2" t="s">
        <v>0</v>
      </c>
    </row>
    <row r="11479" spans="1:14" ht="14.25" customHeight="1" x14ac:dyDescent="0.3">
      <c r="A11479" s="2" t="s">
        <v>3888</v>
      </c>
      <c r="B11479" s="2" t="s">
        <v>4</v>
      </c>
      <c r="C11479" s="2" t="s">
        <v>8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2</v>
      </c>
      <c r="L11479" s="2" t="s">
        <v>22</v>
      </c>
      <c r="M11479" s="2">
        <v>513.70000000000005</v>
      </c>
      <c r="N11479" s="2" t="s">
        <v>6</v>
      </c>
    </row>
    <row r="11480" spans="1:14" ht="14.25" customHeight="1" x14ac:dyDescent="0.3">
      <c r="A11480" s="2" t="s">
        <v>3887</v>
      </c>
      <c r="B11480" s="2" t="s">
        <v>14</v>
      </c>
      <c r="C11480" s="2" t="s">
        <v>13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12</v>
      </c>
      <c r="L11480" s="2" t="s">
        <v>29</v>
      </c>
      <c r="M11480" s="2">
        <v>288.91000000000003</v>
      </c>
      <c r="N11480" s="2" t="s">
        <v>27</v>
      </c>
    </row>
    <row r="11481" spans="1:14" ht="14.25" customHeight="1" x14ac:dyDescent="0.3">
      <c r="A11481" s="2" t="s">
        <v>3886</v>
      </c>
      <c r="B11481" s="2" t="s">
        <v>14</v>
      </c>
      <c r="C11481" s="2" t="s">
        <v>16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2</v>
      </c>
      <c r="L11481" s="2" t="s">
        <v>29</v>
      </c>
      <c r="M11481" s="2">
        <v>546.09</v>
      </c>
      <c r="N11481" s="2" t="s">
        <v>20</v>
      </c>
    </row>
    <row r="11482" spans="1:14" ht="14.25" customHeight="1" x14ac:dyDescent="0.3">
      <c r="A11482" s="2" t="s">
        <v>3885</v>
      </c>
      <c r="B11482" s="2" t="s">
        <v>17</v>
      </c>
      <c r="C11482" s="2" t="s">
        <v>8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7</v>
      </c>
      <c r="L11482" s="2" t="s">
        <v>29</v>
      </c>
      <c r="M11482" s="2">
        <v>393.26</v>
      </c>
      <c r="N11482" s="2" t="s">
        <v>20</v>
      </c>
    </row>
    <row r="11483" spans="1:14" ht="14.25" customHeight="1" x14ac:dyDescent="0.3">
      <c r="A11483" s="2" t="s">
        <v>3884</v>
      </c>
      <c r="B11483" s="2" t="s">
        <v>17</v>
      </c>
      <c r="C11483" s="2" t="s">
        <v>25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2</v>
      </c>
      <c r="L11483" s="2" t="s">
        <v>29</v>
      </c>
      <c r="M11483" s="2">
        <v>673.15</v>
      </c>
      <c r="N11483" s="2" t="s">
        <v>20</v>
      </c>
    </row>
    <row r="11484" spans="1:14" ht="14.25" customHeight="1" x14ac:dyDescent="0.3">
      <c r="A11484" s="2" t="s">
        <v>3883</v>
      </c>
      <c r="B11484" s="2" t="s">
        <v>9</v>
      </c>
      <c r="C11484" s="2" t="s">
        <v>13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7</v>
      </c>
      <c r="L11484" s="2" t="s">
        <v>1</v>
      </c>
      <c r="M11484" s="2">
        <v>243.09</v>
      </c>
      <c r="N11484" s="2" t="s">
        <v>20</v>
      </c>
    </row>
    <row r="11485" spans="1:14" ht="14.25" customHeight="1" x14ac:dyDescent="0.3">
      <c r="A11485" s="2" t="s">
        <v>3882</v>
      </c>
      <c r="B11485" s="2" t="s">
        <v>9</v>
      </c>
      <c r="C11485" s="2" t="s">
        <v>25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12</v>
      </c>
      <c r="L11485" s="2" t="s">
        <v>1</v>
      </c>
      <c r="M11485" s="2">
        <v>298.23</v>
      </c>
      <c r="N11485" s="2" t="s">
        <v>0</v>
      </c>
    </row>
    <row r="11486" spans="1:14" ht="14.25" customHeight="1" x14ac:dyDescent="0.3">
      <c r="A11486" s="2" t="s">
        <v>3881</v>
      </c>
      <c r="B11486" s="2" t="s">
        <v>14</v>
      </c>
      <c r="C11486" s="2" t="s">
        <v>13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12</v>
      </c>
      <c r="L11486" s="2" t="s">
        <v>29</v>
      </c>
      <c r="M11486" s="2">
        <v>120.89</v>
      </c>
      <c r="N11486" s="2" t="s">
        <v>33</v>
      </c>
    </row>
    <row r="11487" spans="1:14" ht="14.25" customHeight="1" x14ac:dyDescent="0.3">
      <c r="A11487" s="2" t="s">
        <v>3880</v>
      </c>
      <c r="B11487" s="2" t="s">
        <v>9</v>
      </c>
      <c r="C11487" s="2" t="s">
        <v>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12</v>
      </c>
      <c r="L11487" s="2" t="s">
        <v>1</v>
      </c>
      <c r="M11487" s="2">
        <v>146.24</v>
      </c>
      <c r="N11487" s="2" t="s">
        <v>0</v>
      </c>
    </row>
    <row r="11488" spans="1:14" ht="14.25" customHeight="1" x14ac:dyDescent="0.3">
      <c r="A11488" s="2" t="s">
        <v>3879</v>
      </c>
      <c r="B11488" s="2" t="s">
        <v>4</v>
      </c>
      <c r="C11488" s="2" t="s">
        <v>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2</v>
      </c>
      <c r="L11488" s="2" t="s">
        <v>22</v>
      </c>
      <c r="M11488" s="2">
        <v>911.81</v>
      </c>
      <c r="N11488" s="2" t="s">
        <v>6</v>
      </c>
    </row>
    <row r="11489" spans="1:14" ht="14.25" customHeight="1" x14ac:dyDescent="0.3">
      <c r="A11489" s="2" t="s">
        <v>3878</v>
      </c>
      <c r="B11489" s="2" t="s">
        <v>14</v>
      </c>
      <c r="C11489" s="2" t="s">
        <v>16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2</v>
      </c>
      <c r="L11489" s="2" t="s">
        <v>29</v>
      </c>
      <c r="M11489" s="2">
        <v>588.63</v>
      </c>
      <c r="N11489" s="2" t="s">
        <v>6</v>
      </c>
    </row>
    <row r="11490" spans="1:14" ht="14.25" customHeight="1" x14ac:dyDescent="0.3">
      <c r="A11490" s="2" t="s">
        <v>3877</v>
      </c>
      <c r="B11490" s="2" t="s">
        <v>14</v>
      </c>
      <c r="C11490" s="2" t="s">
        <v>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7</v>
      </c>
      <c r="L11490" s="2" t="s">
        <v>22</v>
      </c>
      <c r="M11490" s="2">
        <v>660.39</v>
      </c>
      <c r="N11490" s="2" t="s">
        <v>27</v>
      </c>
    </row>
    <row r="11491" spans="1:14" ht="14.25" customHeight="1" x14ac:dyDescent="0.3">
      <c r="A11491" s="2" t="s">
        <v>3876</v>
      </c>
      <c r="B11491" s="2" t="s">
        <v>4</v>
      </c>
      <c r="C11491" s="2" t="s">
        <v>8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12</v>
      </c>
      <c r="L11491" s="2" t="s">
        <v>22</v>
      </c>
      <c r="M11491" s="2">
        <v>266.10000000000002</v>
      </c>
      <c r="N11491" s="2" t="s">
        <v>6</v>
      </c>
    </row>
    <row r="11492" spans="1:14" ht="14.25" customHeight="1" x14ac:dyDescent="0.3">
      <c r="A11492" s="2" t="s">
        <v>3875</v>
      </c>
      <c r="B11492" s="2" t="s">
        <v>17</v>
      </c>
      <c r="C11492" s="2" t="s">
        <v>8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2</v>
      </c>
      <c r="L11492" s="2" t="s">
        <v>1</v>
      </c>
      <c r="M11492" s="2">
        <v>1380.33</v>
      </c>
      <c r="N11492" s="2" t="s">
        <v>11</v>
      </c>
    </row>
    <row r="11493" spans="1:14" ht="14.25" customHeight="1" x14ac:dyDescent="0.3">
      <c r="A11493" s="2" t="s">
        <v>3874</v>
      </c>
      <c r="B11493" s="2" t="s">
        <v>17</v>
      </c>
      <c r="C11493" s="2" t="s">
        <v>13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12</v>
      </c>
      <c r="L11493" s="2" t="s">
        <v>1</v>
      </c>
      <c r="M11493" s="2">
        <v>609.79</v>
      </c>
      <c r="N11493" s="2" t="s">
        <v>27</v>
      </c>
    </row>
    <row r="11494" spans="1:14" ht="14.25" customHeight="1" x14ac:dyDescent="0.3">
      <c r="A11494" s="2" t="s">
        <v>3873</v>
      </c>
      <c r="B11494" s="2" t="s">
        <v>4</v>
      </c>
      <c r="C11494" s="2" t="s">
        <v>25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12</v>
      </c>
      <c r="L11494" s="2" t="s">
        <v>1</v>
      </c>
      <c r="M11494" s="2">
        <v>411.03</v>
      </c>
      <c r="N11494" s="2" t="s">
        <v>11</v>
      </c>
    </row>
    <row r="11495" spans="1:14" ht="14.25" customHeight="1" x14ac:dyDescent="0.3">
      <c r="A11495" s="2" t="s">
        <v>3872</v>
      </c>
      <c r="B11495" s="2" t="s">
        <v>4</v>
      </c>
      <c r="C11495" s="2" t="s">
        <v>8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12</v>
      </c>
      <c r="L11495" s="2" t="s">
        <v>29</v>
      </c>
      <c r="M11495" s="2">
        <v>227.77</v>
      </c>
      <c r="N11495" s="2" t="s">
        <v>27</v>
      </c>
    </row>
    <row r="11496" spans="1:14" ht="14.25" customHeight="1" x14ac:dyDescent="0.3">
      <c r="A11496" s="2" t="s">
        <v>3871</v>
      </c>
      <c r="B11496" s="2" t="s">
        <v>9</v>
      </c>
      <c r="C11496" s="2" t="s">
        <v>13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12</v>
      </c>
      <c r="L11496" s="2" t="s">
        <v>22</v>
      </c>
      <c r="M11496" s="2">
        <v>265.94</v>
      </c>
      <c r="N11496" s="2" t="s">
        <v>33</v>
      </c>
    </row>
    <row r="11497" spans="1:14" ht="14.25" customHeight="1" x14ac:dyDescent="0.3">
      <c r="A11497" s="2" t="s">
        <v>3870</v>
      </c>
      <c r="B11497" s="2" t="s">
        <v>14</v>
      </c>
      <c r="C11497" s="2" t="s">
        <v>25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7</v>
      </c>
      <c r="L11497" s="2" t="s">
        <v>22</v>
      </c>
      <c r="M11497" s="2">
        <v>738.09</v>
      </c>
      <c r="N11497" s="2" t="s">
        <v>6</v>
      </c>
    </row>
    <row r="11498" spans="1:14" ht="14.25" customHeight="1" x14ac:dyDescent="0.3">
      <c r="A11498" s="2" t="s">
        <v>3869</v>
      </c>
      <c r="B11498" s="2" t="s">
        <v>9</v>
      </c>
      <c r="C11498" s="2" t="s">
        <v>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7</v>
      </c>
      <c r="L11498" s="2" t="s">
        <v>1</v>
      </c>
      <c r="M11498" s="2">
        <v>839.12</v>
      </c>
      <c r="N11498" s="2" t="s">
        <v>6</v>
      </c>
    </row>
    <row r="11499" spans="1:14" ht="14.25" customHeight="1" x14ac:dyDescent="0.3">
      <c r="A11499" s="2" t="s">
        <v>3868</v>
      </c>
      <c r="B11499" s="2" t="s">
        <v>4</v>
      </c>
      <c r="C11499" s="2" t="s">
        <v>13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2</v>
      </c>
      <c r="L11499" s="2" t="s">
        <v>1</v>
      </c>
      <c r="M11499" s="2">
        <v>379.62</v>
      </c>
      <c r="N11499" s="2" t="s">
        <v>27</v>
      </c>
    </row>
    <row r="11500" spans="1:14" ht="14.25" customHeight="1" x14ac:dyDescent="0.3">
      <c r="A11500" s="2" t="s">
        <v>3867</v>
      </c>
      <c r="B11500" s="2" t="s">
        <v>9</v>
      </c>
      <c r="C11500" s="2" t="s">
        <v>25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2</v>
      </c>
      <c r="L11500" s="2" t="s">
        <v>29</v>
      </c>
      <c r="M11500" s="2">
        <v>375.93</v>
      </c>
      <c r="N11500" s="2" t="s">
        <v>11</v>
      </c>
    </row>
    <row r="11501" spans="1:14" ht="14.25" customHeight="1" x14ac:dyDescent="0.3">
      <c r="A11501" s="2" t="s">
        <v>3866</v>
      </c>
      <c r="B11501" s="2" t="s">
        <v>4</v>
      </c>
      <c r="C11501" s="2" t="s">
        <v>16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2</v>
      </c>
      <c r="L11501" s="2" t="s">
        <v>29</v>
      </c>
      <c r="M11501" s="2">
        <v>879.88</v>
      </c>
      <c r="N11501" s="2" t="s">
        <v>0</v>
      </c>
    </row>
    <row r="11502" spans="1:14" ht="14.25" customHeight="1" x14ac:dyDescent="0.3">
      <c r="A11502" s="2" t="s">
        <v>3865</v>
      </c>
      <c r="B11502" s="2" t="s">
        <v>9</v>
      </c>
      <c r="C11502" s="2" t="s">
        <v>16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7</v>
      </c>
      <c r="L11502" s="2" t="s">
        <v>1</v>
      </c>
      <c r="M11502" s="2">
        <v>698.46</v>
      </c>
      <c r="N11502" s="2" t="s">
        <v>11</v>
      </c>
    </row>
    <row r="11503" spans="1:14" ht="14.25" customHeight="1" x14ac:dyDescent="0.3">
      <c r="A11503" s="2" t="s">
        <v>3864</v>
      </c>
      <c r="B11503" s="2" t="s">
        <v>9</v>
      </c>
      <c r="C11503" s="2" t="s">
        <v>8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12</v>
      </c>
      <c r="L11503" s="2" t="s">
        <v>1</v>
      </c>
      <c r="M11503" s="2">
        <v>1418.09</v>
      </c>
      <c r="N11503" s="2" t="s">
        <v>6</v>
      </c>
    </row>
    <row r="11504" spans="1:14" ht="14.25" customHeight="1" x14ac:dyDescent="0.3">
      <c r="A11504" s="2" t="s">
        <v>3863</v>
      </c>
      <c r="B11504" s="2" t="s">
        <v>17</v>
      </c>
      <c r="C11504" s="2" t="s">
        <v>25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7</v>
      </c>
      <c r="L11504" s="2" t="s">
        <v>1</v>
      </c>
      <c r="M11504" s="2">
        <v>460.12</v>
      </c>
      <c r="N11504" s="2" t="s">
        <v>33</v>
      </c>
    </row>
    <row r="11505" spans="1:14" ht="14.25" customHeight="1" x14ac:dyDescent="0.3">
      <c r="A11505" s="2" t="s">
        <v>3862</v>
      </c>
      <c r="B11505" s="2" t="s">
        <v>4</v>
      </c>
      <c r="C11505" s="2" t="s">
        <v>16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2</v>
      </c>
      <c r="L11505" s="2" t="s">
        <v>22</v>
      </c>
      <c r="M11505" s="2">
        <v>630.41999999999996</v>
      </c>
      <c r="N11505" s="2" t="s">
        <v>11</v>
      </c>
    </row>
    <row r="11506" spans="1:14" ht="14.25" customHeight="1" x14ac:dyDescent="0.3">
      <c r="A11506" s="2" t="s">
        <v>3861</v>
      </c>
      <c r="B11506" s="2" t="s">
        <v>9</v>
      </c>
      <c r="C11506" s="2" t="s">
        <v>8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7</v>
      </c>
      <c r="L11506" s="2" t="s">
        <v>29</v>
      </c>
      <c r="M11506" s="2">
        <v>179.29</v>
      </c>
      <c r="N11506" s="2" t="s">
        <v>20</v>
      </c>
    </row>
    <row r="11507" spans="1:14" ht="14.25" customHeight="1" x14ac:dyDescent="0.3">
      <c r="A11507" s="2" t="s">
        <v>3860</v>
      </c>
      <c r="B11507" s="2" t="s">
        <v>14</v>
      </c>
      <c r="C11507" s="2" t="s">
        <v>13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12</v>
      </c>
      <c r="L11507" s="2" t="s">
        <v>22</v>
      </c>
      <c r="M11507" s="2">
        <v>285.70999999999998</v>
      </c>
      <c r="N11507" s="2" t="s">
        <v>11</v>
      </c>
    </row>
    <row r="11508" spans="1:14" ht="14.25" customHeight="1" x14ac:dyDescent="0.3">
      <c r="A11508" s="2" t="s">
        <v>3859</v>
      </c>
      <c r="B11508" s="2" t="s">
        <v>9</v>
      </c>
      <c r="C11508" s="2" t="s">
        <v>13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12</v>
      </c>
      <c r="L11508" s="2" t="s">
        <v>1</v>
      </c>
      <c r="M11508" s="2">
        <v>21.28</v>
      </c>
      <c r="N11508" s="2" t="s">
        <v>11</v>
      </c>
    </row>
    <row r="11509" spans="1:14" ht="14.25" customHeight="1" x14ac:dyDescent="0.3">
      <c r="A11509" s="2" t="s">
        <v>3858</v>
      </c>
      <c r="B11509" s="2" t="s">
        <v>9</v>
      </c>
      <c r="C11509" s="2" t="s">
        <v>25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12</v>
      </c>
      <c r="L11509" s="2" t="s">
        <v>29</v>
      </c>
      <c r="M11509" s="2">
        <v>48.19</v>
      </c>
      <c r="N11509" s="2" t="s">
        <v>27</v>
      </c>
    </row>
    <row r="11510" spans="1:14" ht="14.25" customHeight="1" x14ac:dyDescent="0.3">
      <c r="A11510" s="2" t="s">
        <v>3857</v>
      </c>
      <c r="B11510" s="2" t="s">
        <v>14</v>
      </c>
      <c r="C11510" s="2" t="s">
        <v>25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12</v>
      </c>
      <c r="L11510" s="2" t="s">
        <v>1</v>
      </c>
      <c r="M11510" s="2">
        <v>31.41</v>
      </c>
      <c r="N11510" s="2" t="s">
        <v>27</v>
      </c>
    </row>
    <row r="11511" spans="1:14" ht="14.25" customHeight="1" x14ac:dyDescent="0.3">
      <c r="A11511" s="2" t="s">
        <v>3856</v>
      </c>
      <c r="B11511" s="2" t="s">
        <v>4</v>
      </c>
      <c r="C11511" s="2" t="s">
        <v>25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7</v>
      </c>
      <c r="L11511" s="2" t="s">
        <v>22</v>
      </c>
      <c r="M11511" s="2">
        <v>301.72000000000003</v>
      </c>
      <c r="N11511" s="2" t="s">
        <v>0</v>
      </c>
    </row>
    <row r="11512" spans="1:14" ht="14.25" customHeight="1" x14ac:dyDescent="0.3">
      <c r="A11512" s="2" t="s">
        <v>3855</v>
      </c>
      <c r="B11512" s="2" t="s">
        <v>17</v>
      </c>
      <c r="C11512" s="2" t="s">
        <v>25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12</v>
      </c>
      <c r="L11512" s="2" t="s">
        <v>29</v>
      </c>
      <c r="M11512" s="2">
        <v>77.27</v>
      </c>
      <c r="N11512" s="2" t="s">
        <v>20</v>
      </c>
    </row>
    <row r="11513" spans="1:14" ht="14.25" customHeight="1" x14ac:dyDescent="0.3">
      <c r="A11513" s="2" t="s">
        <v>3854</v>
      </c>
      <c r="B11513" s="2" t="s">
        <v>17</v>
      </c>
      <c r="C11513" s="2" t="s">
        <v>16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12</v>
      </c>
      <c r="L11513" s="2" t="s">
        <v>29</v>
      </c>
      <c r="M11513" s="2">
        <v>144.31</v>
      </c>
      <c r="N11513" s="2" t="s">
        <v>6</v>
      </c>
    </row>
    <row r="11514" spans="1:14" ht="14.25" customHeight="1" x14ac:dyDescent="0.3">
      <c r="A11514" s="2" t="s">
        <v>3853</v>
      </c>
      <c r="B11514" s="2" t="s">
        <v>17</v>
      </c>
      <c r="C11514" s="2" t="s">
        <v>16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12</v>
      </c>
      <c r="L11514" s="2" t="s">
        <v>1</v>
      </c>
      <c r="M11514" s="2">
        <v>176.83</v>
      </c>
      <c r="N11514" s="2" t="s">
        <v>0</v>
      </c>
    </row>
    <row r="11515" spans="1:14" ht="14.25" customHeight="1" x14ac:dyDescent="0.3">
      <c r="A11515" s="2" t="s">
        <v>3852</v>
      </c>
      <c r="B11515" s="2" t="s">
        <v>14</v>
      </c>
      <c r="C11515" s="2" t="s">
        <v>8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2</v>
      </c>
      <c r="L11515" s="2" t="s">
        <v>1</v>
      </c>
      <c r="M11515" s="2">
        <v>507.21</v>
      </c>
      <c r="N11515" s="2" t="s">
        <v>20</v>
      </c>
    </row>
    <row r="11516" spans="1:14" ht="14.25" customHeight="1" x14ac:dyDescent="0.3">
      <c r="A11516" s="2" t="s">
        <v>3851</v>
      </c>
      <c r="B11516" s="2" t="s">
        <v>9</v>
      </c>
      <c r="C11516" s="2" t="s">
        <v>16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2</v>
      </c>
      <c r="L11516" s="2" t="s">
        <v>22</v>
      </c>
      <c r="M11516" s="2">
        <v>1026.73</v>
      </c>
      <c r="N11516" s="2" t="s">
        <v>11</v>
      </c>
    </row>
    <row r="11517" spans="1:14" ht="14.25" customHeight="1" x14ac:dyDescent="0.3">
      <c r="A11517" s="2" t="s">
        <v>3850</v>
      </c>
      <c r="B11517" s="2" t="s">
        <v>4</v>
      </c>
      <c r="C11517" s="2" t="s">
        <v>13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7</v>
      </c>
      <c r="L11517" s="2" t="s">
        <v>22</v>
      </c>
      <c r="M11517" s="2">
        <v>67.2</v>
      </c>
      <c r="N11517" s="2" t="s">
        <v>20</v>
      </c>
    </row>
    <row r="11518" spans="1:14" ht="14.25" customHeight="1" x14ac:dyDescent="0.3">
      <c r="A11518" s="2" t="s">
        <v>3849</v>
      </c>
      <c r="B11518" s="2" t="s">
        <v>9</v>
      </c>
      <c r="C11518" s="2" t="s">
        <v>8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12</v>
      </c>
      <c r="L11518" s="2" t="s">
        <v>22</v>
      </c>
      <c r="M11518" s="2">
        <v>1328.2</v>
      </c>
      <c r="N11518" s="2" t="s">
        <v>33</v>
      </c>
    </row>
    <row r="11519" spans="1:14" ht="14.25" customHeight="1" x14ac:dyDescent="0.3">
      <c r="A11519" s="2" t="s">
        <v>3848</v>
      </c>
      <c r="B11519" s="2" t="s">
        <v>17</v>
      </c>
      <c r="C11519" s="2" t="s">
        <v>16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2</v>
      </c>
      <c r="L11519" s="2" t="s">
        <v>29</v>
      </c>
      <c r="M11519" s="2">
        <v>82.62</v>
      </c>
      <c r="N11519" s="2" t="s">
        <v>11</v>
      </c>
    </row>
    <row r="11520" spans="1:14" ht="14.25" customHeight="1" x14ac:dyDescent="0.3">
      <c r="A11520" s="2" t="s">
        <v>3847</v>
      </c>
      <c r="B11520" s="2" t="s">
        <v>9</v>
      </c>
      <c r="C11520" s="2" t="s">
        <v>25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2</v>
      </c>
      <c r="L11520" s="2" t="s">
        <v>1</v>
      </c>
      <c r="M11520" s="2">
        <v>1002.34</v>
      </c>
      <c r="N11520" s="2" t="s">
        <v>20</v>
      </c>
    </row>
    <row r="11521" spans="1:14" ht="14.25" customHeight="1" x14ac:dyDescent="0.3">
      <c r="A11521" s="2" t="s">
        <v>3846</v>
      </c>
      <c r="B11521" s="2" t="s">
        <v>14</v>
      </c>
      <c r="C11521" s="2" t="s">
        <v>16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2</v>
      </c>
      <c r="L11521" s="2" t="s">
        <v>29</v>
      </c>
      <c r="M11521" s="2">
        <v>643.76</v>
      </c>
      <c r="N11521" s="2" t="s">
        <v>20</v>
      </c>
    </row>
    <row r="11522" spans="1:14" ht="14.25" customHeight="1" x14ac:dyDescent="0.3">
      <c r="A11522" s="2" t="s">
        <v>3845</v>
      </c>
      <c r="B11522" s="2" t="s">
        <v>14</v>
      </c>
      <c r="C11522" s="2" t="s">
        <v>3</v>
      </c>
      <c r="D11522" s="2">
        <v>3294.86</v>
      </c>
      <c r="E11522" s="2">
        <v>0.44</v>
      </c>
      <c r="F11522" s="2">
        <f t="shared" ref="F11522:F11585" si="360">D11522*E11522</f>
        <v>1449.7384</v>
      </c>
      <c r="G11522" s="2">
        <f t="shared" ref="G11522:G11585" si="361">D11522-F11522</f>
        <v>1845.1216000000002</v>
      </c>
      <c r="H11522" s="2">
        <v>6</v>
      </c>
      <c r="I11522" s="3">
        <v>44945</v>
      </c>
      <c r="J11522" s="3">
        <v>44949</v>
      </c>
      <c r="K11522" s="2" t="s">
        <v>12</v>
      </c>
      <c r="L11522" s="2" t="s">
        <v>29</v>
      </c>
      <c r="M11522" s="2">
        <v>811.87</v>
      </c>
      <c r="N11522" s="2" t="s">
        <v>6</v>
      </c>
    </row>
    <row r="11523" spans="1:14" ht="14.25" customHeight="1" x14ac:dyDescent="0.3">
      <c r="A11523" s="2" t="s">
        <v>3844</v>
      </c>
      <c r="B11523" s="2" t="s">
        <v>4</v>
      </c>
      <c r="C11523" s="2" t="s">
        <v>8</v>
      </c>
      <c r="D11523" s="2">
        <v>1647.07</v>
      </c>
      <c r="E11523" s="2">
        <v>0.21</v>
      </c>
      <c r="F11523" s="2">
        <f t="shared" si="360"/>
        <v>345.88469999999995</v>
      </c>
      <c r="G11523" s="2">
        <f t="shared" si="361"/>
        <v>1301.1853000000001</v>
      </c>
      <c r="H11523" s="2">
        <v>1</v>
      </c>
      <c r="I11523" s="3">
        <v>45039</v>
      </c>
      <c r="J11523" s="3">
        <v>45045</v>
      </c>
      <c r="K11523" s="2" t="s">
        <v>7</v>
      </c>
      <c r="L11523" s="2" t="s">
        <v>29</v>
      </c>
      <c r="M11523" s="2">
        <v>268.19</v>
      </c>
      <c r="N11523" s="2" t="s">
        <v>6</v>
      </c>
    </row>
    <row r="11524" spans="1:14" ht="14.25" customHeight="1" x14ac:dyDescent="0.3">
      <c r="A11524" s="2" t="s">
        <v>3843</v>
      </c>
      <c r="B11524" s="2" t="s">
        <v>4</v>
      </c>
      <c r="C11524" s="2" t="s">
        <v>16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2</v>
      </c>
      <c r="L11524" s="2" t="s">
        <v>29</v>
      </c>
      <c r="M11524" s="2">
        <v>362.38</v>
      </c>
      <c r="N11524" s="2" t="s">
        <v>27</v>
      </c>
    </row>
    <row r="11525" spans="1:14" ht="14.25" customHeight="1" x14ac:dyDescent="0.3">
      <c r="A11525" s="2" t="s">
        <v>3842</v>
      </c>
      <c r="B11525" s="2" t="s">
        <v>17</v>
      </c>
      <c r="C11525" s="2" t="s">
        <v>16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7</v>
      </c>
      <c r="L11525" s="2" t="s">
        <v>22</v>
      </c>
      <c r="M11525" s="2">
        <v>1041.46</v>
      </c>
      <c r="N11525" s="2" t="s">
        <v>20</v>
      </c>
    </row>
    <row r="11526" spans="1:14" ht="14.25" customHeight="1" x14ac:dyDescent="0.3">
      <c r="A11526" s="2" t="s">
        <v>3841</v>
      </c>
      <c r="B11526" s="2" t="s">
        <v>4</v>
      </c>
      <c r="C11526" s="2" t="s">
        <v>13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12</v>
      </c>
      <c r="L11526" s="2" t="s">
        <v>22</v>
      </c>
      <c r="M11526" s="2">
        <v>42.5</v>
      </c>
      <c r="N11526" s="2" t="s">
        <v>0</v>
      </c>
    </row>
    <row r="11527" spans="1:14" ht="14.25" customHeight="1" x14ac:dyDescent="0.3">
      <c r="A11527" s="2" t="s">
        <v>3840</v>
      </c>
      <c r="B11527" s="2" t="s">
        <v>9</v>
      </c>
      <c r="C11527" s="2" t="s">
        <v>25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2</v>
      </c>
      <c r="L11527" s="2" t="s">
        <v>1</v>
      </c>
      <c r="M11527" s="2">
        <v>79.34</v>
      </c>
      <c r="N11527" s="2" t="s">
        <v>33</v>
      </c>
    </row>
    <row r="11528" spans="1:14" ht="14.25" customHeight="1" x14ac:dyDescent="0.3">
      <c r="A11528" s="2" t="s">
        <v>3839</v>
      </c>
      <c r="B11528" s="2" t="s">
        <v>14</v>
      </c>
      <c r="C11528" s="2" t="s">
        <v>25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7</v>
      </c>
      <c r="L11528" s="2" t="s">
        <v>1</v>
      </c>
      <c r="M11528" s="2">
        <v>1140.04</v>
      </c>
      <c r="N11528" s="2" t="s">
        <v>27</v>
      </c>
    </row>
    <row r="11529" spans="1:14" ht="14.25" customHeight="1" x14ac:dyDescent="0.3">
      <c r="A11529" s="2" t="s">
        <v>3838</v>
      </c>
      <c r="B11529" s="2" t="s">
        <v>14</v>
      </c>
      <c r="C11529" s="2" t="s">
        <v>13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12</v>
      </c>
      <c r="L11529" s="2" t="s">
        <v>1</v>
      </c>
      <c r="M11529" s="2">
        <v>574.80999999999995</v>
      </c>
      <c r="N11529" s="2" t="s">
        <v>11</v>
      </c>
    </row>
    <row r="11530" spans="1:14" ht="14.25" customHeight="1" x14ac:dyDescent="0.3">
      <c r="A11530" s="2" t="s">
        <v>3837</v>
      </c>
      <c r="B11530" s="2" t="s">
        <v>14</v>
      </c>
      <c r="C11530" s="2" t="s">
        <v>13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2</v>
      </c>
      <c r="L11530" s="2" t="s">
        <v>22</v>
      </c>
      <c r="M11530" s="2">
        <v>1323.75</v>
      </c>
      <c r="N11530" s="2" t="s">
        <v>0</v>
      </c>
    </row>
    <row r="11531" spans="1:14" ht="14.25" customHeight="1" x14ac:dyDescent="0.3">
      <c r="A11531" s="2" t="s">
        <v>3836</v>
      </c>
      <c r="B11531" s="2" t="s">
        <v>4</v>
      </c>
      <c r="C11531" s="2" t="s">
        <v>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7</v>
      </c>
      <c r="L11531" s="2" t="s">
        <v>29</v>
      </c>
      <c r="M11531" s="2">
        <v>591.15</v>
      </c>
      <c r="N11531" s="2" t="s">
        <v>11</v>
      </c>
    </row>
    <row r="11532" spans="1:14" ht="14.25" customHeight="1" x14ac:dyDescent="0.3">
      <c r="A11532" s="2" t="s">
        <v>3835</v>
      </c>
      <c r="B11532" s="2" t="s">
        <v>14</v>
      </c>
      <c r="C11532" s="2" t="s">
        <v>8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7</v>
      </c>
      <c r="L11532" s="2" t="s">
        <v>29</v>
      </c>
      <c r="M11532" s="2">
        <v>174.73</v>
      </c>
      <c r="N11532" s="2" t="s">
        <v>0</v>
      </c>
    </row>
    <row r="11533" spans="1:14" ht="14.25" customHeight="1" x14ac:dyDescent="0.3">
      <c r="A11533" s="2" t="s">
        <v>3834</v>
      </c>
      <c r="B11533" s="2" t="s">
        <v>14</v>
      </c>
      <c r="C11533" s="2" t="s">
        <v>25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12</v>
      </c>
      <c r="L11533" s="2" t="s">
        <v>29</v>
      </c>
      <c r="M11533" s="2">
        <v>159.37</v>
      </c>
      <c r="N11533" s="2" t="s">
        <v>27</v>
      </c>
    </row>
    <row r="11534" spans="1:14" ht="14.25" customHeight="1" x14ac:dyDescent="0.3">
      <c r="A11534" s="2" t="s">
        <v>3833</v>
      </c>
      <c r="B11534" s="2" t="s">
        <v>14</v>
      </c>
      <c r="C11534" s="2" t="s">
        <v>13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2</v>
      </c>
      <c r="L11534" s="2" t="s">
        <v>1</v>
      </c>
      <c r="M11534" s="2">
        <v>828.2</v>
      </c>
      <c r="N11534" s="2" t="s">
        <v>11</v>
      </c>
    </row>
    <row r="11535" spans="1:14" ht="14.25" customHeight="1" x14ac:dyDescent="0.3">
      <c r="A11535" s="2" t="s">
        <v>3832</v>
      </c>
      <c r="B11535" s="2" t="s">
        <v>17</v>
      </c>
      <c r="C11535" s="2" t="s">
        <v>13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7</v>
      </c>
      <c r="L11535" s="2" t="s">
        <v>1</v>
      </c>
      <c r="M11535" s="2">
        <v>726.29</v>
      </c>
      <c r="N11535" s="2" t="s">
        <v>0</v>
      </c>
    </row>
    <row r="11536" spans="1:14" ht="14.25" customHeight="1" x14ac:dyDescent="0.3">
      <c r="A11536" s="2" t="s">
        <v>3831</v>
      </c>
      <c r="B11536" s="2" t="s">
        <v>17</v>
      </c>
      <c r="C11536" s="2" t="s">
        <v>8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2</v>
      </c>
      <c r="L11536" s="2" t="s">
        <v>29</v>
      </c>
      <c r="M11536" s="2">
        <v>244.79</v>
      </c>
      <c r="N11536" s="2" t="s">
        <v>6</v>
      </c>
    </row>
    <row r="11537" spans="1:14" ht="14.25" customHeight="1" x14ac:dyDescent="0.3">
      <c r="A11537" s="2" t="s">
        <v>3830</v>
      </c>
      <c r="B11537" s="2" t="s">
        <v>4</v>
      </c>
      <c r="C11537" s="2" t="s">
        <v>13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12</v>
      </c>
      <c r="L11537" s="2" t="s">
        <v>29</v>
      </c>
      <c r="M11537" s="2">
        <v>409.2</v>
      </c>
      <c r="N11537" s="2" t="s">
        <v>11</v>
      </c>
    </row>
    <row r="11538" spans="1:14" ht="14.25" customHeight="1" x14ac:dyDescent="0.3">
      <c r="A11538" s="2" t="s">
        <v>3829</v>
      </c>
      <c r="B11538" s="2" t="s">
        <v>14</v>
      </c>
      <c r="C11538" s="2" t="s">
        <v>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7</v>
      </c>
      <c r="L11538" s="2" t="s">
        <v>1</v>
      </c>
      <c r="M11538" s="2">
        <v>41.66</v>
      </c>
      <c r="N11538" s="2" t="s">
        <v>0</v>
      </c>
    </row>
    <row r="11539" spans="1:14" ht="14.25" customHeight="1" x14ac:dyDescent="0.3">
      <c r="A11539" s="2" t="s">
        <v>3828</v>
      </c>
      <c r="B11539" s="2" t="s">
        <v>4</v>
      </c>
      <c r="C11539" s="2" t="s">
        <v>8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2</v>
      </c>
      <c r="L11539" s="2" t="s">
        <v>22</v>
      </c>
      <c r="M11539" s="2">
        <v>842.72</v>
      </c>
      <c r="N11539" s="2" t="s">
        <v>33</v>
      </c>
    </row>
    <row r="11540" spans="1:14" ht="14.25" customHeight="1" x14ac:dyDescent="0.3">
      <c r="A11540" s="2" t="s">
        <v>3827</v>
      </c>
      <c r="B11540" s="2" t="s">
        <v>14</v>
      </c>
      <c r="C11540" s="2" t="s">
        <v>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7</v>
      </c>
      <c r="L11540" s="2" t="s">
        <v>1</v>
      </c>
      <c r="M11540" s="2">
        <v>118.76</v>
      </c>
      <c r="N11540" s="2" t="s">
        <v>6</v>
      </c>
    </row>
    <row r="11541" spans="1:14" ht="14.25" customHeight="1" x14ac:dyDescent="0.3">
      <c r="A11541" s="2" t="s">
        <v>3826</v>
      </c>
      <c r="B11541" s="2" t="s">
        <v>14</v>
      </c>
      <c r="C11541" s="2" t="s">
        <v>16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2</v>
      </c>
      <c r="L11541" s="2" t="s">
        <v>1</v>
      </c>
      <c r="M11541" s="2">
        <v>222.39</v>
      </c>
      <c r="N11541" s="2" t="s">
        <v>6</v>
      </c>
    </row>
    <row r="11542" spans="1:14" ht="14.25" customHeight="1" x14ac:dyDescent="0.3">
      <c r="A11542" s="2" t="s">
        <v>3825</v>
      </c>
      <c r="B11542" s="2" t="s">
        <v>14</v>
      </c>
      <c r="C11542" s="2" t="s">
        <v>25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7</v>
      </c>
      <c r="L11542" s="2" t="s">
        <v>29</v>
      </c>
      <c r="M11542" s="2">
        <v>118.83</v>
      </c>
      <c r="N11542" s="2" t="s">
        <v>27</v>
      </c>
    </row>
    <row r="11543" spans="1:14" ht="14.25" customHeight="1" x14ac:dyDescent="0.3">
      <c r="A11543" s="2" t="s">
        <v>3824</v>
      </c>
      <c r="B11543" s="2" t="s">
        <v>4</v>
      </c>
      <c r="C11543" s="2" t="s">
        <v>13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12</v>
      </c>
      <c r="L11543" s="2" t="s">
        <v>29</v>
      </c>
      <c r="M11543" s="2">
        <v>144.82</v>
      </c>
      <c r="N11543" s="2" t="s">
        <v>33</v>
      </c>
    </row>
    <row r="11544" spans="1:14" ht="14.25" customHeight="1" x14ac:dyDescent="0.3">
      <c r="A11544" s="2" t="s">
        <v>3823</v>
      </c>
      <c r="B11544" s="2" t="s">
        <v>4</v>
      </c>
      <c r="C11544" s="2" t="s">
        <v>8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2</v>
      </c>
      <c r="L11544" s="2" t="s">
        <v>29</v>
      </c>
      <c r="M11544" s="2">
        <v>429.32</v>
      </c>
      <c r="N11544" s="2" t="s">
        <v>6</v>
      </c>
    </row>
    <row r="11545" spans="1:14" ht="14.25" customHeight="1" x14ac:dyDescent="0.3">
      <c r="A11545" s="2" t="s">
        <v>3822</v>
      </c>
      <c r="B11545" s="2" t="s">
        <v>14</v>
      </c>
      <c r="C11545" s="2" t="s">
        <v>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2</v>
      </c>
      <c r="L11545" s="2" t="s">
        <v>1</v>
      </c>
      <c r="M11545" s="2">
        <v>608.78</v>
      </c>
      <c r="N11545" s="2" t="s">
        <v>33</v>
      </c>
    </row>
    <row r="11546" spans="1:14" ht="14.25" customHeight="1" x14ac:dyDescent="0.3">
      <c r="A11546" s="2" t="s">
        <v>3821</v>
      </c>
      <c r="B11546" s="2" t="s">
        <v>9</v>
      </c>
      <c r="C11546" s="2" t="s">
        <v>25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7</v>
      </c>
      <c r="L11546" s="2" t="s">
        <v>29</v>
      </c>
      <c r="M11546" s="2">
        <v>827.22</v>
      </c>
      <c r="N11546" s="2" t="s">
        <v>20</v>
      </c>
    </row>
    <row r="11547" spans="1:14" ht="14.25" customHeight="1" x14ac:dyDescent="0.3">
      <c r="A11547" s="2" t="s">
        <v>3820</v>
      </c>
      <c r="B11547" s="2" t="s">
        <v>4</v>
      </c>
      <c r="C11547" s="2" t="s">
        <v>25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12</v>
      </c>
      <c r="L11547" s="2" t="s">
        <v>1</v>
      </c>
      <c r="M11547" s="2">
        <v>715.43</v>
      </c>
      <c r="N11547" s="2" t="s">
        <v>11</v>
      </c>
    </row>
    <row r="11548" spans="1:14" ht="14.25" customHeight="1" x14ac:dyDescent="0.3">
      <c r="A11548" s="2" t="s">
        <v>3819</v>
      </c>
      <c r="B11548" s="2" t="s">
        <v>17</v>
      </c>
      <c r="C11548" s="2" t="s">
        <v>13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12</v>
      </c>
      <c r="L11548" s="2" t="s">
        <v>22</v>
      </c>
      <c r="M11548" s="2">
        <v>322.27999999999997</v>
      </c>
      <c r="N11548" s="2" t="s">
        <v>33</v>
      </c>
    </row>
    <row r="11549" spans="1:14" ht="14.25" customHeight="1" x14ac:dyDescent="0.3">
      <c r="A11549" s="2" t="s">
        <v>3818</v>
      </c>
      <c r="B11549" s="2" t="s">
        <v>4</v>
      </c>
      <c r="C11549" s="2" t="s">
        <v>25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2</v>
      </c>
      <c r="L11549" s="2" t="s">
        <v>1</v>
      </c>
      <c r="M11549" s="2">
        <v>320.89</v>
      </c>
      <c r="N11549" s="2" t="s">
        <v>0</v>
      </c>
    </row>
    <row r="11550" spans="1:14" ht="14.25" customHeight="1" x14ac:dyDescent="0.3">
      <c r="A11550" s="2" t="s">
        <v>3817</v>
      </c>
      <c r="B11550" s="2" t="s">
        <v>14</v>
      </c>
      <c r="C11550" s="2" t="s">
        <v>13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12</v>
      </c>
      <c r="L11550" s="2" t="s">
        <v>29</v>
      </c>
      <c r="M11550" s="2">
        <v>1023.81</v>
      </c>
      <c r="N11550" s="2" t="s">
        <v>27</v>
      </c>
    </row>
    <row r="11551" spans="1:14" ht="14.25" customHeight="1" x14ac:dyDescent="0.3">
      <c r="A11551" s="2" t="s">
        <v>3816</v>
      </c>
      <c r="B11551" s="2" t="s">
        <v>9</v>
      </c>
      <c r="C11551" s="2" t="s">
        <v>16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12</v>
      </c>
      <c r="L11551" s="2" t="s">
        <v>29</v>
      </c>
      <c r="M11551" s="2">
        <v>293.89999999999998</v>
      </c>
      <c r="N11551" s="2" t="s">
        <v>20</v>
      </c>
    </row>
    <row r="11552" spans="1:14" ht="14.25" customHeight="1" x14ac:dyDescent="0.3">
      <c r="A11552" s="2" t="s">
        <v>3815</v>
      </c>
      <c r="B11552" s="2" t="s">
        <v>14</v>
      </c>
      <c r="C11552" s="2" t="s">
        <v>13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7</v>
      </c>
      <c r="L11552" s="2" t="s">
        <v>22</v>
      </c>
      <c r="M11552" s="2">
        <v>220</v>
      </c>
      <c r="N11552" s="2" t="s">
        <v>27</v>
      </c>
    </row>
    <row r="11553" spans="1:14" ht="14.25" customHeight="1" x14ac:dyDescent="0.3">
      <c r="A11553" s="2" t="s">
        <v>3814</v>
      </c>
      <c r="B11553" s="2" t="s">
        <v>17</v>
      </c>
      <c r="C11553" s="2" t="s">
        <v>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12</v>
      </c>
      <c r="L11553" s="2" t="s">
        <v>29</v>
      </c>
      <c r="M11553" s="2">
        <v>479.43</v>
      </c>
      <c r="N11553" s="2" t="s">
        <v>20</v>
      </c>
    </row>
    <row r="11554" spans="1:14" ht="14.25" customHeight="1" x14ac:dyDescent="0.3">
      <c r="A11554" s="2" t="s">
        <v>3813</v>
      </c>
      <c r="B11554" s="2" t="s">
        <v>4</v>
      </c>
      <c r="C11554" s="2" t="s">
        <v>25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12</v>
      </c>
      <c r="L11554" s="2" t="s">
        <v>29</v>
      </c>
      <c r="M11554" s="2">
        <v>259.97000000000003</v>
      </c>
      <c r="N11554" s="2" t="s">
        <v>0</v>
      </c>
    </row>
    <row r="11555" spans="1:14" ht="14.25" customHeight="1" x14ac:dyDescent="0.3">
      <c r="A11555" s="2" t="s">
        <v>3812</v>
      </c>
      <c r="B11555" s="2" t="s">
        <v>4</v>
      </c>
      <c r="C11555" s="2" t="s">
        <v>25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7</v>
      </c>
      <c r="L11555" s="2" t="s">
        <v>22</v>
      </c>
      <c r="M11555" s="2">
        <v>297.95999999999998</v>
      </c>
      <c r="N11555" s="2" t="s">
        <v>33</v>
      </c>
    </row>
    <row r="11556" spans="1:14" ht="14.25" customHeight="1" x14ac:dyDescent="0.3">
      <c r="A11556" s="2" t="s">
        <v>3811</v>
      </c>
      <c r="B11556" s="2" t="s">
        <v>14</v>
      </c>
      <c r="C11556" s="2" t="s">
        <v>25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2</v>
      </c>
      <c r="L11556" s="2" t="s">
        <v>22</v>
      </c>
      <c r="M11556" s="2">
        <v>699.28</v>
      </c>
      <c r="N11556" s="2" t="s">
        <v>33</v>
      </c>
    </row>
    <row r="11557" spans="1:14" ht="14.25" customHeight="1" x14ac:dyDescent="0.3">
      <c r="A11557" s="2" t="s">
        <v>3810</v>
      </c>
      <c r="B11557" s="2" t="s">
        <v>14</v>
      </c>
      <c r="C11557" s="2" t="s">
        <v>13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7</v>
      </c>
      <c r="L11557" s="2" t="s">
        <v>1</v>
      </c>
      <c r="M11557" s="2">
        <v>556.87</v>
      </c>
      <c r="N11557" s="2" t="s">
        <v>20</v>
      </c>
    </row>
    <row r="11558" spans="1:14" ht="14.25" customHeight="1" x14ac:dyDescent="0.3">
      <c r="A11558" s="2" t="s">
        <v>3809</v>
      </c>
      <c r="B11558" s="2" t="s">
        <v>17</v>
      </c>
      <c r="C11558" s="2" t="s">
        <v>8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2</v>
      </c>
      <c r="L11558" s="2" t="s">
        <v>29</v>
      </c>
      <c r="M11558" s="2">
        <v>741.25</v>
      </c>
      <c r="N11558" s="2" t="s">
        <v>33</v>
      </c>
    </row>
    <row r="11559" spans="1:14" ht="14.25" customHeight="1" x14ac:dyDescent="0.3">
      <c r="A11559" s="2" t="s">
        <v>3808</v>
      </c>
      <c r="B11559" s="2" t="s">
        <v>9</v>
      </c>
      <c r="C11559" s="2" t="s">
        <v>13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7</v>
      </c>
      <c r="L11559" s="2" t="s">
        <v>29</v>
      </c>
      <c r="M11559" s="2">
        <v>1163.26</v>
      </c>
      <c r="N11559" s="2" t="s">
        <v>0</v>
      </c>
    </row>
    <row r="11560" spans="1:14" ht="14.25" customHeight="1" x14ac:dyDescent="0.3">
      <c r="A11560" s="2" t="s">
        <v>3807</v>
      </c>
      <c r="B11560" s="2" t="s">
        <v>17</v>
      </c>
      <c r="C11560" s="2" t="s">
        <v>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2</v>
      </c>
      <c r="L11560" s="2" t="s">
        <v>22</v>
      </c>
      <c r="M11560" s="2">
        <v>69.349999999999994</v>
      </c>
      <c r="N11560" s="2" t="s">
        <v>33</v>
      </c>
    </row>
    <row r="11561" spans="1:14" ht="14.25" customHeight="1" x14ac:dyDescent="0.3">
      <c r="A11561" s="2" t="s">
        <v>3806</v>
      </c>
      <c r="B11561" s="2" t="s">
        <v>9</v>
      </c>
      <c r="C11561" s="2" t="s">
        <v>13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2</v>
      </c>
      <c r="L11561" s="2" t="s">
        <v>29</v>
      </c>
      <c r="M11561" s="2">
        <v>608.77</v>
      </c>
      <c r="N11561" s="2" t="s">
        <v>11</v>
      </c>
    </row>
    <row r="11562" spans="1:14" ht="14.25" customHeight="1" x14ac:dyDescent="0.3">
      <c r="A11562" s="2" t="s">
        <v>3805</v>
      </c>
      <c r="B11562" s="2" t="s">
        <v>4</v>
      </c>
      <c r="C11562" s="2" t="s">
        <v>25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2</v>
      </c>
      <c r="L11562" s="2" t="s">
        <v>29</v>
      </c>
      <c r="M11562" s="2">
        <v>874.09</v>
      </c>
      <c r="N11562" s="2" t="s">
        <v>33</v>
      </c>
    </row>
    <row r="11563" spans="1:14" ht="14.25" customHeight="1" x14ac:dyDescent="0.3">
      <c r="A11563" s="2" t="s">
        <v>3804</v>
      </c>
      <c r="B11563" s="2" t="s">
        <v>9</v>
      </c>
      <c r="C11563" s="2" t="s">
        <v>16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7</v>
      </c>
      <c r="L11563" s="2" t="s">
        <v>29</v>
      </c>
      <c r="M11563" s="2">
        <v>720.81</v>
      </c>
      <c r="N11563" s="2" t="s">
        <v>20</v>
      </c>
    </row>
    <row r="11564" spans="1:14" ht="14.25" customHeight="1" x14ac:dyDescent="0.3">
      <c r="A11564" s="2" t="s">
        <v>3803</v>
      </c>
      <c r="B11564" s="2" t="s">
        <v>9</v>
      </c>
      <c r="C11564" s="2" t="s">
        <v>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2</v>
      </c>
      <c r="L11564" s="2" t="s">
        <v>29</v>
      </c>
      <c r="M11564" s="2">
        <v>170.26</v>
      </c>
      <c r="N11564" s="2" t="s">
        <v>20</v>
      </c>
    </row>
    <row r="11565" spans="1:14" ht="14.25" customHeight="1" x14ac:dyDescent="0.3">
      <c r="A11565" s="2" t="s">
        <v>3802</v>
      </c>
      <c r="B11565" s="2" t="s">
        <v>4</v>
      </c>
      <c r="C11565" s="2" t="s">
        <v>16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7</v>
      </c>
      <c r="L11565" s="2" t="s">
        <v>1</v>
      </c>
      <c r="M11565" s="2">
        <v>1009.75</v>
      </c>
      <c r="N11565" s="2" t="s">
        <v>33</v>
      </c>
    </row>
    <row r="11566" spans="1:14" ht="14.25" customHeight="1" x14ac:dyDescent="0.3">
      <c r="A11566" s="2" t="s">
        <v>3801</v>
      </c>
      <c r="B11566" s="2" t="s">
        <v>4</v>
      </c>
      <c r="C11566" s="2" t="s">
        <v>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2</v>
      </c>
      <c r="L11566" s="2" t="s">
        <v>22</v>
      </c>
      <c r="M11566" s="2">
        <v>585.84</v>
      </c>
      <c r="N11566" s="2" t="s">
        <v>33</v>
      </c>
    </row>
    <row r="11567" spans="1:14" ht="14.25" customHeight="1" x14ac:dyDescent="0.3">
      <c r="A11567" s="2" t="s">
        <v>3800</v>
      </c>
      <c r="B11567" s="2" t="s">
        <v>4</v>
      </c>
      <c r="C11567" s="2" t="s">
        <v>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12</v>
      </c>
      <c r="L11567" s="2" t="s">
        <v>29</v>
      </c>
      <c r="M11567" s="2">
        <v>827.99</v>
      </c>
      <c r="N11567" s="2" t="s">
        <v>0</v>
      </c>
    </row>
    <row r="11568" spans="1:14" ht="14.25" customHeight="1" x14ac:dyDescent="0.3">
      <c r="A11568" s="2" t="s">
        <v>3799</v>
      </c>
      <c r="B11568" s="2" t="s">
        <v>17</v>
      </c>
      <c r="C11568" s="2" t="s">
        <v>25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2</v>
      </c>
      <c r="L11568" s="2" t="s">
        <v>29</v>
      </c>
      <c r="M11568" s="2">
        <v>188.38</v>
      </c>
      <c r="N11568" s="2" t="s">
        <v>11</v>
      </c>
    </row>
    <row r="11569" spans="1:14" ht="14.25" customHeight="1" x14ac:dyDescent="0.3">
      <c r="A11569" s="2" t="s">
        <v>3798</v>
      </c>
      <c r="B11569" s="2" t="s">
        <v>4</v>
      </c>
      <c r="C11569" s="2" t="s">
        <v>13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2</v>
      </c>
      <c r="L11569" s="2" t="s">
        <v>29</v>
      </c>
      <c r="M11569" s="2">
        <v>72.78</v>
      </c>
      <c r="N11569" s="2" t="s">
        <v>6</v>
      </c>
    </row>
    <row r="11570" spans="1:14" ht="14.25" customHeight="1" x14ac:dyDescent="0.3">
      <c r="A11570" s="2" t="s">
        <v>3797</v>
      </c>
      <c r="B11570" s="2" t="s">
        <v>14</v>
      </c>
      <c r="C11570" s="2" t="s">
        <v>25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7</v>
      </c>
      <c r="L11570" s="2" t="s">
        <v>22</v>
      </c>
      <c r="M11570" s="2">
        <v>397.78</v>
      </c>
      <c r="N11570" s="2" t="s">
        <v>33</v>
      </c>
    </row>
    <row r="11571" spans="1:14" ht="14.25" customHeight="1" x14ac:dyDescent="0.3">
      <c r="A11571" s="2" t="s">
        <v>3796</v>
      </c>
      <c r="B11571" s="2" t="s">
        <v>4</v>
      </c>
      <c r="C11571" s="2" t="s">
        <v>25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2</v>
      </c>
      <c r="L11571" s="2" t="s">
        <v>22</v>
      </c>
      <c r="M11571" s="2">
        <v>29.57</v>
      </c>
      <c r="N11571" s="2" t="s">
        <v>11</v>
      </c>
    </row>
    <row r="11572" spans="1:14" ht="14.25" customHeight="1" x14ac:dyDescent="0.3">
      <c r="A11572" s="2" t="s">
        <v>3795</v>
      </c>
      <c r="B11572" s="2" t="s">
        <v>4</v>
      </c>
      <c r="C11572" s="2" t="s">
        <v>25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7</v>
      </c>
      <c r="L11572" s="2" t="s">
        <v>29</v>
      </c>
      <c r="M11572" s="2">
        <v>1208.68</v>
      </c>
      <c r="N11572" s="2" t="s">
        <v>20</v>
      </c>
    </row>
    <row r="11573" spans="1:14" ht="14.25" customHeight="1" x14ac:dyDescent="0.3">
      <c r="A11573" s="2" t="s">
        <v>3794</v>
      </c>
      <c r="B11573" s="2" t="s">
        <v>4</v>
      </c>
      <c r="C11573" s="2" t="s">
        <v>16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2</v>
      </c>
      <c r="L11573" s="2" t="s">
        <v>1</v>
      </c>
      <c r="M11573" s="2">
        <v>586.79999999999995</v>
      </c>
      <c r="N11573" s="2" t="s">
        <v>0</v>
      </c>
    </row>
    <row r="11574" spans="1:14" ht="14.25" customHeight="1" x14ac:dyDescent="0.3">
      <c r="A11574" s="2" t="s">
        <v>3793</v>
      </c>
      <c r="B11574" s="2" t="s">
        <v>9</v>
      </c>
      <c r="C11574" s="2" t="s">
        <v>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7</v>
      </c>
      <c r="L11574" s="2" t="s">
        <v>1</v>
      </c>
      <c r="M11574" s="2">
        <v>750.53</v>
      </c>
      <c r="N11574" s="2" t="s">
        <v>33</v>
      </c>
    </row>
    <row r="11575" spans="1:14" ht="14.25" customHeight="1" x14ac:dyDescent="0.3">
      <c r="A11575" s="2" t="s">
        <v>3792</v>
      </c>
      <c r="B11575" s="2" t="s">
        <v>17</v>
      </c>
      <c r="C11575" s="2" t="s">
        <v>8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12</v>
      </c>
      <c r="L11575" s="2" t="s">
        <v>1</v>
      </c>
      <c r="M11575" s="2">
        <v>496.75</v>
      </c>
      <c r="N11575" s="2" t="s">
        <v>27</v>
      </c>
    </row>
    <row r="11576" spans="1:14" ht="14.25" customHeight="1" x14ac:dyDescent="0.3">
      <c r="A11576" s="2" t="s">
        <v>3791</v>
      </c>
      <c r="B11576" s="2" t="s">
        <v>4</v>
      </c>
      <c r="C11576" s="2" t="s">
        <v>13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7</v>
      </c>
      <c r="L11576" s="2" t="s">
        <v>1</v>
      </c>
      <c r="M11576" s="2">
        <v>174.83</v>
      </c>
      <c r="N11576" s="2" t="s">
        <v>27</v>
      </c>
    </row>
    <row r="11577" spans="1:14" ht="14.25" customHeight="1" x14ac:dyDescent="0.3">
      <c r="A11577" s="2" t="s">
        <v>3790</v>
      </c>
      <c r="B11577" s="2" t="s">
        <v>17</v>
      </c>
      <c r="C11577" s="2" t="s">
        <v>25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12</v>
      </c>
      <c r="L11577" s="2" t="s">
        <v>22</v>
      </c>
      <c r="M11577" s="2">
        <v>670.56</v>
      </c>
      <c r="N11577" s="2" t="s">
        <v>6</v>
      </c>
    </row>
    <row r="11578" spans="1:14" ht="14.25" customHeight="1" x14ac:dyDescent="0.3">
      <c r="A11578" s="2" t="s">
        <v>3789</v>
      </c>
      <c r="B11578" s="2" t="s">
        <v>14</v>
      </c>
      <c r="C11578" s="2" t="s">
        <v>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12</v>
      </c>
      <c r="L11578" s="2" t="s">
        <v>22</v>
      </c>
      <c r="M11578" s="2">
        <v>96.76</v>
      </c>
      <c r="N11578" s="2" t="s">
        <v>20</v>
      </c>
    </row>
    <row r="11579" spans="1:14" ht="14.25" customHeight="1" x14ac:dyDescent="0.3">
      <c r="A11579" s="2" t="s">
        <v>3788</v>
      </c>
      <c r="B11579" s="2" t="s">
        <v>14</v>
      </c>
      <c r="C11579" s="2" t="s">
        <v>13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7</v>
      </c>
      <c r="L11579" s="2" t="s">
        <v>29</v>
      </c>
      <c r="M11579" s="2">
        <v>79.849999999999994</v>
      </c>
      <c r="N11579" s="2" t="s">
        <v>20</v>
      </c>
    </row>
    <row r="11580" spans="1:14" ht="14.25" customHeight="1" x14ac:dyDescent="0.3">
      <c r="A11580" s="2" t="s">
        <v>3787</v>
      </c>
      <c r="B11580" s="2" t="s">
        <v>4</v>
      </c>
      <c r="C11580" s="2" t="s">
        <v>8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12</v>
      </c>
      <c r="L11580" s="2" t="s">
        <v>22</v>
      </c>
      <c r="M11580" s="2">
        <v>51.45</v>
      </c>
      <c r="N11580" s="2" t="s">
        <v>27</v>
      </c>
    </row>
    <row r="11581" spans="1:14" ht="14.25" customHeight="1" x14ac:dyDescent="0.3">
      <c r="A11581" s="2" t="s">
        <v>3786</v>
      </c>
      <c r="B11581" s="2" t="s">
        <v>14</v>
      </c>
      <c r="C11581" s="2" t="s">
        <v>8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2</v>
      </c>
      <c r="L11581" s="2" t="s">
        <v>1</v>
      </c>
      <c r="M11581" s="2">
        <v>666.26</v>
      </c>
      <c r="N11581" s="2" t="s">
        <v>27</v>
      </c>
    </row>
    <row r="11582" spans="1:14" ht="14.25" customHeight="1" x14ac:dyDescent="0.3">
      <c r="A11582" s="2" t="s">
        <v>3785</v>
      </c>
      <c r="B11582" s="2" t="s">
        <v>17</v>
      </c>
      <c r="C11582" s="2" t="s">
        <v>25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12</v>
      </c>
      <c r="L11582" s="2" t="s">
        <v>29</v>
      </c>
      <c r="M11582" s="2">
        <v>411.86</v>
      </c>
      <c r="N11582" s="2" t="s">
        <v>11</v>
      </c>
    </row>
    <row r="11583" spans="1:14" ht="14.25" customHeight="1" x14ac:dyDescent="0.3">
      <c r="A11583" s="2" t="s">
        <v>3784</v>
      </c>
      <c r="B11583" s="2" t="s">
        <v>9</v>
      </c>
      <c r="C11583" s="2" t="s">
        <v>8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2</v>
      </c>
      <c r="L11583" s="2" t="s">
        <v>22</v>
      </c>
      <c r="M11583" s="2">
        <v>61.76</v>
      </c>
      <c r="N11583" s="2" t="s">
        <v>20</v>
      </c>
    </row>
    <row r="11584" spans="1:14" ht="14.25" customHeight="1" x14ac:dyDescent="0.3">
      <c r="A11584" s="2" t="s">
        <v>3783</v>
      </c>
      <c r="B11584" s="2" t="s">
        <v>4</v>
      </c>
      <c r="C11584" s="2" t="s">
        <v>8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2</v>
      </c>
      <c r="L11584" s="2" t="s">
        <v>29</v>
      </c>
      <c r="M11584" s="2">
        <v>602.39</v>
      </c>
      <c r="N11584" s="2" t="s">
        <v>27</v>
      </c>
    </row>
    <row r="11585" spans="1:14" ht="14.25" customHeight="1" x14ac:dyDescent="0.3">
      <c r="A11585" s="2" t="s">
        <v>3782</v>
      </c>
      <c r="B11585" s="2" t="s">
        <v>14</v>
      </c>
      <c r="C11585" s="2" t="s">
        <v>13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2</v>
      </c>
      <c r="L11585" s="2" t="s">
        <v>22</v>
      </c>
      <c r="M11585" s="2">
        <v>65.59</v>
      </c>
      <c r="N11585" s="2" t="s">
        <v>27</v>
      </c>
    </row>
    <row r="11586" spans="1:14" ht="14.25" customHeight="1" x14ac:dyDescent="0.3">
      <c r="A11586" s="2" t="s">
        <v>3781</v>
      </c>
      <c r="B11586" s="2" t="s">
        <v>17</v>
      </c>
      <c r="C11586" s="2" t="s">
        <v>13</v>
      </c>
      <c r="D11586" s="2">
        <v>133.5</v>
      </c>
      <c r="E11586" s="2">
        <v>0.12</v>
      </c>
      <c r="F11586" s="2">
        <f t="shared" ref="F11586:F11649" si="362">D11586*E11586</f>
        <v>16.02</v>
      </c>
      <c r="G11586" s="2">
        <f t="shared" ref="G11586:G11649" si="363">D11586-F11586</f>
        <v>117.48</v>
      </c>
      <c r="H11586" s="2">
        <v>5</v>
      </c>
      <c r="I11586" s="3">
        <v>45169</v>
      </c>
      <c r="J11586" s="3">
        <v>45175</v>
      </c>
      <c r="K11586" s="2" t="s">
        <v>12</v>
      </c>
      <c r="L11586" s="2" t="s">
        <v>29</v>
      </c>
      <c r="M11586" s="2">
        <v>32.26</v>
      </c>
      <c r="N11586" s="2" t="s">
        <v>0</v>
      </c>
    </row>
    <row r="11587" spans="1:14" ht="14.25" customHeight="1" x14ac:dyDescent="0.3">
      <c r="A11587" s="2" t="s">
        <v>3780</v>
      </c>
      <c r="B11587" s="2" t="s">
        <v>17</v>
      </c>
      <c r="C11587" s="2" t="s">
        <v>25</v>
      </c>
      <c r="D11587" s="2">
        <v>3816.09</v>
      </c>
      <c r="E11587" s="2">
        <v>0.23</v>
      </c>
      <c r="F11587" s="2">
        <f t="shared" si="362"/>
        <v>877.7007000000001</v>
      </c>
      <c r="G11587" s="2">
        <f t="shared" si="363"/>
        <v>2938.3892999999998</v>
      </c>
      <c r="H11587" s="2">
        <v>1</v>
      </c>
      <c r="I11587" s="3">
        <v>45397</v>
      </c>
      <c r="J11587" s="3">
        <v>45400</v>
      </c>
      <c r="K11587" s="2" t="s">
        <v>12</v>
      </c>
      <c r="L11587" s="2" t="s">
        <v>1</v>
      </c>
      <c r="M11587" s="2">
        <v>279.77999999999997</v>
      </c>
      <c r="N11587" s="2" t="s">
        <v>6</v>
      </c>
    </row>
    <row r="11588" spans="1:14" ht="14.25" customHeight="1" x14ac:dyDescent="0.3">
      <c r="A11588" s="2" t="s">
        <v>3779</v>
      </c>
      <c r="B11588" s="2" t="s">
        <v>14</v>
      </c>
      <c r="C11588" s="2" t="s">
        <v>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7</v>
      </c>
      <c r="L11588" s="2" t="s">
        <v>1</v>
      </c>
      <c r="M11588" s="2">
        <v>244.96</v>
      </c>
      <c r="N11588" s="2" t="s">
        <v>27</v>
      </c>
    </row>
    <row r="11589" spans="1:14" ht="14.25" customHeight="1" x14ac:dyDescent="0.3">
      <c r="A11589" s="2" t="s">
        <v>3778</v>
      </c>
      <c r="B11589" s="2" t="s">
        <v>17</v>
      </c>
      <c r="C11589" s="2" t="s">
        <v>25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7</v>
      </c>
      <c r="L11589" s="2" t="s">
        <v>1</v>
      </c>
      <c r="M11589" s="2">
        <v>882.22</v>
      </c>
      <c r="N11589" s="2" t="s">
        <v>27</v>
      </c>
    </row>
    <row r="11590" spans="1:14" ht="14.25" customHeight="1" x14ac:dyDescent="0.3">
      <c r="A11590" s="2" t="s">
        <v>3777</v>
      </c>
      <c r="B11590" s="2" t="s">
        <v>17</v>
      </c>
      <c r="C11590" s="2" t="s">
        <v>16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2</v>
      </c>
      <c r="L11590" s="2" t="s">
        <v>22</v>
      </c>
      <c r="M11590" s="2">
        <v>886.67</v>
      </c>
      <c r="N11590" s="2" t="s">
        <v>27</v>
      </c>
    </row>
    <row r="11591" spans="1:14" ht="14.25" customHeight="1" x14ac:dyDescent="0.3">
      <c r="A11591" s="2" t="s">
        <v>3776</v>
      </c>
      <c r="B11591" s="2" t="s">
        <v>4</v>
      </c>
      <c r="C11591" s="2" t="s">
        <v>8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7</v>
      </c>
      <c r="L11591" s="2" t="s">
        <v>29</v>
      </c>
      <c r="M11591" s="2">
        <v>50.23</v>
      </c>
      <c r="N11591" s="2" t="s">
        <v>33</v>
      </c>
    </row>
    <row r="11592" spans="1:14" ht="14.25" customHeight="1" x14ac:dyDescent="0.3">
      <c r="A11592" s="2" t="s">
        <v>3775</v>
      </c>
      <c r="B11592" s="2" t="s">
        <v>17</v>
      </c>
      <c r="C11592" s="2" t="s">
        <v>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12</v>
      </c>
      <c r="L11592" s="2" t="s">
        <v>1</v>
      </c>
      <c r="M11592" s="2">
        <v>284.82</v>
      </c>
      <c r="N11592" s="2" t="s">
        <v>27</v>
      </c>
    </row>
    <row r="11593" spans="1:14" ht="14.25" customHeight="1" x14ac:dyDescent="0.3">
      <c r="A11593" s="2" t="s">
        <v>3774</v>
      </c>
      <c r="B11593" s="2" t="s">
        <v>14</v>
      </c>
      <c r="C11593" s="2" t="s">
        <v>13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2</v>
      </c>
      <c r="L11593" s="2" t="s">
        <v>1</v>
      </c>
      <c r="M11593" s="2">
        <v>605.42999999999995</v>
      </c>
      <c r="N11593" s="2" t="s">
        <v>6</v>
      </c>
    </row>
    <row r="11594" spans="1:14" ht="14.25" customHeight="1" x14ac:dyDescent="0.3">
      <c r="A11594" s="2" t="s">
        <v>3773</v>
      </c>
      <c r="B11594" s="2" t="s">
        <v>4</v>
      </c>
      <c r="C11594" s="2" t="s">
        <v>16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2</v>
      </c>
      <c r="L11594" s="2" t="s">
        <v>29</v>
      </c>
      <c r="M11594" s="2">
        <v>454.89</v>
      </c>
      <c r="N11594" s="2" t="s">
        <v>20</v>
      </c>
    </row>
    <row r="11595" spans="1:14" ht="14.25" customHeight="1" x14ac:dyDescent="0.3">
      <c r="A11595" s="2" t="s">
        <v>3772</v>
      </c>
      <c r="B11595" s="2" t="s">
        <v>14</v>
      </c>
      <c r="C11595" s="2" t="s">
        <v>16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12</v>
      </c>
      <c r="L11595" s="2" t="s">
        <v>1</v>
      </c>
      <c r="M11595" s="2">
        <v>170.28</v>
      </c>
      <c r="N11595" s="2" t="s">
        <v>33</v>
      </c>
    </row>
    <row r="11596" spans="1:14" ht="14.25" customHeight="1" x14ac:dyDescent="0.3">
      <c r="A11596" s="2" t="s">
        <v>3771</v>
      </c>
      <c r="B11596" s="2" t="s">
        <v>9</v>
      </c>
      <c r="C11596" s="2" t="s">
        <v>8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2</v>
      </c>
      <c r="L11596" s="2" t="s">
        <v>29</v>
      </c>
      <c r="M11596" s="2">
        <v>567.72</v>
      </c>
      <c r="N11596" s="2" t="s">
        <v>33</v>
      </c>
    </row>
    <row r="11597" spans="1:14" ht="14.25" customHeight="1" x14ac:dyDescent="0.3">
      <c r="A11597" s="2" t="s">
        <v>3770</v>
      </c>
      <c r="B11597" s="2" t="s">
        <v>14</v>
      </c>
      <c r="C11597" s="2" t="s">
        <v>13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7</v>
      </c>
      <c r="L11597" s="2" t="s">
        <v>22</v>
      </c>
      <c r="M11597" s="2">
        <v>855.79</v>
      </c>
      <c r="N11597" s="2" t="s">
        <v>0</v>
      </c>
    </row>
    <row r="11598" spans="1:14" ht="14.25" customHeight="1" x14ac:dyDescent="0.3">
      <c r="A11598" s="2" t="s">
        <v>3769</v>
      </c>
      <c r="B11598" s="2" t="s">
        <v>14</v>
      </c>
      <c r="C11598" s="2" t="s">
        <v>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12</v>
      </c>
      <c r="L11598" s="2" t="s">
        <v>1</v>
      </c>
      <c r="M11598" s="2">
        <v>429.25</v>
      </c>
      <c r="N11598" s="2" t="s">
        <v>33</v>
      </c>
    </row>
    <row r="11599" spans="1:14" ht="14.25" customHeight="1" x14ac:dyDescent="0.3">
      <c r="A11599" s="2" t="s">
        <v>3768</v>
      </c>
      <c r="B11599" s="2" t="s">
        <v>4</v>
      </c>
      <c r="C11599" s="2" t="s">
        <v>13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7</v>
      </c>
      <c r="L11599" s="2" t="s">
        <v>29</v>
      </c>
      <c r="M11599" s="2">
        <v>1231.3699999999999</v>
      </c>
      <c r="N11599" s="2" t="s">
        <v>6</v>
      </c>
    </row>
    <row r="11600" spans="1:14" ht="14.25" customHeight="1" x14ac:dyDescent="0.3">
      <c r="A11600" s="2" t="s">
        <v>3767</v>
      </c>
      <c r="B11600" s="2" t="s">
        <v>17</v>
      </c>
      <c r="C11600" s="2" t="s">
        <v>8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2</v>
      </c>
      <c r="L11600" s="2" t="s">
        <v>29</v>
      </c>
      <c r="M11600" s="2">
        <v>261.75</v>
      </c>
      <c r="N11600" s="2" t="s">
        <v>27</v>
      </c>
    </row>
    <row r="11601" spans="1:14" ht="14.25" customHeight="1" x14ac:dyDescent="0.3">
      <c r="A11601" s="2" t="s">
        <v>3766</v>
      </c>
      <c r="B11601" s="2" t="s">
        <v>14</v>
      </c>
      <c r="C11601" s="2" t="s">
        <v>16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7</v>
      </c>
      <c r="L11601" s="2" t="s">
        <v>29</v>
      </c>
      <c r="M11601" s="2">
        <v>138.44999999999999</v>
      </c>
      <c r="N11601" s="2" t="s">
        <v>0</v>
      </c>
    </row>
    <row r="11602" spans="1:14" ht="14.25" customHeight="1" x14ac:dyDescent="0.3">
      <c r="A11602" s="2" t="s">
        <v>3765</v>
      </c>
      <c r="B11602" s="2" t="s">
        <v>4</v>
      </c>
      <c r="C11602" s="2" t="s">
        <v>8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7</v>
      </c>
      <c r="L11602" s="2" t="s">
        <v>1</v>
      </c>
      <c r="M11602" s="2">
        <v>351.44</v>
      </c>
      <c r="N11602" s="2" t="s">
        <v>0</v>
      </c>
    </row>
    <row r="11603" spans="1:14" ht="14.25" customHeight="1" x14ac:dyDescent="0.3">
      <c r="A11603" s="2" t="s">
        <v>3764</v>
      </c>
      <c r="B11603" s="2" t="s">
        <v>9</v>
      </c>
      <c r="C11603" s="2" t="s">
        <v>25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12</v>
      </c>
      <c r="L11603" s="2" t="s">
        <v>22</v>
      </c>
      <c r="M11603" s="2">
        <v>363.9</v>
      </c>
      <c r="N11603" s="2" t="s">
        <v>11</v>
      </c>
    </row>
    <row r="11604" spans="1:14" ht="14.25" customHeight="1" x14ac:dyDescent="0.3">
      <c r="A11604" s="2" t="s">
        <v>3763</v>
      </c>
      <c r="B11604" s="2" t="s">
        <v>4</v>
      </c>
      <c r="C11604" s="2" t="s">
        <v>16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2</v>
      </c>
      <c r="L11604" s="2" t="s">
        <v>29</v>
      </c>
      <c r="M11604" s="2">
        <v>599.89</v>
      </c>
      <c r="N11604" s="2" t="s">
        <v>33</v>
      </c>
    </row>
    <row r="11605" spans="1:14" ht="14.25" customHeight="1" x14ac:dyDescent="0.3">
      <c r="A11605" s="2" t="s">
        <v>3762</v>
      </c>
      <c r="B11605" s="2" t="s">
        <v>4</v>
      </c>
      <c r="C11605" s="2" t="s">
        <v>8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12</v>
      </c>
      <c r="L11605" s="2" t="s">
        <v>22</v>
      </c>
      <c r="M11605" s="2">
        <v>443.26</v>
      </c>
      <c r="N11605" s="2" t="s">
        <v>0</v>
      </c>
    </row>
    <row r="11606" spans="1:14" ht="14.25" customHeight="1" x14ac:dyDescent="0.3">
      <c r="A11606" s="2" t="s">
        <v>3761</v>
      </c>
      <c r="B11606" s="2" t="s">
        <v>17</v>
      </c>
      <c r="C11606" s="2" t="s">
        <v>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7</v>
      </c>
      <c r="L11606" s="2" t="s">
        <v>22</v>
      </c>
      <c r="M11606" s="2">
        <v>147.32</v>
      </c>
      <c r="N11606" s="2" t="s">
        <v>11</v>
      </c>
    </row>
    <row r="11607" spans="1:14" ht="14.25" customHeight="1" x14ac:dyDescent="0.3">
      <c r="A11607" s="2" t="s">
        <v>3760</v>
      </c>
      <c r="B11607" s="2" t="s">
        <v>14</v>
      </c>
      <c r="C11607" s="2" t="s">
        <v>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2</v>
      </c>
      <c r="L11607" s="2" t="s">
        <v>1</v>
      </c>
      <c r="M11607" s="2">
        <v>61.45</v>
      </c>
      <c r="N11607" s="2" t="s">
        <v>0</v>
      </c>
    </row>
    <row r="11608" spans="1:14" ht="14.25" customHeight="1" x14ac:dyDescent="0.3">
      <c r="A11608" s="2" t="s">
        <v>3759</v>
      </c>
      <c r="B11608" s="2" t="s">
        <v>9</v>
      </c>
      <c r="C11608" s="2" t="s">
        <v>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2</v>
      </c>
      <c r="L11608" s="2" t="s">
        <v>22</v>
      </c>
      <c r="M11608" s="2">
        <v>924.07</v>
      </c>
      <c r="N11608" s="2" t="s">
        <v>33</v>
      </c>
    </row>
    <row r="11609" spans="1:14" ht="14.25" customHeight="1" x14ac:dyDescent="0.3">
      <c r="A11609" s="2" t="s">
        <v>3758</v>
      </c>
      <c r="B11609" s="2" t="s">
        <v>4</v>
      </c>
      <c r="C11609" s="2" t="s">
        <v>25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2</v>
      </c>
      <c r="L11609" s="2" t="s">
        <v>29</v>
      </c>
      <c r="M11609" s="2">
        <v>593.16999999999996</v>
      </c>
      <c r="N11609" s="2" t="s">
        <v>33</v>
      </c>
    </row>
    <row r="11610" spans="1:14" ht="14.25" customHeight="1" x14ac:dyDescent="0.3">
      <c r="A11610" s="2" t="s">
        <v>3757</v>
      </c>
      <c r="B11610" s="2" t="s">
        <v>14</v>
      </c>
      <c r="C11610" s="2" t="s">
        <v>13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2</v>
      </c>
      <c r="L11610" s="2" t="s">
        <v>22</v>
      </c>
      <c r="M11610" s="2">
        <v>40.65</v>
      </c>
      <c r="N11610" s="2" t="s">
        <v>6</v>
      </c>
    </row>
    <row r="11611" spans="1:14" ht="14.25" customHeight="1" x14ac:dyDescent="0.3">
      <c r="A11611" s="2" t="s">
        <v>3756</v>
      </c>
      <c r="B11611" s="2" t="s">
        <v>14</v>
      </c>
      <c r="C11611" s="2" t="s">
        <v>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7</v>
      </c>
      <c r="L11611" s="2" t="s">
        <v>22</v>
      </c>
      <c r="M11611" s="2">
        <v>427.93</v>
      </c>
      <c r="N11611" s="2" t="s">
        <v>20</v>
      </c>
    </row>
    <row r="11612" spans="1:14" ht="14.25" customHeight="1" x14ac:dyDescent="0.3">
      <c r="A11612" s="2" t="s">
        <v>3755</v>
      </c>
      <c r="B11612" s="2" t="s">
        <v>4</v>
      </c>
      <c r="C11612" s="2" t="s">
        <v>25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12</v>
      </c>
      <c r="L11612" s="2" t="s">
        <v>1</v>
      </c>
      <c r="M11612" s="2">
        <v>578.98</v>
      </c>
      <c r="N11612" s="2" t="s">
        <v>27</v>
      </c>
    </row>
    <row r="11613" spans="1:14" ht="14.25" customHeight="1" x14ac:dyDescent="0.3">
      <c r="A11613" s="2" t="s">
        <v>3754</v>
      </c>
      <c r="B11613" s="2" t="s">
        <v>14</v>
      </c>
      <c r="C11613" s="2" t="s">
        <v>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7</v>
      </c>
      <c r="L11613" s="2" t="s">
        <v>22</v>
      </c>
      <c r="M11613" s="2">
        <v>356.78</v>
      </c>
      <c r="N11613" s="2" t="s">
        <v>27</v>
      </c>
    </row>
    <row r="11614" spans="1:14" ht="14.25" customHeight="1" x14ac:dyDescent="0.3">
      <c r="A11614" s="2" t="s">
        <v>3753</v>
      </c>
      <c r="B11614" s="2" t="s">
        <v>4</v>
      </c>
      <c r="C11614" s="2" t="s">
        <v>25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7</v>
      </c>
      <c r="L11614" s="2" t="s">
        <v>29</v>
      </c>
      <c r="M11614" s="2">
        <v>117.43</v>
      </c>
      <c r="N11614" s="2" t="s">
        <v>27</v>
      </c>
    </row>
    <row r="11615" spans="1:14" ht="14.25" customHeight="1" x14ac:dyDescent="0.3">
      <c r="A11615" s="2" t="s">
        <v>3752</v>
      </c>
      <c r="B11615" s="2" t="s">
        <v>4</v>
      </c>
      <c r="C11615" s="2" t="s">
        <v>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2</v>
      </c>
      <c r="L11615" s="2" t="s">
        <v>29</v>
      </c>
      <c r="M11615" s="2">
        <v>305.3</v>
      </c>
      <c r="N11615" s="2" t="s">
        <v>20</v>
      </c>
    </row>
    <row r="11616" spans="1:14" ht="14.25" customHeight="1" x14ac:dyDescent="0.3">
      <c r="A11616" s="2" t="s">
        <v>3751</v>
      </c>
      <c r="B11616" s="2" t="s">
        <v>4</v>
      </c>
      <c r="C11616" s="2" t="s">
        <v>13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12</v>
      </c>
      <c r="L11616" s="2" t="s">
        <v>29</v>
      </c>
      <c r="M11616" s="2">
        <v>343.26</v>
      </c>
      <c r="N11616" s="2" t="s">
        <v>20</v>
      </c>
    </row>
    <row r="11617" spans="1:14" ht="14.25" customHeight="1" x14ac:dyDescent="0.3">
      <c r="A11617" s="2" t="s">
        <v>3750</v>
      </c>
      <c r="B11617" s="2" t="s">
        <v>9</v>
      </c>
      <c r="C11617" s="2" t="s">
        <v>8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2</v>
      </c>
      <c r="L11617" s="2" t="s">
        <v>1</v>
      </c>
      <c r="M11617" s="2">
        <v>520.07000000000005</v>
      </c>
      <c r="N11617" s="2" t="s">
        <v>11</v>
      </c>
    </row>
    <row r="11618" spans="1:14" ht="14.25" customHeight="1" x14ac:dyDescent="0.3">
      <c r="A11618" s="2" t="s">
        <v>3749</v>
      </c>
      <c r="B11618" s="2" t="s">
        <v>4</v>
      </c>
      <c r="C11618" s="2" t="s">
        <v>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7</v>
      </c>
      <c r="L11618" s="2" t="s">
        <v>1</v>
      </c>
      <c r="M11618" s="2">
        <v>1061.8699999999999</v>
      </c>
      <c r="N11618" s="2" t="s">
        <v>27</v>
      </c>
    </row>
    <row r="11619" spans="1:14" ht="14.25" customHeight="1" x14ac:dyDescent="0.3">
      <c r="A11619" s="2" t="s">
        <v>3748</v>
      </c>
      <c r="B11619" s="2" t="s">
        <v>17</v>
      </c>
      <c r="C11619" s="2" t="s">
        <v>8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7</v>
      </c>
      <c r="L11619" s="2" t="s">
        <v>29</v>
      </c>
      <c r="M11619" s="2">
        <v>114.29</v>
      </c>
      <c r="N11619" s="2" t="s">
        <v>11</v>
      </c>
    </row>
    <row r="11620" spans="1:14" ht="14.25" customHeight="1" x14ac:dyDescent="0.3">
      <c r="A11620" s="2" t="s">
        <v>3747</v>
      </c>
      <c r="B11620" s="2" t="s">
        <v>14</v>
      </c>
      <c r="C11620" s="2" t="s">
        <v>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12</v>
      </c>
      <c r="L11620" s="2" t="s">
        <v>22</v>
      </c>
      <c r="M11620" s="2">
        <v>279.57</v>
      </c>
      <c r="N11620" s="2" t="s">
        <v>11</v>
      </c>
    </row>
    <row r="11621" spans="1:14" ht="14.25" customHeight="1" x14ac:dyDescent="0.3">
      <c r="A11621" s="2" t="s">
        <v>3746</v>
      </c>
      <c r="B11621" s="2" t="s">
        <v>9</v>
      </c>
      <c r="C11621" s="2" t="s">
        <v>13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12</v>
      </c>
      <c r="L11621" s="2" t="s">
        <v>1</v>
      </c>
      <c r="M11621" s="2">
        <v>209.25</v>
      </c>
      <c r="N11621" s="2" t="s">
        <v>0</v>
      </c>
    </row>
    <row r="11622" spans="1:14" ht="14.25" customHeight="1" x14ac:dyDescent="0.3">
      <c r="A11622" s="2" t="s">
        <v>3745</v>
      </c>
      <c r="B11622" s="2" t="s">
        <v>14</v>
      </c>
      <c r="C11622" s="2" t="s">
        <v>8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7</v>
      </c>
      <c r="L11622" s="2" t="s">
        <v>22</v>
      </c>
      <c r="M11622" s="2">
        <v>70.400000000000006</v>
      </c>
      <c r="N11622" s="2" t="s">
        <v>27</v>
      </c>
    </row>
    <row r="11623" spans="1:14" ht="14.25" customHeight="1" x14ac:dyDescent="0.3">
      <c r="A11623" s="2" t="s">
        <v>3744</v>
      </c>
      <c r="B11623" s="2" t="s">
        <v>9</v>
      </c>
      <c r="C11623" s="2" t="s">
        <v>25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2</v>
      </c>
      <c r="L11623" s="2" t="s">
        <v>22</v>
      </c>
      <c r="M11623" s="2">
        <v>172.96</v>
      </c>
      <c r="N11623" s="2" t="s">
        <v>20</v>
      </c>
    </row>
    <row r="11624" spans="1:14" ht="14.25" customHeight="1" x14ac:dyDescent="0.3">
      <c r="A11624" s="2" t="s">
        <v>3743</v>
      </c>
      <c r="B11624" s="2" t="s">
        <v>17</v>
      </c>
      <c r="C11624" s="2" t="s">
        <v>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12</v>
      </c>
      <c r="L11624" s="2" t="s">
        <v>1</v>
      </c>
      <c r="M11624" s="2">
        <v>902.22</v>
      </c>
      <c r="N11624" s="2" t="s">
        <v>11</v>
      </c>
    </row>
    <row r="11625" spans="1:14" ht="14.25" customHeight="1" x14ac:dyDescent="0.3">
      <c r="A11625" s="2" t="s">
        <v>3742</v>
      </c>
      <c r="B11625" s="2" t="s">
        <v>9</v>
      </c>
      <c r="C11625" s="2" t="s">
        <v>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2</v>
      </c>
      <c r="L11625" s="2" t="s">
        <v>22</v>
      </c>
      <c r="M11625" s="2">
        <v>725.52</v>
      </c>
      <c r="N11625" s="2" t="s">
        <v>27</v>
      </c>
    </row>
    <row r="11626" spans="1:14" ht="14.25" customHeight="1" x14ac:dyDescent="0.3">
      <c r="A11626" s="2" t="s">
        <v>3741</v>
      </c>
      <c r="B11626" s="2" t="s">
        <v>9</v>
      </c>
      <c r="C11626" s="2" t="s">
        <v>25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7</v>
      </c>
      <c r="L11626" s="2" t="s">
        <v>22</v>
      </c>
      <c r="M11626" s="2">
        <v>935.36</v>
      </c>
      <c r="N11626" s="2" t="s">
        <v>6</v>
      </c>
    </row>
    <row r="11627" spans="1:14" ht="14.25" customHeight="1" x14ac:dyDescent="0.3">
      <c r="A11627" s="2" t="s">
        <v>3740</v>
      </c>
      <c r="B11627" s="2" t="s">
        <v>9</v>
      </c>
      <c r="C11627" s="2" t="s">
        <v>13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7</v>
      </c>
      <c r="L11627" s="2" t="s">
        <v>29</v>
      </c>
      <c r="M11627" s="2">
        <v>252.8</v>
      </c>
      <c r="N11627" s="2" t="s">
        <v>6</v>
      </c>
    </row>
    <row r="11628" spans="1:14" ht="14.25" customHeight="1" x14ac:dyDescent="0.3">
      <c r="A11628" s="2" t="s">
        <v>3739</v>
      </c>
      <c r="B11628" s="2" t="s">
        <v>14</v>
      </c>
      <c r="C11628" s="2" t="s">
        <v>16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12</v>
      </c>
      <c r="L11628" s="2" t="s">
        <v>22</v>
      </c>
      <c r="M11628" s="2">
        <v>130.29</v>
      </c>
      <c r="N11628" s="2" t="s">
        <v>6</v>
      </c>
    </row>
    <row r="11629" spans="1:14" ht="14.25" customHeight="1" x14ac:dyDescent="0.3">
      <c r="A11629" s="2" t="s">
        <v>3738</v>
      </c>
      <c r="B11629" s="2" t="s">
        <v>4</v>
      </c>
      <c r="C11629" s="2" t="s">
        <v>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12</v>
      </c>
      <c r="L11629" s="2" t="s">
        <v>22</v>
      </c>
      <c r="M11629" s="2">
        <v>56.31</v>
      </c>
      <c r="N11629" s="2" t="s">
        <v>33</v>
      </c>
    </row>
    <row r="11630" spans="1:14" ht="14.25" customHeight="1" x14ac:dyDescent="0.3">
      <c r="A11630" s="2" t="s">
        <v>3737</v>
      </c>
      <c r="B11630" s="2" t="s">
        <v>14</v>
      </c>
      <c r="C11630" s="2" t="s">
        <v>25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2</v>
      </c>
      <c r="L11630" s="2" t="s">
        <v>1</v>
      </c>
      <c r="M11630" s="2">
        <v>22.44</v>
      </c>
      <c r="N11630" s="2" t="s">
        <v>27</v>
      </c>
    </row>
    <row r="11631" spans="1:14" ht="14.25" customHeight="1" x14ac:dyDescent="0.3">
      <c r="A11631" s="2" t="s">
        <v>3736</v>
      </c>
      <c r="B11631" s="2" t="s">
        <v>4</v>
      </c>
      <c r="C11631" s="2" t="s">
        <v>16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7</v>
      </c>
      <c r="L11631" s="2" t="s">
        <v>1</v>
      </c>
      <c r="M11631" s="2">
        <v>173.48</v>
      </c>
      <c r="N11631" s="2" t="s">
        <v>11</v>
      </c>
    </row>
    <row r="11632" spans="1:14" ht="14.25" customHeight="1" x14ac:dyDescent="0.3">
      <c r="A11632" s="2" t="s">
        <v>3735</v>
      </c>
      <c r="B11632" s="2" t="s">
        <v>14</v>
      </c>
      <c r="C11632" s="2" t="s">
        <v>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2</v>
      </c>
      <c r="L11632" s="2" t="s">
        <v>22</v>
      </c>
      <c r="M11632" s="2">
        <v>508.59</v>
      </c>
      <c r="N11632" s="2" t="s">
        <v>6</v>
      </c>
    </row>
    <row r="11633" spans="1:14" ht="14.25" customHeight="1" x14ac:dyDescent="0.3">
      <c r="A11633" s="2" t="s">
        <v>3734</v>
      </c>
      <c r="B11633" s="2" t="s">
        <v>17</v>
      </c>
      <c r="C11633" s="2" t="s">
        <v>8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12</v>
      </c>
      <c r="L11633" s="2" t="s">
        <v>22</v>
      </c>
      <c r="M11633" s="2">
        <v>569.54999999999995</v>
      </c>
      <c r="N11633" s="2" t="s">
        <v>33</v>
      </c>
    </row>
    <row r="11634" spans="1:14" ht="14.25" customHeight="1" x14ac:dyDescent="0.3">
      <c r="A11634" s="2" t="s">
        <v>3733</v>
      </c>
      <c r="B11634" s="2" t="s">
        <v>17</v>
      </c>
      <c r="C11634" s="2" t="s">
        <v>25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7</v>
      </c>
      <c r="L11634" s="2" t="s">
        <v>1</v>
      </c>
      <c r="M11634" s="2">
        <v>203.52</v>
      </c>
      <c r="N11634" s="2" t="s">
        <v>27</v>
      </c>
    </row>
    <row r="11635" spans="1:14" ht="14.25" customHeight="1" x14ac:dyDescent="0.3">
      <c r="A11635" s="2" t="s">
        <v>3732</v>
      </c>
      <c r="B11635" s="2" t="s">
        <v>9</v>
      </c>
      <c r="C11635" s="2" t="s">
        <v>8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12</v>
      </c>
      <c r="L11635" s="2" t="s">
        <v>22</v>
      </c>
      <c r="M11635" s="2">
        <v>304.60000000000002</v>
      </c>
      <c r="N11635" s="2" t="s">
        <v>33</v>
      </c>
    </row>
    <row r="11636" spans="1:14" ht="14.25" customHeight="1" x14ac:dyDescent="0.3">
      <c r="A11636" s="2" t="s">
        <v>3731</v>
      </c>
      <c r="B11636" s="2" t="s">
        <v>17</v>
      </c>
      <c r="C11636" s="2" t="s">
        <v>13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7</v>
      </c>
      <c r="L11636" s="2" t="s">
        <v>29</v>
      </c>
      <c r="M11636" s="2">
        <v>258</v>
      </c>
      <c r="N11636" s="2" t="s">
        <v>11</v>
      </c>
    </row>
    <row r="11637" spans="1:14" ht="14.25" customHeight="1" x14ac:dyDescent="0.3">
      <c r="A11637" s="2" t="s">
        <v>3730</v>
      </c>
      <c r="B11637" s="2" t="s">
        <v>9</v>
      </c>
      <c r="C11637" s="2" t="s">
        <v>16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2</v>
      </c>
      <c r="L11637" s="2" t="s">
        <v>22</v>
      </c>
      <c r="M11637" s="2">
        <v>368.23</v>
      </c>
      <c r="N11637" s="2" t="s">
        <v>6</v>
      </c>
    </row>
    <row r="11638" spans="1:14" ht="14.25" customHeight="1" x14ac:dyDescent="0.3">
      <c r="A11638" s="2" t="s">
        <v>3729</v>
      </c>
      <c r="B11638" s="2" t="s">
        <v>4</v>
      </c>
      <c r="C11638" s="2" t="s">
        <v>25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7</v>
      </c>
      <c r="L11638" s="2" t="s">
        <v>22</v>
      </c>
      <c r="M11638" s="2">
        <v>86.88</v>
      </c>
      <c r="N11638" s="2" t="s">
        <v>6</v>
      </c>
    </row>
    <row r="11639" spans="1:14" ht="14.25" customHeight="1" x14ac:dyDescent="0.3">
      <c r="A11639" s="2" t="s">
        <v>3728</v>
      </c>
      <c r="B11639" s="2" t="s">
        <v>17</v>
      </c>
      <c r="C11639" s="2" t="s">
        <v>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2</v>
      </c>
      <c r="L11639" s="2" t="s">
        <v>22</v>
      </c>
      <c r="M11639" s="2">
        <v>49.46</v>
      </c>
      <c r="N11639" s="2" t="s">
        <v>0</v>
      </c>
    </row>
    <row r="11640" spans="1:14" ht="14.25" customHeight="1" x14ac:dyDescent="0.3">
      <c r="A11640" s="2" t="s">
        <v>3727</v>
      </c>
      <c r="B11640" s="2" t="s">
        <v>4</v>
      </c>
      <c r="C11640" s="2" t="s">
        <v>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12</v>
      </c>
      <c r="L11640" s="2" t="s">
        <v>22</v>
      </c>
      <c r="M11640" s="2">
        <v>281.57</v>
      </c>
      <c r="N11640" s="2" t="s">
        <v>6</v>
      </c>
    </row>
    <row r="11641" spans="1:14" ht="14.25" customHeight="1" x14ac:dyDescent="0.3">
      <c r="A11641" s="2" t="s">
        <v>3726</v>
      </c>
      <c r="B11641" s="2" t="s">
        <v>14</v>
      </c>
      <c r="C11641" s="2" t="s">
        <v>16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7</v>
      </c>
      <c r="L11641" s="2" t="s">
        <v>1</v>
      </c>
      <c r="M11641" s="2">
        <v>170.93</v>
      </c>
      <c r="N11641" s="2" t="s">
        <v>27</v>
      </c>
    </row>
    <row r="11642" spans="1:14" ht="14.25" customHeight="1" x14ac:dyDescent="0.3">
      <c r="A11642" s="2" t="s">
        <v>3725</v>
      </c>
      <c r="B11642" s="2" t="s">
        <v>4</v>
      </c>
      <c r="C11642" s="2" t="s">
        <v>8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12</v>
      </c>
      <c r="L11642" s="2" t="s">
        <v>22</v>
      </c>
      <c r="M11642" s="2">
        <v>462.98</v>
      </c>
      <c r="N11642" s="2" t="s">
        <v>0</v>
      </c>
    </row>
    <row r="11643" spans="1:14" ht="14.25" customHeight="1" x14ac:dyDescent="0.3">
      <c r="A11643" s="2" t="s">
        <v>3724</v>
      </c>
      <c r="B11643" s="2" t="s">
        <v>14</v>
      </c>
      <c r="C11643" s="2" t="s">
        <v>8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2</v>
      </c>
      <c r="L11643" s="2" t="s">
        <v>29</v>
      </c>
      <c r="M11643" s="2">
        <v>159.31</v>
      </c>
      <c r="N11643" s="2" t="s">
        <v>33</v>
      </c>
    </row>
    <row r="11644" spans="1:14" ht="14.25" customHeight="1" x14ac:dyDescent="0.3">
      <c r="A11644" s="2" t="s">
        <v>3723</v>
      </c>
      <c r="B11644" s="2" t="s">
        <v>4</v>
      </c>
      <c r="C11644" s="2" t="s">
        <v>25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7</v>
      </c>
      <c r="L11644" s="2" t="s">
        <v>22</v>
      </c>
      <c r="M11644" s="2">
        <v>608.69000000000005</v>
      </c>
      <c r="N11644" s="2" t="s">
        <v>27</v>
      </c>
    </row>
    <row r="11645" spans="1:14" ht="14.25" customHeight="1" x14ac:dyDescent="0.3">
      <c r="A11645" s="2" t="s">
        <v>3722</v>
      </c>
      <c r="B11645" s="2" t="s">
        <v>4</v>
      </c>
      <c r="C11645" s="2" t="s">
        <v>25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12</v>
      </c>
      <c r="L11645" s="2" t="s">
        <v>29</v>
      </c>
      <c r="M11645" s="2">
        <v>416.84</v>
      </c>
      <c r="N11645" s="2" t="s">
        <v>20</v>
      </c>
    </row>
    <row r="11646" spans="1:14" ht="14.25" customHeight="1" x14ac:dyDescent="0.3">
      <c r="A11646" s="2" t="s">
        <v>3721</v>
      </c>
      <c r="B11646" s="2" t="s">
        <v>17</v>
      </c>
      <c r="C11646" s="2" t="s">
        <v>8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2</v>
      </c>
      <c r="L11646" s="2" t="s">
        <v>1</v>
      </c>
      <c r="M11646" s="2">
        <v>1400.07</v>
      </c>
      <c r="N11646" s="2" t="s">
        <v>0</v>
      </c>
    </row>
    <row r="11647" spans="1:14" ht="14.25" customHeight="1" x14ac:dyDescent="0.3">
      <c r="A11647" s="2" t="s">
        <v>3720</v>
      </c>
      <c r="B11647" s="2" t="s">
        <v>4</v>
      </c>
      <c r="C11647" s="2" t="s">
        <v>25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7</v>
      </c>
      <c r="L11647" s="2" t="s">
        <v>29</v>
      </c>
      <c r="M11647" s="2">
        <v>766.53</v>
      </c>
      <c r="N11647" s="2" t="s">
        <v>0</v>
      </c>
    </row>
    <row r="11648" spans="1:14" ht="14.25" customHeight="1" x14ac:dyDescent="0.3">
      <c r="A11648" s="2" t="s">
        <v>3719</v>
      </c>
      <c r="B11648" s="2" t="s">
        <v>17</v>
      </c>
      <c r="C11648" s="2" t="s">
        <v>8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7</v>
      </c>
      <c r="L11648" s="2" t="s">
        <v>1</v>
      </c>
      <c r="M11648" s="2">
        <v>764.78</v>
      </c>
      <c r="N11648" s="2" t="s">
        <v>33</v>
      </c>
    </row>
    <row r="11649" spans="1:14" ht="14.25" customHeight="1" x14ac:dyDescent="0.3">
      <c r="A11649" s="2" t="s">
        <v>3718</v>
      </c>
      <c r="B11649" s="2" t="s">
        <v>17</v>
      </c>
      <c r="C11649" s="2" t="s">
        <v>16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7</v>
      </c>
      <c r="L11649" s="2" t="s">
        <v>1</v>
      </c>
      <c r="M11649" s="2">
        <v>507.72</v>
      </c>
      <c r="N11649" s="2" t="s">
        <v>11</v>
      </c>
    </row>
    <row r="11650" spans="1:14" ht="14.25" customHeight="1" x14ac:dyDescent="0.3">
      <c r="A11650" s="2" t="s">
        <v>3717</v>
      </c>
      <c r="B11650" s="2" t="s">
        <v>9</v>
      </c>
      <c r="C11650" s="2" t="s">
        <v>25</v>
      </c>
      <c r="D11650" s="2">
        <v>3423.86</v>
      </c>
      <c r="E11650" s="2">
        <v>0.27</v>
      </c>
      <c r="F11650" s="2">
        <f t="shared" ref="F11650:F11713" si="364">D11650*E11650</f>
        <v>924.44220000000007</v>
      </c>
      <c r="G11650" s="2">
        <f t="shared" ref="G11650:G11713" si="365">D11650-F11650</f>
        <v>2499.4178000000002</v>
      </c>
      <c r="H11650" s="2">
        <v>9</v>
      </c>
      <c r="I11650" s="3">
        <v>44940</v>
      </c>
      <c r="J11650" s="3">
        <v>44942</v>
      </c>
      <c r="K11650" s="2" t="s">
        <v>12</v>
      </c>
      <c r="L11650" s="2" t="s">
        <v>1</v>
      </c>
      <c r="M11650" s="2">
        <v>684.6</v>
      </c>
      <c r="N11650" s="2" t="s">
        <v>20</v>
      </c>
    </row>
    <row r="11651" spans="1:14" ht="14.25" customHeight="1" x14ac:dyDescent="0.3">
      <c r="A11651" s="2" t="s">
        <v>3716</v>
      </c>
      <c r="B11651" s="2" t="s">
        <v>9</v>
      </c>
      <c r="C11651" s="2" t="s">
        <v>8</v>
      </c>
      <c r="D11651" s="2">
        <v>916.71</v>
      </c>
      <c r="E11651" s="2">
        <v>0.3</v>
      </c>
      <c r="F11651" s="2">
        <f t="shared" si="364"/>
        <v>275.01299999999998</v>
      </c>
      <c r="G11651" s="2">
        <f t="shared" si="365"/>
        <v>641.69700000000012</v>
      </c>
      <c r="H11651" s="2">
        <v>9</v>
      </c>
      <c r="I11651" s="3">
        <v>45000</v>
      </c>
      <c r="J11651" s="3">
        <v>45006</v>
      </c>
      <c r="K11651" s="2" t="s">
        <v>7</v>
      </c>
      <c r="L11651" s="2" t="s">
        <v>29</v>
      </c>
      <c r="M11651" s="2">
        <v>266.75</v>
      </c>
      <c r="N11651" s="2" t="s">
        <v>11</v>
      </c>
    </row>
    <row r="11652" spans="1:14" ht="14.25" customHeight="1" x14ac:dyDescent="0.3">
      <c r="A11652" s="2" t="s">
        <v>3715</v>
      </c>
      <c r="B11652" s="2" t="s">
        <v>14</v>
      </c>
      <c r="C11652" s="2" t="s">
        <v>25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2</v>
      </c>
      <c r="L11652" s="2" t="s">
        <v>29</v>
      </c>
      <c r="M11652" s="2">
        <v>245.27</v>
      </c>
      <c r="N11652" s="2" t="s">
        <v>27</v>
      </c>
    </row>
    <row r="11653" spans="1:14" ht="14.25" customHeight="1" x14ac:dyDescent="0.3">
      <c r="A11653" s="2" t="s">
        <v>3714</v>
      </c>
      <c r="B11653" s="2" t="s">
        <v>4</v>
      </c>
      <c r="C11653" s="2" t="s">
        <v>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2</v>
      </c>
      <c r="L11653" s="2" t="s">
        <v>29</v>
      </c>
      <c r="M11653" s="2">
        <v>246.61</v>
      </c>
      <c r="N11653" s="2" t="s">
        <v>11</v>
      </c>
    </row>
    <row r="11654" spans="1:14" ht="14.25" customHeight="1" x14ac:dyDescent="0.3">
      <c r="A11654" s="2" t="s">
        <v>3713</v>
      </c>
      <c r="B11654" s="2" t="s">
        <v>14</v>
      </c>
      <c r="C11654" s="2" t="s">
        <v>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12</v>
      </c>
      <c r="L11654" s="2" t="s">
        <v>1</v>
      </c>
      <c r="M11654" s="2">
        <v>144.25</v>
      </c>
      <c r="N11654" s="2" t="s">
        <v>0</v>
      </c>
    </row>
    <row r="11655" spans="1:14" ht="14.25" customHeight="1" x14ac:dyDescent="0.3">
      <c r="A11655" s="2" t="s">
        <v>3712</v>
      </c>
      <c r="B11655" s="2" t="s">
        <v>4</v>
      </c>
      <c r="C11655" s="2" t="s">
        <v>13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7</v>
      </c>
      <c r="L11655" s="2" t="s">
        <v>22</v>
      </c>
      <c r="M11655" s="2">
        <v>89.12</v>
      </c>
      <c r="N11655" s="2" t="s">
        <v>20</v>
      </c>
    </row>
    <row r="11656" spans="1:14" ht="14.25" customHeight="1" x14ac:dyDescent="0.3">
      <c r="A11656" s="2" t="s">
        <v>3711</v>
      </c>
      <c r="B11656" s="2" t="s">
        <v>9</v>
      </c>
      <c r="C11656" s="2" t="s">
        <v>8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2</v>
      </c>
      <c r="L11656" s="2" t="s">
        <v>29</v>
      </c>
      <c r="M11656" s="2">
        <v>594.12</v>
      </c>
      <c r="N11656" s="2" t="s">
        <v>27</v>
      </c>
    </row>
    <row r="11657" spans="1:14" ht="14.25" customHeight="1" x14ac:dyDescent="0.3">
      <c r="A11657" s="2" t="s">
        <v>3710</v>
      </c>
      <c r="B11657" s="2" t="s">
        <v>9</v>
      </c>
      <c r="C11657" s="2" t="s">
        <v>13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2</v>
      </c>
      <c r="L11657" s="2" t="s">
        <v>29</v>
      </c>
      <c r="M11657" s="2">
        <v>404.06</v>
      </c>
      <c r="N11657" s="2" t="s">
        <v>27</v>
      </c>
    </row>
    <row r="11658" spans="1:14" ht="14.25" customHeight="1" x14ac:dyDescent="0.3">
      <c r="A11658" s="2" t="s">
        <v>3709</v>
      </c>
      <c r="B11658" s="2" t="s">
        <v>4</v>
      </c>
      <c r="C11658" s="2" t="s">
        <v>8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7</v>
      </c>
      <c r="L11658" s="2" t="s">
        <v>29</v>
      </c>
      <c r="M11658" s="2">
        <v>340.46</v>
      </c>
      <c r="N11658" s="2" t="s">
        <v>0</v>
      </c>
    </row>
    <row r="11659" spans="1:14" ht="14.25" customHeight="1" x14ac:dyDescent="0.3">
      <c r="A11659" s="2" t="s">
        <v>3708</v>
      </c>
      <c r="B11659" s="2" t="s">
        <v>4</v>
      </c>
      <c r="C11659" s="2" t="s">
        <v>25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2</v>
      </c>
      <c r="L11659" s="2" t="s">
        <v>22</v>
      </c>
      <c r="M11659" s="2">
        <v>349.51</v>
      </c>
      <c r="N11659" s="2" t="s">
        <v>11</v>
      </c>
    </row>
    <row r="11660" spans="1:14" ht="14.25" customHeight="1" x14ac:dyDescent="0.3">
      <c r="A11660" s="2" t="s">
        <v>3707</v>
      </c>
      <c r="B11660" s="2" t="s">
        <v>9</v>
      </c>
      <c r="C11660" s="2" t="s">
        <v>8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7</v>
      </c>
      <c r="L11660" s="2" t="s">
        <v>1</v>
      </c>
      <c r="M11660" s="2">
        <v>1037.9100000000001</v>
      </c>
      <c r="N11660" s="2" t="s">
        <v>27</v>
      </c>
    </row>
    <row r="11661" spans="1:14" ht="14.25" customHeight="1" x14ac:dyDescent="0.3">
      <c r="A11661" s="2" t="s">
        <v>3706</v>
      </c>
      <c r="B11661" s="2" t="s">
        <v>9</v>
      </c>
      <c r="C11661" s="2" t="s">
        <v>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2</v>
      </c>
      <c r="L11661" s="2" t="s">
        <v>22</v>
      </c>
      <c r="M11661" s="2">
        <v>289.07</v>
      </c>
      <c r="N11661" s="2" t="s">
        <v>27</v>
      </c>
    </row>
    <row r="11662" spans="1:14" ht="14.25" customHeight="1" x14ac:dyDescent="0.3">
      <c r="A11662" s="2" t="s">
        <v>3705</v>
      </c>
      <c r="B11662" s="2" t="s">
        <v>14</v>
      </c>
      <c r="C11662" s="2" t="s">
        <v>25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12</v>
      </c>
      <c r="L11662" s="2" t="s">
        <v>22</v>
      </c>
      <c r="M11662" s="2">
        <v>488.89</v>
      </c>
      <c r="N11662" s="2" t="s">
        <v>27</v>
      </c>
    </row>
    <row r="11663" spans="1:14" ht="14.25" customHeight="1" x14ac:dyDescent="0.3">
      <c r="A11663" s="2" t="s">
        <v>3704</v>
      </c>
      <c r="B11663" s="2" t="s">
        <v>9</v>
      </c>
      <c r="C11663" s="2" t="s">
        <v>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12</v>
      </c>
      <c r="L11663" s="2" t="s">
        <v>22</v>
      </c>
      <c r="M11663" s="2">
        <v>461.24</v>
      </c>
      <c r="N11663" s="2" t="s">
        <v>6</v>
      </c>
    </row>
    <row r="11664" spans="1:14" ht="14.25" customHeight="1" x14ac:dyDescent="0.3">
      <c r="A11664" s="2" t="s">
        <v>3703</v>
      </c>
      <c r="B11664" s="2" t="s">
        <v>4</v>
      </c>
      <c r="C11664" s="2" t="s">
        <v>25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12</v>
      </c>
      <c r="L11664" s="2" t="s">
        <v>1</v>
      </c>
      <c r="M11664" s="2">
        <v>606.85</v>
      </c>
      <c r="N11664" s="2" t="s">
        <v>20</v>
      </c>
    </row>
    <row r="11665" spans="1:14" ht="14.25" customHeight="1" x14ac:dyDescent="0.3">
      <c r="A11665" s="2" t="s">
        <v>3702</v>
      </c>
      <c r="B11665" s="2" t="s">
        <v>14</v>
      </c>
      <c r="C11665" s="2" t="s">
        <v>8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12</v>
      </c>
      <c r="L11665" s="2" t="s">
        <v>29</v>
      </c>
      <c r="M11665" s="2">
        <v>159.11000000000001</v>
      </c>
      <c r="N11665" s="2" t="s">
        <v>0</v>
      </c>
    </row>
    <row r="11666" spans="1:14" ht="14.25" customHeight="1" x14ac:dyDescent="0.3">
      <c r="A11666" s="2" t="s">
        <v>3701</v>
      </c>
      <c r="B11666" s="2" t="s">
        <v>4</v>
      </c>
      <c r="C11666" s="2" t="s">
        <v>8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2</v>
      </c>
      <c r="L11666" s="2" t="s">
        <v>29</v>
      </c>
      <c r="M11666" s="2">
        <v>375.21</v>
      </c>
      <c r="N11666" s="2" t="s">
        <v>27</v>
      </c>
    </row>
    <row r="11667" spans="1:14" ht="14.25" customHeight="1" x14ac:dyDescent="0.3">
      <c r="A11667" s="2" t="s">
        <v>3700</v>
      </c>
      <c r="B11667" s="2" t="s">
        <v>17</v>
      </c>
      <c r="C11667" s="2" t="s">
        <v>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2</v>
      </c>
      <c r="L11667" s="2" t="s">
        <v>29</v>
      </c>
      <c r="M11667" s="2">
        <v>451.63</v>
      </c>
      <c r="N11667" s="2" t="s">
        <v>20</v>
      </c>
    </row>
    <row r="11668" spans="1:14" ht="14.25" customHeight="1" x14ac:dyDescent="0.3">
      <c r="A11668" s="2" t="s">
        <v>3699</v>
      </c>
      <c r="B11668" s="2" t="s">
        <v>14</v>
      </c>
      <c r="C11668" s="2" t="s">
        <v>16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7</v>
      </c>
      <c r="L11668" s="2" t="s">
        <v>1</v>
      </c>
      <c r="M11668" s="2">
        <v>345.55</v>
      </c>
      <c r="N11668" s="2" t="s">
        <v>6</v>
      </c>
    </row>
    <row r="11669" spans="1:14" ht="14.25" customHeight="1" x14ac:dyDescent="0.3">
      <c r="A11669" s="2" t="s">
        <v>3698</v>
      </c>
      <c r="B11669" s="2" t="s">
        <v>4</v>
      </c>
      <c r="C11669" s="2" t="s">
        <v>8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2</v>
      </c>
      <c r="L11669" s="2" t="s">
        <v>22</v>
      </c>
      <c r="M11669" s="2">
        <v>739.89</v>
      </c>
      <c r="N11669" s="2" t="s">
        <v>20</v>
      </c>
    </row>
    <row r="11670" spans="1:14" ht="14.25" customHeight="1" x14ac:dyDescent="0.3">
      <c r="A11670" s="2" t="s">
        <v>3697</v>
      </c>
      <c r="B11670" s="2" t="s">
        <v>9</v>
      </c>
      <c r="C11670" s="2" t="s">
        <v>16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12</v>
      </c>
      <c r="L11670" s="2" t="s">
        <v>1</v>
      </c>
      <c r="M11670" s="2">
        <v>330.02</v>
      </c>
      <c r="N11670" s="2" t="s">
        <v>33</v>
      </c>
    </row>
    <row r="11671" spans="1:14" ht="14.25" customHeight="1" x14ac:dyDescent="0.3">
      <c r="A11671" s="2" t="s">
        <v>3696</v>
      </c>
      <c r="B11671" s="2" t="s">
        <v>17</v>
      </c>
      <c r="C11671" s="2" t="s">
        <v>25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12</v>
      </c>
      <c r="L11671" s="2" t="s">
        <v>1</v>
      </c>
      <c r="M11671" s="2">
        <v>310.44</v>
      </c>
      <c r="N11671" s="2" t="s">
        <v>27</v>
      </c>
    </row>
    <row r="11672" spans="1:14" ht="14.25" customHeight="1" x14ac:dyDescent="0.3">
      <c r="A11672" s="2" t="s">
        <v>3695</v>
      </c>
      <c r="B11672" s="2" t="s">
        <v>4</v>
      </c>
      <c r="C11672" s="2" t="s">
        <v>16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7</v>
      </c>
      <c r="L11672" s="2" t="s">
        <v>22</v>
      </c>
      <c r="M11672" s="2">
        <v>46.61</v>
      </c>
      <c r="N11672" s="2" t="s">
        <v>33</v>
      </c>
    </row>
    <row r="11673" spans="1:14" ht="14.25" customHeight="1" x14ac:dyDescent="0.3">
      <c r="A11673" s="2" t="s">
        <v>3694</v>
      </c>
      <c r="B11673" s="2" t="s">
        <v>14</v>
      </c>
      <c r="C11673" s="2" t="s">
        <v>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7</v>
      </c>
      <c r="L11673" s="2" t="s">
        <v>1</v>
      </c>
      <c r="M11673" s="2">
        <v>385.38</v>
      </c>
      <c r="N11673" s="2" t="s">
        <v>6</v>
      </c>
    </row>
    <row r="11674" spans="1:14" ht="14.25" customHeight="1" x14ac:dyDescent="0.3">
      <c r="A11674" s="2" t="s">
        <v>3693</v>
      </c>
      <c r="B11674" s="2" t="s">
        <v>4</v>
      </c>
      <c r="C11674" s="2" t="s">
        <v>13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7</v>
      </c>
      <c r="L11674" s="2" t="s">
        <v>22</v>
      </c>
      <c r="M11674" s="2">
        <v>964.6</v>
      </c>
      <c r="N11674" s="2" t="s">
        <v>33</v>
      </c>
    </row>
    <row r="11675" spans="1:14" ht="14.25" customHeight="1" x14ac:dyDescent="0.3">
      <c r="A11675" s="2" t="s">
        <v>3692</v>
      </c>
      <c r="B11675" s="2" t="s">
        <v>17</v>
      </c>
      <c r="C11675" s="2" t="s">
        <v>13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7</v>
      </c>
      <c r="L11675" s="2" t="s">
        <v>1</v>
      </c>
      <c r="M11675" s="2">
        <v>100.56</v>
      </c>
      <c r="N11675" s="2" t="s">
        <v>6</v>
      </c>
    </row>
    <row r="11676" spans="1:14" ht="14.25" customHeight="1" x14ac:dyDescent="0.3">
      <c r="A11676" s="2" t="s">
        <v>3691</v>
      </c>
      <c r="B11676" s="2" t="s">
        <v>14</v>
      </c>
      <c r="C11676" s="2" t="s">
        <v>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12</v>
      </c>
      <c r="L11676" s="2" t="s">
        <v>1</v>
      </c>
      <c r="M11676" s="2">
        <v>415.98</v>
      </c>
      <c r="N11676" s="2" t="s">
        <v>20</v>
      </c>
    </row>
    <row r="11677" spans="1:14" ht="14.25" customHeight="1" x14ac:dyDescent="0.3">
      <c r="A11677" s="2" t="s">
        <v>3690</v>
      </c>
      <c r="B11677" s="2" t="s">
        <v>17</v>
      </c>
      <c r="C11677" s="2" t="s">
        <v>13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2</v>
      </c>
      <c r="L11677" s="2" t="s">
        <v>1</v>
      </c>
      <c r="M11677" s="2">
        <v>484.16</v>
      </c>
      <c r="N11677" s="2" t="s">
        <v>27</v>
      </c>
    </row>
    <row r="11678" spans="1:14" ht="14.25" customHeight="1" x14ac:dyDescent="0.3">
      <c r="A11678" s="2" t="s">
        <v>3689</v>
      </c>
      <c r="B11678" s="2" t="s">
        <v>4</v>
      </c>
      <c r="C11678" s="2" t="s">
        <v>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2</v>
      </c>
      <c r="L11678" s="2" t="s">
        <v>22</v>
      </c>
      <c r="M11678" s="2">
        <v>351.91</v>
      </c>
      <c r="N11678" s="2" t="s">
        <v>6</v>
      </c>
    </row>
    <row r="11679" spans="1:14" ht="14.25" customHeight="1" x14ac:dyDescent="0.3">
      <c r="A11679" s="2" t="s">
        <v>3688</v>
      </c>
      <c r="B11679" s="2" t="s">
        <v>9</v>
      </c>
      <c r="C11679" s="2" t="s">
        <v>8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2</v>
      </c>
      <c r="L11679" s="2" t="s">
        <v>1</v>
      </c>
      <c r="M11679" s="2">
        <v>746.72</v>
      </c>
      <c r="N11679" s="2" t="s">
        <v>20</v>
      </c>
    </row>
    <row r="11680" spans="1:14" ht="14.25" customHeight="1" x14ac:dyDescent="0.3">
      <c r="A11680" s="2" t="s">
        <v>3687</v>
      </c>
      <c r="B11680" s="2" t="s">
        <v>9</v>
      </c>
      <c r="C11680" s="2" t="s">
        <v>16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2</v>
      </c>
      <c r="L11680" s="2" t="s">
        <v>29</v>
      </c>
      <c r="M11680" s="2">
        <v>988.32</v>
      </c>
      <c r="N11680" s="2" t="s">
        <v>11</v>
      </c>
    </row>
    <row r="11681" spans="1:14" ht="14.25" customHeight="1" x14ac:dyDescent="0.3">
      <c r="A11681" s="2" t="s">
        <v>3686</v>
      </c>
      <c r="B11681" s="2" t="s">
        <v>4</v>
      </c>
      <c r="C11681" s="2" t="s">
        <v>13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7</v>
      </c>
      <c r="L11681" s="2" t="s">
        <v>29</v>
      </c>
      <c r="M11681" s="2">
        <v>837.11</v>
      </c>
      <c r="N11681" s="2" t="s">
        <v>27</v>
      </c>
    </row>
    <row r="11682" spans="1:14" ht="14.25" customHeight="1" x14ac:dyDescent="0.3">
      <c r="A11682" s="2" t="s">
        <v>3685</v>
      </c>
      <c r="B11682" s="2" t="s">
        <v>4</v>
      </c>
      <c r="C11682" s="2" t="s">
        <v>8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2</v>
      </c>
      <c r="L11682" s="2" t="s">
        <v>22</v>
      </c>
      <c r="M11682" s="2">
        <v>626.39</v>
      </c>
      <c r="N11682" s="2" t="s">
        <v>11</v>
      </c>
    </row>
    <row r="11683" spans="1:14" ht="14.25" customHeight="1" x14ac:dyDescent="0.3">
      <c r="A11683" s="2" t="s">
        <v>3684</v>
      </c>
      <c r="B11683" s="2" t="s">
        <v>4</v>
      </c>
      <c r="C11683" s="2" t="s">
        <v>13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7</v>
      </c>
      <c r="L11683" s="2" t="s">
        <v>22</v>
      </c>
      <c r="M11683" s="2">
        <v>743.16</v>
      </c>
      <c r="N11683" s="2" t="s">
        <v>6</v>
      </c>
    </row>
    <row r="11684" spans="1:14" ht="14.25" customHeight="1" x14ac:dyDescent="0.3">
      <c r="A11684" s="2" t="s">
        <v>3683</v>
      </c>
      <c r="B11684" s="2" t="s">
        <v>14</v>
      </c>
      <c r="C11684" s="2" t="s">
        <v>25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7</v>
      </c>
      <c r="L11684" s="2" t="s">
        <v>1</v>
      </c>
      <c r="M11684" s="2">
        <v>322.45</v>
      </c>
      <c r="N11684" s="2" t="s">
        <v>11</v>
      </c>
    </row>
    <row r="11685" spans="1:14" ht="14.25" customHeight="1" x14ac:dyDescent="0.3">
      <c r="A11685" s="2" t="s">
        <v>3682</v>
      </c>
      <c r="B11685" s="2" t="s">
        <v>17</v>
      </c>
      <c r="C11685" s="2" t="s">
        <v>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2</v>
      </c>
      <c r="L11685" s="2" t="s">
        <v>29</v>
      </c>
      <c r="M11685" s="2">
        <v>495.07</v>
      </c>
      <c r="N11685" s="2" t="s">
        <v>6</v>
      </c>
    </row>
    <row r="11686" spans="1:14" ht="14.25" customHeight="1" x14ac:dyDescent="0.3">
      <c r="A11686" s="2" t="s">
        <v>3681</v>
      </c>
      <c r="B11686" s="2" t="s">
        <v>17</v>
      </c>
      <c r="C11686" s="2" t="s">
        <v>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2</v>
      </c>
      <c r="L11686" s="2" t="s">
        <v>29</v>
      </c>
      <c r="M11686" s="2">
        <v>841.86</v>
      </c>
      <c r="N11686" s="2" t="s">
        <v>0</v>
      </c>
    </row>
    <row r="11687" spans="1:14" ht="14.25" customHeight="1" x14ac:dyDescent="0.3">
      <c r="A11687" s="2" t="s">
        <v>3680</v>
      </c>
      <c r="B11687" s="2" t="s">
        <v>17</v>
      </c>
      <c r="C11687" s="2" t="s">
        <v>8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2</v>
      </c>
      <c r="L11687" s="2" t="s">
        <v>29</v>
      </c>
      <c r="M11687" s="2">
        <v>1275.1199999999999</v>
      </c>
      <c r="N11687" s="2" t="s">
        <v>11</v>
      </c>
    </row>
    <row r="11688" spans="1:14" ht="14.25" customHeight="1" x14ac:dyDescent="0.3">
      <c r="A11688" s="2" t="s">
        <v>3679</v>
      </c>
      <c r="B11688" s="2" t="s">
        <v>4</v>
      </c>
      <c r="C11688" s="2" t="s">
        <v>25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7</v>
      </c>
      <c r="L11688" s="2" t="s">
        <v>1</v>
      </c>
      <c r="M11688" s="2">
        <v>1075.6400000000001</v>
      </c>
      <c r="N11688" s="2" t="s">
        <v>11</v>
      </c>
    </row>
    <row r="11689" spans="1:14" ht="14.25" customHeight="1" x14ac:dyDescent="0.3">
      <c r="A11689" s="2" t="s">
        <v>3678</v>
      </c>
      <c r="B11689" s="2" t="s">
        <v>17</v>
      </c>
      <c r="C11689" s="2" t="s">
        <v>16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7</v>
      </c>
      <c r="L11689" s="2" t="s">
        <v>29</v>
      </c>
      <c r="M11689" s="2">
        <v>87.42</v>
      </c>
      <c r="N11689" s="2" t="s">
        <v>33</v>
      </c>
    </row>
    <row r="11690" spans="1:14" ht="14.25" customHeight="1" x14ac:dyDescent="0.3">
      <c r="A11690" s="2" t="s">
        <v>3677</v>
      </c>
      <c r="B11690" s="2" t="s">
        <v>4</v>
      </c>
      <c r="C11690" s="2" t="s">
        <v>25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12</v>
      </c>
      <c r="L11690" s="2" t="s">
        <v>29</v>
      </c>
      <c r="M11690" s="2">
        <v>1218.1199999999999</v>
      </c>
      <c r="N11690" s="2" t="s">
        <v>27</v>
      </c>
    </row>
    <row r="11691" spans="1:14" ht="14.25" customHeight="1" x14ac:dyDescent="0.3">
      <c r="A11691" s="2" t="s">
        <v>3676</v>
      </c>
      <c r="B11691" s="2" t="s">
        <v>14</v>
      </c>
      <c r="C11691" s="2" t="s">
        <v>25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12</v>
      </c>
      <c r="L11691" s="2" t="s">
        <v>29</v>
      </c>
      <c r="M11691" s="2">
        <v>641.66</v>
      </c>
      <c r="N11691" s="2" t="s">
        <v>11</v>
      </c>
    </row>
    <row r="11692" spans="1:14" ht="14.25" customHeight="1" x14ac:dyDescent="0.3">
      <c r="A11692" s="2" t="s">
        <v>3675</v>
      </c>
      <c r="B11692" s="2" t="s">
        <v>9</v>
      </c>
      <c r="C11692" s="2" t="s">
        <v>16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12</v>
      </c>
      <c r="L11692" s="2" t="s">
        <v>29</v>
      </c>
      <c r="M11692" s="2">
        <v>115.7</v>
      </c>
      <c r="N11692" s="2" t="s">
        <v>33</v>
      </c>
    </row>
    <row r="11693" spans="1:14" ht="14.25" customHeight="1" x14ac:dyDescent="0.3">
      <c r="A11693" s="2" t="s">
        <v>3674</v>
      </c>
      <c r="B11693" s="2" t="s">
        <v>4</v>
      </c>
      <c r="C11693" s="2" t="s">
        <v>16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7</v>
      </c>
      <c r="L11693" s="2" t="s">
        <v>1</v>
      </c>
      <c r="M11693" s="2">
        <v>691.25</v>
      </c>
      <c r="N11693" s="2" t="s">
        <v>6</v>
      </c>
    </row>
    <row r="11694" spans="1:14" ht="14.25" customHeight="1" x14ac:dyDescent="0.3">
      <c r="A11694" s="2" t="s">
        <v>3673</v>
      </c>
      <c r="B11694" s="2" t="s">
        <v>4</v>
      </c>
      <c r="C11694" s="2" t="s">
        <v>25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7</v>
      </c>
      <c r="L11694" s="2" t="s">
        <v>1</v>
      </c>
      <c r="M11694" s="2">
        <v>418.66</v>
      </c>
      <c r="N11694" s="2" t="s">
        <v>20</v>
      </c>
    </row>
    <row r="11695" spans="1:14" ht="14.25" customHeight="1" x14ac:dyDescent="0.3">
      <c r="A11695" s="2" t="s">
        <v>3672</v>
      </c>
      <c r="B11695" s="2" t="s">
        <v>9</v>
      </c>
      <c r="C11695" s="2" t="s">
        <v>13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2</v>
      </c>
      <c r="L11695" s="2" t="s">
        <v>22</v>
      </c>
      <c r="M11695" s="2">
        <v>679.68</v>
      </c>
      <c r="N11695" s="2" t="s">
        <v>20</v>
      </c>
    </row>
    <row r="11696" spans="1:14" ht="14.25" customHeight="1" x14ac:dyDescent="0.3">
      <c r="A11696" s="2" t="s">
        <v>3671</v>
      </c>
      <c r="B11696" s="2" t="s">
        <v>9</v>
      </c>
      <c r="C11696" s="2" t="s">
        <v>13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12</v>
      </c>
      <c r="L11696" s="2" t="s">
        <v>1</v>
      </c>
      <c r="M11696" s="2">
        <v>314.36</v>
      </c>
      <c r="N11696" s="2" t="s">
        <v>27</v>
      </c>
    </row>
    <row r="11697" spans="1:14" ht="14.25" customHeight="1" x14ac:dyDescent="0.3">
      <c r="A11697" s="2" t="s">
        <v>3670</v>
      </c>
      <c r="B11697" s="2" t="s">
        <v>14</v>
      </c>
      <c r="C11697" s="2" t="s">
        <v>25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12</v>
      </c>
      <c r="L11697" s="2" t="s">
        <v>1</v>
      </c>
      <c r="M11697" s="2">
        <v>82.76</v>
      </c>
      <c r="N11697" s="2" t="s">
        <v>11</v>
      </c>
    </row>
    <row r="11698" spans="1:14" ht="14.25" customHeight="1" x14ac:dyDescent="0.3">
      <c r="A11698" s="2" t="s">
        <v>3669</v>
      </c>
      <c r="B11698" s="2" t="s">
        <v>17</v>
      </c>
      <c r="C11698" s="2" t="s">
        <v>13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7</v>
      </c>
      <c r="L11698" s="2" t="s">
        <v>29</v>
      </c>
      <c r="M11698" s="2">
        <v>727.7</v>
      </c>
      <c r="N11698" s="2" t="s">
        <v>0</v>
      </c>
    </row>
    <row r="11699" spans="1:14" ht="14.25" customHeight="1" x14ac:dyDescent="0.3">
      <c r="A11699" s="2" t="s">
        <v>3668</v>
      </c>
      <c r="B11699" s="2" t="s">
        <v>4</v>
      </c>
      <c r="C11699" s="2" t="s">
        <v>16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2</v>
      </c>
      <c r="L11699" s="2" t="s">
        <v>22</v>
      </c>
      <c r="M11699" s="2">
        <v>624.85</v>
      </c>
      <c r="N11699" s="2" t="s">
        <v>0</v>
      </c>
    </row>
    <row r="11700" spans="1:14" ht="14.25" customHeight="1" x14ac:dyDescent="0.3">
      <c r="A11700" s="2" t="s">
        <v>3667</v>
      </c>
      <c r="B11700" s="2" t="s">
        <v>17</v>
      </c>
      <c r="C11700" s="2" t="s">
        <v>16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12</v>
      </c>
      <c r="L11700" s="2" t="s">
        <v>1</v>
      </c>
      <c r="M11700" s="2">
        <v>850.9</v>
      </c>
      <c r="N11700" s="2" t="s">
        <v>11</v>
      </c>
    </row>
    <row r="11701" spans="1:14" ht="14.25" customHeight="1" x14ac:dyDescent="0.3">
      <c r="A11701" s="2" t="s">
        <v>3666</v>
      </c>
      <c r="B11701" s="2" t="s">
        <v>4</v>
      </c>
      <c r="C11701" s="2" t="s">
        <v>13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12</v>
      </c>
      <c r="L11701" s="2" t="s">
        <v>22</v>
      </c>
      <c r="M11701" s="2">
        <v>209.96</v>
      </c>
      <c r="N11701" s="2" t="s">
        <v>20</v>
      </c>
    </row>
    <row r="11702" spans="1:14" ht="14.25" customHeight="1" x14ac:dyDescent="0.3">
      <c r="A11702" s="2" t="s">
        <v>3665</v>
      </c>
      <c r="B11702" s="2" t="s">
        <v>14</v>
      </c>
      <c r="C11702" s="2" t="s">
        <v>16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12</v>
      </c>
      <c r="L11702" s="2" t="s">
        <v>1</v>
      </c>
      <c r="M11702" s="2">
        <v>125.13</v>
      </c>
      <c r="N11702" s="2" t="s">
        <v>20</v>
      </c>
    </row>
    <row r="11703" spans="1:14" ht="14.25" customHeight="1" x14ac:dyDescent="0.3">
      <c r="A11703" s="2" t="s">
        <v>3664</v>
      </c>
      <c r="B11703" s="2" t="s">
        <v>9</v>
      </c>
      <c r="C11703" s="2" t="s">
        <v>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12</v>
      </c>
      <c r="L11703" s="2" t="s">
        <v>1</v>
      </c>
      <c r="M11703" s="2">
        <v>508.7</v>
      </c>
      <c r="N11703" s="2" t="s">
        <v>33</v>
      </c>
    </row>
    <row r="11704" spans="1:14" ht="14.25" customHeight="1" x14ac:dyDescent="0.3">
      <c r="A11704" s="2" t="s">
        <v>3663</v>
      </c>
      <c r="B11704" s="2" t="s">
        <v>14</v>
      </c>
      <c r="C11704" s="2" t="s">
        <v>16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2</v>
      </c>
      <c r="L11704" s="2" t="s">
        <v>1</v>
      </c>
      <c r="M11704" s="2">
        <v>58.44</v>
      </c>
      <c r="N11704" s="2" t="s">
        <v>6</v>
      </c>
    </row>
    <row r="11705" spans="1:14" ht="14.25" customHeight="1" x14ac:dyDescent="0.3">
      <c r="A11705" s="2" t="s">
        <v>3662</v>
      </c>
      <c r="B11705" s="2" t="s">
        <v>9</v>
      </c>
      <c r="C11705" s="2" t="s">
        <v>25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7</v>
      </c>
      <c r="L11705" s="2" t="s">
        <v>29</v>
      </c>
      <c r="M11705" s="2">
        <v>242.41</v>
      </c>
      <c r="N11705" s="2" t="s">
        <v>33</v>
      </c>
    </row>
    <row r="11706" spans="1:14" ht="14.25" customHeight="1" x14ac:dyDescent="0.3">
      <c r="A11706" s="2" t="s">
        <v>3661</v>
      </c>
      <c r="B11706" s="2" t="s">
        <v>17</v>
      </c>
      <c r="C11706" s="2" t="s">
        <v>8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7</v>
      </c>
      <c r="L11706" s="2" t="s">
        <v>1</v>
      </c>
      <c r="M11706" s="2">
        <v>956.66</v>
      </c>
      <c r="N11706" s="2" t="s">
        <v>0</v>
      </c>
    </row>
    <row r="11707" spans="1:14" ht="14.25" customHeight="1" x14ac:dyDescent="0.3">
      <c r="A11707" s="2" t="s">
        <v>3660</v>
      </c>
      <c r="B11707" s="2" t="s">
        <v>17</v>
      </c>
      <c r="C11707" s="2" t="s">
        <v>13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2</v>
      </c>
      <c r="L11707" s="2" t="s">
        <v>29</v>
      </c>
      <c r="M11707" s="2">
        <v>533.61</v>
      </c>
      <c r="N11707" s="2" t="s">
        <v>33</v>
      </c>
    </row>
    <row r="11708" spans="1:14" ht="14.25" customHeight="1" x14ac:dyDescent="0.3">
      <c r="A11708" s="2" t="s">
        <v>3659</v>
      </c>
      <c r="B11708" s="2" t="s">
        <v>14</v>
      </c>
      <c r="C11708" s="2" t="s">
        <v>13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12</v>
      </c>
      <c r="L11708" s="2" t="s">
        <v>1</v>
      </c>
      <c r="M11708" s="2">
        <v>119.17</v>
      </c>
      <c r="N11708" s="2" t="s">
        <v>6</v>
      </c>
    </row>
    <row r="11709" spans="1:14" ht="14.25" customHeight="1" x14ac:dyDescent="0.3">
      <c r="A11709" s="2" t="s">
        <v>3658</v>
      </c>
      <c r="B11709" s="2" t="s">
        <v>9</v>
      </c>
      <c r="C11709" s="2" t="s">
        <v>16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12</v>
      </c>
      <c r="L11709" s="2" t="s">
        <v>22</v>
      </c>
      <c r="M11709" s="2">
        <v>125.77</v>
      </c>
      <c r="N11709" s="2" t="s">
        <v>11</v>
      </c>
    </row>
    <row r="11710" spans="1:14" ht="14.25" customHeight="1" x14ac:dyDescent="0.3">
      <c r="A11710" s="2" t="s">
        <v>3657</v>
      </c>
      <c r="B11710" s="2" t="s">
        <v>14</v>
      </c>
      <c r="C11710" s="2" t="s">
        <v>16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12</v>
      </c>
      <c r="L11710" s="2" t="s">
        <v>29</v>
      </c>
      <c r="M11710" s="2">
        <v>897.84</v>
      </c>
      <c r="N11710" s="2" t="s">
        <v>6</v>
      </c>
    </row>
    <row r="11711" spans="1:14" ht="14.25" customHeight="1" x14ac:dyDescent="0.3">
      <c r="A11711" s="2" t="s">
        <v>3656</v>
      </c>
      <c r="B11711" s="2" t="s">
        <v>9</v>
      </c>
      <c r="C11711" s="2" t="s">
        <v>8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2</v>
      </c>
      <c r="L11711" s="2" t="s">
        <v>1</v>
      </c>
      <c r="M11711" s="2">
        <v>516.83000000000004</v>
      </c>
      <c r="N11711" s="2" t="s">
        <v>33</v>
      </c>
    </row>
    <row r="11712" spans="1:14" ht="14.25" customHeight="1" x14ac:dyDescent="0.3">
      <c r="A11712" s="2" t="s">
        <v>3655</v>
      </c>
      <c r="B11712" s="2" t="s">
        <v>9</v>
      </c>
      <c r="C11712" s="2" t="s">
        <v>8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7</v>
      </c>
      <c r="L11712" s="2" t="s">
        <v>1</v>
      </c>
      <c r="M11712" s="2">
        <v>1326.28</v>
      </c>
      <c r="N11712" s="2" t="s">
        <v>6</v>
      </c>
    </row>
    <row r="11713" spans="1:14" ht="14.25" customHeight="1" x14ac:dyDescent="0.3">
      <c r="A11713" s="2" t="s">
        <v>3654</v>
      </c>
      <c r="B11713" s="2" t="s">
        <v>17</v>
      </c>
      <c r="C11713" s="2" t="s">
        <v>25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7</v>
      </c>
      <c r="L11713" s="2" t="s">
        <v>1</v>
      </c>
      <c r="M11713" s="2">
        <v>647.13</v>
      </c>
      <c r="N11713" s="2" t="s">
        <v>27</v>
      </c>
    </row>
    <row r="11714" spans="1:14" ht="14.25" customHeight="1" x14ac:dyDescent="0.3">
      <c r="A11714" s="2" t="s">
        <v>3653</v>
      </c>
      <c r="B11714" s="2" t="s">
        <v>17</v>
      </c>
      <c r="C11714" s="2" t="s">
        <v>3</v>
      </c>
      <c r="D11714" s="2">
        <v>3708.5</v>
      </c>
      <c r="E11714" s="2">
        <v>0.13</v>
      </c>
      <c r="F11714" s="2">
        <f t="shared" ref="F11714:F11777" si="366">D11714*E11714</f>
        <v>482.10500000000002</v>
      </c>
      <c r="G11714" s="2">
        <f t="shared" ref="G11714:G11777" si="367">D11714-F11714</f>
        <v>3226.395</v>
      </c>
      <c r="H11714" s="2">
        <v>4</v>
      </c>
      <c r="I11714" s="3">
        <v>45090</v>
      </c>
      <c r="J11714" s="3">
        <v>45096</v>
      </c>
      <c r="K11714" s="2" t="s">
        <v>12</v>
      </c>
      <c r="L11714" s="2" t="s">
        <v>22</v>
      </c>
      <c r="M11714" s="2">
        <v>384.71</v>
      </c>
      <c r="N11714" s="2" t="s">
        <v>0</v>
      </c>
    </row>
    <row r="11715" spans="1:14" ht="14.25" customHeight="1" x14ac:dyDescent="0.3">
      <c r="A11715" s="2" t="s">
        <v>3652</v>
      </c>
      <c r="B11715" s="2" t="s">
        <v>9</v>
      </c>
      <c r="C11715" s="2" t="s">
        <v>25</v>
      </c>
      <c r="D11715" s="2">
        <v>599.57000000000005</v>
      </c>
      <c r="E11715" s="2">
        <v>0.33</v>
      </c>
      <c r="F11715" s="2">
        <f t="shared" si="366"/>
        <v>197.85810000000004</v>
      </c>
      <c r="G11715" s="2">
        <f t="shared" si="367"/>
        <v>401.71190000000001</v>
      </c>
      <c r="H11715" s="2">
        <v>2</v>
      </c>
      <c r="I11715" s="3">
        <v>45139</v>
      </c>
      <c r="J11715" s="3">
        <v>45146</v>
      </c>
      <c r="K11715" s="2" t="s">
        <v>7</v>
      </c>
      <c r="L11715" s="2" t="s">
        <v>1</v>
      </c>
      <c r="M11715" s="2">
        <v>93.71</v>
      </c>
      <c r="N11715" s="2" t="s">
        <v>20</v>
      </c>
    </row>
    <row r="11716" spans="1:14" ht="14.25" customHeight="1" x14ac:dyDescent="0.3">
      <c r="A11716" s="2" t="s">
        <v>3651</v>
      </c>
      <c r="B11716" s="2" t="s">
        <v>9</v>
      </c>
      <c r="C11716" s="2" t="s">
        <v>13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2</v>
      </c>
      <c r="L11716" s="2" t="s">
        <v>22</v>
      </c>
      <c r="M11716" s="2">
        <v>49.83</v>
      </c>
      <c r="N11716" s="2" t="s">
        <v>33</v>
      </c>
    </row>
    <row r="11717" spans="1:14" ht="14.25" customHeight="1" x14ac:dyDescent="0.3">
      <c r="A11717" s="2" t="s">
        <v>3650</v>
      </c>
      <c r="B11717" s="2" t="s">
        <v>9</v>
      </c>
      <c r="C11717" s="2" t="s">
        <v>16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2</v>
      </c>
      <c r="L11717" s="2" t="s">
        <v>1</v>
      </c>
      <c r="M11717" s="2">
        <v>163.30000000000001</v>
      </c>
      <c r="N11717" s="2" t="s">
        <v>6</v>
      </c>
    </row>
    <row r="11718" spans="1:14" ht="14.25" customHeight="1" x14ac:dyDescent="0.3">
      <c r="A11718" s="2" t="s">
        <v>3649</v>
      </c>
      <c r="B11718" s="2" t="s">
        <v>17</v>
      </c>
      <c r="C11718" s="2" t="s">
        <v>25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2</v>
      </c>
      <c r="L11718" s="2" t="s">
        <v>22</v>
      </c>
      <c r="M11718" s="2">
        <v>281.94</v>
      </c>
      <c r="N11718" s="2" t="s">
        <v>27</v>
      </c>
    </row>
    <row r="11719" spans="1:14" ht="14.25" customHeight="1" x14ac:dyDescent="0.3">
      <c r="A11719" s="2" t="s">
        <v>3648</v>
      </c>
      <c r="B11719" s="2" t="s">
        <v>17</v>
      </c>
      <c r="C11719" s="2" t="s">
        <v>16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2</v>
      </c>
      <c r="L11719" s="2" t="s">
        <v>29</v>
      </c>
      <c r="M11719" s="2">
        <v>266.08</v>
      </c>
      <c r="N11719" s="2" t="s">
        <v>20</v>
      </c>
    </row>
    <row r="11720" spans="1:14" ht="14.25" customHeight="1" x14ac:dyDescent="0.3">
      <c r="A11720" s="2" t="s">
        <v>3647</v>
      </c>
      <c r="B11720" s="2" t="s">
        <v>4</v>
      </c>
      <c r="C11720" s="2" t="s">
        <v>16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12</v>
      </c>
      <c r="L11720" s="2" t="s">
        <v>22</v>
      </c>
      <c r="M11720" s="2">
        <v>130.43</v>
      </c>
      <c r="N11720" s="2" t="s">
        <v>33</v>
      </c>
    </row>
    <row r="11721" spans="1:14" ht="14.25" customHeight="1" x14ac:dyDescent="0.3">
      <c r="A11721" s="2" t="s">
        <v>3646</v>
      </c>
      <c r="B11721" s="2" t="s">
        <v>9</v>
      </c>
      <c r="C11721" s="2" t="s">
        <v>25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12</v>
      </c>
      <c r="L11721" s="2" t="s">
        <v>1</v>
      </c>
      <c r="M11721" s="2">
        <v>244.02</v>
      </c>
      <c r="N11721" s="2" t="s">
        <v>11</v>
      </c>
    </row>
    <row r="11722" spans="1:14" ht="14.25" customHeight="1" x14ac:dyDescent="0.3">
      <c r="A11722" s="2" t="s">
        <v>3645</v>
      </c>
      <c r="B11722" s="2" t="s">
        <v>4</v>
      </c>
      <c r="C11722" s="2" t="s">
        <v>25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7</v>
      </c>
      <c r="L11722" s="2" t="s">
        <v>29</v>
      </c>
      <c r="M11722" s="2">
        <v>239.38</v>
      </c>
      <c r="N11722" s="2" t="s">
        <v>0</v>
      </c>
    </row>
    <row r="11723" spans="1:14" ht="14.25" customHeight="1" x14ac:dyDescent="0.3">
      <c r="A11723" s="2" t="s">
        <v>3644</v>
      </c>
      <c r="B11723" s="2" t="s">
        <v>9</v>
      </c>
      <c r="C11723" s="2" t="s">
        <v>8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2</v>
      </c>
      <c r="L11723" s="2" t="s">
        <v>1</v>
      </c>
      <c r="M11723" s="2">
        <v>192.63</v>
      </c>
      <c r="N11723" s="2" t="s">
        <v>20</v>
      </c>
    </row>
    <row r="11724" spans="1:14" ht="14.25" customHeight="1" x14ac:dyDescent="0.3">
      <c r="A11724" s="2" t="s">
        <v>3643</v>
      </c>
      <c r="B11724" s="2" t="s">
        <v>17</v>
      </c>
      <c r="C11724" s="2" t="s">
        <v>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7</v>
      </c>
      <c r="L11724" s="2" t="s">
        <v>22</v>
      </c>
      <c r="M11724" s="2">
        <v>193.67</v>
      </c>
      <c r="N11724" s="2" t="s">
        <v>20</v>
      </c>
    </row>
    <row r="11725" spans="1:14" ht="14.25" customHeight="1" x14ac:dyDescent="0.3">
      <c r="A11725" s="2" t="s">
        <v>3642</v>
      </c>
      <c r="B11725" s="2" t="s">
        <v>4</v>
      </c>
      <c r="C11725" s="2" t="s">
        <v>8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2</v>
      </c>
      <c r="L11725" s="2" t="s">
        <v>29</v>
      </c>
      <c r="M11725" s="2">
        <v>941.83</v>
      </c>
      <c r="N11725" s="2" t="s">
        <v>27</v>
      </c>
    </row>
    <row r="11726" spans="1:14" ht="14.25" customHeight="1" x14ac:dyDescent="0.3">
      <c r="A11726" s="2" t="s">
        <v>3641</v>
      </c>
      <c r="B11726" s="2" t="s">
        <v>4</v>
      </c>
      <c r="C11726" s="2" t="s">
        <v>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7</v>
      </c>
      <c r="L11726" s="2" t="s">
        <v>1</v>
      </c>
      <c r="M11726" s="2">
        <v>512.5</v>
      </c>
      <c r="N11726" s="2" t="s">
        <v>0</v>
      </c>
    </row>
    <row r="11727" spans="1:14" ht="14.25" customHeight="1" x14ac:dyDescent="0.3">
      <c r="A11727" s="2" t="s">
        <v>3640</v>
      </c>
      <c r="B11727" s="2" t="s">
        <v>14</v>
      </c>
      <c r="C11727" s="2" t="s">
        <v>25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7</v>
      </c>
      <c r="L11727" s="2" t="s">
        <v>22</v>
      </c>
      <c r="M11727" s="2">
        <v>66.83</v>
      </c>
      <c r="N11727" s="2" t="s">
        <v>0</v>
      </c>
    </row>
    <row r="11728" spans="1:14" ht="14.25" customHeight="1" x14ac:dyDescent="0.3">
      <c r="A11728" s="2" t="s">
        <v>3639</v>
      </c>
      <c r="B11728" s="2" t="s">
        <v>9</v>
      </c>
      <c r="C11728" s="2" t="s">
        <v>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2</v>
      </c>
      <c r="L11728" s="2" t="s">
        <v>22</v>
      </c>
      <c r="M11728" s="2">
        <v>264.45999999999998</v>
      </c>
      <c r="N11728" s="2" t="s">
        <v>27</v>
      </c>
    </row>
    <row r="11729" spans="1:14" ht="14.25" customHeight="1" x14ac:dyDescent="0.3">
      <c r="A11729" s="2" t="s">
        <v>3638</v>
      </c>
      <c r="B11729" s="2" t="s">
        <v>17</v>
      </c>
      <c r="C11729" s="2" t="s">
        <v>13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7</v>
      </c>
      <c r="L11729" s="2" t="s">
        <v>22</v>
      </c>
      <c r="M11729" s="2">
        <v>711.16</v>
      </c>
      <c r="N11729" s="2" t="s">
        <v>33</v>
      </c>
    </row>
    <row r="11730" spans="1:14" ht="14.25" customHeight="1" x14ac:dyDescent="0.3">
      <c r="A11730" s="2" t="s">
        <v>3637</v>
      </c>
      <c r="B11730" s="2" t="s">
        <v>14</v>
      </c>
      <c r="C11730" s="2" t="s">
        <v>8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7</v>
      </c>
      <c r="L11730" s="2" t="s">
        <v>29</v>
      </c>
      <c r="M11730" s="2">
        <v>233.65</v>
      </c>
      <c r="N11730" s="2" t="s">
        <v>27</v>
      </c>
    </row>
    <row r="11731" spans="1:14" ht="14.25" customHeight="1" x14ac:dyDescent="0.3">
      <c r="A11731" s="2" t="s">
        <v>3636</v>
      </c>
      <c r="B11731" s="2" t="s">
        <v>14</v>
      </c>
      <c r="C11731" s="2" t="s">
        <v>8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7</v>
      </c>
      <c r="L11731" s="2" t="s">
        <v>1</v>
      </c>
      <c r="M11731" s="2">
        <v>201.35</v>
      </c>
      <c r="N11731" s="2" t="s">
        <v>20</v>
      </c>
    </row>
    <row r="11732" spans="1:14" ht="14.25" customHeight="1" x14ac:dyDescent="0.3">
      <c r="A11732" s="2" t="s">
        <v>3635</v>
      </c>
      <c r="B11732" s="2" t="s">
        <v>9</v>
      </c>
      <c r="C11732" s="2" t="s">
        <v>8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2</v>
      </c>
      <c r="L11732" s="2" t="s">
        <v>1</v>
      </c>
      <c r="M11732" s="2">
        <v>230.31</v>
      </c>
      <c r="N11732" s="2" t="s">
        <v>20</v>
      </c>
    </row>
    <row r="11733" spans="1:14" ht="14.25" customHeight="1" x14ac:dyDescent="0.3">
      <c r="A11733" s="2" t="s">
        <v>3634</v>
      </c>
      <c r="B11733" s="2" t="s">
        <v>14</v>
      </c>
      <c r="C11733" s="2" t="s">
        <v>16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12</v>
      </c>
      <c r="L11733" s="2" t="s">
        <v>1</v>
      </c>
      <c r="M11733" s="2">
        <v>359.28</v>
      </c>
      <c r="N11733" s="2" t="s">
        <v>11</v>
      </c>
    </row>
    <row r="11734" spans="1:14" ht="14.25" customHeight="1" x14ac:dyDescent="0.3">
      <c r="A11734" s="2" t="s">
        <v>3633</v>
      </c>
      <c r="B11734" s="2" t="s">
        <v>9</v>
      </c>
      <c r="C11734" s="2" t="s">
        <v>16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7</v>
      </c>
      <c r="L11734" s="2" t="s">
        <v>29</v>
      </c>
      <c r="M11734" s="2">
        <v>143.74</v>
      </c>
      <c r="N11734" s="2" t="s">
        <v>0</v>
      </c>
    </row>
    <row r="11735" spans="1:14" ht="14.25" customHeight="1" x14ac:dyDescent="0.3">
      <c r="A11735" s="2" t="s">
        <v>3632</v>
      </c>
      <c r="B11735" s="2" t="s">
        <v>14</v>
      </c>
      <c r="C11735" s="2" t="s">
        <v>25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7</v>
      </c>
      <c r="L11735" s="2" t="s">
        <v>1</v>
      </c>
      <c r="M11735" s="2">
        <v>633.54</v>
      </c>
      <c r="N11735" s="2" t="s">
        <v>6</v>
      </c>
    </row>
    <row r="11736" spans="1:14" ht="14.25" customHeight="1" x14ac:dyDescent="0.3">
      <c r="A11736" s="2" t="s">
        <v>3631</v>
      </c>
      <c r="B11736" s="2" t="s">
        <v>9</v>
      </c>
      <c r="C11736" s="2" t="s">
        <v>25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7</v>
      </c>
      <c r="L11736" s="2" t="s">
        <v>1</v>
      </c>
      <c r="M11736" s="2">
        <v>674.21</v>
      </c>
      <c r="N11736" s="2" t="s">
        <v>20</v>
      </c>
    </row>
    <row r="11737" spans="1:14" ht="14.25" customHeight="1" x14ac:dyDescent="0.3">
      <c r="A11737" s="2" t="s">
        <v>3630</v>
      </c>
      <c r="B11737" s="2" t="s">
        <v>17</v>
      </c>
      <c r="C11737" s="2" t="s">
        <v>16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2</v>
      </c>
      <c r="L11737" s="2" t="s">
        <v>1</v>
      </c>
      <c r="M11737" s="2">
        <v>355.53</v>
      </c>
      <c r="N11737" s="2" t="s">
        <v>20</v>
      </c>
    </row>
    <row r="11738" spans="1:14" ht="14.25" customHeight="1" x14ac:dyDescent="0.3">
      <c r="A11738" s="2" t="s">
        <v>3629</v>
      </c>
      <c r="B11738" s="2" t="s">
        <v>9</v>
      </c>
      <c r="C11738" s="2" t="s">
        <v>8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12</v>
      </c>
      <c r="L11738" s="2" t="s">
        <v>22</v>
      </c>
      <c r="M11738" s="2">
        <v>177.56</v>
      </c>
      <c r="N11738" s="2" t="s">
        <v>0</v>
      </c>
    </row>
    <row r="11739" spans="1:14" ht="14.25" customHeight="1" x14ac:dyDescent="0.3">
      <c r="A11739" s="2" t="s">
        <v>3628</v>
      </c>
      <c r="B11739" s="2" t="s">
        <v>9</v>
      </c>
      <c r="C11739" s="2" t="s">
        <v>16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2</v>
      </c>
      <c r="L11739" s="2" t="s">
        <v>1</v>
      </c>
      <c r="M11739" s="2">
        <v>290.10000000000002</v>
      </c>
      <c r="N11739" s="2" t="s">
        <v>33</v>
      </c>
    </row>
    <row r="11740" spans="1:14" ht="14.25" customHeight="1" x14ac:dyDescent="0.3">
      <c r="A11740" s="2" t="s">
        <v>3627</v>
      </c>
      <c r="B11740" s="2" t="s">
        <v>4</v>
      </c>
      <c r="C11740" s="2" t="s">
        <v>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2</v>
      </c>
      <c r="L11740" s="2" t="s">
        <v>22</v>
      </c>
      <c r="M11740" s="2">
        <v>323.20999999999998</v>
      </c>
      <c r="N11740" s="2" t="s">
        <v>0</v>
      </c>
    </row>
    <row r="11741" spans="1:14" ht="14.25" customHeight="1" x14ac:dyDescent="0.3">
      <c r="A11741" s="2" t="s">
        <v>3626</v>
      </c>
      <c r="B11741" s="2" t="s">
        <v>17</v>
      </c>
      <c r="C11741" s="2" t="s">
        <v>8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2</v>
      </c>
      <c r="L11741" s="2" t="s">
        <v>22</v>
      </c>
      <c r="M11741" s="2">
        <v>473.55</v>
      </c>
      <c r="N11741" s="2" t="s">
        <v>20</v>
      </c>
    </row>
    <row r="11742" spans="1:14" ht="14.25" customHeight="1" x14ac:dyDescent="0.3">
      <c r="A11742" s="2" t="s">
        <v>3625</v>
      </c>
      <c r="B11742" s="2" t="s">
        <v>17</v>
      </c>
      <c r="C11742" s="2" t="s">
        <v>16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2</v>
      </c>
      <c r="L11742" s="2" t="s">
        <v>22</v>
      </c>
      <c r="M11742" s="2">
        <v>254.25</v>
      </c>
      <c r="N11742" s="2" t="s">
        <v>0</v>
      </c>
    </row>
    <row r="11743" spans="1:14" ht="14.25" customHeight="1" x14ac:dyDescent="0.3">
      <c r="A11743" s="2" t="s">
        <v>3624</v>
      </c>
      <c r="B11743" s="2" t="s">
        <v>17</v>
      </c>
      <c r="C11743" s="2" t="s">
        <v>25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2</v>
      </c>
      <c r="L11743" s="2" t="s">
        <v>22</v>
      </c>
      <c r="M11743" s="2">
        <v>212.95</v>
      </c>
      <c r="N11743" s="2" t="s">
        <v>33</v>
      </c>
    </row>
    <row r="11744" spans="1:14" ht="14.25" customHeight="1" x14ac:dyDescent="0.3">
      <c r="A11744" s="2" t="s">
        <v>3623</v>
      </c>
      <c r="B11744" s="2" t="s">
        <v>14</v>
      </c>
      <c r="C11744" s="2" t="s">
        <v>16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2</v>
      </c>
      <c r="L11744" s="2" t="s">
        <v>1</v>
      </c>
      <c r="M11744" s="2">
        <v>423.58</v>
      </c>
      <c r="N11744" s="2" t="s">
        <v>6</v>
      </c>
    </row>
    <row r="11745" spans="1:14" ht="14.25" customHeight="1" x14ac:dyDescent="0.3">
      <c r="A11745" s="2" t="s">
        <v>3622</v>
      </c>
      <c r="B11745" s="2" t="s">
        <v>4</v>
      </c>
      <c r="C11745" s="2" t="s">
        <v>13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12</v>
      </c>
      <c r="L11745" s="2" t="s">
        <v>1</v>
      </c>
      <c r="M11745" s="2">
        <v>434.79</v>
      </c>
      <c r="N11745" s="2" t="s">
        <v>20</v>
      </c>
    </row>
    <row r="11746" spans="1:14" ht="14.25" customHeight="1" x14ac:dyDescent="0.3">
      <c r="A11746" s="2" t="s">
        <v>3621</v>
      </c>
      <c r="B11746" s="2" t="s">
        <v>17</v>
      </c>
      <c r="C11746" s="2" t="s">
        <v>16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2</v>
      </c>
      <c r="L11746" s="2" t="s">
        <v>22</v>
      </c>
      <c r="M11746" s="2">
        <v>1201.0999999999999</v>
      </c>
      <c r="N11746" s="2" t="s">
        <v>33</v>
      </c>
    </row>
    <row r="11747" spans="1:14" ht="14.25" customHeight="1" x14ac:dyDescent="0.3">
      <c r="A11747" s="2" t="s">
        <v>3620</v>
      </c>
      <c r="B11747" s="2" t="s">
        <v>14</v>
      </c>
      <c r="C11747" s="2" t="s">
        <v>8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2</v>
      </c>
      <c r="L11747" s="2" t="s">
        <v>1</v>
      </c>
      <c r="M11747" s="2">
        <v>755.07</v>
      </c>
      <c r="N11747" s="2" t="s">
        <v>11</v>
      </c>
    </row>
    <row r="11748" spans="1:14" ht="14.25" customHeight="1" x14ac:dyDescent="0.3">
      <c r="A11748" s="2" t="s">
        <v>3619</v>
      </c>
      <c r="B11748" s="2" t="s">
        <v>14</v>
      </c>
      <c r="C11748" s="2" t="s">
        <v>16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12</v>
      </c>
      <c r="L11748" s="2" t="s">
        <v>22</v>
      </c>
      <c r="M11748" s="2">
        <v>649.04999999999995</v>
      </c>
      <c r="N11748" s="2" t="s">
        <v>33</v>
      </c>
    </row>
    <row r="11749" spans="1:14" ht="14.25" customHeight="1" x14ac:dyDescent="0.3">
      <c r="A11749" s="2" t="s">
        <v>3618</v>
      </c>
      <c r="B11749" s="2" t="s">
        <v>14</v>
      </c>
      <c r="C11749" s="2" t="s">
        <v>25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12</v>
      </c>
      <c r="L11749" s="2" t="s">
        <v>29</v>
      </c>
      <c r="M11749" s="2">
        <v>1276.6600000000001</v>
      </c>
      <c r="N11749" s="2" t="s">
        <v>20</v>
      </c>
    </row>
    <row r="11750" spans="1:14" ht="14.25" customHeight="1" x14ac:dyDescent="0.3">
      <c r="A11750" s="2" t="s">
        <v>3617</v>
      </c>
      <c r="B11750" s="2" t="s">
        <v>4</v>
      </c>
      <c r="C11750" s="2" t="s">
        <v>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12</v>
      </c>
      <c r="L11750" s="2" t="s">
        <v>1</v>
      </c>
      <c r="M11750" s="2">
        <v>675.3</v>
      </c>
      <c r="N11750" s="2" t="s">
        <v>0</v>
      </c>
    </row>
    <row r="11751" spans="1:14" ht="14.25" customHeight="1" x14ac:dyDescent="0.3">
      <c r="A11751" s="2" t="s">
        <v>3616</v>
      </c>
      <c r="B11751" s="2" t="s">
        <v>14</v>
      </c>
      <c r="C11751" s="2" t="s">
        <v>13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2</v>
      </c>
      <c r="L11751" s="2" t="s">
        <v>22</v>
      </c>
      <c r="M11751" s="2">
        <v>30.51</v>
      </c>
      <c r="N11751" s="2" t="s">
        <v>33</v>
      </c>
    </row>
    <row r="11752" spans="1:14" ht="14.25" customHeight="1" x14ac:dyDescent="0.3">
      <c r="A11752" s="2" t="s">
        <v>3615</v>
      </c>
      <c r="B11752" s="2" t="s">
        <v>4</v>
      </c>
      <c r="C11752" s="2" t="s">
        <v>8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12</v>
      </c>
      <c r="L11752" s="2" t="s">
        <v>29</v>
      </c>
      <c r="M11752" s="2">
        <v>941.18</v>
      </c>
      <c r="N11752" s="2" t="s">
        <v>0</v>
      </c>
    </row>
    <row r="11753" spans="1:14" ht="14.25" customHeight="1" x14ac:dyDescent="0.3">
      <c r="A11753" s="2" t="s">
        <v>3614</v>
      </c>
      <c r="B11753" s="2" t="s">
        <v>9</v>
      </c>
      <c r="C11753" s="2" t="s">
        <v>25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2</v>
      </c>
      <c r="L11753" s="2" t="s">
        <v>1</v>
      </c>
      <c r="M11753" s="2">
        <v>160.41</v>
      </c>
      <c r="N11753" s="2" t="s">
        <v>20</v>
      </c>
    </row>
    <row r="11754" spans="1:14" ht="14.25" customHeight="1" x14ac:dyDescent="0.3">
      <c r="A11754" s="2" t="s">
        <v>3613</v>
      </c>
      <c r="B11754" s="2" t="s">
        <v>14</v>
      </c>
      <c r="C11754" s="2" t="s">
        <v>13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2</v>
      </c>
      <c r="L11754" s="2" t="s">
        <v>1</v>
      </c>
      <c r="M11754" s="2">
        <v>71.48</v>
      </c>
      <c r="N11754" s="2" t="s">
        <v>0</v>
      </c>
    </row>
    <row r="11755" spans="1:14" ht="14.25" customHeight="1" x14ac:dyDescent="0.3">
      <c r="A11755" s="2" t="s">
        <v>3612</v>
      </c>
      <c r="B11755" s="2" t="s">
        <v>17</v>
      </c>
      <c r="C11755" s="2" t="s">
        <v>16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7</v>
      </c>
      <c r="L11755" s="2" t="s">
        <v>29</v>
      </c>
      <c r="M11755" s="2">
        <v>538.1</v>
      </c>
      <c r="N11755" s="2" t="s">
        <v>20</v>
      </c>
    </row>
    <row r="11756" spans="1:14" ht="14.25" customHeight="1" x14ac:dyDescent="0.3">
      <c r="A11756" s="2" t="s">
        <v>3611</v>
      </c>
      <c r="B11756" s="2" t="s">
        <v>14</v>
      </c>
      <c r="C11756" s="2" t="s">
        <v>13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2</v>
      </c>
      <c r="L11756" s="2" t="s">
        <v>1</v>
      </c>
      <c r="M11756" s="2">
        <v>462.76</v>
      </c>
      <c r="N11756" s="2" t="s">
        <v>20</v>
      </c>
    </row>
    <row r="11757" spans="1:14" ht="14.25" customHeight="1" x14ac:dyDescent="0.3">
      <c r="A11757" s="2" t="s">
        <v>3610</v>
      </c>
      <c r="B11757" s="2" t="s">
        <v>9</v>
      </c>
      <c r="C11757" s="2" t="s">
        <v>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7</v>
      </c>
      <c r="L11757" s="2" t="s">
        <v>29</v>
      </c>
      <c r="M11757" s="2">
        <v>175.13</v>
      </c>
      <c r="N11757" s="2" t="s">
        <v>33</v>
      </c>
    </row>
    <row r="11758" spans="1:14" ht="14.25" customHeight="1" x14ac:dyDescent="0.3">
      <c r="A11758" s="2" t="s">
        <v>3609</v>
      </c>
      <c r="B11758" s="2" t="s">
        <v>9</v>
      </c>
      <c r="C11758" s="2" t="s">
        <v>13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7</v>
      </c>
      <c r="L11758" s="2" t="s">
        <v>1</v>
      </c>
      <c r="M11758" s="2">
        <v>160.12</v>
      </c>
      <c r="N11758" s="2" t="s">
        <v>6</v>
      </c>
    </row>
    <row r="11759" spans="1:14" ht="14.25" customHeight="1" x14ac:dyDescent="0.3">
      <c r="A11759" s="2" t="s">
        <v>3608</v>
      </c>
      <c r="B11759" s="2" t="s">
        <v>14</v>
      </c>
      <c r="C11759" s="2" t="s">
        <v>13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12</v>
      </c>
      <c r="L11759" s="2" t="s">
        <v>29</v>
      </c>
      <c r="M11759" s="2">
        <v>658.21</v>
      </c>
      <c r="N11759" s="2" t="s">
        <v>11</v>
      </c>
    </row>
    <row r="11760" spans="1:14" ht="14.25" customHeight="1" x14ac:dyDescent="0.3">
      <c r="A11760" s="2" t="s">
        <v>3607</v>
      </c>
      <c r="B11760" s="2" t="s">
        <v>9</v>
      </c>
      <c r="C11760" s="2" t="s">
        <v>16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7</v>
      </c>
      <c r="L11760" s="2" t="s">
        <v>1</v>
      </c>
      <c r="M11760" s="2">
        <v>395.59</v>
      </c>
      <c r="N11760" s="2" t="s">
        <v>27</v>
      </c>
    </row>
    <row r="11761" spans="1:14" ht="14.25" customHeight="1" x14ac:dyDescent="0.3">
      <c r="A11761" s="2" t="s">
        <v>3606</v>
      </c>
      <c r="B11761" s="2" t="s">
        <v>4</v>
      </c>
      <c r="C11761" s="2" t="s">
        <v>16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7</v>
      </c>
      <c r="L11761" s="2" t="s">
        <v>22</v>
      </c>
      <c r="M11761" s="2">
        <v>1015.87</v>
      </c>
      <c r="N11761" s="2" t="s">
        <v>33</v>
      </c>
    </row>
    <row r="11762" spans="1:14" ht="14.25" customHeight="1" x14ac:dyDescent="0.3">
      <c r="A11762" s="2" t="s">
        <v>3605</v>
      </c>
      <c r="B11762" s="2" t="s">
        <v>4</v>
      </c>
      <c r="C11762" s="2" t="s">
        <v>8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7</v>
      </c>
      <c r="L11762" s="2" t="s">
        <v>1</v>
      </c>
      <c r="M11762" s="2">
        <v>303.52</v>
      </c>
      <c r="N11762" s="2" t="s">
        <v>11</v>
      </c>
    </row>
    <row r="11763" spans="1:14" ht="14.25" customHeight="1" x14ac:dyDescent="0.3">
      <c r="A11763" s="2" t="s">
        <v>3604</v>
      </c>
      <c r="B11763" s="2" t="s">
        <v>14</v>
      </c>
      <c r="C11763" s="2" t="s">
        <v>16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2</v>
      </c>
      <c r="L11763" s="2" t="s">
        <v>29</v>
      </c>
      <c r="M11763" s="2">
        <v>498.63</v>
      </c>
      <c r="N11763" s="2" t="s">
        <v>33</v>
      </c>
    </row>
    <row r="11764" spans="1:14" ht="14.25" customHeight="1" x14ac:dyDescent="0.3">
      <c r="A11764" s="2" t="s">
        <v>3603</v>
      </c>
      <c r="B11764" s="2" t="s">
        <v>4</v>
      </c>
      <c r="C11764" s="2" t="s">
        <v>13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12</v>
      </c>
      <c r="L11764" s="2" t="s">
        <v>29</v>
      </c>
      <c r="M11764" s="2">
        <v>1237.52</v>
      </c>
      <c r="N11764" s="2" t="s">
        <v>33</v>
      </c>
    </row>
    <row r="11765" spans="1:14" ht="14.25" customHeight="1" x14ac:dyDescent="0.3">
      <c r="A11765" s="2" t="s">
        <v>3602</v>
      </c>
      <c r="B11765" s="2" t="s">
        <v>4</v>
      </c>
      <c r="C11765" s="2" t="s">
        <v>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12</v>
      </c>
      <c r="L11765" s="2" t="s">
        <v>22</v>
      </c>
      <c r="M11765" s="2">
        <v>277.52</v>
      </c>
      <c r="N11765" s="2" t="s">
        <v>20</v>
      </c>
    </row>
    <row r="11766" spans="1:14" ht="14.25" customHeight="1" x14ac:dyDescent="0.3">
      <c r="A11766" s="2" t="s">
        <v>3601</v>
      </c>
      <c r="B11766" s="2" t="s">
        <v>17</v>
      </c>
      <c r="C11766" s="2" t="s">
        <v>16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12</v>
      </c>
      <c r="L11766" s="2" t="s">
        <v>29</v>
      </c>
      <c r="M11766" s="2">
        <v>64.39</v>
      </c>
      <c r="N11766" s="2" t="s">
        <v>11</v>
      </c>
    </row>
    <row r="11767" spans="1:14" ht="14.25" customHeight="1" x14ac:dyDescent="0.3">
      <c r="A11767" s="2" t="s">
        <v>3600</v>
      </c>
      <c r="B11767" s="2" t="s">
        <v>14</v>
      </c>
      <c r="C11767" s="2" t="s">
        <v>8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2</v>
      </c>
      <c r="L11767" s="2" t="s">
        <v>22</v>
      </c>
      <c r="M11767" s="2">
        <v>98.15</v>
      </c>
      <c r="N11767" s="2" t="s">
        <v>27</v>
      </c>
    </row>
    <row r="11768" spans="1:14" ht="14.25" customHeight="1" x14ac:dyDescent="0.3">
      <c r="A11768" s="2" t="s">
        <v>3599</v>
      </c>
      <c r="B11768" s="2" t="s">
        <v>9</v>
      </c>
      <c r="C11768" s="2" t="s">
        <v>8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12</v>
      </c>
      <c r="L11768" s="2" t="s">
        <v>29</v>
      </c>
      <c r="M11768" s="2">
        <v>614.27</v>
      </c>
      <c r="N11768" s="2" t="s">
        <v>0</v>
      </c>
    </row>
    <row r="11769" spans="1:14" ht="14.25" customHeight="1" x14ac:dyDescent="0.3">
      <c r="A11769" s="2" t="s">
        <v>3598</v>
      </c>
      <c r="B11769" s="2" t="s">
        <v>14</v>
      </c>
      <c r="C11769" s="2" t="s">
        <v>13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2</v>
      </c>
      <c r="L11769" s="2" t="s">
        <v>1</v>
      </c>
      <c r="M11769" s="2">
        <v>217.29</v>
      </c>
      <c r="N11769" s="2" t="s">
        <v>20</v>
      </c>
    </row>
    <row r="11770" spans="1:14" ht="14.25" customHeight="1" x14ac:dyDescent="0.3">
      <c r="A11770" s="2" t="s">
        <v>3597</v>
      </c>
      <c r="B11770" s="2" t="s">
        <v>4</v>
      </c>
      <c r="C11770" s="2" t="s">
        <v>16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12</v>
      </c>
      <c r="L11770" s="2" t="s">
        <v>1</v>
      </c>
      <c r="M11770" s="2">
        <v>733.36</v>
      </c>
      <c r="N11770" s="2" t="s">
        <v>33</v>
      </c>
    </row>
    <row r="11771" spans="1:14" ht="14.25" customHeight="1" x14ac:dyDescent="0.3">
      <c r="A11771" s="2" t="s">
        <v>3596</v>
      </c>
      <c r="B11771" s="2" t="s">
        <v>17</v>
      </c>
      <c r="C11771" s="2" t="s">
        <v>16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12</v>
      </c>
      <c r="L11771" s="2" t="s">
        <v>29</v>
      </c>
      <c r="M11771" s="2">
        <v>253.27</v>
      </c>
      <c r="N11771" s="2" t="s">
        <v>6</v>
      </c>
    </row>
    <row r="11772" spans="1:14" ht="14.25" customHeight="1" x14ac:dyDescent="0.3">
      <c r="A11772" s="2" t="s">
        <v>3595</v>
      </c>
      <c r="B11772" s="2" t="s">
        <v>14</v>
      </c>
      <c r="C11772" s="2" t="s">
        <v>8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12</v>
      </c>
      <c r="L11772" s="2" t="s">
        <v>22</v>
      </c>
      <c r="M11772" s="2">
        <v>163.88</v>
      </c>
      <c r="N11772" s="2" t="s">
        <v>0</v>
      </c>
    </row>
    <row r="11773" spans="1:14" ht="14.25" customHeight="1" x14ac:dyDescent="0.3">
      <c r="A11773" s="2" t="s">
        <v>3594</v>
      </c>
      <c r="B11773" s="2" t="s">
        <v>14</v>
      </c>
      <c r="C11773" s="2" t="s">
        <v>16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7</v>
      </c>
      <c r="L11773" s="2" t="s">
        <v>29</v>
      </c>
      <c r="M11773" s="2">
        <v>77.59</v>
      </c>
      <c r="N11773" s="2" t="s">
        <v>33</v>
      </c>
    </row>
    <row r="11774" spans="1:14" ht="14.25" customHeight="1" x14ac:dyDescent="0.3">
      <c r="A11774" s="2" t="s">
        <v>3593</v>
      </c>
      <c r="B11774" s="2" t="s">
        <v>4</v>
      </c>
      <c r="C11774" s="2" t="s">
        <v>13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7</v>
      </c>
      <c r="L11774" s="2" t="s">
        <v>1</v>
      </c>
      <c r="M11774" s="2">
        <v>736.93</v>
      </c>
      <c r="N11774" s="2" t="s">
        <v>20</v>
      </c>
    </row>
    <row r="11775" spans="1:14" ht="14.25" customHeight="1" x14ac:dyDescent="0.3">
      <c r="A11775" s="2" t="s">
        <v>3592</v>
      </c>
      <c r="B11775" s="2" t="s">
        <v>4</v>
      </c>
      <c r="C11775" s="2" t="s">
        <v>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2</v>
      </c>
      <c r="L11775" s="2" t="s">
        <v>29</v>
      </c>
      <c r="M11775" s="2">
        <v>511.99</v>
      </c>
      <c r="N11775" s="2" t="s">
        <v>33</v>
      </c>
    </row>
    <row r="11776" spans="1:14" ht="14.25" customHeight="1" x14ac:dyDescent="0.3">
      <c r="A11776" s="2" t="s">
        <v>3591</v>
      </c>
      <c r="B11776" s="2" t="s">
        <v>14</v>
      </c>
      <c r="C11776" s="2" t="s">
        <v>13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7</v>
      </c>
      <c r="L11776" s="2" t="s">
        <v>1</v>
      </c>
      <c r="M11776" s="2">
        <v>481.19</v>
      </c>
      <c r="N11776" s="2" t="s">
        <v>20</v>
      </c>
    </row>
    <row r="11777" spans="1:14" ht="14.25" customHeight="1" x14ac:dyDescent="0.3">
      <c r="A11777" s="2" t="s">
        <v>3590</v>
      </c>
      <c r="B11777" s="2" t="s">
        <v>4</v>
      </c>
      <c r="C11777" s="2" t="s">
        <v>16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2</v>
      </c>
      <c r="L11777" s="2" t="s">
        <v>1</v>
      </c>
      <c r="M11777" s="2">
        <v>328.86</v>
      </c>
      <c r="N11777" s="2" t="s">
        <v>33</v>
      </c>
    </row>
    <row r="11778" spans="1:14" ht="14.25" customHeight="1" x14ac:dyDescent="0.3">
      <c r="A11778" s="2" t="s">
        <v>3589</v>
      </c>
      <c r="B11778" s="2" t="s">
        <v>4</v>
      </c>
      <c r="C11778" s="2" t="s">
        <v>13</v>
      </c>
      <c r="D11778" s="2">
        <v>2517.58</v>
      </c>
      <c r="E11778" s="2">
        <v>0.03</v>
      </c>
      <c r="F11778" s="2">
        <f t="shared" ref="F11778:F11841" si="368">D11778*E11778</f>
        <v>75.5274</v>
      </c>
      <c r="G11778" s="2">
        <f t="shared" ref="G11778:G11841" si="369">D11778-F11778</f>
        <v>2442.0526</v>
      </c>
      <c r="H11778" s="2">
        <v>7</v>
      </c>
      <c r="I11778" s="3">
        <v>45548</v>
      </c>
      <c r="J11778" s="3">
        <v>45552</v>
      </c>
      <c r="K11778" s="2" t="s">
        <v>2</v>
      </c>
      <c r="L11778" s="2" t="s">
        <v>1</v>
      </c>
      <c r="M11778" s="2">
        <v>191.78</v>
      </c>
      <c r="N11778" s="2" t="s">
        <v>0</v>
      </c>
    </row>
    <row r="11779" spans="1:14" ht="14.25" customHeight="1" x14ac:dyDescent="0.3">
      <c r="A11779" s="2" t="s">
        <v>3588</v>
      </c>
      <c r="B11779" s="2" t="s">
        <v>4</v>
      </c>
      <c r="C11779" s="2" t="s">
        <v>25</v>
      </c>
      <c r="D11779" s="2">
        <v>3398.34</v>
      </c>
      <c r="E11779" s="2">
        <v>0.3</v>
      </c>
      <c r="F11779" s="2">
        <f t="shared" si="368"/>
        <v>1019.502</v>
      </c>
      <c r="G11779" s="2">
        <f t="shared" si="369"/>
        <v>2378.8380000000002</v>
      </c>
      <c r="H11779" s="2">
        <v>1</v>
      </c>
      <c r="I11779" s="3">
        <v>44992</v>
      </c>
      <c r="J11779" s="3">
        <v>44996</v>
      </c>
      <c r="K11779" s="2" t="s">
        <v>7</v>
      </c>
      <c r="L11779" s="2" t="s">
        <v>29</v>
      </c>
      <c r="M11779" s="2">
        <v>941.34</v>
      </c>
      <c r="N11779" s="2" t="s">
        <v>6</v>
      </c>
    </row>
    <row r="11780" spans="1:14" ht="14.25" customHeight="1" x14ac:dyDescent="0.3">
      <c r="A11780" s="2" t="s">
        <v>3587</v>
      </c>
      <c r="B11780" s="2" t="s">
        <v>4</v>
      </c>
      <c r="C11780" s="2" t="s">
        <v>25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7</v>
      </c>
      <c r="L11780" s="2" t="s">
        <v>29</v>
      </c>
      <c r="M11780" s="2">
        <v>848.66</v>
      </c>
      <c r="N11780" s="2" t="s">
        <v>6</v>
      </c>
    </row>
    <row r="11781" spans="1:14" ht="14.25" customHeight="1" x14ac:dyDescent="0.3">
      <c r="A11781" s="2" t="s">
        <v>3586</v>
      </c>
      <c r="B11781" s="2" t="s">
        <v>4</v>
      </c>
      <c r="C11781" s="2" t="s">
        <v>16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12</v>
      </c>
      <c r="L11781" s="2" t="s">
        <v>1</v>
      </c>
      <c r="M11781" s="2">
        <v>710</v>
      </c>
      <c r="N11781" s="2" t="s">
        <v>20</v>
      </c>
    </row>
    <row r="11782" spans="1:14" ht="14.25" customHeight="1" x14ac:dyDescent="0.3">
      <c r="A11782" s="2" t="s">
        <v>3585</v>
      </c>
      <c r="B11782" s="2" t="s">
        <v>17</v>
      </c>
      <c r="C11782" s="2" t="s">
        <v>16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12</v>
      </c>
      <c r="L11782" s="2" t="s">
        <v>1</v>
      </c>
      <c r="M11782" s="2">
        <v>788.89</v>
      </c>
      <c r="N11782" s="2" t="s">
        <v>11</v>
      </c>
    </row>
    <row r="11783" spans="1:14" ht="14.25" customHeight="1" x14ac:dyDescent="0.3">
      <c r="A11783" s="2" t="s">
        <v>3584</v>
      </c>
      <c r="B11783" s="2" t="s">
        <v>4</v>
      </c>
      <c r="C11783" s="2" t="s">
        <v>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2</v>
      </c>
      <c r="L11783" s="2" t="s">
        <v>29</v>
      </c>
      <c r="M11783" s="2">
        <v>307.52</v>
      </c>
      <c r="N11783" s="2" t="s">
        <v>0</v>
      </c>
    </row>
    <row r="11784" spans="1:14" ht="14.25" customHeight="1" x14ac:dyDescent="0.3">
      <c r="A11784" s="2" t="s">
        <v>3583</v>
      </c>
      <c r="B11784" s="2" t="s">
        <v>9</v>
      </c>
      <c r="C11784" s="2" t="s">
        <v>13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12</v>
      </c>
      <c r="L11784" s="2" t="s">
        <v>29</v>
      </c>
      <c r="M11784" s="2">
        <v>19.170000000000002</v>
      </c>
      <c r="N11784" s="2" t="s">
        <v>20</v>
      </c>
    </row>
    <row r="11785" spans="1:14" ht="14.25" customHeight="1" x14ac:dyDescent="0.3">
      <c r="A11785" s="2" t="s">
        <v>3582</v>
      </c>
      <c r="B11785" s="2" t="s">
        <v>14</v>
      </c>
      <c r="C11785" s="2" t="s">
        <v>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12</v>
      </c>
      <c r="L11785" s="2" t="s">
        <v>22</v>
      </c>
      <c r="M11785" s="2">
        <v>793.44</v>
      </c>
      <c r="N11785" s="2" t="s">
        <v>20</v>
      </c>
    </row>
    <row r="11786" spans="1:14" ht="14.25" customHeight="1" x14ac:dyDescent="0.3">
      <c r="A11786" s="2" t="s">
        <v>3581</v>
      </c>
      <c r="B11786" s="2" t="s">
        <v>17</v>
      </c>
      <c r="C11786" s="2" t="s">
        <v>16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2</v>
      </c>
      <c r="L11786" s="2" t="s">
        <v>29</v>
      </c>
      <c r="M11786" s="2">
        <v>973.57</v>
      </c>
      <c r="N11786" s="2" t="s">
        <v>11</v>
      </c>
    </row>
    <row r="11787" spans="1:14" ht="14.25" customHeight="1" x14ac:dyDescent="0.3">
      <c r="A11787" s="2" t="s">
        <v>3580</v>
      </c>
      <c r="B11787" s="2" t="s">
        <v>17</v>
      </c>
      <c r="C11787" s="2" t="s">
        <v>16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2</v>
      </c>
      <c r="L11787" s="2" t="s">
        <v>22</v>
      </c>
      <c r="M11787" s="2">
        <v>71.010000000000005</v>
      </c>
      <c r="N11787" s="2" t="s">
        <v>33</v>
      </c>
    </row>
    <row r="11788" spans="1:14" ht="14.25" customHeight="1" x14ac:dyDescent="0.3">
      <c r="A11788" s="2" t="s">
        <v>3579</v>
      </c>
      <c r="B11788" s="2" t="s">
        <v>4</v>
      </c>
      <c r="C11788" s="2" t="s">
        <v>8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7</v>
      </c>
      <c r="L11788" s="2" t="s">
        <v>22</v>
      </c>
      <c r="M11788" s="2">
        <v>210.66</v>
      </c>
      <c r="N11788" s="2" t="s">
        <v>6</v>
      </c>
    </row>
    <row r="11789" spans="1:14" ht="14.25" customHeight="1" x14ac:dyDescent="0.3">
      <c r="A11789" s="2" t="s">
        <v>3578</v>
      </c>
      <c r="B11789" s="2" t="s">
        <v>14</v>
      </c>
      <c r="C11789" s="2" t="s">
        <v>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2</v>
      </c>
      <c r="L11789" s="2" t="s">
        <v>29</v>
      </c>
      <c r="M11789" s="2">
        <v>491.85</v>
      </c>
      <c r="N11789" s="2" t="s">
        <v>27</v>
      </c>
    </row>
    <row r="11790" spans="1:14" ht="14.25" customHeight="1" x14ac:dyDescent="0.3">
      <c r="A11790" s="2" t="s">
        <v>3577</v>
      </c>
      <c r="B11790" s="2" t="s">
        <v>9</v>
      </c>
      <c r="C11790" s="2" t="s">
        <v>16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2</v>
      </c>
      <c r="L11790" s="2" t="s">
        <v>1</v>
      </c>
      <c r="M11790" s="2">
        <v>154.26</v>
      </c>
      <c r="N11790" s="2" t="s">
        <v>20</v>
      </c>
    </row>
    <row r="11791" spans="1:14" ht="14.25" customHeight="1" x14ac:dyDescent="0.3">
      <c r="A11791" s="2" t="s">
        <v>3576</v>
      </c>
      <c r="B11791" s="2" t="s">
        <v>4</v>
      </c>
      <c r="C11791" s="2" t="s">
        <v>25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2</v>
      </c>
      <c r="L11791" s="2" t="s">
        <v>29</v>
      </c>
      <c r="M11791" s="2">
        <v>299.29000000000002</v>
      </c>
      <c r="N11791" s="2" t="s">
        <v>0</v>
      </c>
    </row>
    <row r="11792" spans="1:14" ht="14.25" customHeight="1" x14ac:dyDescent="0.3">
      <c r="A11792" s="2" t="s">
        <v>3575</v>
      </c>
      <c r="B11792" s="2" t="s">
        <v>14</v>
      </c>
      <c r="C11792" s="2" t="s">
        <v>8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7</v>
      </c>
      <c r="L11792" s="2" t="s">
        <v>22</v>
      </c>
      <c r="M11792" s="2">
        <v>478.55</v>
      </c>
      <c r="N11792" s="2" t="s">
        <v>33</v>
      </c>
    </row>
    <row r="11793" spans="1:14" ht="14.25" customHeight="1" x14ac:dyDescent="0.3">
      <c r="A11793" s="2" t="s">
        <v>3574</v>
      </c>
      <c r="B11793" s="2" t="s">
        <v>4</v>
      </c>
      <c r="C11793" s="2" t="s">
        <v>13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7</v>
      </c>
      <c r="L11793" s="2" t="s">
        <v>22</v>
      </c>
      <c r="M11793" s="2">
        <v>96.42</v>
      </c>
      <c r="N11793" s="2" t="s">
        <v>6</v>
      </c>
    </row>
    <row r="11794" spans="1:14" ht="14.25" customHeight="1" x14ac:dyDescent="0.3">
      <c r="A11794" s="2" t="s">
        <v>3573</v>
      </c>
      <c r="B11794" s="2" t="s">
        <v>4</v>
      </c>
      <c r="C11794" s="2" t="s">
        <v>8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12</v>
      </c>
      <c r="L11794" s="2" t="s">
        <v>22</v>
      </c>
      <c r="M11794" s="2">
        <v>38.47</v>
      </c>
      <c r="N11794" s="2" t="s">
        <v>0</v>
      </c>
    </row>
    <row r="11795" spans="1:14" ht="14.25" customHeight="1" x14ac:dyDescent="0.3">
      <c r="A11795" s="2" t="s">
        <v>3572</v>
      </c>
      <c r="B11795" s="2" t="s">
        <v>4</v>
      </c>
      <c r="C11795" s="2" t="s">
        <v>13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12</v>
      </c>
      <c r="L11795" s="2" t="s">
        <v>1</v>
      </c>
      <c r="M11795" s="2">
        <v>859.34</v>
      </c>
      <c r="N11795" s="2" t="s">
        <v>20</v>
      </c>
    </row>
    <row r="11796" spans="1:14" ht="14.25" customHeight="1" x14ac:dyDescent="0.3">
      <c r="A11796" s="2" t="s">
        <v>3571</v>
      </c>
      <c r="B11796" s="2" t="s">
        <v>4</v>
      </c>
      <c r="C11796" s="2" t="s">
        <v>25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12</v>
      </c>
      <c r="L11796" s="2" t="s">
        <v>29</v>
      </c>
      <c r="M11796" s="2">
        <v>144.47999999999999</v>
      </c>
      <c r="N11796" s="2" t="s">
        <v>11</v>
      </c>
    </row>
    <row r="11797" spans="1:14" ht="14.25" customHeight="1" x14ac:dyDescent="0.3">
      <c r="A11797" s="2" t="s">
        <v>3570</v>
      </c>
      <c r="B11797" s="2" t="s">
        <v>4</v>
      </c>
      <c r="C11797" s="2" t="s">
        <v>13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7</v>
      </c>
      <c r="L11797" s="2" t="s">
        <v>29</v>
      </c>
      <c r="M11797" s="2">
        <v>73.22</v>
      </c>
      <c r="N11797" s="2" t="s">
        <v>11</v>
      </c>
    </row>
    <row r="11798" spans="1:14" ht="14.25" customHeight="1" x14ac:dyDescent="0.3">
      <c r="A11798" s="2" t="s">
        <v>3569</v>
      </c>
      <c r="B11798" s="2" t="s">
        <v>4</v>
      </c>
      <c r="C11798" s="2" t="s">
        <v>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7</v>
      </c>
      <c r="L11798" s="2" t="s">
        <v>1</v>
      </c>
      <c r="M11798" s="2">
        <v>424.66</v>
      </c>
      <c r="N11798" s="2" t="s">
        <v>11</v>
      </c>
    </row>
    <row r="11799" spans="1:14" ht="14.25" customHeight="1" x14ac:dyDescent="0.3">
      <c r="A11799" s="2" t="s">
        <v>3568</v>
      </c>
      <c r="B11799" s="2" t="s">
        <v>4</v>
      </c>
      <c r="C11799" s="2" t="s">
        <v>13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2</v>
      </c>
      <c r="L11799" s="2" t="s">
        <v>1</v>
      </c>
      <c r="M11799" s="2">
        <v>701.25</v>
      </c>
      <c r="N11799" s="2" t="s">
        <v>6</v>
      </c>
    </row>
    <row r="11800" spans="1:14" ht="14.25" customHeight="1" x14ac:dyDescent="0.3">
      <c r="A11800" s="2" t="s">
        <v>3567</v>
      </c>
      <c r="B11800" s="2" t="s">
        <v>9</v>
      </c>
      <c r="C11800" s="2" t="s">
        <v>13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2</v>
      </c>
      <c r="L11800" s="2" t="s">
        <v>1</v>
      </c>
      <c r="M11800" s="2">
        <v>919.76</v>
      </c>
      <c r="N11800" s="2" t="s">
        <v>6</v>
      </c>
    </row>
    <row r="11801" spans="1:14" ht="14.25" customHeight="1" x14ac:dyDescent="0.3">
      <c r="A11801" s="2" t="s">
        <v>3566</v>
      </c>
      <c r="B11801" s="2" t="s">
        <v>17</v>
      </c>
      <c r="C11801" s="2" t="s">
        <v>8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7</v>
      </c>
      <c r="L11801" s="2" t="s">
        <v>1</v>
      </c>
      <c r="M11801" s="2">
        <v>592.86</v>
      </c>
      <c r="N11801" s="2" t="s">
        <v>33</v>
      </c>
    </row>
    <row r="11802" spans="1:14" ht="14.25" customHeight="1" x14ac:dyDescent="0.3">
      <c r="A11802" s="2" t="s">
        <v>3565</v>
      </c>
      <c r="B11802" s="2" t="s">
        <v>9</v>
      </c>
      <c r="C11802" s="2" t="s">
        <v>25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2</v>
      </c>
      <c r="L11802" s="2" t="s">
        <v>29</v>
      </c>
      <c r="M11802" s="2">
        <v>294.52999999999997</v>
      </c>
      <c r="N11802" s="2" t="s">
        <v>11</v>
      </c>
    </row>
    <row r="11803" spans="1:14" ht="14.25" customHeight="1" x14ac:dyDescent="0.3">
      <c r="A11803" s="2" t="s">
        <v>3564</v>
      </c>
      <c r="B11803" s="2" t="s">
        <v>4</v>
      </c>
      <c r="C11803" s="2" t="s">
        <v>13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7</v>
      </c>
      <c r="L11803" s="2" t="s">
        <v>1</v>
      </c>
      <c r="M11803" s="2">
        <v>257.64999999999998</v>
      </c>
      <c r="N11803" s="2" t="s">
        <v>33</v>
      </c>
    </row>
    <row r="11804" spans="1:14" ht="14.25" customHeight="1" x14ac:dyDescent="0.3">
      <c r="A11804" s="2" t="s">
        <v>3563</v>
      </c>
      <c r="B11804" s="2" t="s">
        <v>4</v>
      </c>
      <c r="C11804" s="2" t="s">
        <v>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12</v>
      </c>
      <c r="L11804" s="2" t="s">
        <v>29</v>
      </c>
      <c r="M11804" s="2">
        <v>46.16</v>
      </c>
      <c r="N11804" s="2" t="s">
        <v>20</v>
      </c>
    </row>
    <row r="11805" spans="1:14" ht="14.25" customHeight="1" x14ac:dyDescent="0.3">
      <c r="A11805" s="2" t="s">
        <v>3562</v>
      </c>
      <c r="B11805" s="2" t="s">
        <v>9</v>
      </c>
      <c r="C11805" s="2" t="s">
        <v>8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12</v>
      </c>
      <c r="L11805" s="2" t="s">
        <v>1</v>
      </c>
      <c r="M11805" s="2">
        <v>523.46</v>
      </c>
      <c r="N11805" s="2" t="s">
        <v>6</v>
      </c>
    </row>
    <row r="11806" spans="1:14" ht="14.25" customHeight="1" x14ac:dyDescent="0.3">
      <c r="A11806" s="2" t="s">
        <v>3561</v>
      </c>
      <c r="B11806" s="2" t="s">
        <v>9</v>
      </c>
      <c r="C11806" s="2" t="s">
        <v>25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12</v>
      </c>
      <c r="L11806" s="2" t="s">
        <v>1</v>
      </c>
      <c r="M11806" s="2">
        <v>116.16</v>
      </c>
      <c r="N11806" s="2" t="s">
        <v>6</v>
      </c>
    </row>
    <row r="11807" spans="1:14" ht="14.25" customHeight="1" x14ac:dyDescent="0.3">
      <c r="A11807" s="2" t="s">
        <v>3560</v>
      </c>
      <c r="B11807" s="2" t="s">
        <v>17</v>
      </c>
      <c r="C11807" s="2" t="s">
        <v>25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12</v>
      </c>
      <c r="L11807" s="2" t="s">
        <v>1</v>
      </c>
      <c r="M11807" s="2">
        <v>457.74</v>
      </c>
      <c r="N11807" s="2" t="s">
        <v>20</v>
      </c>
    </row>
    <row r="11808" spans="1:14" ht="14.25" customHeight="1" x14ac:dyDescent="0.3">
      <c r="A11808" s="2" t="s">
        <v>3559</v>
      </c>
      <c r="B11808" s="2" t="s">
        <v>9</v>
      </c>
      <c r="C11808" s="2" t="s">
        <v>16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7</v>
      </c>
      <c r="L11808" s="2" t="s">
        <v>29</v>
      </c>
      <c r="M11808" s="2">
        <v>593.23</v>
      </c>
      <c r="N11808" s="2" t="s">
        <v>27</v>
      </c>
    </row>
    <row r="11809" spans="1:14" ht="14.25" customHeight="1" x14ac:dyDescent="0.3">
      <c r="A11809" s="2" t="s">
        <v>3558</v>
      </c>
      <c r="B11809" s="2" t="s">
        <v>17</v>
      </c>
      <c r="C11809" s="2" t="s">
        <v>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7</v>
      </c>
      <c r="L11809" s="2" t="s">
        <v>22</v>
      </c>
      <c r="M11809" s="2">
        <v>28.48</v>
      </c>
      <c r="N11809" s="2" t="s">
        <v>0</v>
      </c>
    </row>
    <row r="11810" spans="1:14" ht="14.25" customHeight="1" x14ac:dyDescent="0.3">
      <c r="A11810" s="2" t="s">
        <v>3557</v>
      </c>
      <c r="B11810" s="2" t="s">
        <v>4</v>
      </c>
      <c r="C11810" s="2" t="s">
        <v>8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2</v>
      </c>
      <c r="L11810" s="2" t="s">
        <v>1</v>
      </c>
      <c r="M11810" s="2">
        <v>679.52</v>
      </c>
      <c r="N11810" s="2" t="s">
        <v>20</v>
      </c>
    </row>
    <row r="11811" spans="1:14" ht="14.25" customHeight="1" x14ac:dyDescent="0.3">
      <c r="A11811" s="2" t="s">
        <v>3556</v>
      </c>
      <c r="B11811" s="2" t="s">
        <v>14</v>
      </c>
      <c r="C11811" s="2" t="s">
        <v>8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7</v>
      </c>
      <c r="L11811" s="2" t="s">
        <v>29</v>
      </c>
      <c r="M11811" s="2">
        <v>441.05</v>
      </c>
      <c r="N11811" s="2" t="s">
        <v>33</v>
      </c>
    </row>
    <row r="11812" spans="1:14" ht="14.25" customHeight="1" x14ac:dyDescent="0.3">
      <c r="A11812" s="2" t="s">
        <v>3555</v>
      </c>
      <c r="B11812" s="2" t="s">
        <v>14</v>
      </c>
      <c r="C11812" s="2" t="s">
        <v>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7</v>
      </c>
      <c r="L11812" s="2" t="s">
        <v>29</v>
      </c>
      <c r="M11812" s="2">
        <v>36.93</v>
      </c>
      <c r="N11812" s="2" t="s">
        <v>33</v>
      </c>
    </row>
    <row r="11813" spans="1:14" ht="14.25" customHeight="1" x14ac:dyDescent="0.3">
      <c r="A11813" s="2" t="s">
        <v>3554</v>
      </c>
      <c r="B11813" s="2" t="s">
        <v>14</v>
      </c>
      <c r="C11813" s="2" t="s">
        <v>25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7</v>
      </c>
      <c r="L11813" s="2" t="s">
        <v>22</v>
      </c>
      <c r="M11813" s="2">
        <v>493.94</v>
      </c>
      <c r="N11813" s="2" t="s">
        <v>33</v>
      </c>
    </row>
    <row r="11814" spans="1:14" ht="14.25" customHeight="1" x14ac:dyDescent="0.3">
      <c r="A11814" s="2" t="s">
        <v>3553</v>
      </c>
      <c r="B11814" s="2" t="s">
        <v>14</v>
      </c>
      <c r="C11814" s="2" t="s">
        <v>13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7</v>
      </c>
      <c r="L11814" s="2" t="s">
        <v>22</v>
      </c>
      <c r="M11814" s="2">
        <v>236.39</v>
      </c>
      <c r="N11814" s="2" t="s">
        <v>11</v>
      </c>
    </row>
    <row r="11815" spans="1:14" ht="14.25" customHeight="1" x14ac:dyDescent="0.3">
      <c r="A11815" s="2" t="s">
        <v>3552</v>
      </c>
      <c r="B11815" s="2" t="s">
        <v>4</v>
      </c>
      <c r="C11815" s="2" t="s">
        <v>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12</v>
      </c>
      <c r="L11815" s="2" t="s">
        <v>1</v>
      </c>
      <c r="M11815" s="2">
        <v>14.67</v>
      </c>
      <c r="N11815" s="2" t="s">
        <v>0</v>
      </c>
    </row>
    <row r="11816" spans="1:14" ht="14.25" customHeight="1" x14ac:dyDescent="0.3">
      <c r="A11816" s="2" t="s">
        <v>3551</v>
      </c>
      <c r="B11816" s="2" t="s">
        <v>14</v>
      </c>
      <c r="C11816" s="2" t="s">
        <v>8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12</v>
      </c>
      <c r="L11816" s="2" t="s">
        <v>22</v>
      </c>
      <c r="M11816" s="2">
        <v>418.05</v>
      </c>
      <c r="N11816" s="2" t="s">
        <v>6</v>
      </c>
    </row>
    <row r="11817" spans="1:14" ht="14.25" customHeight="1" x14ac:dyDescent="0.3">
      <c r="A11817" s="2" t="s">
        <v>3550</v>
      </c>
      <c r="B11817" s="2" t="s">
        <v>9</v>
      </c>
      <c r="C11817" s="2" t="s">
        <v>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12</v>
      </c>
      <c r="L11817" s="2" t="s">
        <v>22</v>
      </c>
      <c r="M11817" s="2">
        <v>84.68</v>
      </c>
      <c r="N11817" s="2" t="s">
        <v>27</v>
      </c>
    </row>
    <row r="11818" spans="1:14" ht="14.25" customHeight="1" x14ac:dyDescent="0.3">
      <c r="A11818" s="2" t="s">
        <v>3549</v>
      </c>
      <c r="B11818" s="2" t="s">
        <v>9</v>
      </c>
      <c r="C11818" s="2" t="s">
        <v>25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2</v>
      </c>
      <c r="L11818" s="2" t="s">
        <v>1</v>
      </c>
      <c r="M11818" s="2">
        <v>1214.25</v>
      </c>
      <c r="N11818" s="2" t="s">
        <v>0</v>
      </c>
    </row>
    <row r="11819" spans="1:14" ht="14.25" customHeight="1" x14ac:dyDescent="0.3">
      <c r="A11819" s="2" t="s">
        <v>3548</v>
      </c>
      <c r="B11819" s="2" t="s">
        <v>14</v>
      </c>
      <c r="C11819" s="2" t="s">
        <v>16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12</v>
      </c>
      <c r="L11819" s="2" t="s">
        <v>29</v>
      </c>
      <c r="M11819" s="2">
        <v>10.84</v>
      </c>
      <c r="N11819" s="2" t="s">
        <v>6</v>
      </c>
    </row>
    <row r="11820" spans="1:14" ht="14.25" customHeight="1" x14ac:dyDescent="0.3">
      <c r="A11820" s="2" t="s">
        <v>3547</v>
      </c>
      <c r="B11820" s="2" t="s">
        <v>9</v>
      </c>
      <c r="C11820" s="2" t="s">
        <v>16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12</v>
      </c>
      <c r="L11820" s="2" t="s">
        <v>29</v>
      </c>
      <c r="M11820" s="2">
        <v>28.67</v>
      </c>
      <c r="N11820" s="2" t="s">
        <v>0</v>
      </c>
    </row>
    <row r="11821" spans="1:14" ht="14.25" customHeight="1" x14ac:dyDescent="0.3">
      <c r="A11821" s="2" t="s">
        <v>3546</v>
      </c>
      <c r="B11821" s="2" t="s">
        <v>17</v>
      </c>
      <c r="C11821" s="2" t="s">
        <v>13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7</v>
      </c>
      <c r="L11821" s="2" t="s">
        <v>22</v>
      </c>
      <c r="M11821" s="2">
        <v>373.93</v>
      </c>
      <c r="N11821" s="2" t="s">
        <v>20</v>
      </c>
    </row>
    <row r="11822" spans="1:14" ht="14.25" customHeight="1" x14ac:dyDescent="0.3">
      <c r="A11822" s="2" t="s">
        <v>3545</v>
      </c>
      <c r="B11822" s="2" t="s">
        <v>4</v>
      </c>
      <c r="C11822" s="2" t="s">
        <v>13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7</v>
      </c>
      <c r="L11822" s="2" t="s">
        <v>22</v>
      </c>
      <c r="M11822" s="2">
        <v>164.33</v>
      </c>
      <c r="N11822" s="2" t="s">
        <v>11</v>
      </c>
    </row>
    <row r="11823" spans="1:14" ht="14.25" customHeight="1" x14ac:dyDescent="0.3">
      <c r="A11823" s="2" t="s">
        <v>3544</v>
      </c>
      <c r="B11823" s="2" t="s">
        <v>14</v>
      </c>
      <c r="C11823" s="2" t="s">
        <v>25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12</v>
      </c>
      <c r="L11823" s="2" t="s">
        <v>22</v>
      </c>
      <c r="M11823" s="2">
        <v>1207.3699999999999</v>
      </c>
      <c r="N11823" s="2" t="s">
        <v>20</v>
      </c>
    </row>
    <row r="11824" spans="1:14" ht="14.25" customHeight="1" x14ac:dyDescent="0.3">
      <c r="A11824" s="2" t="s">
        <v>3543</v>
      </c>
      <c r="B11824" s="2" t="s">
        <v>14</v>
      </c>
      <c r="C11824" s="2" t="s">
        <v>13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2</v>
      </c>
      <c r="L11824" s="2" t="s">
        <v>1</v>
      </c>
      <c r="M11824" s="2">
        <v>436.73</v>
      </c>
      <c r="N11824" s="2" t="s">
        <v>11</v>
      </c>
    </row>
    <row r="11825" spans="1:14" ht="14.25" customHeight="1" x14ac:dyDescent="0.3">
      <c r="A11825" s="2" t="s">
        <v>3542</v>
      </c>
      <c r="B11825" s="2" t="s">
        <v>4</v>
      </c>
      <c r="C11825" s="2" t="s">
        <v>16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12</v>
      </c>
      <c r="L11825" s="2" t="s">
        <v>29</v>
      </c>
      <c r="M11825" s="2">
        <v>44.36</v>
      </c>
      <c r="N11825" s="2" t="s">
        <v>27</v>
      </c>
    </row>
    <row r="11826" spans="1:14" ht="14.25" customHeight="1" x14ac:dyDescent="0.3">
      <c r="A11826" s="2" t="s">
        <v>3541</v>
      </c>
      <c r="B11826" s="2" t="s">
        <v>9</v>
      </c>
      <c r="C11826" s="2" t="s">
        <v>25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12</v>
      </c>
      <c r="L11826" s="2" t="s">
        <v>29</v>
      </c>
      <c r="M11826" s="2">
        <v>27.33</v>
      </c>
      <c r="N11826" s="2" t="s">
        <v>20</v>
      </c>
    </row>
    <row r="11827" spans="1:14" ht="14.25" customHeight="1" x14ac:dyDescent="0.3">
      <c r="A11827" s="2" t="s">
        <v>3540</v>
      </c>
      <c r="B11827" s="2" t="s">
        <v>4</v>
      </c>
      <c r="C11827" s="2" t="s">
        <v>25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12</v>
      </c>
      <c r="L11827" s="2" t="s">
        <v>29</v>
      </c>
      <c r="M11827" s="2">
        <v>321.08999999999997</v>
      </c>
      <c r="N11827" s="2" t="s">
        <v>11</v>
      </c>
    </row>
    <row r="11828" spans="1:14" ht="14.25" customHeight="1" x14ac:dyDescent="0.3">
      <c r="A11828" s="2" t="s">
        <v>3539</v>
      </c>
      <c r="B11828" s="2" t="s">
        <v>4</v>
      </c>
      <c r="C11828" s="2" t="s">
        <v>25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7</v>
      </c>
      <c r="L11828" s="2" t="s">
        <v>1</v>
      </c>
      <c r="M11828" s="2">
        <v>370.66</v>
      </c>
      <c r="N11828" s="2" t="s">
        <v>11</v>
      </c>
    </row>
    <row r="11829" spans="1:14" ht="14.25" customHeight="1" x14ac:dyDescent="0.3">
      <c r="A11829" s="2" t="s">
        <v>3538</v>
      </c>
      <c r="B11829" s="2" t="s">
        <v>9</v>
      </c>
      <c r="C11829" s="2" t="s">
        <v>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2</v>
      </c>
      <c r="L11829" s="2" t="s">
        <v>22</v>
      </c>
      <c r="M11829" s="2">
        <v>30.16</v>
      </c>
      <c r="N11829" s="2" t="s">
        <v>33</v>
      </c>
    </row>
    <row r="11830" spans="1:14" ht="14.25" customHeight="1" x14ac:dyDescent="0.3">
      <c r="A11830" s="2" t="s">
        <v>3537</v>
      </c>
      <c r="B11830" s="2" t="s">
        <v>4</v>
      </c>
      <c r="C11830" s="2" t="s">
        <v>13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2</v>
      </c>
      <c r="L11830" s="2" t="s">
        <v>29</v>
      </c>
      <c r="M11830" s="2">
        <v>550.97</v>
      </c>
      <c r="N11830" s="2" t="s">
        <v>20</v>
      </c>
    </row>
    <row r="11831" spans="1:14" ht="14.25" customHeight="1" x14ac:dyDescent="0.3">
      <c r="A11831" s="2" t="s">
        <v>3536</v>
      </c>
      <c r="B11831" s="2" t="s">
        <v>9</v>
      </c>
      <c r="C11831" s="2" t="s">
        <v>8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7</v>
      </c>
      <c r="L11831" s="2" t="s">
        <v>22</v>
      </c>
      <c r="M11831" s="2">
        <v>275.42</v>
      </c>
      <c r="N11831" s="2" t="s">
        <v>11</v>
      </c>
    </row>
    <row r="11832" spans="1:14" ht="14.25" customHeight="1" x14ac:dyDescent="0.3">
      <c r="A11832" s="2" t="s">
        <v>3535</v>
      </c>
      <c r="B11832" s="2" t="s">
        <v>9</v>
      </c>
      <c r="C11832" s="2" t="s">
        <v>16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12</v>
      </c>
      <c r="L11832" s="2" t="s">
        <v>1</v>
      </c>
      <c r="M11832" s="2">
        <v>414.9</v>
      </c>
      <c r="N11832" s="2" t="s">
        <v>33</v>
      </c>
    </row>
    <row r="11833" spans="1:14" ht="14.25" customHeight="1" x14ac:dyDescent="0.3">
      <c r="A11833" s="2" t="s">
        <v>3534</v>
      </c>
      <c r="B11833" s="2" t="s">
        <v>4</v>
      </c>
      <c r="C11833" s="2" t="s">
        <v>13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2</v>
      </c>
      <c r="L11833" s="2" t="s">
        <v>22</v>
      </c>
      <c r="M11833" s="2">
        <v>352.65</v>
      </c>
      <c r="N11833" s="2" t="s">
        <v>33</v>
      </c>
    </row>
    <row r="11834" spans="1:14" ht="14.25" customHeight="1" x14ac:dyDescent="0.3">
      <c r="A11834" s="2" t="s">
        <v>3533</v>
      </c>
      <c r="B11834" s="2" t="s">
        <v>17</v>
      </c>
      <c r="C11834" s="2" t="s">
        <v>16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2</v>
      </c>
      <c r="L11834" s="2" t="s">
        <v>1</v>
      </c>
      <c r="M11834" s="2">
        <v>309.56</v>
      </c>
      <c r="N11834" s="2" t="s">
        <v>33</v>
      </c>
    </row>
    <row r="11835" spans="1:14" ht="14.25" customHeight="1" x14ac:dyDescent="0.3">
      <c r="A11835" s="2" t="s">
        <v>3532</v>
      </c>
      <c r="B11835" s="2" t="s">
        <v>9</v>
      </c>
      <c r="C11835" s="2" t="s">
        <v>13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2</v>
      </c>
      <c r="L11835" s="2" t="s">
        <v>22</v>
      </c>
      <c r="M11835" s="2">
        <v>344.19</v>
      </c>
      <c r="N11835" s="2" t="s">
        <v>20</v>
      </c>
    </row>
    <row r="11836" spans="1:14" ht="14.25" customHeight="1" x14ac:dyDescent="0.3">
      <c r="A11836" s="2" t="s">
        <v>3531</v>
      </c>
      <c r="B11836" s="2" t="s">
        <v>4</v>
      </c>
      <c r="C11836" s="2" t="s">
        <v>8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7</v>
      </c>
      <c r="L11836" s="2" t="s">
        <v>1</v>
      </c>
      <c r="M11836" s="2">
        <v>98.56</v>
      </c>
      <c r="N11836" s="2" t="s">
        <v>6</v>
      </c>
    </row>
    <row r="11837" spans="1:14" ht="14.25" customHeight="1" x14ac:dyDescent="0.3">
      <c r="A11837" s="2" t="s">
        <v>3530</v>
      </c>
      <c r="B11837" s="2" t="s">
        <v>9</v>
      </c>
      <c r="C11837" s="2" t="s">
        <v>16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7</v>
      </c>
      <c r="L11837" s="2" t="s">
        <v>22</v>
      </c>
      <c r="M11837" s="2">
        <v>930.99</v>
      </c>
      <c r="N11837" s="2" t="s">
        <v>6</v>
      </c>
    </row>
    <row r="11838" spans="1:14" ht="14.25" customHeight="1" x14ac:dyDescent="0.3">
      <c r="A11838" s="2" t="s">
        <v>3529</v>
      </c>
      <c r="B11838" s="2" t="s">
        <v>17</v>
      </c>
      <c r="C11838" s="2" t="s">
        <v>8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12</v>
      </c>
      <c r="L11838" s="2" t="s">
        <v>29</v>
      </c>
      <c r="M11838" s="2">
        <v>462.04</v>
      </c>
      <c r="N11838" s="2" t="s">
        <v>27</v>
      </c>
    </row>
    <row r="11839" spans="1:14" ht="14.25" customHeight="1" x14ac:dyDescent="0.3">
      <c r="A11839" s="2" t="s">
        <v>3528</v>
      </c>
      <c r="B11839" s="2" t="s">
        <v>17</v>
      </c>
      <c r="C11839" s="2" t="s">
        <v>16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7</v>
      </c>
      <c r="L11839" s="2" t="s">
        <v>29</v>
      </c>
      <c r="M11839" s="2">
        <v>131.46</v>
      </c>
      <c r="N11839" s="2" t="s">
        <v>0</v>
      </c>
    </row>
    <row r="11840" spans="1:14" ht="14.25" customHeight="1" x14ac:dyDescent="0.3">
      <c r="A11840" s="2" t="s">
        <v>3527</v>
      </c>
      <c r="B11840" s="2" t="s">
        <v>14</v>
      </c>
      <c r="C11840" s="2" t="s">
        <v>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12</v>
      </c>
      <c r="L11840" s="2" t="s">
        <v>1</v>
      </c>
      <c r="M11840" s="2">
        <v>253.94</v>
      </c>
      <c r="N11840" s="2" t="s">
        <v>33</v>
      </c>
    </row>
    <row r="11841" spans="1:14" ht="14.25" customHeight="1" x14ac:dyDescent="0.3">
      <c r="A11841" s="2" t="s">
        <v>3526</v>
      </c>
      <c r="B11841" s="2" t="s">
        <v>9</v>
      </c>
      <c r="C11841" s="2" t="s">
        <v>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12</v>
      </c>
      <c r="L11841" s="2" t="s">
        <v>22</v>
      </c>
      <c r="M11841" s="2">
        <v>461.26</v>
      </c>
      <c r="N11841" s="2" t="s">
        <v>20</v>
      </c>
    </row>
    <row r="11842" spans="1:14" ht="14.25" customHeight="1" x14ac:dyDescent="0.3">
      <c r="A11842" s="2" t="s">
        <v>3525</v>
      </c>
      <c r="B11842" s="2" t="s">
        <v>9</v>
      </c>
      <c r="C11842" s="2" t="s">
        <v>16</v>
      </c>
      <c r="D11842" s="2">
        <v>3871.27</v>
      </c>
      <c r="E11842" s="2">
        <v>0.14000000000000001</v>
      </c>
      <c r="F11842" s="2">
        <f t="shared" ref="F11842:F11905" si="370">D11842*E11842</f>
        <v>541.9778</v>
      </c>
      <c r="G11842" s="2">
        <f t="shared" ref="G11842:G11905" si="371">D11842-F11842</f>
        <v>3329.2921999999999</v>
      </c>
      <c r="H11842" s="2">
        <v>6</v>
      </c>
      <c r="I11842" s="3">
        <v>45029</v>
      </c>
      <c r="J11842" s="3">
        <v>45032</v>
      </c>
      <c r="K11842" s="2" t="s">
        <v>12</v>
      </c>
      <c r="L11842" s="2" t="s">
        <v>1</v>
      </c>
      <c r="M11842" s="2">
        <v>883.57</v>
      </c>
      <c r="N11842" s="2" t="s">
        <v>11</v>
      </c>
    </row>
    <row r="11843" spans="1:14" ht="14.25" customHeight="1" x14ac:dyDescent="0.3">
      <c r="A11843" s="2" t="s">
        <v>3524</v>
      </c>
      <c r="B11843" s="2" t="s">
        <v>4</v>
      </c>
      <c r="C11843" s="2" t="s">
        <v>16</v>
      </c>
      <c r="D11843" s="2">
        <v>209.05</v>
      </c>
      <c r="E11843" s="2">
        <v>0.38</v>
      </c>
      <c r="F11843" s="2">
        <f t="shared" si="370"/>
        <v>79.439000000000007</v>
      </c>
      <c r="G11843" s="2">
        <f t="shared" si="371"/>
        <v>129.61099999999999</v>
      </c>
      <c r="H11843" s="2">
        <v>6</v>
      </c>
      <c r="I11843" s="3">
        <v>45257</v>
      </c>
      <c r="J11843" s="3">
        <v>45260</v>
      </c>
      <c r="K11843" s="2" t="s">
        <v>7</v>
      </c>
      <c r="L11843" s="2" t="s">
        <v>29</v>
      </c>
      <c r="M11843" s="2">
        <v>51.89</v>
      </c>
      <c r="N11843" s="2" t="s">
        <v>11</v>
      </c>
    </row>
    <row r="11844" spans="1:14" ht="14.25" customHeight="1" x14ac:dyDescent="0.3">
      <c r="A11844" s="2" t="s">
        <v>3523</v>
      </c>
      <c r="B11844" s="2" t="s">
        <v>9</v>
      </c>
      <c r="C11844" s="2" t="s">
        <v>8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12</v>
      </c>
      <c r="L11844" s="2" t="s">
        <v>22</v>
      </c>
      <c r="M11844" s="2">
        <v>597.75</v>
      </c>
      <c r="N11844" s="2" t="s">
        <v>0</v>
      </c>
    </row>
    <row r="11845" spans="1:14" ht="14.25" customHeight="1" x14ac:dyDescent="0.3">
      <c r="A11845" s="2" t="s">
        <v>3522</v>
      </c>
      <c r="B11845" s="2" t="s">
        <v>14</v>
      </c>
      <c r="C11845" s="2" t="s">
        <v>25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12</v>
      </c>
      <c r="L11845" s="2" t="s">
        <v>1</v>
      </c>
      <c r="M11845" s="2">
        <v>420.43</v>
      </c>
      <c r="N11845" s="2" t="s">
        <v>20</v>
      </c>
    </row>
    <row r="11846" spans="1:14" ht="14.25" customHeight="1" x14ac:dyDescent="0.3">
      <c r="A11846" s="2" t="s">
        <v>3521</v>
      </c>
      <c r="B11846" s="2" t="s">
        <v>17</v>
      </c>
      <c r="C11846" s="2" t="s">
        <v>16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2</v>
      </c>
      <c r="L11846" s="2" t="s">
        <v>29</v>
      </c>
      <c r="M11846" s="2">
        <v>1322.26</v>
      </c>
      <c r="N11846" s="2" t="s">
        <v>11</v>
      </c>
    </row>
    <row r="11847" spans="1:14" ht="14.25" customHeight="1" x14ac:dyDescent="0.3">
      <c r="A11847" s="2" t="s">
        <v>3520</v>
      </c>
      <c r="B11847" s="2" t="s">
        <v>17</v>
      </c>
      <c r="C11847" s="2" t="s">
        <v>13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12</v>
      </c>
      <c r="L11847" s="2" t="s">
        <v>29</v>
      </c>
      <c r="M11847" s="2">
        <v>131.69999999999999</v>
      </c>
      <c r="N11847" s="2" t="s">
        <v>0</v>
      </c>
    </row>
    <row r="11848" spans="1:14" ht="14.25" customHeight="1" x14ac:dyDescent="0.3">
      <c r="A11848" s="2" t="s">
        <v>3519</v>
      </c>
      <c r="B11848" s="2" t="s">
        <v>14</v>
      </c>
      <c r="C11848" s="2" t="s">
        <v>13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7</v>
      </c>
      <c r="L11848" s="2" t="s">
        <v>29</v>
      </c>
      <c r="M11848" s="2">
        <v>327.10000000000002</v>
      </c>
      <c r="N11848" s="2" t="s">
        <v>6</v>
      </c>
    </row>
    <row r="11849" spans="1:14" ht="14.25" customHeight="1" x14ac:dyDescent="0.3">
      <c r="A11849" s="2" t="s">
        <v>3518</v>
      </c>
      <c r="B11849" s="2" t="s">
        <v>9</v>
      </c>
      <c r="C11849" s="2" t="s">
        <v>13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12</v>
      </c>
      <c r="L11849" s="2" t="s">
        <v>1</v>
      </c>
      <c r="M11849" s="2">
        <v>100.3</v>
      </c>
      <c r="N11849" s="2" t="s">
        <v>33</v>
      </c>
    </row>
    <row r="11850" spans="1:14" ht="14.25" customHeight="1" x14ac:dyDescent="0.3">
      <c r="A11850" s="2" t="s">
        <v>3517</v>
      </c>
      <c r="B11850" s="2" t="s">
        <v>9</v>
      </c>
      <c r="C11850" s="2" t="s">
        <v>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12</v>
      </c>
      <c r="L11850" s="2" t="s">
        <v>22</v>
      </c>
      <c r="M11850" s="2">
        <v>506.72</v>
      </c>
      <c r="N11850" s="2" t="s">
        <v>6</v>
      </c>
    </row>
    <row r="11851" spans="1:14" ht="14.25" customHeight="1" x14ac:dyDescent="0.3">
      <c r="A11851" s="2" t="s">
        <v>3516</v>
      </c>
      <c r="B11851" s="2" t="s">
        <v>14</v>
      </c>
      <c r="C11851" s="2" t="s">
        <v>8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7</v>
      </c>
      <c r="L11851" s="2" t="s">
        <v>1</v>
      </c>
      <c r="M11851" s="2">
        <v>792.47</v>
      </c>
      <c r="N11851" s="2" t="s">
        <v>0</v>
      </c>
    </row>
    <row r="11852" spans="1:14" ht="14.25" customHeight="1" x14ac:dyDescent="0.3">
      <c r="A11852" s="2" t="s">
        <v>3515</v>
      </c>
      <c r="B11852" s="2" t="s">
        <v>4</v>
      </c>
      <c r="C11852" s="2" t="s">
        <v>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12</v>
      </c>
      <c r="L11852" s="2" t="s">
        <v>22</v>
      </c>
      <c r="M11852" s="2">
        <v>91</v>
      </c>
      <c r="N11852" s="2" t="s">
        <v>27</v>
      </c>
    </row>
    <row r="11853" spans="1:14" ht="14.25" customHeight="1" x14ac:dyDescent="0.3">
      <c r="A11853" s="2" t="s">
        <v>3514</v>
      </c>
      <c r="B11853" s="2" t="s">
        <v>17</v>
      </c>
      <c r="C11853" s="2" t="s">
        <v>13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2</v>
      </c>
      <c r="L11853" s="2" t="s">
        <v>1</v>
      </c>
      <c r="M11853" s="2">
        <v>628.79</v>
      </c>
      <c r="N11853" s="2" t="s">
        <v>33</v>
      </c>
    </row>
    <row r="11854" spans="1:14" ht="14.25" customHeight="1" x14ac:dyDescent="0.3">
      <c r="A11854" s="2" t="s">
        <v>3513</v>
      </c>
      <c r="B11854" s="2" t="s">
        <v>14</v>
      </c>
      <c r="C11854" s="2" t="s">
        <v>16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12</v>
      </c>
      <c r="L11854" s="2" t="s">
        <v>1</v>
      </c>
      <c r="M11854" s="2">
        <v>202.43</v>
      </c>
      <c r="N11854" s="2" t="s">
        <v>11</v>
      </c>
    </row>
    <row r="11855" spans="1:14" ht="14.25" customHeight="1" x14ac:dyDescent="0.3">
      <c r="A11855" s="2" t="s">
        <v>3512</v>
      </c>
      <c r="B11855" s="2" t="s">
        <v>14</v>
      </c>
      <c r="C11855" s="2" t="s">
        <v>13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7</v>
      </c>
      <c r="L11855" s="2" t="s">
        <v>1</v>
      </c>
      <c r="M11855" s="2">
        <v>383.32</v>
      </c>
      <c r="N11855" s="2" t="s">
        <v>6</v>
      </c>
    </row>
    <row r="11856" spans="1:14" ht="14.25" customHeight="1" x14ac:dyDescent="0.3">
      <c r="A11856" s="2" t="s">
        <v>3511</v>
      </c>
      <c r="B11856" s="2" t="s">
        <v>9</v>
      </c>
      <c r="C11856" s="2" t="s">
        <v>16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7</v>
      </c>
      <c r="L11856" s="2" t="s">
        <v>22</v>
      </c>
      <c r="M11856" s="2">
        <v>431.38</v>
      </c>
      <c r="N11856" s="2" t="s">
        <v>0</v>
      </c>
    </row>
    <row r="11857" spans="1:14" ht="14.25" customHeight="1" x14ac:dyDescent="0.3">
      <c r="A11857" s="2" t="s">
        <v>3510</v>
      </c>
      <c r="B11857" s="2" t="s">
        <v>17</v>
      </c>
      <c r="C11857" s="2" t="s">
        <v>8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12</v>
      </c>
      <c r="L11857" s="2" t="s">
        <v>1</v>
      </c>
      <c r="M11857" s="2">
        <v>223.51</v>
      </c>
      <c r="N11857" s="2" t="s">
        <v>20</v>
      </c>
    </row>
    <row r="11858" spans="1:14" ht="14.25" customHeight="1" x14ac:dyDescent="0.3">
      <c r="A11858" s="2" t="s">
        <v>3509</v>
      </c>
      <c r="B11858" s="2" t="s">
        <v>9</v>
      </c>
      <c r="C11858" s="2" t="s">
        <v>25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7</v>
      </c>
      <c r="L11858" s="2" t="s">
        <v>22</v>
      </c>
      <c r="M11858" s="2">
        <v>32.14</v>
      </c>
      <c r="N11858" s="2" t="s">
        <v>20</v>
      </c>
    </row>
    <row r="11859" spans="1:14" ht="14.25" customHeight="1" x14ac:dyDescent="0.3">
      <c r="A11859" s="2" t="s">
        <v>3508</v>
      </c>
      <c r="B11859" s="2" t="s">
        <v>14</v>
      </c>
      <c r="C11859" s="2" t="s">
        <v>16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2</v>
      </c>
      <c r="L11859" s="2" t="s">
        <v>22</v>
      </c>
      <c r="M11859" s="2">
        <v>19.77</v>
      </c>
      <c r="N11859" s="2" t="s">
        <v>11</v>
      </c>
    </row>
    <row r="11860" spans="1:14" ht="14.25" customHeight="1" x14ac:dyDescent="0.3">
      <c r="A11860" s="2" t="s">
        <v>3507</v>
      </c>
      <c r="B11860" s="2" t="s">
        <v>4</v>
      </c>
      <c r="C11860" s="2" t="s">
        <v>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2</v>
      </c>
      <c r="L11860" s="2" t="s">
        <v>29</v>
      </c>
      <c r="M11860" s="2">
        <v>797.72</v>
      </c>
      <c r="N11860" s="2" t="s">
        <v>33</v>
      </c>
    </row>
    <row r="11861" spans="1:14" ht="14.25" customHeight="1" x14ac:dyDescent="0.3">
      <c r="A11861" s="2" t="s">
        <v>3506</v>
      </c>
      <c r="B11861" s="2" t="s">
        <v>17</v>
      </c>
      <c r="C11861" s="2" t="s">
        <v>13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2</v>
      </c>
      <c r="L11861" s="2" t="s">
        <v>22</v>
      </c>
      <c r="M11861" s="2">
        <v>301.76</v>
      </c>
      <c r="N11861" s="2" t="s">
        <v>6</v>
      </c>
    </row>
    <row r="11862" spans="1:14" ht="14.25" customHeight="1" x14ac:dyDescent="0.3">
      <c r="A11862" s="2" t="s">
        <v>3505</v>
      </c>
      <c r="B11862" s="2" t="s">
        <v>14</v>
      </c>
      <c r="C11862" s="2" t="s">
        <v>13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7</v>
      </c>
      <c r="L11862" s="2" t="s">
        <v>29</v>
      </c>
      <c r="M11862" s="2">
        <v>91.6</v>
      </c>
      <c r="N11862" s="2" t="s">
        <v>0</v>
      </c>
    </row>
    <row r="11863" spans="1:14" ht="14.25" customHeight="1" x14ac:dyDescent="0.3">
      <c r="A11863" s="2" t="s">
        <v>3504</v>
      </c>
      <c r="B11863" s="2" t="s">
        <v>14</v>
      </c>
      <c r="C11863" s="2" t="s">
        <v>13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12</v>
      </c>
      <c r="L11863" s="2" t="s">
        <v>29</v>
      </c>
      <c r="M11863" s="2">
        <v>373.6</v>
      </c>
      <c r="N11863" s="2" t="s">
        <v>27</v>
      </c>
    </row>
    <row r="11864" spans="1:14" ht="14.25" customHeight="1" x14ac:dyDescent="0.3">
      <c r="A11864" s="2" t="s">
        <v>3503</v>
      </c>
      <c r="B11864" s="2" t="s">
        <v>4</v>
      </c>
      <c r="C11864" s="2" t="s">
        <v>16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7</v>
      </c>
      <c r="L11864" s="2" t="s">
        <v>29</v>
      </c>
      <c r="M11864" s="2">
        <v>374.57</v>
      </c>
      <c r="N11864" s="2" t="s">
        <v>6</v>
      </c>
    </row>
    <row r="11865" spans="1:14" ht="14.25" customHeight="1" x14ac:dyDescent="0.3">
      <c r="A11865" s="2" t="s">
        <v>3502</v>
      </c>
      <c r="B11865" s="2" t="s">
        <v>14</v>
      </c>
      <c r="C11865" s="2" t="s">
        <v>8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2</v>
      </c>
      <c r="L11865" s="2" t="s">
        <v>1</v>
      </c>
      <c r="M11865" s="2">
        <v>1339.51</v>
      </c>
      <c r="N11865" s="2" t="s">
        <v>33</v>
      </c>
    </row>
    <row r="11866" spans="1:14" ht="14.25" customHeight="1" x14ac:dyDescent="0.3">
      <c r="A11866" s="2" t="s">
        <v>3501</v>
      </c>
      <c r="B11866" s="2" t="s">
        <v>14</v>
      </c>
      <c r="C11866" s="2" t="s">
        <v>16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7</v>
      </c>
      <c r="L11866" s="2" t="s">
        <v>22</v>
      </c>
      <c r="M11866" s="2">
        <v>861.49</v>
      </c>
      <c r="N11866" s="2" t="s">
        <v>27</v>
      </c>
    </row>
    <row r="11867" spans="1:14" ht="14.25" customHeight="1" x14ac:dyDescent="0.3">
      <c r="A11867" s="2" t="s">
        <v>3500</v>
      </c>
      <c r="B11867" s="2" t="s">
        <v>17</v>
      </c>
      <c r="C11867" s="2" t="s">
        <v>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2</v>
      </c>
      <c r="L11867" s="2" t="s">
        <v>29</v>
      </c>
      <c r="M11867" s="2">
        <v>625.77</v>
      </c>
      <c r="N11867" s="2" t="s">
        <v>0</v>
      </c>
    </row>
    <row r="11868" spans="1:14" ht="14.25" customHeight="1" x14ac:dyDescent="0.3">
      <c r="A11868" s="2" t="s">
        <v>3499</v>
      </c>
      <c r="B11868" s="2" t="s">
        <v>17</v>
      </c>
      <c r="C11868" s="2" t="s">
        <v>13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7</v>
      </c>
      <c r="L11868" s="2" t="s">
        <v>22</v>
      </c>
      <c r="M11868" s="2">
        <v>102.13</v>
      </c>
      <c r="N11868" s="2" t="s">
        <v>20</v>
      </c>
    </row>
    <row r="11869" spans="1:14" ht="14.25" customHeight="1" x14ac:dyDescent="0.3">
      <c r="A11869" s="2" t="s">
        <v>3498</v>
      </c>
      <c r="B11869" s="2" t="s">
        <v>17</v>
      </c>
      <c r="C11869" s="2" t="s">
        <v>16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12</v>
      </c>
      <c r="L11869" s="2" t="s">
        <v>1</v>
      </c>
      <c r="M11869" s="2">
        <v>907.53</v>
      </c>
      <c r="N11869" s="2" t="s">
        <v>20</v>
      </c>
    </row>
    <row r="11870" spans="1:14" ht="14.25" customHeight="1" x14ac:dyDescent="0.3">
      <c r="A11870" s="2" t="s">
        <v>3497</v>
      </c>
      <c r="B11870" s="2" t="s">
        <v>9</v>
      </c>
      <c r="C11870" s="2" t="s">
        <v>13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12</v>
      </c>
      <c r="L11870" s="2" t="s">
        <v>29</v>
      </c>
      <c r="M11870" s="2">
        <v>440.06</v>
      </c>
      <c r="N11870" s="2" t="s">
        <v>20</v>
      </c>
    </row>
    <row r="11871" spans="1:14" ht="14.25" customHeight="1" x14ac:dyDescent="0.3">
      <c r="A11871" s="2" t="s">
        <v>3496</v>
      </c>
      <c r="B11871" s="2" t="s">
        <v>4</v>
      </c>
      <c r="C11871" s="2" t="s">
        <v>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12</v>
      </c>
      <c r="L11871" s="2" t="s">
        <v>29</v>
      </c>
      <c r="M11871" s="2">
        <v>645.16</v>
      </c>
      <c r="N11871" s="2" t="s">
        <v>20</v>
      </c>
    </row>
    <row r="11872" spans="1:14" ht="14.25" customHeight="1" x14ac:dyDescent="0.3">
      <c r="A11872" s="2" t="s">
        <v>3495</v>
      </c>
      <c r="B11872" s="2" t="s">
        <v>17</v>
      </c>
      <c r="C11872" s="2" t="s">
        <v>25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12</v>
      </c>
      <c r="L11872" s="2" t="s">
        <v>29</v>
      </c>
      <c r="M11872" s="2">
        <v>116.81</v>
      </c>
      <c r="N11872" s="2" t="s">
        <v>11</v>
      </c>
    </row>
    <row r="11873" spans="1:14" ht="14.25" customHeight="1" x14ac:dyDescent="0.3">
      <c r="A11873" s="2" t="s">
        <v>3494</v>
      </c>
      <c r="B11873" s="2" t="s">
        <v>9</v>
      </c>
      <c r="C11873" s="2" t="s">
        <v>25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2</v>
      </c>
      <c r="L11873" s="2" t="s">
        <v>29</v>
      </c>
      <c r="M11873" s="2">
        <v>469.47</v>
      </c>
      <c r="N11873" s="2" t="s">
        <v>33</v>
      </c>
    </row>
    <row r="11874" spans="1:14" ht="14.25" customHeight="1" x14ac:dyDescent="0.3">
      <c r="A11874" s="2" t="s">
        <v>3493</v>
      </c>
      <c r="B11874" s="2" t="s">
        <v>9</v>
      </c>
      <c r="C11874" s="2" t="s">
        <v>25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2</v>
      </c>
      <c r="L11874" s="2" t="s">
        <v>29</v>
      </c>
      <c r="M11874" s="2">
        <v>842.72</v>
      </c>
      <c r="N11874" s="2" t="s">
        <v>0</v>
      </c>
    </row>
    <row r="11875" spans="1:14" ht="14.25" customHeight="1" x14ac:dyDescent="0.3">
      <c r="A11875" s="2" t="s">
        <v>3492</v>
      </c>
      <c r="B11875" s="2" t="s">
        <v>4</v>
      </c>
      <c r="C11875" s="2" t="s">
        <v>13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2</v>
      </c>
      <c r="L11875" s="2" t="s">
        <v>1</v>
      </c>
      <c r="M11875" s="2">
        <v>135.44999999999999</v>
      </c>
      <c r="N11875" s="2" t="s">
        <v>33</v>
      </c>
    </row>
    <row r="11876" spans="1:14" ht="14.25" customHeight="1" x14ac:dyDescent="0.3">
      <c r="A11876" s="2" t="s">
        <v>3491</v>
      </c>
      <c r="B11876" s="2" t="s">
        <v>4</v>
      </c>
      <c r="C11876" s="2" t="s">
        <v>16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7</v>
      </c>
      <c r="L11876" s="2" t="s">
        <v>29</v>
      </c>
      <c r="M11876" s="2">
        <v>201.47</v>
      </c>
      <c r="N11876" s="2" t="s">
        <v>11</v>
      </c>
    </row>
    <row r="11877" spans="1:14" ht="14.25" customHeight="1" x14ac:dyDescent="0.3">
      <c r="A11877" s="2" t="s">
        <v>3490</v>
      </c>
      <c r="B11877" s="2" t="s">
        <v>14</v>
      </c>
      <c r="C11877" s="2" t="s">
        <v>13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7</v>
      </c>
      <c r="L11877" s="2" t="s">
        <v>29</v>
      </c>
      <c r="M11877" s="2">
        <v>83.07</v>
      </c>
      <c r="N11877" s="2" t="s">
        <v>20</v>
      </c>
    </row>
    <row r="11878" spans="1:14" ht="14.25" customHeight="1" x14ac:dyDescent="0.3">
      <c r="A11878" s="2" t="s">
        <v>3489</v>
      </c>
      <c r="B11878" s="2" t="s">
        <v>9</v>
      </c>
      <c r="C11878" s="2" t="s">
        <v>8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12</v>
      </c>
      <c r="L11878" s="2" t="s">
        <v>29</v>
      </c>
      <c r="M11878" s="2">
        <v>706.18</v>
      </c>
      <c r="N11878" s="2" t="s">
        <v>33</v>
      </c>
    </row>
    <row r="11879" spans="1:14" ht="14.25" customHeight="1" x14ac:dyDescent="0.3">
      <c r="A11879" s="2" t="s">
        <v>3488</v>
      </c>
      <c r="B11879" s="2" t="s">
        <v>17</v>
      </c>
      <c r="C11879" s="2" t="s">
        <v>16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2</v>
      </c>
      <c r="L11879" s="2" t="s">
        <v>29</v>
      </c>
      <c r="M11879" s="2">
        <v>181.4</v>
      </c>
      <c r="N11879" s="2" t="s">
        <v>6</v>
      </c>
    </row>
    <row r="11880" spans="1:14" ht="14.25" customHeight="1" x14ac:dyDescent="0.3">
      <c r="A11880" s="2" t="s">
        <v>3487</v>
      </c>
      <c r="B11880" s="2" t="s">
        <v>4</v>
      </c>
      <c r="C11880" s="2" t="s">
        <v>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12</v>
      </c>
      <c r="L11880" s="2" t="s">
        <v>1</v>
      </c>
      <c r="M11880" s="2">
        <v>190.66</v>
      </c>
      <c r="N11880" s="2" t="s">
        <v>11</v>
      </c>
    </row>
    <row r="11881" spans="1:14" ht="14.25" customHeight="1" x14ac:dyDescent="0.3">
      <c r="A11881" s="2" t="s">
        <v>3486</v>
      </c>
      <c r="B11881" s="2" t="s">
        <v>9</v>
      </c>
      <c r="C11881" s="2" t="s">
        <v>25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12</v>
      </c>
      <c r="L11881" s="2" t="s">
        <v>22</v>
      </c>
      <c r="M11881" s="2">
        <v>245.64</v>
      </c>
      <c r="N11881" s="2" t="s">
        <v>0</v>
      </c>
    </row>
    <row r="11882" spans="1:14" ht="14.25" customHeight="1" x14ac:dyDescent="0.3">
      <c r="A11882" s="2" t="s">
        <v>3485</v>
      </c>
      <c r="B11882" s="2" t="s">
        <v>17</v>
      </c>
      <c r="C11882" s="2" t="s">
        <v>16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7</v>
      </c>
      <c r="L11882" s="2" t="s">
        <v>1</v>
      </c>
      <c r="M11882" s="2">
        <v>948.87</v>
      </c>
      <c r="N11882" s="2" t="s">
        <v>33</v>
      </c>
    </row>
    <row r="11883" spans="1:14" ht="14.25" customHeight="1" x14ac:dyDescent="0.3">
      <c r="A11883" s="2" t="s">
        <v>3484</v>
      </c>
      <c r="B11883" s="2" t="s">
        <v>9</v>
      </c>
      <c r="C11883" s="2" t="s">
        <v>16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2</v>
      </c>
      <c r="L11883" s="2" t="s">
        <v>1</v>
      </c>
      <c r="M11883" s="2">
        <v>256.57</v>
      </c>
      <c r="N11883" s="2" t="s">
        <v>6</v>
      </c>
    </row>
    <row r="11884" spans="1:14" ht="14.25" customHeight="1" x14ac:dyDescent="0.3">
      <c r="A11884" s="2" t="s">
        <v>3483</v>
      </c>
      <c r="B11884" s="2" t="s">
        <v>4</v>
      </c>
      <c r="C11884" s="2" t="s">
        <v>25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2</v>
      </c>
      <c r="L11884" s="2" t="s">
        <v>1</v>
      </c>
      <c r="M11884" s="2">
        <v>129.83000000000001</v>
      </c>
      <c r="N11884" s="2" t="s">
        <v>27</v>
      </c>
    </row>
    <row r="11885" spans="1:14" ht="14.25" customHeight="1" x14ac:dyDescent="0.3">
      <c r="A11885" s="2" t="s">
        <v>3482</v>
      </c>
      <c r="B11885" s="2" t="s">
        <v>14</v>
      </c>
      <c r="C11885" s="2" t="s">
        <v>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12</v>
      </c>
      <c r="L11885" s="2" t="s">
        <v>29</v>
      </c>
      <c r="M11885" s="2">
        <v>874.58</v>
      </c>
      <c r="N11885" s="2" t="s">
        <v>33</v>
      </c>
    </row>
    <row r="11886" spans="1:14" ht="14.25" customHeight="1" x14ac:dyDescent="0.3">
      <c r="A11886" s="2" t="s">
        <v>3481</v>
      </c>
      <c r="B11886" s="2" t="s">
        <v>9</v>
      </c>
      <c r="C11886" s="2" t="s">
        <v>13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7</v>
      </c>
      <c r="L11886" s="2" t="s">
        <v>22</v>
      </c>
      <c r="M11886" s="2">
        <v>605.91999999999996</v>
      </c>
      <c r="N11886" s="2" t="s">
        <v>11</v>
      </c>
    </row>
    <row r="11887" spans="1:14" ht="14.25" customHeight="1" x14ac:dyDescent="0.3">
      <c r="A11887" s="2" t="s">
        <v>3480</v>
      </c>
      <c r="B11887" s="2" t="s">
        <v>17</v>
      </c>
      <c r="C11887" s="2" t="s">
        <v>13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7</v>
      </c>
      <c r="L11887" s="2" t="s">
        <v>29</v>
      </c>
      <c r="M11887" s="2">
        <v>393.51</v>
      </c>
      <c r="N11887" s="2" t="s">
        <v>27</v>
      </c>
    </row>
    <row r="11888" spans="1:14" ht="14.25" customHeight="1" x14ac:dyDescent="0.3">
      <c r="A11888" s="2" t="s">
        <v>3479</v>
      </c>
      <c r="B11888" s="2" t="s">
        <v>4</v>
      </c>
      <c r="C11888" s="2" t="s">
        <v>16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7</v>
      </c>
      <c r="L11888" s="2" t="s">
        <v>29</v>
      </c>
      <c r="M11888" s="2">
        <v>393.88</v>
      </c>
      <c r="N11888" s="2" t="s">
        <v>20</v>
      </c>
    </row>
    <row r="11889" spans="1:14" ht="14.25" customHeight="1" x14ac:dyDescent="0.3">
      <c r="A11889" s="2" t="s">
        <v>3478</v>
      </c>
      <c r="B11889" s="2" t="s">
        <v>14</v>
      </c>
      <c r="C11889" s="2" t="s">
        <v>25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7</v>
      </c>
      <c r="L11889" s="2" t="s">
        <v>1</v>
      </c>
      <c r="M11889" s="2">
        <v>1076.7</v>
      </c>
      <c r="N11889" s="2" t="s">
        <v>27</v>
      </c>
    </row>
    <row r="11890" spans="1:14" ht="14.25" customHeight="1" x14ac:dyDescent="0.3">
      <c r="A11890" s="2" t="s">
        <v>3477</v>
      </c>
      <c r="B11890" s="2" t="s">
        <v>17</v>
      </c>
      <c r="C11890" s="2" t="s">
        <v>8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2</v>
      </c>
      <c r="L11890" s="2" t="s">
        <v>29</v>
      </c>
      <c r="M11890" s="2">
        <v>718.41</v>
      </c>
      <c r="N11890" s="2" t="s">
        <v>20</v>
      </c>
    </row>
    <row r="11891" spans="1:14" ht="14.25" customHeight="1" x14ac:dyDescent="0.3">
      <c r="A11891" s="2" t="s">
        <v>3476</v>
      </c>
      <c r="B11891" s="2" t="s">
        <v>17</v>
      </c>
      <c r="C11891" s="2" t="s">
        <v>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7</v>
      </c>
      <c r="L11891" s="2" t="s">
        <v>1</v>
      </c>
      <c r="M11891" s="2">
        <v>34.78</v>
      </c>
      <c r="N11891" s="2" t="s">
        <v>20</v>
      </c>
    </row>
    <row r="11892" spans="1:14" ht="14.25" customHeight="1" x14ac:dyDescent="0.3">
      <c r="A11892" s="2" t="s">
        <v>3475</v>
      </c>
      <c r="B11892" s="2" t="s">
        <v>17</v>
      </c>
      <c r="C11892" s="2" t="s">
        <v>13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7</v>
      </c>
      <c r="L11892" s="2" t="s">
        <v>22</v>
      </c>
      <c r="M11892" s="2">
        <v>596.65</v>
      </c>
      <c r="N11892" s="2" t="s">
        <v>20</v>
      </c>
    </row>
    <row r="11893" spans="1:14" ht="14.25" customHeight="1" x14ac:dyDescent="0.3">
      <c r="A11893" s="2" t="s">
        <v>3474</v>
      </c>
      <c r="B11893" s="2" t="s">
        <v>9</v>
      </c>
      <c r="C11893" s="2" t="s">
        <v>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12</v>
      </c>
      <c r="L11893" s="2" t="s">
        <v>22</v>
      </c>
      <c r="M11893" s="2">
        <v>920.92</v>
      </c>
      <c r="N11893" s="2" t="s">
        <v>6</v>
      </c>
    </row>
    <row r="11894" spans="1:14" ht="14.25" customHeight="1" x14ac:dyDescent="0.3">
      <c r="A11894" s="2" t="s">
        <v>3473</v>
      </c>
      <c r="B11894" s="2" t="s">
        <v>4</v>
      </c>
      <c r="C11894" s="2" t="s">
        <v>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12</v>
      </c>
      <c r="L11894" s="2" t="s">
        <v>22</v>
      </c>
      <c r="M11894" s="2">
        <v>594.58000000000004</v>
      </c>
      <c r="N11894" s="2" t="s">
        <v>11</v>
      </c>
    </row>
    <row r="11895" spans="1:14" ht="14.25" customHeight="1" x14ac:dyDescent="0.3">
      <c r="A11895" s="2" t="s">
        <v>3472</v>
      </c>
      <c r="B11895" s="2" t="s">
        <v>17</v>
      </c>
      <c r="C11895" s="2" t="s">
        <v>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12</v>
      </c>
      <c r="L11895" s="2" t="s">
        <v>22</v>
      </c>
      <c r="M11895" s="2">
        <v>208.2</v>
      </c>
      <c r="N11895" s="2" t="s">
        <v>33</v>
      </c>
    </row>
    <row r="11896" spans="1:14" ht="14.25" customHeight="1" x14ac:dyDescent="0.3">
      <c r="A11896" s="2" t="s">
        <v>3471</v>
      </c>
      <c r="B11896" s="2" t="s">
        <v>9</v>
      </c>
      <c r="C11896" s="2" t="s">
        <v>25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12</v>
      </c>
      <c r="L11896" s="2" t="s">
        <v>22</v>
      </c>
      <c r="M11896" s="2">
        <v>463.92</v>
      </c>
      <c r="N11896" s="2" t="s">
        <v>20</v>
      </c>
    </row>
    <row r="11897" spans="1:14" ht="14.25" customHeight="1" x14ac:dyDescent="0.3">
      <c r="A11897" s="2" t="s">
        <v>3470</v>
      </c>
      <c r="B11897" s="2" t="s">
        <v>4</v>
      </c>
      <c r="C11897" s="2" t="s">
        <v>25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7</v>
      </c>
      <c r="L11897" s="2" t="s">
        <v>1</v>
      </c>
      <c r="M11897" s="2">
        <v>410.65</v>
      </c>
      <c r="N11897" s="2" t="s">
        <v>11</v>
      </c>
    </row>
    <row r="11898" spans="1:14" ht="14.25" customHeight="1" x14ac:dyDescent="0.3">
      <c r="A11898" s="2" t="s">
        <v>3469</v>
      </c>
      <c r="B11898" s="2" t="s">
        <v>4</v>
      </c>
      <c r="C11898" s="2" t="s">
        <v>25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12</v>
      </c>
      <c r="L11898" s="2" t="s">
        <v>22</v>
      </c>
      <c r="M11898" s="2">
        <v>985.18</v>
      </c>
      <c r="N11898" s="2" t="s">
        <v>33</v>
      </c>
    </row>
    <row r="11899" spans="1:14" ht="14.25" customHeight="1" x14ac:dyDescent="0.3">
      <c r="A11899" s="2" t="s">
        <v>3468</v>
      </c>
      <c r="B11899" s="2" t="s">
        <v>9</v>
      </c>
      <c r="C11899" s="2" t="s">
        <v>16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2</v>
      </c>
      <c r="L11899" s="2" t="s">
        <v>29</v>
      </c>
      <c r="M11899" s="2">
        <v>45.53</v>
      </c>
      <c r="N11899" s="2" t="s">
        <v>20</v>
      </c>
    </row>
    <row r="11900" spans="1:14" ht="14.25" customHeight="1" x14ac:dyDescent="0.3">
      <c r="A11900" s="2" t="s">
        <v>3467</v>
      </c>
      <c r="B11900" s="2" t="s">
        <v>9</v>
      </c>
      <c r="C11900" s="2" t="s">
        <v>25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7</v>
      </c>
      <c r="L11900" s="2" t="s">
        <v>22</v>
      </c>
      <c r="M11900" s="2">
        <v>270.18</v>
      </c>
      <c r="N11900" s="2" t="s">
        <v>20</v>
      </c>
    </row>
    <row r="11901" spans="1:14" ht="14.25" customHeight="1" x14ac:dyDescent="0.3">
      <c r="A11901" s="2" t="s">
        <v>3466</v>
      </c>
      <c r="B11901" s="2" t="s">
        <v>17</v>
      </c>
      <c r="C11901" s="2" t="s">
        <v>16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7</v>
      </c>
      <c r="L11901" s="2" t="s">
        <v>1</v>
      </c>
      <c r="M11901" s="2">
        <v>135.47999999999999</v>
      </c>
      <c r="N11901" s="2" t="s">
        <v>20</v>
      </c>
    </row>
    <row r="11902" spans="1:14" ht="14.25" customHeight="1" x14ac:dyDescent="0.3">
      <c r="A11902" s="2" t="s">
        <v>3465</v>
      </c>
      <c r="B11902" s="2" t="s">
        <v>4</v>
      </c>
      <c r="C11902" s="2" t="s">
        <v>13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7</v>
      </c>
      <c r="L11902" s="2" t="s">
        <v>22</v>
      </c>
      <c r="M11902" s="2">
        <v>446.95</v>
      </c>
      <c r="N11902" s="2" t="s">
        <v>6</v>
      </c>
    </row>
    <row r="11903" spans="1:14" ht="14.25" customHeight="1" x14ac:dyDescent="0.3">
      <c r="A11903" s="2" t="s">
        <v>3464</v>
      </c>
      <c r="B11903" s="2" t="s">
        <v>14</v>
      </c>
      <c r="C11903" s="2" t="s">
        <v>13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12</v>
      </c>
      <c r="L11903" s="2" t="s">
        <v>22</v>
      </c>
      <c r="M11903" s="2">
        <v>339.06</v>
      </c>
      <c r="N11903" s="2" t="s">
        <v>6</v>
      </c>
    </row>
    <row r="11904" spans="1:14" ht="14.25" customHeight="1" x14ac:dyDescent="0.3">
      <c r="A11904" s="2" t="s">
        <v>3463</v>
      </c>
      <c r="B11904" s="2" t="s">
        <v>9</v>
      </c>
      <c r="C11904" s="2" t="s">
        <v>13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2</v>
      </c>
      <c r="L11904" s="2" t="s">
        <v>29</v>
      </c>
      <c r="M11904" s="2">
        <v>810.31</v>
      </c>
      <c r="N11904" s="2" t="s">
        <v>6</v>
      </c>
    </row>
    <row r="11905" spans="1:14" ht="14.25" customHeight="1" x14ac:dyDescent="0.3">
      <c r="A11905" s="2" t="s">
        <v>3462</v>
      </c>
      <c r="B11905" s="2" t="s">
        <v>4</v>
      </c>
      <c r="C11905" s="2" t="s">
        <v>13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7</v>
      </c>
      <c r="L11905" s="2" t="s">
        <v>1</v>
      </c>
      <c r="M11905" s="2">
        <v>533.79999999999995</v>
      </c>
      <c r="N11905" s="2" t="s">
        <v>27</v>
      </c>
    </row>
    <row r="11906" spans="1:14" ht="14.25" customHeight="1" x14ac:dyDescent="0.3">
      <c r="A11906" s="2" t="s">
        <v>3461</v>
      </c>
      <c r="B11906" s="2" t="s">
        <v>4</v>
      </c>
      <c r="C11906" s="2" t="s">
        <v>13</v>
      </c>
      <c r="D11906" s="2">
        <v>4722.5600000000004</v>
      </c>
      <c r="E11906" s="2">
        <v>0.45</v>
      </c>
      <c r="F11906" s="2">
        <f t="shared" ref="F11906:F11969" si="372">D11906*E11906</f>
        <v>2125.152</v>
      </c>
      <c r="G11906" s="2">
        <f t="shared" ref="G11906:G11969" si="373">D11906-F11906</f>
        <v>2597.4080000000004</v>
      </c>
      <c r="H11906" s="2">
        <v>5</v>
      </c>
      <c r="I11906" s="3">
        <v>45570</v>
      </c>
      <c r="J11906" s="3">
        <v>45574</v>
      </c>
      <c r="K11906" s="2" t="s">
        <v>2</v>
      </c>
      <c r="L11906" s="2" t="s">
        <v>22</v>
      </c>
      <c r="M11906" s="2">
        <v>450.69</v>
      </c>
      <c r="N11906" s="2" t="s">
        <v>11</v>
      </c>
    </row>
    <row r="11907" spans="1:14" ht="14.25" customHeight="1" x14ac:dyDescent="0.3">
      <c r="A11907" s="2" t="s">
        <v>3460</v>
      </c>
      <c r="B11907" s="2" t="s">
        <v>17</v>
      </c>
      <c r="C11907" s="2" t="s">
        <v>25</v>
      </c>
      <c r="D11907" s="2">
        <v>4726.1000000000004</v>
      </c>
      <c r="E11907" s="2">
        <v>0.15</v>
      </c>
      <c r="F11907" s="2">
        <f t="shared" si="372"/>
        <v>708.91500000000008</v>
      </c>
      <c r="G11907" s="2">
        <f t="shared" si="373"/>
        <v>4017.1850000000004</v>
      </c>
      <c r="H11907" s="2">
        <v>6</v>
      </c>
      <c r="I11907" s="3">
        <v>45097</v>
      </c>
      <c r="J11907" s="3">
        <v>45102</v>
      </c>
      <c r="K11907" s="2" t="s">
        <v>2</v>
      </c>
      <c r="L11907" s="2" t="s">
        <v>1</v>
      </c>
      <c r="M11907" s="2">
        <v>703.51</v>
      </c>
      <c r="N11907" s="2" t="s">
        <v>6</v>
      </c>
    </row>
    <row r="11908" spans="1:14" ht="14.25" customHeight="1" x14ac:dyDescent="0.3">
      <c r="A11908" s="2" t="s">
        <v>3459</v>
      </c>
      <c r="B11908" s="2" t="s">
        <v>14</v>
      </c>
      <c r="C11908" s="2" t="s">
        <v>8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2</v>
      </c>
      <c r="L11908" s="2" t="s">
        <v>29</v>
      </c>
      <c r="M11908" s="2">
        <v>70.290000000000006</v>
      </c>
      <c r="N11908" s="2" t="s">
        <v>20</v>
      </c>
    </row>
    <row r="11909" spans="1:14" ht="14.25" customHeight="1" x14ac:dyDescent="0.3">
      <c r="A11909" s="2" t="s">
        <v>3458</v>
      </c>
      <c r="B11909" s="2" t="s">
        <v>17</v>
      </c>
      <c r="C11909" s="2" t="s">
        <v>25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12</v>
      </c>
      <c r="L11909" s="2" t="s">
        <v>1</v>
      </c>
      <c r="M11909" s="2">
        <v>216.81</v>
      </c>
      <c r="N11909" s="2" t="s">
        <v>0</v>
      </c>
    </row>
    <row r="11910" spans="1:14" ht="14.25" customHeight="1" x14ac:dyDescent="0.3">
      <c r="A11910" s="2" t="s">
        <v>3457</v>
      </c>
      <c r="B11910" s="2" t="s">
        <v>14</v>
      </c>
      <c r="C11910" s="2" t="s">
        <v>8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2</v>
      </c>
      <c r="L11910" s="2" t="s">
        <v>29</v>
      </c>
      <c r="M11910" s="2">
        <v>83.29</v>
      </c>
      <c r="N11910" s="2" t="s">
        <v>33</v>
      </c>
    </row>
    <row r="11911" spans="1:14" ht="14.25" customHeight="1" x14ac:dyDescent="0.3">
      <c r="A11911" s="2" t="s">
        <v>3456</v>
      </c>
      <c r="B11911" s="2" t="s">
        <v>14</v>
      </c>
      <c r="C11911" s="2" t="s">
        <v>25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2</v>
      </c>
      <c r="L11911" s="2" t="s">
        <v>22</v>
      </c>
      <c r="M11911" s="2">
        <v>274.60000000000002</v>
      </c>
      <c r="N11911" s="2" t="s">
        <v>20</v>
      </c>
    </row>
    <row r="11912" spans="1:14" ht="14.25" customHeight="1" x14ac:dyDescent="0.3">
      <c r="A11912" s="2" t="s">
        <v>3455</v>
      </c>
      <c r="B11912" s="2" t="s">
        <v>9</v>
      </c>
      <c r="C11912" s="2" t="s">
        <v>13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12</v>
      </c>
      <c r="L11912" s="2" t="s">
        <v>22</v>
      </c>
      <c r="M11912" s="2">
        <v>76.06</v>
      </c>
      <c r="N11912" s="2" t="s">
        <v>0</v>
      </c>
    </row>
    <row r="11913" spans="1:14" ht="14.25" customHeight="1" x14ac:dyDescent="0.3">
      <c r="A11913" s="2" t="s">
        <v>3454</v>
      </c>
      <c r="B11913" s="2" t="s">
        <v>4</v>
      </c>
      <c r="C11913" s="2" t="s">
        <v>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12</v>
      </c>
      <c r="L11913" s="2" t="s">
        <v>29</v>
      </c>
      <c r="M11913" s="2">
        <v>493.4</v>
      </c>
      <c r="N11913" s="2" t="s">
        <v>33</v>
      </c>
    </row>
    <row r="11914" spans="1:14" ht="14.25" customHeight="1" x14ac:dyDescent="0.3">
      <c r="A11914" s="2" t="s">
        <v>3453</v>
      </c>
      <c r="B11914" s="2" t="s">
        <v>4</v>
      </c>
      <c r="C11914" s="2" t="s">
        <v>8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7</v>
      </c>
      <c r="L11914" s="2" t="s">
        <v>1</v>
      </c>
      <c r="M11914" s="2">
        <v>475.83</v>
      </c>
      <c r="N11914" s="2" t="s">
        <v>6</v>
      </c>
    </row>
    <row r="11915" spans="1:14" ht="14.25" customHeight="1" x14ac:dyDescent="0.3">
      <c r="A11915" s="2" t="s">
        <v>3452</v>
      </c>
      <c r="B11915" s="2" t="s">
        <v>4</v>
      </c>
      <c r="C11915" s="2" t="s">
        <v>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2</v>
      </c>
      <c r="L11915" s="2" t="s">
        <v>1</v>
      </c>
      <c r="M11915" s="2">
        <v>496.4</v>
      </c>
      <c r="N11915" s="2" t="s">
        <v>20</v>
      </c>
    </row>
    <row r="11916" spans="1:14" ht="14.25" customHeight="1" x14ac:dyDescent="0.3">
      <c r="A11916" s="2" t="s">
        <v>3451</v>
      </c>
      <c r="B11916" s="2" t="s">
        <v>14</v>
      </c>
      <c r="C11916" s="2" t="s">
        <v>13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7</v>
      </c>
      <c r="L11916" s="2" t="s">
        <v>22</v>
      </c>
      <c r="M11916" s="2">
        <v>886.34</v>
      </c>
      <c r="N11916" s="2" t="s">
        <v>6</v>
      </c>
    </row>
    <row r="11917" spans="1:14" ht="14.25" customHeight="1" x14ac:dyDescent="0.3">
      <c r="A11917" s="2" t="s">
        <v>3450</v>
      </c>
      <c r="B11917" s="2" t="s">
        <v>4</v>
      </c>
      <c r="C11917" s="2" t="s">
        <v>8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7</v>
      </c>
      <c r="L11917" s="2" t="s">
        <v>22</v>
      </c>
      <c r="M11917" s="2">
        <v>46.8</v>
      </c>
      <c r="N11917" s="2" t="s">
        <v>20</v>
      </c>
    </row>
    <row r="11918" spans="1:14" ht="14.25" customHeight="1" x14ac:dyDescent="0.3">
      <c r="A11918" s="2" t="s">
        <v>3449</v>
      </c>
      <c r="B11918" s="2" t="s">
        <v>9</v>
      </c>
      <c r="C11918" s="2" t="s">
        <v>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2</v>
      </c>
      <c r="L11918" s="2" t="s">
        <v>1</v>
      </c>
      <c r="M11918" s="2">
        <v>885.82</v>
      </c>
      <c r="N11918" s="2" t="s">
        <v>33</v>
      </c>
    </row>
    <row r="11919" spans="1:14" ht="14.25" customHeight="1" x14ac:dyDescent="0.3">
      <c r="A11919" s="2" t="s">
        <v>3448</v>
      </c>
      <c r="B11919" s="2" t="s">
        <v>14</v>
      </c>
      <c r="C11919" s="2" t="s">
        <v>25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12</v>
      </c>
      <c r="L11919" s="2" t="s">
        <v>22</v>
      </c>
      <c r="M11919" s="2">
        <v>73.14</v>
      </c>
      <c r="N11919" s="2" t="s">
        <v>20</v>
      </c>
    </row>
    <row r="11920" spans="1:14" ht="14.25" customHeight="1" x14ac:dyDescent="0.3">
      <c r="A11920" s="2" t="s">
        <v>3447</v>
      </c>
      <c r="B11920" s="2" t="s">
        <v>14</v>
      </c>
      <c r="C11920" s="2" t="s">
        <v>13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7</v>
      </c>
      <c r="L11920" s="2" t="s">
        <v>1</v>
      </c>
      <c r="M11920" s="2">
        <v>469.7</v>
      </c>
      <c r="N11920" s="2" t="s">
        <v>6</v>
      </c>
    </row>
    <row r="11921" spans="1:14" ht="14.25" customHeight="1" x14ac:dyDescent="0.3">
      <c r="A11921" s="2" t="s">
        <v>3446</v>
      </c>
      <c r="B11921" s="2" t="s">
        <v>14</v>
      </c>
      <c r="C11921" s="2" t="s">
        <v>25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12</v>
      </c>
      <c r="L11921" s="2" t="s">
        <v>22</v>
      </c>
      <c r="M11921" s="2">
        <v>541.71</v>
      </c>
      <c r="N11921" s="2" t="s">
        <v>0</v>
      </c>
    </row>
    <row r="11922" spans="1:14" ht="14.25" customHeight="1" x14ac:dyDescent="0.3">
      <c r="A11922" s="2" t="s">
        <v>3445</v>
      </c>
      <c r="B11922" s="2" t="s">
        <v>14</v>
      </c>
      <c r="C11922" s="2" t="s">
        <v>25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7</v>
      </c>
      <c r="L11922" s="2" t="s">
        <v>29</v>
      </c>
      <c r="M11922" s="2">
        <v>717.77</v>
      </c>
      <c r="N11922" s="2" t="s">
        <v>33</v>
      </c>
    </row>
    <row r="11923" spans="1:14" ht="14.25" customHeight="1" x14ac:dyDescent="0.3">
      <c r="A11923" s="2" t="s">
        <v>3444</v>
      </c>
      <c r="B11923" s="2" t="s">
        <v>9</v>
      </c>
      <c r="C11923" s="2" t="s">
        <v>13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2</v>
      </c>
      <c r="L11923" s="2" t="s">
        <v>1</v>
      </c>
      <c r="M11923" s="2">
        <v>965.77</v>
      </c>
      <c r="N11923" s="2" t="s">
        <v>11</v>
      </c>
    </row>
    <row r="11924" spans="1:14" ht="14.25" customHeight="1" x14ac:dyDescent="0.3">
      <c r="A11924" s="2" t="s">
        <v>3443</v>
      </c>
      <c r="B11924" s="2" t="s">
        <v>4</v>
      </c>
      <c r="C11924" s="2" t="s">
        <v>8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7</v>
      </c>
      <c r="L11924" s="2" t="s">
        <v>29</v>
      </c>
      <c r="M11924" s="2">
        <v>206</v>
      </c>
      <c r="N11924" s="2" t="s">
        <v>20</v>
      </c>
    </row>
    <row r="11925" spans="1:14" ht="14.25" customHeight="1" x14ac:dyDescent="0.3">
      <c r="A11925" s="2" t="s">
        <v>3442</v>
      </c>
      <c r="B11925" s="2" t="s">
        <v>9</v>
      </c>
      <c r="C11925" s="2" t="s">
        <v>16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7</v>
      </c>
      <c r="L11925" s="2" t="s">
        <v>1</v>
      </c>
      <c r="M11925" s="2">
        <v>37.1</v>
      </c>
      <c r="N11925" s="2" t="s">
        <v>0</v>
      </c>
    </row>
    <row r="11926" spans="1:14" ht="14.25" customHeight="1" x14ac:dyDescent="0.3">
      <c r="A11926" s="2" t="s">
        <v>3441</v>
      </c>
      <c r="B11926" s="2" t="s">
        <v>4</v>
      </c>
      <c r="C11926" s="2" t="s">
        <v>16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7</v>
      </c>
      <c r="L11926" s="2" t="s">
        <v>29</v>
      </c>
      <c r="M11926" s="2">
        <v>359.77</v>
      </c>
      <c r="N11926" s="2" t="s">
        <v>6</v>
      </c>
    </row>
    <row r="11927" spans="1:14" ht="14.25" customHeight="1" x14ac:dyDescent="0.3">
      <c r="A11927" s="2" t="s">
        <v>3440</v>
      </c>
      <c r="B11927" s="2" t="s">
        <v>9</v>
      </c>
      <c r="C11927" s="2" t="s">
        <v>13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12</v>
      </c>
      <c r="L11927" s="2" t="s">
        <v>29</v>
      </c>
      <c r="M11927" s="2">
        <v>457.36</v>
      </c>
      <c r="N11927" s="2" t="s">
        <v>33</v>
      </c>
    </row>
    <row r="11928" spans="1:14" ht="14.25" customHeight="1" x14ac:dyDescent="0.3">
      <c r="A11928" s="2" t="s">
        <v>3439</v>
      </c>
      <c r="B11928" s="2" t="s">
        <v>17</v>
      </c>
      <c r="C11928" s="2" t="s">
        <v>16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2</v>
      </c>
      <c r="L11928" s="2" t="s">
        <v>22</v>
      </c>
      <c r="M11928" s="2">
        <v>662.48</v>
      </c>
      <c r="N11928" s="2" t="s">
        <v>11</v>
      </c>
    </row>
    <row r="11929" spans="1:14" ht="14.25" customHeight="1" x14ac:dyDescent="0.3">
      <c r="A11929" s="2" t="s">
        <v>3438</v>
      </c>
      <c r="B11929" s="2" t="s">
        <v>17</v>
      </c>
      <c r="C11929" s="2" t="s">
        <v>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12</v>
      </c>
      <c r="L11929" s="2" t="s">
        <v>1</v>
      </c>
      <c r="M11929" s="2">
        <v>60.5</v>
      </c>
      <c r="N11929" s="2" t="s">
        <v>0</v>
      </c>
    </row>
    <row r="11930" spans="1:14" ht="14.25" customHeight="1" x14ac:dyDescent="0.3">
      <c r="A11930" s="2" t="s">
        <v>3437</v>
      </c>
      <c r="B11930" s="2" t="s">
        <v>17</v>
      </c>
      <c r="C11930" s="2" t="s">
        <v>8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2</v>
      </c>
      <c r="L11930" s="2" t="s">
        <v>22</v>
      </c>
      <c r="M11930" s="2">
        <v>737.7</v>
      </c>
      <c r="N11930" s="2" t="s">
        <v>0</v>
      </c>
    </row>
    <row r="11931" spans="1:14" ht="14.25" customHeight="1" x14ac:dyDescent="0.3">
      <c r="A11931" s="2" t="s">
        <v>3436</v>
      </c>
      <c r="B11931" s="2" t="s">
        <v>17</v>
      </c>
      <c r="C11931" s="2" t="s">
        <v>25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2</v>
      </c>
      <c r="L11931" s="2" t="s">
        <v>1</v>
      </c>
      <c r="M11931" s="2">
        <v>191.34</v>
      </c>
      <c r="N11931" s="2" t="s">
        <v>27</v>
      </c>
    </row>
    <row r="11932" spans="1:14" ht="14.25" customHeight="1" x14ac:dyDescent="0.3">
      <c r="A11932" s="2" t="s">
        <v>3435</v>
      </c>
      <c r="B11932" s="2" t="s">
        <v>14</v>
      </c>
      <c r="C11932" s="2" t="s">
        <v>25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7</v>
      </c>
      <c r="L11932" s="2" t="s">
        <v>29</v>
      </c>
      <c r="M11932" s="2">
        <v>180.3</v>
      </c>
      <c r="N11932" s="2" t="s">
        <v>11</v>
      </c>
    </row>
    <row r="11933" spans="1:14" ht="14.25" customHeight="1" x14ac:dyDescent="0.3">
      <c r="A11933" s="2" t="s">
        <v>3434</v>
      </c>
      <c r="B11933" s="2" t="s">
        <v>14</v>
      </c>
      <c r="C11933" s="2" t="s">
        <v>13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12</v>
      </c>
      <c r="L11933" s="2" t="s">
        <v>1</v>
      </c>
      <c r="M11933" s="2">
        <v>168.51</v>
      </c>
      <c r="N11933" s="2" t="s">
        <v>33</v>
      </c>
    </row>
    <row r="11934" spans="1:14" ht="14.25" customHeight="1" x14ac:dyDescent="0.3">
      <c r="A11934" s="2" t="s">
        <v>3433</v>
      </c>
      <c r="B11934" s="2" t="s">
        <v>9</v>
      </c>
      <c r="C11934" s="2" t="s">
        <v>25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12</v>
      </c>
      <c r="L11934" s="2" t="s">
        <v>22</v>
      </c>
      <c r="M11934" s="2">
        <v>446.94</v>
      </c>
      <c r="N11934" s="2" t="s">
        <v>6</v>
      </c>
    </row>
    <row r="11935" spans="1:14" ht="14.25" customHeight="1" x14ac:dyDescent="0.3">
      <c r="A11935" s="2" t="s">
        <v>3432</v>
      </c>
      <c r="B11935" s="2" t="s">
        <v>9</v>
      </c>
      <c r="C11935" s="2" t="s">
        <v>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2</v>
      </c>
      <c r="L11935" s="2" t="s">
        <v>22</v>
      </c>
      <c r="M11935" s="2">
        <v>202.68</v>
      </c>
      <c r="N11935" s="2" t="s">
        <v>33</v>
      </c>
    </row>
    <row r="11936" spans="1:14" ht="14.25" customHeight="1" x14ac:dyDescent="0.3">
      <c r="A11936" s="2" t="s">
        <v>3431</v>
      </c>
      <c r="B11936" s="2" t="s">
        <v>17</v>
      </c>
      <c r="C11936" s="2" t="s">
        <v>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7</v>
      </c>
      <c r="L11936" s="2" t="s">
        <v>1</v>
      </c>
      <c r="M11936" s="2">
        <v>790.63</v>
      </c>
      <c r="N11936" s="2" t="s">
        <v>6</v>
      </c>
    </row>
    <row r="11937" spans="1:14" ht="14.25" customHeight="1" x14ac:dyDescent="0.3">
      <c r="A11937" s="2" t="s">
        <v>3430</v>
      </c>
      <c r="B11937" s="2" t="s">
        <v>4</v>
      </c>
      <c r="C11937" s="2" t="s">
        <v>13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7</v>
      </c>
      <c r="L11937" s="2" t="s">
        <v>29</v>
      </c>
      <c r="M11937" s="2">
        <v>297.36</v>
      </c>
      <c r="N11937" s="2" t="s">
        <v>20</v>
      </c>
    </row>
    <row r="11938" spans="1:14" ht="14.25" customHeight="1" x14ac:dyDescent="0.3">
      <c r="A11938" s="2" t="s">
        <v>3429</v>
      </c>
      <c r="B11938" s="2" t="s">
        <v>17</v>
      </c>
      <c r="C11938" s="2" t="s">
        <v>25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2</v>
      </c>
      <c r="L11938" s="2" t="s">
        <v>22</v>
      </c>
      <c r="M11938" s="2">
        <v>168.89</v>
      </c>
      <c r="N11938" s="2" t="s">
        <v>20</v>
      </c>
    </row>
    <row r="11939" spans="1:14" ht="14.25" customHeight="1" x14ac:dyDescent="0.3">
      <c r="A11939" s="2" t="s">
        <v>3428</v>
      </c>
      <c r="B11939" s="2" t="s">
        <v>9</v>
      </c>
      <c r="C11939" s="2" t="s">
        <v>16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7</v>
      </c>
      <c r="L11939" s="2" t="s">
        <v>1</v>
      </c>
      <c r="M11939" s="2">
        <v>706.06</v>
      </c>
      <c r="N11939" s="2" t="s">
        <v>33</v>
      </c>
    </row>
    <row r="11940" spans="1:14" ht="14.25" customHeight="1" x14ac:dyDescent="0.3">
      <c r="A11940" s="2" t="s">
        <v>3427</v>
      </c>
      <c r="B11940" s="2" t="s">
        <v>17</v>
      </c>
      <c r="C11940" s="2" t="s">
        <v>16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12</v>
      </c>
      <c r="L11940" s="2" t="s">
        <v>29</v>
      </c>
      <c r="M11940" s="2">
        <v>136.49</v>
      </c>
      <c r="N11940" s="2" t="s">
        <v>33</v>
      </c>
    </row>
    <row r="11941" spans="1:14" ht="14.25" customHeight="1" x14ac:dyDescent="0.3">
      <c r="A11941" s="2" t="s">
        <v>3426</v>
      </c>
      <c r="B11941" s="2" t="s">
        <v>9</v>
      </c>
      <c r="C11941" s="2" t="s">
        <v>8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7</v>
      </c>
      <c r="L11941" s="2" t="s">
        <v>22</v>
      </c>
      <c r="M11941" s="2">
        <v>1125.6400000000001</v>
      </c>
      <c r="N11941" s="2" t="s">
        <v>11</v>
      </c>
    </row>
    <row r="11942" spans="1:14" ht="14.25" customHeight="1" x14ac:dyDescent="0.3">
      <c r="A11942" s="2" t="s">
        <v>3425</v>
      </c>
      <c r="B11942" s="2" t="s">
        <v>17</v>
      </c>
      <c r="C11942" s="2" t="s">
        <v>13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2</v>
      </c>
      <c r="L11942" s="2" t="s">
        <v>22</v>
      </c>
      <c r="M11942" s="2">
        <v>1408.22</v>
      </c>
      <c r="N11942" s="2" t="s">
        <v>33</v>
      </c>
    </row>
    <row r="11943" spans="1:14" ht="14.25" customHeight="1" x14ac:dyDescent="0.3">
      <c r="A11943" s="2" t="s">
        <v>3424</v>
      </c>
      <c r="B11943" s="2" t="s">
        <v>4</v>
      </c>
      <c r="C11943" s="2" t="s">
        <v>8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2</v>
      </c>
      <c r="L11943" s="2" t="s">
        <v>29</v>
      </c>
      <c r="M11943" s="2">
        <v>1007.81</v>
      </c>
      <c r="N11943" s="2" t="s">
        <v>0</v>
      </c>
    </row>
    <row r="11944" spans="1:14" ht="14.25" customHeight="1" x14ac:dyDescent="0.3">
      <c r="A11944" s="2" t="s">
        <v>3423</v>
      </c>
      <c r="B11944" s="2" t="s">
        <v>17</v>
      </c>
      <c r="C11944" s="2" t="s">
        <v>16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12</v>
      </c>
      <c r="L11944" s="2" t="s">
        <v>1</v>
      </c>
      <c r="M11944" s="2">
        <v>12.14</v>
      </c>
      <c r="N11944" s="2" t="s">
        <v>6</v>
      </c>
    </row>
    <row r="11945" spans="1:14" ht="14.25" customHeight="1" x14ac:dyDescent="0.3">
      <c r="A11945" s="2" t="s">
        <v>3422</v>
      </c>
      <c r="B11945" s="2" t="s">
        <v>4</v>
      </c>
      <c r="C11945" s="2" t="s">
        <v>16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7</v>
      </c>
      <c r="L11945" s="2" t="s">
        <v>29</v>
      </c>
      <c r="M11945" s="2">
        <v>1015.82</v>
      </c>
      <c r="N11945" s="2" t="s">
        <v>0</v>
      </c>
    </row>
    <row r="11946" spans="1:14" ht="14.25" customHeight="1" x14ac:dyDescent="0.3">
      <c r="A11946" s="2" t="s">
        <v>3421</v>
      </c>
      <c r="B11946" s="2" t="s">
        <v>4</v>
      </c>
      <c r="C11946" s="2" t="s">
        <v>16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2</v>
      </c>
      <c r="L11946" s="2" t="s">
        <v>29</v>
      </c>
      <c r="M11946" s="2">
        <v>953.35</v>
      </c>
      <c r="N11946" s="2" t="s">
        <v>0</v>
      </c>
    </row>
    <row r="11947" spans="1:14" ht="14.25" customHeight="1" x14ac:dyDescent="0.3">
      <c r="A11947" s="2" t="s">
        <v>3420</v>
      </c>
      <c r="B11947" s="2" t="s">
        <v>9</v>
      </c>
      <c r="C11947" s="2" t="s">
        <v>8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12</v>
      </c>
      <c r="L11947" s="2" t="s">
        <v>29</v>
      </c>
      <c r="M11947" s="2">
        <v>274.12</v>
      </c>
      <c r="N11947" s="2" t="s">
        <v>6</v>
      </c>
    </row>
    <row r="11948" spans="1:14" ht="14.25" customHeight="1" x14ac:dyDescent="0.3">
      <c r="A11948" s="2" t="s">
        <v>3419</v>
      </c>
      <c r="B11948" s="2" t="s">
        <v>4</v>
      </c>
      <c r="C11948" s="2" t="s">
        <v>13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12</v>
      </c>
      <c r="L11948" s="2" t="s">
        <v>1</v>
      </c>
      <c r="M11948" s="2">
        <v>1163.5</v>
      </c>
      <c r="N11948" s="2" t="s">
        <v>6</v>
      </c>
    </row>
    <row r="11949" spans="1:14" ht="14.25" customHeight="1" x14ac:dyDescent="0.3">
      <c r="A11949" s="2" t="s">
        <v>3418</v>
      </c>
      <c r="B11949" s="2" t="s">
        <v>14</v>
      </c>
      <c r="C11949" s="2" t="s">
        <v>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2</v>
      </c>
      <c r="L11949" s="2" t="s">
        <v>1</v>
      </c>
      <c r="M11949" s="2">
        <v>396.83</v>
      </c>
      <c r="N11949" s="2" t="s">
        <v>27</v>
      </c>
    </row>
    <row r="11950" spans="1:14" ht="14.25" customHeight="1" x14ac:dyDescent="0.3">
      <c r="A11950" s="2" t="s">
        <v>3417</v>
      </c>
      <c r="B11950" s="2" t="s">
        <v>14</v>
      </c>
      <c r="C11950" s="2" t="s">
        <v>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12</v>
      </c>
      <c r="L11950" s="2" t="s">
        <v>1</v>
      </c>
      <c r="M11950" s="2">
        <v>844.65</v>
      </c>
      <c r="N11950" s="2" t="s">
        <v>11</v>
      </c>
    </row>
    <row r="11951" spans="1:14" ht="14.25" customHeight="1" x14ac:dyDescent="0.3">
      <c r="A11951" s="2" t="s">
        <v>3416</v>
      </c>
      <c r="B11951" s="2" t="s">
        <v>14</v>
      </c>
      <c r="C11951" s="2" t="s">
        <v>16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12</v>
      </c>
      <c r="L11951" s="2" t="s">
        <v>29</v>
      </c>
      <c r="M11951" s="2">
        <v>465.18</v>
      </c>
      <c r="N11951" s="2" t="s">
        <v>33</v>
      </c>
    </row>
    <row r="11952" spans="1:14" ht="14.25" customHeight="1" x14ac:dyDescent="0.3">
      <c r="A11952" s="2" t="s">
        <v>3415</v>
      </c>
      <c r="B11952" s="2" t="s">
        <v>9</v>
      </c>
      <c r="C11952" s="2" t="s">
        <v>13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7</v>
      </c>
      <c r="L11952" s="2" t="s">
        <v>22</v>
      </c>
      <c r="M11952" s="2">
        <v>241.59</v>
      </c>
      <c r="N11952" s="2" t="s">
        <v>20</v>
      </c>
    </row>
    <row r="11953" spans="1:14" ht="14.25" customHeight="1" x14ac:dyDescent="0.3">
      <c r="A11953" s="2" t="s">
        <v>3414</v>
      </c>
      <c r="B11953" s="2" t="s">
        <v>14</v>
      </c>
      <c r="C11953" s="2" t="s">
        <v>13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2</v>
      </c>
      <c r="L11953" s="2" t="s">
        <v>22</v>
      </c>
      <c r="M11953" s="2">
        <v>544.99</v>
      </c>
      <c r="N11953" s="2" t="s">
        <v>6</v>
      </c>
    </row>
    <row r="11954" spans="1:14" ht="14.25" customHeight="1" x14ac:dyDescent="0.3">
      <c r="A11954" s="2" t="s">
        <v>3413</v>
      </c>
      <c r="B11954" s="2" t="s">
        <v>9</v>
      </c>
      <c r="C11954" s="2" t="s">
        <v>25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2</v>
      </c>
      <c r="L11954" s="2" t="s">
        <v>1</v>
      </c>
      <c r="M11954" s="2">
        <v>997.89</v>
      </c>
      <c r="N11954" s="2" t="s">
        <v>27</v>
      </c>
    </row>
    <row r="11955" spans="1:14" ht="14.25" customHeight="1" x14ac:dyDescent="0.3">
      <c r="A11955" s="2" t="s">
        <v>3412</v>
      </c>
      <c r="B11955" s="2" t="s">
        <v>9</v>
      </c>
      <c r="C11955" s="2" t="s">
        <v>25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7</v>
      </c>
      <c r="L11955" s="2" t="s">
        <v>22</v>
      </c>
      <c r="M11955" s="2">
        <v>328.33</v>
      </c>
      <c r="N11955" s="2" t="s">
        <v>11</v>
      </c>
    </row>
    <row r="11956" spans="1:14" ht="14.25" customHeight="1" x14ac:dyDescent="0.3">
      <c r="A11956" s="2" t="s">
        <v>3411</v>
      </c>
      <c r="B11956" s="2" t="s">
        <v>14</v>
      </c>
      <c r="C11956" s="2" t="s">
        <v>8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12</v>
      </c>
      <c r="L11956" s="2" t="s">
        <v>22</v>
      </c>
      <c r="M11956" s="2">
        <v>780.06</v>
      </c>
      <c r="N11956" s="2" t="s">
        <v>20</v>
      </c>
    </row>
    <row r="11957" spans="1:14" ht="14.25" customHeight="1" x14ac:dyDescent="0.3">
      <c r="A11957" s="2" t="s">
        <v>3410</v>
      </c>
      <c r="B11957" s="2" t="s">
        <v>4</v>
      </c>
      <c r="C11957" s="2" t="s">
        <v>25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2</v>
      </c>
      <c r="L11957" s="2" t="s">
        <v>1</v>
      </c>
      <c r="M11957" s="2">
        <v>199.07</v>
      </c>
      <c r="N11957" s="2" t="s">
        <v>0</v>
      </c>
    </row>
    <row r="11958" spans="1:14" ht="14.25" customHeight="1" x14ac:dyDescent="0.3">
      <c r="A11958" s="2" t="s">
        <v>3409</v>
      </c>
      <c r="B11958" s="2" t="s">
        <v>17</v>
      </c>
      <c r="C11958" s="2" t="s">
        <v>8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2</v>
      </c>
      <c r="L11958" s="2" t="s">
        <v>1</v>
      </c>
      <c r="M11958" s="2">
        <v>379.43</v>
      </c>
      <c r="N11958" s="2" t="s">
        <v>27</v>
      </c>
    </row>
    <row r="11959" spans="1:14" ht="14.25" customHeight="1" x14ac:dyDescent="0.3">
      <c r="A11959" s="2" t="s">
        <v>3408</v>
      </c>
      <c r="B11959" s="2" t="s">
        <v>9</v>
      </c>
      <c r="C11959" s="2" t="s">
        <v>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2</v>
      </c>
      <c r="L11959" s="2" t="s">
        <v>29</v>
      </c>
      <c r="M11959" s="2">
        <v>242.54</v>
      </c>
      <c r="N11959" s="2" t="s">
        <v>6</v>
      </c>
    </row>
    <row r="11960" spans="1:14" ht="14.25" customHeight="1" x14ac:dyDescent="0.3">
      <c r="A11960" s="2" t="s">
        <v>3407</v>
      </c>
      <c r="B11960" s="2" t="s">
        <v>14</v>
      </c>
      <c r="C11960" s="2" t="s">
        <v>16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2</v>
      </c>
      <c r="L11960" s="2" t="s">
        <v>29</v>
      </c>
      <c r="M11960" s="2">
        <v>95.86</v>
      </c>
      <c r="N11960" s="2" t="s">
        <v>11</v>
      </c>
    </row>
    <row r="11961" spans="1:14" ht="14.25" customHeight="1" x14ac:dyDescent="0.3">
      <c r="A11961" s="2" t="s">
        <v>3406</v>
      </c>
      <c r="B11961" s="2" t="s">
        <v>9</v>
      </c>
      <c r="C11961" s="2" t="s">
        <v>13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12</v>
      </c>
      <c r="L11961" s="2" t="s">
        <v>1</v>
      </c>
      <c r="M11961" s="2">
        <v>262.08999999999997</v>
      </c>
      <c r="N11961" s="2" t="s">
        <v>0</v>
      </c>
    </row>
    <row r="11962" spans="1:14" ht="14.25" customHeight="1" x14ac:dyDescent="0.3">
      <c r="A11962" s="2" t="s">
        <v>3405</v>
      </c>
      <c r="B11962" s="2" t="s">
        <v>4</v>
      </c>
      <c r="C11962" s="2" t="s">
        <v>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7</v>
      </c>
      <c r="L11962" s="2" t="s">
        <v>22</v>
      </c>
      <c r="M11962" s="2">
        <v>779.58</v>
      </c>
      <c r="N11962" s="2" t="s">
        <v>11</v>
      </c>
    </row>
    <row r="11963" spans="1:14" ht="14.25" customHeight="1" x14ac:dyDescent="0.3">
      <c r="A11963" s="2" t="s">
        <v>3404</v>
      </c>
      <c r="B11963" s="2" t="s">
        <v>4</v>
      </c>
      <c r="C11963" s="2" t="s">
        <v>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7</v>
      </c>
      <c r="L11963" s="2" t="s">
        <v>22</v>
      </c>
      <c r="M11963" s="2">
        <v>278.10000000000002</v>
      </c>
      <c r="N11963" s="2" t="s">
        <v>6</v>
      </c>
    </row>
    <row r="11964" spans="1:14" ht="14.25" customHeight="1" x14ac:dyDescent="0.3">
      <c r="A11964" s="2" t="s">
        <v>3403</v>
      </c>
      <c r="B11964" s="2" t="s">
        <v>14</v>
      </c>
      <c r="C11964" s="2" t="s">
        <v>8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7</v>
      </c>
      <c r="L11964" s="2" t="s">
        <v>22</v>
      </c>
      <c r="M11964" s="2">
        <v>349.26</v>
      </c>
      <c r="N11964" s="2" t="s">
        <v>6</v>
      </c>
    </row>
    <row r="11965" spans="1:14" ht="14.25" customHeight="1" x14ac:dyDescent="0.3">
      <c r="A11965" s="2" t="s">
        <v>3402</v>
      </c>
      <c r="B11965" s="2" t="s">
        <v>9</v>
      </c>
      <c r="C11965" s="2" t="s">
        <v>16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12</v>
      </c>
      <c r="L11965" s="2" t="s">
        <v>1</v>
      </c>
      <c r="M11965" s="2">
        <v>219.36</v>
      </c>
      <c r="N11965" s="2" t="s">
        <v>6</v>
      </c>
    </row>
    <row r="11966" spans="1:14" ht="14.25" customHeight="1" x14ac:dyDescent="0.3">
      <c r="A11966" s="2" t="s">
        <v>3401</v>
      </c>
      <c r="B11966" s="2" t="s">
        <v>17</v>
      </c>
      <c r="C11966" s="2" t="s">
        <v>8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12</v>
      </c>
      <c r="L11966" s="2" t="s">
        <v>29</v>
      </c>
      <c r="M11966" s="2">
        <v>308.55</v>
      </c>
      <c r="N11966" s="2" t="s">
        <v>20</v>
      </c>
    </row>
    <row r="11967" spans="1:14" ht="14.25" customHeight="1" x14ac:dyDescent="0.3">
      <c r="A11967" s="2" t="s">
        <v>3400</v>
      </c>
      <c r="B11967" s="2" t="s">
        <v>17</v>
      </c>
      <c r="C11967" s="2" t="s">
        <v>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2</v>
      </c>
      <c r="L11967" s="2" t="s">
        <v>22</v>
      </c>
      <c r="M11967" s="2">
        <v>254.01</v>
      </c>
      <c r="N11967" s="2" t="s">
        <v>0</v>
      </c>
    </row>
    <row r="11968" spans="1:14" ht="14.25" customHeight="1" x14ac:dyDescent="0.3">
      <c r="A11968" s="2" t="s">
        <v>3399</v>
      </c>
      <c r="B11968" s="2" t="s">
        <v>9</v>
      </c>
      <c r="C11968" s="2" t="s">
        <v>13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12</v>
      </c>
      <c r="L11968" s="2" t="s">
        <v>29</v>
      </c>
      <c r="M11968" s="2">
        <v>291.41000000000003</v>
      </c>
      <c r="N11968" s="2" t="s">
        <v>33</v>
      </c>
    </row>
    <row r="11969" spans="1:14" ht="14.25" customHeight="1" x14ac:dyDescent="0.3">
      <c r="A11969" s="2" t="s">
        <v>3398</v>
      </c>
      <c r="B11969" s="2" t="s">
        <v>9</v>
      </c>
      <c r="C11969" s="2" t="s">
        <v>25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7</v>
      </c>
      <c r="L11969" s="2" t="s">
        <v>29</v>
      </c>
      <c r="M11969" s="2">
        <v>326.64</v>
      </c>
      <c r="N11969" s="2" t="s">
        <v>6</v>
      </c>
    </row>
    <row r="11970" spans="1:14" ht="14.25" customHeight="1" x14ac:dyDescent="0.3">
      <c r="A11970" s="2" t="s">
        <v>3397</v>
      </c>
      <c r="B11970" s="2" t="s">
        <v>9</v>
      </c>
      <c r="C11970" s="2" t="s">
        <v>8</v>
      </c>
      <c r="D11970" s="2">
        <v>1795.06</v>
      </c>
      <c r="E11970" s="2">
        <v>0.44</v>
      </c>
      <c r="F11970" s="2">
        <f t="shared" ref="F11970:F12033" si="374">D11970*E11970</f>
        <v>789.82640000000004</v>
      </c>
      <c r="G11970" s="2">
        <f t="shared" ref="G11970:G12033" si="375">D11970-F11970</f>
        <v>1005.2335999999999</v>
      </c>
      <c r="H11970" s="2">
        <v>1</v>
      </c>
      <c r="I11970" s="3">
        <v>45311</v>
      </c>
      <c r="J11970" s="3">
        <v>45314</v>
      </c>
      <c r="K11970" s="2" t="s">
        <v>7</v>
      </c>
      <c r="L11970" s="2" t="s">
        <v>22</v>
      </c>
      <c r="M11970" s="2">
        <v>448.17</v>
      </c>
      <c r="N11970" s="2" t="s">
        <v>33</v>
      </c>
    </row>
    <row r="11971" spans="1:14" ht="14.25" customHeight="1" x14ac:dyDescent="0.3">
      <c r="A11971" s="2" t="s">
        <v>3396</v>
      </c>
      <c r="B11971" s="2" t="s">
        <v>14</v>
      </c>
      <c r="C11971" s="2" t="s">
        <v>3</v>
      </c>
      <c r="D11971" s="2">
        <v>3558.07</v>
      </c>
      <c r="E11971" s="2">
        <v>0.06</v>
      </c>
      <c r="F11971" s="2">
        <f t="shared" si="374"/>
        <v>213.48420000000002</v>
      </c>
      <c r="G11971" s="2">
        <f t="shared" si="375"/>
        <v>3344.5858000000003</v>
      </c>
      <c r="H11971" s="2">
        <v>4</v>
      </c>
      <c r="I11971" s="3">
        <v>44972</v>
      </c>
      <c r="J11971" s="3">
        <v>44979</v>
      </c>
      <c r="K11971" s="2" t="s">
        <v>12</v>
      </c>
      <c r="L11971" s="2" t="s">
        <v>29</v>
      </c>
      <c r="M11971" s="2">
        <v>551.1</v>
      </c>
      <c r="N11971" s="2" t="s">
        <v>33</v>
      </c>
    </row>
    <row r="11972" spans="1:14" ht="14.25" customHeight="1" x14ac:dyDescent="0.3">
      <c r="A11972" s="2" t="s">
        <v>3395</v>
      </c>
      <c r="B11972" s="2" t="s">
        <v>4</v>
      </c>
      <c r="C11972" s="2" t="s">
        <v>25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2</v>
      </c>
      <c r="L11972" s="2" t="s">
        <v>29</v>
      </c>
      <c r="M11972" s="2">
        <v>639.41999999999996</v>
      </c>
      <c r="N11972" s="2" t="s">
        <v>0</v>
      </c>
    </row>
    <row r="11973" spans="1:14" ht="14.25" customHeight="1" x14ac:dyDescent="0.3">
      <c r="A11973" s="2" t="s">
        <v>3394</v>
      </c>
      <c r="B11973" s="2" t="s">
        <v>17</v>
      </c>
      <c r="C11973" s="2" t="s">
        <v>25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7</v>
      </c>
      <c r="L11973" s="2" t="s">
        <v>29</v>
      </c>
      <c r="M11973" s="2">
        <v>55.43</v>
      </c>
      <c r="N11973" s="2" t="s">
        <v>6</v>
      </c>
    </row>
    <row r="11974" spans="1:14" ht="14.25" customHeight="1" x14ac:dyDescent="0.3">
      <c r="A11974" s="2" t="s">
        <v>3393</v>
      </c>
      <c r="B11974" s="2" t="s">
        <v>14</v>
      </c>
      <c r="C11974" s="2" t="s">
        <v>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12</v>
      </c>
      <c r="L11974" s="2" t="s">
        <v>29</v>
      </c>
      <c r="M11974" s="2">
        <v>652.32000000000005</v>
      </c>
      <c r="N11974" s="2" t="s">
        <v>11</v>
      </c>
    </row>
    <row r="11975" spans="1:14" ht="14.25" customHeight="1" x14ac:dyDescent="0.3">
      <c r="A11975" s="2" t="s">
        <v>3392</v>
      </c>
      <c r="B11975" s="2" t="s">
        <v>9</v>
      </c>
      <c r="C11975" s="2" t="s">
        <v>16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7</v>
      </c>
      <c r="L11975" s="2" t="s">
        <v>1</v>
      </c>
      <c r="M11975" s="2">
        <v>30.2</v>
      </c>
      <c r="N11975" s="2" t="s">
        <v>33</v>
      </c>
    </row>
    <row r="11976" spans="1:14" ht="14.25" customHeight="1" x14ac:dyDescent="0.3">
      <c r="A11976" s="2" t="s">
        <v>3391</v>
      </c>
      <c r="B11976" s="2" t="s">
        <v>9</v>
      </c>
      <c r="C11976" s="2" t="s">
        <v>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2</v>
      </c>
      <c r="L11976" s="2" t="s">
        <v>29</v>
      </c>
      <c r="M11976" s="2">
        <v>52.06</v>
      </c>
      <c r="N11976" s="2" t="s">
        <v>33</v>
      </c>
    </row>
    <row r="11977" spans="1:14" ht="14.25" customHeight="1" x14ac:dyDescent="0.3">
      <c r="A11977" s="2" t="s">
        <v>3390</v>
      </c>
      <c r="B11977" s="2" t="s">
        <v>4</v>
      </c>
      <c r="C11977" s="2" t="s">
        <v>13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7</v>
      </c>
      <c r="L11977" s="2" t="s">
        <v>22</v>
      </c>
      <c r="M11977" s="2">
        <v>595.24</v>
      </c>
      <c r="N11977" s="2" t="s">
        <v>27</v>
      </c>
    </row>
    <row r="11978" spans="1:14" ht="14.25" customHeight="1" x14ac:dyDescent="0.3">
      <c r="A11978" s="2" t="s">
        <v>3389</v>
      </c>
      <c r="B11978" s="2" t="s">
        <v>9</v>
      </c>
      <c r="C11978" s="2" t="s">
        <v>25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7</v>
      </c>
      <c r="L11978" s="2" t="s">
        <v>29</v>
      </c>
      <c r="M11978" s="2">
        <v>755.93</v>
      </c>
      <c r="N11978" s="2" t="s">
        <v>0</v>
      </c>
    </row>
    <row r="11979" spans="1:14" ht="14.25" customHeight="1" x14ac:dyDescent="0.3">
      <c r="A11979" s="2" t="s">
        <v>3388</v>
      </c>
      <c r="B11979" s="2" t="s">
        <v>14</v>
      </c>
      <c r="C11979" s="2" t="s">
        <v>13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12</v>
      </c>
      <c r="L11979" s="2" t="s">
        <v>1</v>
      </c>
      <c r="M11979" s="2">
        <v>16.55</v>
      </c>
      <c r="N11979" s="2" t="s">
        <v>27</v>
      </c>
    </row>
    <row r="11980" spans="1:14" ht="14.25" customHeight="1" x14ac:dyDescent="0.3">
      <c r="A11980" s="2" t="s">
        <v>3387</v>
      </c>
      <c r="B11980" s="2" t="s">
        <v>14</v>
      </c>
      <c r="C11980" s="2" t="s">
        <v>8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7</v>
      </c>
      <c r="L11980" s="2" t="s">
        <v>22</v>
      </c>
      <c r="M11980" s="2">
        <v>592.23</v>
      </c>
      <c r="N11980" s="2" t="s">
        <v>20</v>
      </c>
    </row>
    <row r="11981" spans="1:14" ht="14.25" customHeight="1" x14ac:dyDescent="0.3">
      <c r="A11981" s="2" t="s">
        <v>3386</v>
      </c>
      <c r="B11981" s="2" t="s">
        <v>4</v>
      </c>
      <c r="C11981" s="2" t="s">
        <v>25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7</v>
      </c>
      <c r="L11981" s="2" t="s">
        <v>29</v>
      </c>
      <c r="M11981" s="2">
        <v>43.47</v>
      </c>
      <c r="N11981" s="2" t="s">
        <v>27</v>
      </c>
    </row>
    <row r="11982" spans="1:14" ht="14.25" customHeight="1" x14ac:dyDescent="0.3">
      <c r="A11982" s="2" t="s">
        <v>3385</v>
      </c>
      <c r="B11982" s="2" t="s">
        <v>14</v>
      </c>
      <c r="C11982" s="2" t="s">
        <v>16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12</v>
      </c>
      <c r="L11982" s="2" t="s">
        <v>1</v>
      </c>
      <c r="M11982" s="2">
        <v>254.63</v>
      </c>
      <c r="N11982" s="2" t="s">
        <v>0</v>
      </c>
    </row>
    <row r="11983" spans="1:14" ht="14.25" customHeight="1" x14ac:dyDescent="0.3">
      <c r="A11983" s="2" t="s">
        <v>3384</v>
      </c>
      <c r="B11983" s="2" t="s">
        <v>17</v>
      </c>
      <c r="C11983" s="2" t="s">
        <v>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7</v>
      </c>
      <c r="L11983" s="2" t="s">
        <v>1</v>
      </c>
      <c r="M11983" s="2">
        <v>943.25</v>
      </c>
      <c r="N11983" s="2" t="s">
        <v>6</v>
      </c>
    </row>
    <row r="11984" spans="1:14" ht="14.25" customHeight="1" x14ac:dyDescent="0.3">
      <c r="A11984" s="2" t="s">
        <v>3383</v>
      </c>
      <c r="B11984" s="2" t="s">
        <v>14</v>
      </c>
      <c r="C11984" s="2" t="s">
        <v>8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12</v>
      </c>
      <c r="L11984" s="2" t="s">
        <v>1</v>
      </c>
      <c r="M11984" s="2">
        <v>197.41</v>
      </c>
      <c r="N11984" s="2" t="s">
        <v>27</v>
      </c>
    </row>
    <row r="11985" spans="1:14" ht="14.25" customHeight="1" x14ac:dyDescent="0.3">
      <c r="A11985" s="2" t="s">
        <v>3382</v>
      </c>
      <c r="B11985" s="2" t="s">
        <v>14</v>
      </c>
      <c r="C11985" s="2" t="s">
        <v>13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2</v>
      </c>
      <c r="L11985" s="2" t="s">
        <v>1</v>
      </c>
      <c r="M11985" s="2">
        <v>100.6</v>
      </c>
      <c r="N11985" s="2" t="s">
        <v>33</v>
      </c>
    </row>
    <row r="11986" spans="1:14" ht="14.25" customHeight="1" x14ac:dyDescent="0.3">
      <c r="A11986" s="2" t="s">
        <v>3381</v>
      </c>
      <c r="B11986" s="2" t="s">
        <v>14</v>
      </c>
      <c r="C11986" s="2" t="s">
        <v>8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2</v>
      </c>
      <c r="L11986" s="2" t="s">
        <v>22</v>
      </c>
      <c r="M11986" s="2">
        <v>576.19000000000005</v>
      </c>
      <c r="N11986" s="2" t="s">
        <v>6</v>
      </c>
    </row>
    <row r="11987" spans="1:14" ht="14.25" customHeight="1" x14ac:dyDescent="0.3">
      <c r="A11987" s="2" t="s">
        <v>3380</v>
      </c>
      <c r="B11987" s="2" t="s">
        <v>17</v>
      </c>
      <c r="C11987" s="2" t="s">
        <v>16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2</v>
      </c>
      <c r="L11987" s="2" t="s">
        <v>22</v>
      </c>
      <c r="M11987" s="2">
        <v>904.49</v>
      </c>
      <c r="N11987" s="2" t="s">
        <v>27</v>
      </c>
    </row>
    <row r="11988" spans="1:14" ht="14.25" customHeight="1" x14ac:dyDescent="0.3">
      <c r="A11988" s="2" t="s">
        <v>3379</v>
      </c>
      <c r="B11988" s="2" t="s">
        <v>9</v>
      </c>
      <c r="C11988" s="2" t="s">
        <v>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2</v>
      </c>
      <c r="L11988" s="2" t="s">
        <v>1</v>
      </c>
      <c r="M11988" s="2">
        <v>229.2</v>
      </c>
      <c r="N11988" s="2" t="s">
        <v>33</v>
      </c>
    </row>
    <row r="11989" spans="1:14" ht="14.25" customHeight="1" x14ac:dyDescent="0.3">
      <c r="A11989" s="2" t="s">
        <v>3378</v>
      </c>
      <c r="B11989" s="2" t="s">
        <v>14</v>
      </c>
      <c r="C11989" s="2" t="s">
        <v>8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2</v>
      </c>
      <c r="L11989" s="2" t="s">
        <v>22</v>
      </c>
      <c r="M11989" s="2">
        <v>1303.69</v>
      </c>
      <c r="N11989" s="2" t="s">
        <v>20</v>
      </c>
    </row>
    <row r="11990" spans="1:14" ht="14.25" customHeight="1" x14ac:dyDescent="0.3">
      <c r="A11990" s="2" t="s">
        <v>3377</v>
      </c>
      <c r="B11990" s="2" t="s">
        <v>4</v>
      </c>
      <c r="C11990" s="2" t="s">
        <v>13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12</v>
      </c>
      <c r="L11990" s="2" t="s">
        <v>22</v>
      </c>
      <c r="M11990" s="2">
        <v>433</v>
      </c>
      <c r="N11990" s="2" t="s">
        <v>6</v>
      </c>
    </row>
    <row r="11991" spans="1:14" ht="14.25" customHeight="1" x14ac:dyDescent="0.3">
      <c r="A11991" s="2" t="s">
        <v>3376</v>
      </c>
      <c r="B11991" s="2" t="s">
        <v>17</v>
      </c>
      <c r="C11991" s="2" t="s">
        <v>8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12</v>
      </c>
      <c r="L11991" s="2" t="s">
        <v>1</v>
      </c>
      <c r="M11991" s="2">
        <v>782.35</v>
      </c>
      <c r="N11991" s="2" t="s">
        <v>27</v>
      </c>
    </row>
    <row r="11992" spans="1:14" ht="14.25" customHeight="1" x14ac:dyDescent="0.3">
      <c r="A11992" s="2" t="s">
        <v>3375</v>
      </c>
      <c r="B11992" s="2" t="s">
        <v>4</v>
      </c>
      <c r="C11992" s="2" t="s">
        <v>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7</v>
      </c>
      <c r="L11992" s="2" t="s">
        <v>22</v>
      </c>
      <c r="M11992" s="2">
        <v>411.57</v>
      </c>
      <c r="N11992" s="2" t="s">
        <v>0</v>
      </c>
    </row>
    <row r="11993" spans="1:14" ht="14.25" customHeight="1" x14ac:dyDescent="0.3">
      <c r="A11993" s="2" t="s">
        <v>3374</v>
      </c>
      <c r="B11993" s="2" t="s">
        <v>14</v>
      </c>
      <c r="C11993" s="2" t="s">
        <v>8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7</v>
      </c>
      <c r="L11993" s="2" t="s">
        <v>1</v>
      </c>
      <c r="M11993" s="2">
        <v>199.74</v>
      </c>
      <c r="N11993" s="2" t="s">
        <v>27</v>
      </c>
    </row>
    <row r="11994" spans="1:14" ht="14.25" customHeight="1" x14ac:dyDescent="0.3">
      <c r="A11994" s="2" t="s">
        <v>3373</v>
      </c>
      <c r="B11994" s="2" t="s">
        <v>4</v>
      </c>
      <c r="C11994" s="2" t="s">
        <v>13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2</v>
      </c>
      <c r="L11994" s="2" t="s">
        <v>22</v>
      </c>
      <c r="M11994" s="2">
        <v>192.19</v>
      </c>
      <c r="N11994" s="2" t="s">
        <v>20</v>
      </c>
    </row>
    <row r="11995" spans="1:14" ht="14.25" customHeight="1" x14ac:dyDescent="0.3">
      <c r="A11995" s="2" t="s">
        <v>3372</v>
      </c>
      <c r="B11995" s="2" t="s">
        <v>14</v>
      </c>
      <c r="C11995" s="2" t="s">
        <v>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2</v>
      </c>
      <c r="L11995" s="2" t="s">
        <v>29</v>
      </c>
      <c r="M11995" s="2">
        <v>96.09</v>
      </c>
      <c r="N11995" s="2" t="s">
        <v>27</v>
      </c>
    </row>
    <row r="11996" spans="1:14" ht="14.25" customHeight="1" x14ac:dyDescent="0.3">
      <c r="A11996" s="2" t="s">
        <v>3371</v>
      </c>
      <c r="B11996" s="2" t="s">
        <v>17</v>
      </c>
      <c r="C11996" s="2" t="s">
        <v>16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7</v>
      </c>
      <c r="L11996" s="2" t="s">
        <v>29</v>
      </c>
      <c r="M11996" s="2">
        <v>263.05</v>
      </c>
      <c r="N11996" s="2" t="s">
        <v>33</v>
      </c>
    </row>
    <row r="11997" spans="1:14" ht="14.25" customHeight="1" x14ac:dyDescent="0.3">
      <c r="A11997" s="2" t="s">
        <v>3370</v>
      </c>
      <c r="B11997" s="2" t="s">
        <v>4</v>
      </c>
      <c r="C11997" s="2" t="s">
        <v>16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2</v>
      </c>
      <c r="L11997" s="2" t="s">
        <v>29</v>
      </c>
      <c r="M11997" s="2">
        <v>1219.98</v>
      </c>
      <c r="N11997" s="2" t="s">
        <v>11</v>
      </c>
    </row>
    <row r="11998" spans="1:14" ht="14.25" customHeight="1" x14ac:dyDescent="0.3">
      <c r="A11998" s="2" t="s">
        <v>3369</v>
      </c>
      <c r="B11998" s="2" t="s">
        <v>4</v>
      </c>
      <c r="C11998" s="2" t="s">
        <v>25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12</v>
      </c>
      <c r="L11998" s="2" t="s">
        <v>22</v>
      </c>
      <c r="M11998" s="2">
        <v>466.08</v>
      </c>
      <c r="N11998" s="2" t="s">
        <v>0</v>
      </c>
    </row>
    <row r="11999" spans="1:14" ht="14.25" customHeight="1" x14ac:dyDescent="0.3">
      <c r="A11999" s="2" t="s">
        <v>3368</v>
      </c>
      <c r="B11999" s="2" t="s">
        <v>14</v>
      </c>
      <c r="C11999" s="2" t="s">
        <v>8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12</v>
      </c>
      <c r="L11999" s="2" t="s">
        <v>29</v>
      </c>
      <c r="M11999" s="2">
        <v>1029.46</v>
      </c>
      <c r="N11999" s="2" t="s">
        <v>20</v>
      </c>
    </row>
    <row r="12000" spans="1:14" ht="14.25" customHeight="1" x14ac:dyDescent="0.3">
      <c r="A12000" s="2" t="s">
        <v>3367</v>
      </c>
      <c r="B12000" s="2" t="s">
        <v>14</v>
      </c>
      <c r="C12000" s="2" t="s">
        <v>13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2</v>
      </c>
      <c r="L12000" s="2" t="s">
        <v>22</v>
      </c>
      <c r="M12000" s="2">
        <v>111.18</v>
      </c>
      <c r="N12000" s="2" t="s">
        <v>0</v>
      </c>
    </row>
    <row r="12001" spans="1:14" ht="14.25" customHeight="1" x14ac:dyDescent="0.3">
      <c r="A12001" s="2" t="s">
        <v>3366</v>
      </c>
      <c r="B12001" s="2" t="s">
        <v>9</v>
      </c>
      <c r="C12001" s="2" t="s">
        <v>8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12</v>
      </c>
      <c r="L12001" s="2" t="s">
        <v>29</v>
      </c>
      <c r="M12001" s="2">
        <v>441.32</v>
      </c>
      <c r="N12001" s="2" t="s">
        <v>27</v>
      </c>
    </row>
    <row r="12002" spans="1:14" ht="14.25" customHeight="1" x14ac:dyDescent="0.3">
      <c r="A12002" s="2" t="s">
        <v>3365</v>
      </c>
      <c r="B12002" s="2" t="s">
        <v>14</v>
      </c>
      <c r="C12002" s="2" t="s">
        <v>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7</v>
      </c>
      <c r="L12002" s="2" t="s">
        <v>29</v>
      </c>
      <c r="M12002" s="2">
        <v>316.47000000000003</v>
      </c>
      <c r="N12002" s="2" t="s">
        <v>33</v>
      </c>
    </row>
    <row r="12003" spans="1:14" ht="14.25" customHeight="1" x14ac:dyDescent="0.3">
      <c r="A12003" s="2" t="s">
        <v>3364</v>
      </c>
      <c r="B12003" s="2" t="s">
        <v>14</v>
      </c>
      <c r="C12003" s="2" t="s">
        <v>25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12</v>
      </c>
      <c r="L12003" s="2" t="s">
        <v>1</v>
      </c>
      <c r="M12003" s="2">
        <v>204.36</v>
      </c>
      <c r="N12003" s="2" t="s">
        <v>11</v>
      </c>
    </row>
    <row r="12004" spans="1:14" ht="14.25" customHeight="1" x14ac:dyDescent="0.3">
      <c r="A12004" s="2" t="s">
        <v>3363</v>
      </c>
      <c r="B12004" s="2" t="s">
        <v>9</v>
      </c>
      <c r="C12004" s="2" t="s">
        <v>13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2</v>
      </c>
      <c r="L12004" s="2" t="s">
        <v>29</v>
      </c>
      <c r="M12004" s="2">
        <v>538.44000000000005</v>
      </c>
      <c r="N12004" s="2" t="s">
        <v>11</v>
      </c>
    </row>
    <row r="12005" spans="1:14" ht="14.25" customHeight="1" x14ac:dyDescent="0.3">
      <c r="A12005" s="2" t="s">
        <v>3362</v>
      </c>
      <c r="B12005" s="2" t="s">
        <v>14</v>
      </c>
      <c r="C12005" s="2" t="s">
        <v>8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12</v>
      </c>
      <c r="L12005" s="2" t="s">
        <v>22</v>
      </c>
      <c r="M12005" s="2">
        <v>226.6</v>
      </c>
      <c r="N12005" s="2" t="s">
        <v>33</v>
      </c>
    </row>
    <row r="12006" spans="1:14" ht="14.25" customHeight="1" x14ac:dyDescent="0.3">
      <c r="A12006" s="2" t="s">
        <v>3361</v>
      </c>
      <c r="B12006" s="2" t="s">
        <v>14</v>
      </c>
      <c r="C12006" s="2" t="s">
        <v>13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2</v>
      </c>
      <c r="L12006" s="2" t="s">
        <v>29</v>
      </c>
      <c r="M12006" s="2">
        <v>257.36</v>
      </c>
      <c r="N12006" s="2" t="s">
        <v>27</v>
      </c>
    </row>
    <row r="12007" spans="1:14" ht="14.25" customHeight="1" x14ac:dyDescent="0.3">
      <c r="A12007" s="2" t="s">
        <v>3360</v>
      </c>
      <c r="B12007" s="2" t="s">
        <v>9</v>
      </c>
      <c r="C12007" s="2" t="s">
        <v>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2</v>
      </c>
      <c r="L12007" s="2" t="s">
        <v>22</v>
      </c>
      <c r="M12007" s="2">
        <v>676.24</v>
      </c>
      <c r="N12007" s="2" t="s">
        <v>33</v>
      </c>
    </row>
    <row r="12008" spans="1:14" ht="14.25" customHeight="1" x14ac:dyDescent="0.3">
      <c r="A12008" s="2" t="s">
        <v>3359</v>
      </c>
      <c r="B12008" s="2" t="s">
        <v>17</v>
      </c>
      <c r="C12008" s="2" t="s">
        <v>25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12</v>
      </c>
      <c r="L12008" s="2" t="s">
        <v>1</v>
      </c>
      <c r="M12008" s="2">
        <v>552.08000000000004</v>
      </c>
      <c r="N12008" s="2" t="s">
        <v>0</v>
      </c>
    </row>
    <row r="12009" spans="1:14" ht="14.25" customHeight="1" x14ac:dyDescent="0.3">
      <c r="A12009" s="2" t="s">
        <v>3358</v>
      </c>
      <c r="B12009" s="2" t="s">
        <v>17</v>
      </c>
      <c r="C12009" s="2" t="s">
        <v>13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2</v>
      </c>
      <c r="L12009" s="2" t="s">
        <v>22</v>
      </c>
      <c r="M12009" s="2">
        <v>382.95</v>
      </c>
      <c r="N12009" s="2" t="s">
        <v>0</v>
      </c>
    </row>
    <row r="12010" spans="1:14" ht="14.25" customHeight="1" x14ac:dyDescent="0.3">
      <c r="A12010" s="2" t="s">
        <v>3357</v>
      </c>
      <c r="B12010" s="2" t="s">
        <v>14</v>
      </c>
      <c r="C12010" s="2" t="s">
        <v>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12</v>
      </c>
      <c r="L12010" s="2" t="s">
        <v>1</v>
      </c>
      <c r="M12010" s="2">
        <v>537.29</v>
      </c>
      <c r="N12010" s="2" t="s">
        <v>27</v>
      </c>
    </row>
    <row r="12011" spans="1:14" ht="14.25" customHeight="1" x14ac:dyDescent="0.3">
      <c r="A12011" s="2" t="s">
        <v>3356</v>
      </c>
      <c r="B12011" s="2" t="s">
        <v>14</v>
      </c>
      <c r="C12011" s="2" t="s">
        <v>16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7</v>
      </c>
      <c r="L12011" s="2" t="s">
        <v>1</v>
      </c>
      <c r="M12011" s="2">
        <v>461.97</v>
      </c>
      <c r="N12011" s="2" t="s">
        <v>33</v>
      </c>
    </row>
    <row r="12012" spans="1:14" ht="14.25" customHeight="1" x14ac:dyDescent="0.3">
      <c r="A12012" s="2" t="s">
        <v>3355</v>
      </c>
      <c r="B12012" s="2" t="s">
        <v>9</v>
      </c>
      <c r="C12012" s="2" t="s">
        <v>13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2</v>
      </c>
      <c r="L12012" s="2" t="s">
        <v>1</v>
      </c>
      <c r="M12012" s="2">
        <v>48.42</v>
      </c>
      <c r="N12012" s="2" t="s">
        <v>33</v>
      </c>
    </row>
    <row r="12013" spans="1:14" ht="14.25" customHeight="1" x14ac:dyDescent="0.3">
      <c r="A12013" s="2" t="s">
        <v>3354</v>
      </c>
      <c r="B12013" s="2" t="s">
        <v>9</v>
      </c>
      <c r="C12013" s="2" t="s">
        <v>25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2</v>
      </c>
      <c r="L12013" s="2" t="s">
        <v>1</v>
      </c>
      <c r="M12013" s="2">
        <v>1126.67</v>
      </c>
      <c r="N12013" s="2" t="s">
        <v>6</v>
      </c>
    </row>
    <row r="12014" spans="1:14" ht="14.25" customHeight="1" x14ac:dyDescent="0.3">
      <c r="A12014" s="2" t="s">
        <v>3353</v>
      </c>
      <c r="B12014" s="2" t="s">
        <v>17</v>
      </c>
      <c r="C12014" s="2" t="s">
        <v>13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2</v>
      </c>
      <c r="L12014" s="2" t="s">
        <v>29</v>
      </c>
      <c r="M12014" s="2">
        <v>839.92</v>
      </c>
      <c r="N12014" s="2" t="s">
        <v>20</v>
      </c>
    </row>
    <row r="12015" spans="1:14" ht="14.25" customHeight="1" x14ac:dyDescent="0.3">
      <c r="A12015" s="2" t="s">
        <v>3352</v>
      </c>
      <c r="B12015" s="2" t="s">
        <v>4</v>
      </c>
      <c r="C12015" s="2" t="s">
        <v>13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7</v>
      </c>
      <c r="L12015" s="2" t="s">
        <v>22</v>
      </c>
      <c r="M12015" s="2">
        <v>195.97</v>
      </c>
      <c r="N12015" s="2" t="s">
        <v>11</v>
      </c>
    </row>
    <row r="12016" spans="1:14" ht="14.25" customHeight="1" x14ac:dyDescent="0.3">
      <c r="A12016" s="2" t="s">
        <v>3351</v>
      </c>
      <c r="B12016" s="2" t="s">
        <v>14</v>
      </c>
      <c r="C12016" s="2" t="s">
        <v>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12</v>
      </c>
      <c r="L12016" s="2" t="s">
        <v>29</v>
      </c>
      <c r="M12016" s="2">
        <v>240.19</v>
      </c>
      <c r="N12016" s="2" t="s">
        <v>20</v>
      </c>
    </row>
    <row r="12017" spans="1:14" ht="14.25" customHeight="1" x14ac:dyDescent="0.3">
      <c r="A12017" s="2" t="s">
        <v>3350</v>
      </c>
      <c r="B12017" s="2" t="s">
        <v>4</v>
      </c>
      <c r="C12017" s="2" t="s">
        <v>8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12</v>
      </c>
      <c r="L12017" s="2" t="s">
        <v>1</v>
      </c>
      <c r="M12017" s="2">
        <v>707.61</v>
      </c>
      <c r="N12017" s="2" t="s">
        <v>27</v>
      </c>
    </row>
    <row r="12018" spans="1:14" ht="14.25" customHeight="1" x14ac:dyDescent="0.3">
      <c r="A12018" s="2" t="s">
        <v>3349</v>
      </c>
      <c r="B12018" s="2" t="s">
        <v>4</v>
      </c>
      <c r="C12018" s="2" t="s">
        <v>8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7</v>
      </c>
      <c r="L12018" s="2" t="s">
        <v>29</v>
      </c>
      <c r="M12018" s="2">
        <v>924.14</v>
      </c>
      <c r="N12018" s="2" t="s">
        <v>11</v>
      </c>
    </row>
    <row r="12019" spans="1:14" ht="14.25" customHeight="1" x14ac:dyDescent="0.3">
      <c r="A12019" s="2" t="s">
        <v>3348</v>
      </c>
      <c r="B12019" s="2" t="s">
        <v>9</v>
      </c>
      <c r="C12019" s="2" t="s">
        <v>13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2</v>
      </c>
      <c r="L12019" s="2" t="s">
        <v>1</v>
      </c>
      <c r="M12019" s="2">
        <v>110.85</v>
      </c>
      <c r="N12019" s="2" t="s">
        <v>27</v>
      </c>
    </row>
    <row r="12020" spans="1:14" ht="14.25" customHeight="1" x14ac:dyDescent="0.3">
      <c r="A12020" s="2" t="s">
        <v>3347</v>
      </c>
      <c r="B12020" s="2" t="s">
        <v>14</v>
      </c>
      <c r="C12020" s="2" t="s">
        <v>25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7</v>
      </c>
      <c r="L12020" s="2" t="s">
        <v>1</v>
      </c>
      <c r="M12020" s="2">
        <v>524.62</v>
      </c>
      <c r="N12020" s="2" t="s">
        <v>33</v>
      </c>
    </row>
    <row r="12021" spans="1:14" ht="14.25" customHeight="1" x14ac:dyDescent="0.3">
      <c r="A12021" s="2" t="s">
        <v>3346</v>
      </c>
      <c r="B12021" s="2" t="s">
        <v>14</v>
      </c>
      <c r="C12021" s="2" t="s">
        <v>25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12</v>
      </c>
      <c r="L12021" s="2" t="s">
        <v>22</v>
      </c>
      <c r="M12021" s="2">
        <v>71.099999999999994</v>
      </c>
      <c r="N12021" s="2" t="s">
        <v>20</v>
      </c>
    </row>
    <row r="12022" spans="1:14" ht="14.25" customHeight="1" x14ac:dyDescent="0.3">
      <c r="A12022" s="2" t="s">
        <v>3345</v>
      </c>
      <c r="B12022" s="2" t="s">
        <v>9</v>
      </c>
      <c r="C12022" s="2" t="s">
        <v>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2</v>
      </c>
      <c r="L12022" s="2" t="s">
        <v>29</v>
      </c>
      <c r="M12022" s="2">
        <v>117.53</v>
      </c>
      <c r="N12022" s="2" t="s">
        <v>27</v>
      </c>
    </row>
    <row r="12023" spans="1:14" ht="14.25" customHeight="1" x14ac:dyDescent="0.3">
      <c r="A12023" s="2" t="s">
        <v>3344</v>
      </c>
      <c r="B12023" s="2" t="s">
        <v>4</v>
      </c>
      <c r="C12023" s="2" t="s">
        <v>13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12</v>
      </c>
      <c r="L12023" s="2" t="s">
        <v>1</v>
      </c>
      <c r="M12023" s="2">
        <v>1032.95</v>
      </c>
      <c r="N12023" s="2" t="s">
        <v>6</v>
      </c>
    </row>
    <row r="12024" spans="1:14" ht="14.25" customHeight="1" x14ac:dyDescent="0.3">
      <c r="A12024" s="2" t="s">
        <v>3343</v>
      </c>
      <c r="B12024" s="2" t="s">
        <v>9</v>
      </c>
      <c r="C12024" s="2" t="s">
        <v>13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7</v>
      </c>
      <c r="L12024" s="2" t="s">
        <v>22</v>
      </c>
      <c r="M12024" s="2">
        <v>761.99</v>
      </c>
      <c r="N12024" s="2" t="s">
        <v>6</v>
      </c>
    </row>
    <row r="12025" spans="1:14" ht="14.25" customHeight="1" x14ac:dyDescent="0.3">
      <c r="A12025" s="2" t="s">
        <v>3342</v>
      </c>
      <c r="B12025" s="2" t="s">
        <v>17</v>
      </c>
      <c r="C12025" s="2" t="s">
        <v>8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7</v>
      </c>
      <c r="L12025" s="2" t="s">
        <v>22</v>
      </c>
      <c r="M12025" s="2">
        <v>608.6</v>
      </c>
      <c r="N12025" s="2" t="s">
        <v>20</v>
      </c>
    </row>
    <row r="12026" spans="1:14" ht="14.25" customHeight="1" x14ac:dyDescent="0.3">
      <c r="A12026" s="2" t="s">
        <v>3341</v>
      </c>
      <c r="B12026" s="2" t="s">
        <v>14</v>
      </c>
      <c r="C12026" s="2" t="s">
        <v>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2</v>
      </c>
      <c r="L12026" s="2" t="s">
        <v>1</v>
      </c>
      <c r="M12026" s="2">
        <v>576.67999999999995</v>
      </c>
      <c r="N12026" s="2" t="s">
        <v>6</v>
      </c>
    </row>
    <row r="12027" spans="1:14" ht="14.25" customHeight="1" x14ac:dyDescent="0.3">
      <c r="A12027" s="2" t="s">
        <v>3340</v>
      </c>
      <c r="B12027" s="2" t="s">
        <v>17</v>
      </c>
      <c r="C12027" s="2" t="s">
        <v>16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7</v>
      </c>
      <c r="L12027" s="2" t="s">
        <v>22</v>
      </c>
      <c r="M12027" s="2">
        <v>317.14</v>
      </c>
      <c r="N12027" s="2" t="s">
        <v>33</v>
      </c>
    </row>
    <row r="12028" spans="1:14" ht="14.25" customHeight="1" x14ac:dyDescent="0.3">
      <c r="A12028" s="2" t="s">
        <v>3339</v>
      </c>
      <c r="B12028" s="2" t="s">
        <v>9</v>
      </c>
      <c r="C12028" s="2" t="s">
        <v>25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7</v>
      </c>
      <c r="L12028" s="2" t="s">
        <v>22</v>
      </c>
      <c r="M12028" s="2">
        <v>283.16000000000003</v>
      </c>
      <c r="N12028" s="2" t="s">
        <v>27</v>
      </c>
    </row>
    <row r="12029" spans="1:14" ht="14.25" customHeight="1" x14ac:dyDescent="0.3">
      <c r="A12029" s="2" t="s">
        <v>3338</v>
      </c>
      <c r="B12029" s="2" t="s">
        <v>14</v>
      </c>
      <c r="C12029" s="2" t="s">
        <v>25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2</v>
      </c>
      <c r="L12029" s="2" t="s">
        <v>29</v>
      </c>
      <c r="M12029" s="2">
        <v>496.61</v>
      </c>
      <c r="N12029" s="2" t="s">
        <v>6</v>
      </c>
    </row>
    <row r="12030" spans="1:14" ht="14.25" customHeight="1" x14ac:dyDescent="0.3">
      <c r="A12030" s="2" t="s">
        <v>3337</v>
      </c>
      <c r="B12030" s="2" t="s">
        <v>17</v>
      </c>
      <c r="C12030" s="2" t="s">
        <v>13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7</v>
      </c>
      <c r="L12030" s="2" t="s">
        <v>22</v>
      </c>
      <c r="M12030" s="2">
        <v>133.51</v>
      </c>
      <c r="N12030" s="2" t="s">
        <v>33</v>
      </c>
    </row>
    <row r="12031" spans="1:14" ht="14.25" customHeight="1" x14ac:dyDescent="0.3">
      <c r="A12031" s="2" t="s">
        <v>3336</v>
      </c>
      <c r="B12031" s="2" t="s">
        <v>17</v>
      </c>
      <c r="C12031" s="2" t="s">
        <v>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2</v>
      </c>
      <c r="L12031" s="2" t="s">
        <v>29</v>
      </c>
      <c r="M12031" s="2">
        <v>577.49</v>
      </c>
      <c r="N12031" s="2" t="s">
        <v>6</v>
      </c>
    </row>
    <row r="12032" spans="1:14" ht="14.25" customHeight="1" x14ac:dyDescent="0.3">
      <c r="A12032" s="2" t="s">
        <v>3335</v>
      </c>
      <c r="B12032" s="2" t="s">
        <v>4</v>
      </c>
      <c r="C12032" s="2" t="s">
        <v>16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7</v>
      </c>
      <c r="L12032" s="2" t="s">
        <v>29</v>
      </c>
      <c r="M12032" s="2">
        <v>349.46</v>
      </c>
      <c r="N12032" s="2" t="s">
        <v>27</v>
      </c>
    </row>
    <row r="12033" spans="1:14" ht="14.25" customHeight="1" x14ac:dyDescent="0.3">
      <c r="A12033" s="2" t="s">
        <v>3334</v>
      </c>
      <c r="B12033" s="2" t="s">
        <v>14</v>
      </c>
      <c r="C12033" s="2" t="s">
        <v>25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7</v>
      </c>
      <c r="L12033" s="2" t="s">
        <v>1</v>
      </c>
      <c r="M12033" s="2">
        <v>140.86000000000001</v>
      </c>
      <c r="N12033" s="2" t="s">
        <v>33</v>
      </c>
    </row>
    <row r="12034" spans="1:14" ht="14.25" customHeight="1" x14ac:dyDescent="0.3">
      <c r="A12034" s="2" t="s">
        <v>3333</v>
      </c>
      <c r="B12034" s="2" t="s">
        <v>17</v>
      </c>
      <c r="C12034" s="2" t="s">
        <v>3</v>
      </c>
      <c r="D12034" s="2">
        <v>3111.62</v>
      </c>
      <c r="E12034" s="2">
        <v>0.35</v>
      </c>
      <c r="F12034" s="2">
        <f t="shared" ref="F12034:F12097" si="376">D12034*E12034</f>
        <v>1089.0669999999998</v>
      </c>
      <c r="G12034" s="2">
        <f t="shared" ref="G12034:G12097" si="377">D12034-F12034</f>
        <v>2022.5530000000001</v>
      </c>
      <c r="H12034" s="2">
        <v>6</v>
      </c>
      <c r="I12034" s="3">
        <v>45643</v>
      </c>
      <c r="J12034" s="3">
        <v>45647</v>
      </c>
      <c r="K12034" s="2" t="s">
        <v>7</v>
      </c>
      <c r="L12034" s="2" t="s">
        <v>1</v>
      </c>
      <c r="M12034" s="2">
        <v>728.08</v>
      </c>
      <c r="N12034" s="2" t="s">
        <v>6</v>
      </c>
    </row>
    <row r="12035" spans="1:14" ht="14.25" customHeight="1" x14ac:dyDescent="0.3">
      <c r="A12035" s="2" t="s">
        <v>3332</v>
      </c>
      <c r="B12035" s="2" t="s">
        <v>17</v>
      </c>
      <c r="C12035" s="2" t="s">
        <v>16</v>
      </c>
      <c r="D12035" s="2">
        <v>2932.61</v>
      </c>
      <c r="E12035" s="2">
        <v>0.28000000000000003</v>
      </c>
      <c r="F12035" s="2">
        <f t="shared" si="376"/>
        <v>821.13080000000014</v>
      </c>
      <c r="G12035" s="2">
        <f t="shared" si="377"/>
        <v>2111.4791999999998</v>
      </c>
      <c r="H12035" s="2">
        <v>7</v>
      </c>
      <c r="I12035" s="3">
        <v>45604</v>
      </c>
      <c r="J12035" s="3">
        <v>45606</v>
      </c>
      <c r="K12035" s="2" t="s">
        <v>7</v>
      </c>
      <c r="L12035" s="2" t="s">
        <v>22</v>
      </c>
      <c r="M12035" s="2">
        <v>571.46</v>
      </c>
      <c r="N12035" s="2" t="s">
        <v>11</v>
      </c>
    </row>
    <row r="12036" spans="1:14" ht="14.25" customHeight="1" x14ac:dyDescent="0.3">
      <c r="A12036" s="2" t="s">
        <v>3331</v>
      </c>
      <c r="B12036" s="2" t="s">
        <v>4</v>
      </c>
      <c r="C12036" s="2" t="s">
        <v>13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12</v>
      </c>
      <c r="L12036" s="2" t="s">
        <v>22</v>
      </c>
      <c r="M12036" s="2">
        <v>520.57000000000005</v>
      </c>
      <c r="N12036" s="2" t="s">
        <v>6</v>
      </c>
    </row>
    <row r="12037" spans="1:14" ht="14.25" customHeight="1" x14ac:dyDescent="0.3">
      <c r="A12037" s="2" t="s">
        <v>3330</v>
      </c>
      <c r="B12037" s="2" t="s">
        <v>17</v>
      </c>
      <c r="C12037" s="2" t="s">
        <v>8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2</v>
      </c>
      <c r="L12037" s="2" t="s">
        <v>29</v>
      </c>
      <c r="M12037" s="2">
        <v>805.49</v>
      </c>
      <c r="N12037" s="2" t="s">
        <v>11</v>
      </c>
    </row>
    <row r="12038" spans="1:14" ht="14.25" customHeight="1" x14ac:dyDescent="0.3">
      <c r="A12038" s="2" t="s">
        <v>3329</v>
      </c>
      <c r="B12038" s="2" t="s">
        <v>17</v>
      </c>
      <c r="C12038" s="2" t="s">
        <v>25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7</v>
      </c>
      <c r="L12038" s="2" t="s">
        <v>1</v>
      </c>
      <c r="M12038" s="2">
        <v>128.57</v>
      </c>
      <c r="N12038" s="2" t="s">
        <v>6</v>
      </c>
    </row>
    <row r="12039" spans="1:14" ht="14.25" customHeight="1" x14ac:dyDescent="0.3">
      <c r="A12039" s="2" t="s">
        <v>3328</v>
      </c>
      <c r="B12039" s="2" t="s">
        <v>17</v>
      </c>
      <c r="C12039" s="2" t="s">
        <v>25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2</v>
      </c>
      <c r="L12039" s="2" t="s">
        <v>29</v>
      </c>
      <c r="M12039" s="2">
        <v>43.54</v>
      </c>
      <c r="N12039" s="2" t="s">
        <v>6</v>
      </c>
    </row>
    <row r="12040" spans="1:14" ht="14.25" customHeight="1" x14ac:dyDescent="0.3">
      <c r="A12040" s="2" t="s">
        <v>3327</v>
      </c>
      <c r="B12040" s="2" t="s">
        <v>4</v>
      </c>
      <c r="C12040" s="2" t="s">
        <v>16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2</v>
      </c>
      <c r="L12040" s="2" t="s">
        <v>1</v>
      </c>
      <c r="M12040" s="2">
        <v>253.44</v>
      </c>
      <c r="N12040" s="2" t="s">
        <v>27</v>
      </c>
    </row>
    <row r="12041" spans="1:14" ht="14.25" customHeight="1" x14ac:dyDescent="0.3">
      <c r="A12041" s="2" t="s">
        <v>3326</v>
      </c>
      <c r="B12041" s="2" t="s">
        <v>17</v>
      </c>
      <c r="C12041" s="2" t="s">
        <v>8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12</v>
      </c>
      <c r="L12041" s="2" t="s">
        <v>1</v>
      </c>
      <c r="M12041" s="2">
        <v>15.01</v>
      </c>
      <c r="N12041" s="2" t="s">
        <v>27</v>
      </c>
    </row>
    <row r="12042" spans="1:14" ht="14.25" customHeight="1" x14ac:dyDescent="0.3">
      <c r="A12042" s="2" t="s">
        <v>3325</v>
      </c>
      <c r="B12042" s="2" t="s">
        <v>17</v>
      </c>
      <c r="C12042" s="2" t="s">
        <v>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7</v>
      </c>
      <c r="L12042" s="2" t="s">
        <v>29</v>
      </c>
      <c r="M12042" s="2">
        <v>806</v>
      </c>
      <c r="N12042" s="2" t="s">
        <v>11</v>
      </c>
    </row>
    <row r="12043" spans="1:14" ht="14.25" customHeight="1" x14ac:dyDescent="0.3">
      <c r="A12043" s="2" t="s">
        <v>3324</v>
      </c>
      <c r="B12043" s="2" t="s">
        <v>14</v>
      </c>
      <c r="C12043" s="2" t="s">
        <v>13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7</v>
      </c>
      <c r="L12043" s="2" t="s">
        <v>1</v>
      </c>
      <c r="M12043" s="2">
        <v>416.56</v>
      </c>
      <c r="N12043" s="2" t="s">
        <v>27</v>
      </c>
    </row>
    <row r="12044" spans="1:14" ht="14.25" customHeight="1" x14ac:dyDescent="0.3">
      <c r="A12044" s="2" t="s">
        <v>3323</v>
      </c>
      <c r="B12044" s="2" t="s">
        <v>14</v>
      </c>
      <c r="C12044" s="2" t="s">
        <v>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12</v>
      </c>
      <c r="L12044" s="2" t="s">
        <v>1</v>
      </c>
      <c r="M12044" s="2">
        <v>1145.52</v>
      </c>
      <c r="N12044" s="2" t="s">
        <v>20</v>
      </c>
    </row>
    <row r="12045" spans="1:14" ht="14.25" customHeight="1" x14ac:dyDescent="0.3">
      <c r="A12045" s="2" t="s">
        <v>3322</v>
      </c>
      <c r="B12045" s="2" t="s">
        <v>4</v>
      </c>
      <c r="C12045" s="2" t="s">
        <v>16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7</v>
      </c>
      <c r="L12045" s="2" t="s">
        <v>22</v>
      </c>
      <c r="M12045" s="2">
        <v>446.35</v>
      </c>
      <c r="N12045" s="2" t="s">
        <v>6</v>
      </c>
    </row>
    <row r="12046" spans="1:14" ht="14.25" customHeight="1" x14ac:dyDescent="0.3">
      <c r="A12046" s="2" t="s">
        <v>3321</v>
      </c>
      <c r="B12046" s="2" t="s">
        <v>9</v>
      </c>
      <c r="C12046" s="2" t="s">
        <v>25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12</v>
      </c>
      <c r="L12046" s="2" t="s">
        <v>22</v>
      </c>
      <c r="M12046" s="2">
        <v>473.42</v>
      </c>
      <c r="N12046" s="2" t="s">
        <v>6</v>
      </c>
    </row>
    <row r="12047" spans="1:14" ht="14.25" customHeight="1" x14ac:dyDescent="0.3">
      <c r="A12047" s="2" t="s">
        <v>3320</v>
      </c>
      <c r="B12047" s="2" t="s">
        <v>14</v>
      </c>
      <c r="C12047" s="2" t="s">
        <v>25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7</v>
      </c>
      <c r="L12047" s="2" t="s">
        <v>22</v>
      </c>
      <c r="M12047" s="2">
        <v>183.51</v>
      </c>
      <c r="N12047" s="2" t="s">
        <v>0</v>
      </c>
    </row>
    <row r="12048" spans="1:14" ht="14.25" customHeight="1" x14ac:dyDescent="0.3">
      <c r="A12048" s="2" t="s">
        <v>3319</v>
      </c>
      <c r="B12048" s="2" t="s">
        <v>4</v>
      </c>
      <c r="C12048" s="2" t="s">
        <v>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12</v>
      </c>
      <c r="L12048" s="2" t="s">
        <v>1</v>
      </c>
      <c r="M12048" s="2">
        <v>131.66999999999999</v>
      </c>
      <c r="N12048" s="2" t="s">
        <v>0</v>
      </c>
    </row>
    <row r="12049" spans="1:14" ht="14.25" customHeight="1" x14ac:dyDescent="0.3">
      <c r="A12049" s="2" t="s">
        <v>3318</v>
      </c>
      <c r="B12049" s="2" t="s">
        <v>17</v>
      </c>
      <c r="C12049" s="2" t="s">
        <v>13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12</v>
      </c>
      <c r="L12049" s="2" t="s">
        <v>29</v>
      </c>
      <c r="M12049" s="2">
        <v>546.73</v>
      </c>
      <c r="N12049" s="2" t="s">
        <v>11</v>
      </c>
    </row>
    <row r="12050" spans="1:14" ht="14.25" customHeight="1" x14ac:dyDescent="0.3">
      <c r="A12050" s="2" t="s">
        <v>3317</v>
      </c>
      <c r="B12050" s="2" t="s">
        <v>17</v>
      </c>
      <c r="C12050" s="2" t="s">
        <v>16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2</v>
      </c>
      <c r="L12050" s="2" t="s">
        <v>29</v>
      </c>
      <c r="M12050" s="2">
        <v>140.47999999999999</v>
      </c>
      <c r="N12050" s="2" t="s">
        <v>20</v>
      </c>
    </row>
    <row r="12051" spans="1:14" ht="14.25" customHeight="1" x14ac:dyDescent="0.3">
      <c r="A12051" s="2" t="s">
        <v>3316</v>
      </c>
      <c r="B12051" s="2" t="s">
        <v>4</v>
      </c>
      <c r="C12051" s="2" t="s">
        <v>13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12</v>
      </c>
      <c r="L12051" s="2" t="s">
        <v>29</v>
      </c>
      <c r="M12051" s="2">
        <v>279.58999999999997</v>
      </c>
      <c r="N12051" s="2" t="s">
        <v>0</v>
      </c>
    </row>
    <row r="12052" spans="1:14" ht="14.25" customHeight="1" x14ac:dyDescent="0.3">
      <c r="A12052" s="2" t="s">
        <v>3315</v>
      </c>
      <c r="B12052" s="2" t="s">
        <v>17</v>
      </c>
      <c r="C12052" s="2" t="s">
        <v>16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7</v>
      </c>
      <c r="L12052" s="2" t="s">
        <v>29</v>
      </c>
      <c r="M12052" s="2">
        <v>408.31</v>
      </c>
      <c r="N12052" s="2" t="s">
        <v>33</v>
      </c>
    </row>
    <row r="12053" spans="1:14" ht="14.25" customHeight="1" x14ac:dyDescent="0.3">
      <c r="A12053" s="2" t="s">
        <v>3314</v>
      </c>
      <c r="B12053" s="2" t="s">
        <v>17</v>
      </c>
      <c r="C12053" s="2" t="s">
        <v>13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7</v>
      </c>
      <c r="L12053" s="2" t="s">
        <v>22</v>
      </c>
      <c r="M12053" s="2">
        <v>874.22</v>
      </c>
      <c r="N12053" s="2" t="s">
        <v>20</v>
      </c>
    </row>
    <row r="12054" spans="1:14" ht="14.25" customHeight="1" x14ac:dyDescent="0.3">
      <c r="A12054" s="2" t="s">
        <v>3313</v>
      </c>
      <c r="B12054" s="2" t="s">
        <v>9</v>
      </c>
      <c r="C12054" s="2" t="s">
        <v>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7</v>
      </c>
      <c r="L12054" s="2" t="s">
        <v>1</v>
      </c>
      <c r="M12054" s="2">
        <v>152.16999999999999</v>
      </c>
      <c r="N12054" s="2" t="s">
        <v>20</v>
      </c>
    </row>
    <row r="12055" spans="1:14" ht="14.25" customHeight="1" x14ac:dyDescent="0.3">
      <c r="A12055" s="2" t="s">
        <v>3312</v>
      </c>
      <c r="B12055" s="2" t="s">
        <v>17</v>
      </c>
      <c r="C12055" s="2" t="s">
        <v>8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12</v>
      </c>
      <c r="L12055" s="2" t="s">
        <v>22</v>
      </c>
      <c r="M12055" s="2">
        <v>470.91</v>
      </c>
      <c r="N12055" s="2" t="s">
        <v>11</v>
      </c>
    </row>
    <row r="12056" spans="1:14" ht="14.25" customHeight="1" x14ac:dyDescent="0.3">
      <c r="A12056" s="2" t="s">
        <v>3311</v>
      </c>
      <c r="B12056" s="2" t="s">
        <v>14</v>
      </c>
      <c r="C12056" s="2" t="s">
        <v>16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7</v>
      </c>
      <c r="L12056" s="2" t="s">
        <v>29</v>
      </c>
      <c r="M12056" s="2">
        <v>910.13</v>
      </c>
      <c r="N12056" s="2" t="s">
        <v>0</v>
      </c>
    </row>
    <row r="12057" spans="1:14" ht="14.25" customHeight="1" x14ac:dyDescent="0.3">
      <c r="A12057" s="2" t="s">
        <v>3310</v>
      </c>
      <c r="B12057" s="2" t="s">
        <v>17</v>
      </c>
      <c r="C12057" s="2" t="s">
        <v>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12</v>
      </c>
      <c r="L12057" s="2" t="s">
        <v>29</v>
      </c>
      <c r="M12057" s="2">
        <v>647.94000000000005</v>
      </c>
      <c r="N12057" s="2" t="s">
        <v>33</v>
      </c>
    </row>
    <row r="12058" spans="1:14" ht="14.25" customHeight="1" x14ac:dyDescent="0.3">
      <c r="A12058" s="2" t="s">
        <v>3309</v>
      </c>
      <c r="B12058" s="2" t="s">
        <v>4</v>
      </c>
      <c r="C12058" s="2" t="s">
        <v>25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12</v>
      </c>
      <c r="L12058" s="2" t="s">
        <v>29</v>
      </c>
      <c r="M12058" s="2">
        <v>967.34</v>
      </c>
      <c r="N12058" s="2" t="s">
        <v>27</v>
      </c>
    </row>
    <row r="12059" spans="1:14" ht="14.25" customHeight="1" x14ac:dyDescent="0.3">
      <c r="A12059" s="2" t="s">
        <v>3308</v>
      </c>
      <c r="B12059" s="2" t="s">
        <v>9</v>
      </c>
      <c r="C12059" s="2" t="s">
        <v>25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12</v>
      </c>
      <c r="L12059" s="2" t="s">
        <v>22</v>
      </c>
      <c r="M12059" s="2">
        <v>772.23</v>
      </c>
      <c r="N12059" s="2" t="s">
        <v>27</v>
      </c>
    </row>
    <row r="12060" spans="1:14" ht="14.25" customHeight="1" x14ac:dyDescent="0.3">
      <c r="A12060" s="2" t="s">
        <v>3307</v>
      </c>
      <c r="B12060" s="2" t="s">
        <v>17</v>
      </c>
      <c r="C12060" s="2" t="s">
        <v>13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7</v>
      </c>
      <c r="L12060" s="2" t="s">
        <v>1</v>
      </c>
      <c r="M12060" s="2">
        <v>837.85</v>
      </c>
      <c r="N12060" s="2" t="s">
        <v>6</v>
      </c>
    </row>
    <row r="12061" spans="1:14" ht="14.25" customHeight="1" x14ac:dyDescent="0.3">
      <c r="A12061" s="2" t="s">
        <v>3306</v>
      </c>
      <c r="B12061" s="2" t="s">
        <v>4</v>
      </c>
      <c r="C12061" s="2" t="s">
        <v>25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12</v>
      </c>
      <c r="L12061" s="2" t="s">
        <v>29</v>
      </c>
      <c r="M12061" s="2">
        <v>710.31</v>
      </c>
      <c r="N12061" s="2" t="s">
        <v>11</v>
      </c>
    </row>
    <row r="12062" spans="1:14" ht="14.25" customHeight="1" x14ac:dyDescent="0.3">
      <c r="A12062" s="2" t="s">
        <v>3305</v>
      </c>
      <c r="B12062" s="2" t="s">
        <v>14</v>
      </c>
      <c r="C12062" s="2" t="s">
        <v>8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7</v>
      </c>
      <c r="L12062" s="2" t="s">
        <v>1</v>
      </c>
      <c r="M12062" s="2">
        <v>177.29</v>
      </c>
      <c r="N12062" s="2" t="s">
        <v>20</v>
      </c>
    </row>
    <row r="12063" spans="1:14" ht="14.25" customHeight="1" x14ac:dyDescent="0.3">
      <c r="A12063" s="2" t="s">
        <v>3304</v>
      </c>
      <c r="B12063" s="2" t="s">
        <v>17</v>
      </c>
      <c r="C12063" s="2" t="s">
        <v>16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7</v>
      </c>
      <c r="L12063" s="2" t="s">
        <v>1</v>
      </c>
      <c r="M12063" s="2">
        <v>145.47</v>
      </c>
      <c r="N12063" s="2" t="s">
        <v>33</v>
      </c>
    </row>
    <row r="12064" spans="1:14" ht="14.25" customHeight="1" x14ac:dyDescent="0.3">
      <c r="A12064" s="2" t="s">
        <v>3303</v>
      </c>
      <c r="B12064" s="2" t="s">
        <v>9</v>
      </c>
      <c r="C12064" s="2" t="s">
        <v>13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2</v>
      </c>
      <c r="L12064" s="2" t="s">
        <v>22</v>
      </c>
      <c r="M12064" s="2">
        <v>302.81</v>
      </c>
      <c r="N12064" s="2" t="s">
        <v>27</v>
      </c>
    </row>
    <row r="12065" spans="1:14" ht="14.25" customHeight="1" x14ac:dyDescent="0.3">
      <c r="A12065" s="2" t="s">
        <v>3302</v>
      </c>
      <c r="B12065" s="2" t="s">
        <v>17</v>
      </c>
      <c r="C12065" s="2" t="s">
        <v>16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12</v>
      </c>
      <c r="L12065" s="2" t="s">
        <v>22</v>
      </c>
      <c r="M12065" s="2">
        <v>713.15</v>
      </c>
      <c r="N12065" s="2" t="s">
        <v>27</v>
      </c>
    </row>
    <row r="12066" spans="1:14" ht="14.25" customHeight="1" x14ac:dyDescent="0.3">
      <c r="A12066" s="2" t="s">
        <v>3301</v>
      </c>
      <c r="B12066" s="2" t="s">
        <v>4</v>
      </c>
      <c r="C12066" s="2" t="s">
        <v>16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7</v>
      </c>
      <c r="L12066" s="2" t="s">
        <v>1</v>
      </c>
      <c r="M12066" s="2">
        <v>50.11</v>
      </c>
      <c r="N12066" s="2" t="s">
        <v>11</v>
      </c>
    </row>
    <row r="12067" spans="1:14" ht="14.25" customHeight="1" x14ac:dyDescent="0.3">
      <c r="A12067" s="2" t="s">
        <v>3300</v>
      </c>
      <c r="B12067" s="2" t="s">
        <v>9</v>
      </c>
      <c r="C12067" s="2" t="s">
        <v>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7</v>
      </c>
      <c r="L12067" s="2" t="s">
        <v>1</v>
      </c>
      <c r="M12067" s="2">
        <v>641.64</v>
      </c>
      <c r="N12067" s="2" t="s">
        <v>6</v>
      </c>
    </row>
    <row r="12068" spans="1:14" ht="14.25" customHeight="1" x14ac:dyDescent="0.3">
      <c r="A12068" s="2" t="s">
        <v>3299</v>
      </c>
      <c r="B12068" s="2" t="s">
        <v>17</v>
      </c>
      <c r="C12068" s="2" t="s">
        <v>25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12</v>
      </c>
      <c r="L12068" s="2" t="s">
        <v>22</v>
      </c>
      <c r="M12068" s="2">
        <v>336.86</v>
      </c>
      <c r="N12068" s="2" t="s">
        <v>20</v>
      </c>
    </row>
    <row r="12069" spans="1:14" ht="14.25" customHeight="1" x14ac:dyDescent="0.3">
      <c r="A12069" s="2" t="s">
        <v>3298</v>
      </c>
      <c r="B12069" s="2" t="s">
        <v>14</v>
      </c>
      <c r="C12069" s="2" t="s">
        <v>16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12</v>
      </c>
      <c r="L12069" s="2" t="s">
        <v>1</v>
      </c>
      <c r="M12069" s="2">
        <v>28.9</v>
      </c>
      <c r="N12069" s="2" t="s">
        <v>27</v>
      </c>
    </row>
    <row r="12070" spans="1:14" ht="14.25" customHeight="1" x14ac:dyDescent="0.3">
      <c r="A12070" s="2" t="s">
        <v>3297</v>
      </c>
      <c r="B12070" s="2" t="s">
        <v>9</v>
      </c>
      <c r="C12070" s="2" t="s">
        <v>8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2</v>
      </c>
      <c r="L12070" s="2" t="s">
        <v>1</v>
      </c>
      <c r="M12070" s="2">
        <v>510.21</v>
      </c>
      <c r="N12070" s="2" t="s">
        <v>33</v>
      </c>
    </row>
    <row r="12071" spans="1:14" ht="14.25" customHeight="1" x14ac:dyDescent="0.3">
      <c r="A12071" s="2" t="s">
        <v>3296</v>
      </c>
      <c r="B12071" s="2" t="s">
        <v>14</v>
      </c>
      <c r="C12071" s="2" t="s">
        <v>8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7</v>
      </c>
      <c r="L12071" s="2" t="s">
        <v>1</v>
      </c>
      <c r="M12071" s="2">
        <v>86.53</v>
      </c>
      <c r="N12071" s="2" t="s">
        <v>27</v>
      </c>
    </row>
    <row r="12072" spans="1:14" ht="14.25" customHeight="1" x14ac:dyDescent="0.3">
      <c r="A12072" s="2" t="s">
        <v>3295</v>
      </c>
      <c r="B12072" s="2" t="s">
        <v>4</v>
      </c>
      <c r="C12072" s="2" t="s">
        <v>25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2</v>
      </c>
      <c r="L12072" s="2" t="s">
        <v>29</v>
      </c>
      <c r="M12072" s="2">
        <v>567.83000000000004</v>
      </c>
      <c r="N12072" s="2" t="s">
        <v>11</v>
      </c>
    </row>
    <row r="12073" spans="1:14" ht="14.25" customHeight="1" x14ac:dyDescent="0.3">
      <c r="A12073" s="2" t="s">
        <v>3294</v>
      </c>
      <c r="B12073" s="2" t="s">
        <v>17</v>
      </c>
      <c r="C12073" s="2" t="s">
        <v>25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12</v>
      </c>
      <c r="L12073" s="2" t="s">
        <v>29</v>
      </c>
      <c r="M12073" s="2">
        <v>510.53</v>
      </c>
      <c r="N12073" s="2" t="s">
        <v>0</v>
      </c>
    </row>
    <row r="12074" spans="1:14" ht="14.25" customHeight="1" x14ac:dyDescent="0.3">
      <c r="A12074" s="2" t="s">
        <v>3293</v>
      </c>
      <c r="B12074" s="2" t="s">
        <v>14</v>
      </c>
      <c r="C12074" s="2" t="s">
        <v>13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12</v>
      </c>
      <c r="L12074" s="2" t="s">
        <v>22</v>
      </c>
      <c r="M12074" s="2">
        <v>94.73</v>
      </c>
      <c r="N12074" s="2" t="s">
        <v>27</v>
      </c>
    </row>
    <row r="12075" spans="1:14" ht="14.25" customHeight="1" x14ac:dyDescent="0.3">
      <c r="A12075" s="2" t="s">
        <v>3292</v>
      </c>
      <c r="B12075" s="2" t="s">
        <v>4</v>
      </c>
      <c r="C12075" s="2" t="s">
        <v>13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7</v>
      </c>
      <c r="L12075" s="2" t="s">
        <v>29</v>
      </c>
      <c r="M12075" s="2">
        <v>567.62</v>
      </c>
      <c r="N12075" s="2" t="s">
        <v>6</v>
      </c>
    </row>
    <row r="12076" spans="1:14" ht="14.25" customHeight="1" x14ac:dyDescent="0.3">
      <c r="A12076" s="2" t="s">
        <v>3291</v>
      </c>
      <c r="B12076" s="2" t="s">
        <v>17</v>
      </c>
      <c r="C12076" s="2" t="s">
        <v>13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2</v>
      </c>
      <c r="L12076" s="2" t="s">
        <v>22</v>
      </c>
      <c r="M12076" s="2">
        <v>507.72</v>
      </c>
      <c r="N12076" s="2" t="s">
        <v>6</v>
      </c>
    </row>
    <row r="12077" spans="1:14" ht="14.25" customHeight="1" x14ac:dyDescent="0.3">
      <c r="A12077" s="2" t="s">
        <v>3290</v>
      </c>
      <c r="B12077" s="2" t="s">
        <v>4</v>
      </c>
      <c r="C12077" s="2" t="s">
        <v>25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2</v>
      </c>
      <c r="L12077" s="2" t="s">
        <v>22</v>
      </c>
      <c r="M12077" s="2">
        <v>206.75</v>
      </c>
      <c r="N12077" s="2" t="s">
        <v>11</v>
      </c>
    </row>
    <row r="12078" spans="1:14" ht="14.25" customHeight="1" x14ac:dyDescent="0.3">
      <c r="A12078" s="2" t="s">
        <v>3289</v>
      </c>
      <c r="B12078" s="2" t="s">
        <v>14</v>
      </c>
      <c r="C12078" s="2" t="s">
        <v>16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2</v>
      </c>
      <c r="L12078" s="2" t="s">
        <v>1</v>
      </c>
      <c r="M12078" s="2">
        <v>737.25</v>
      </c>
      <c r="N12078" s="2" t="s">
        <v>6</v>
      </c>
    </row>
    <row r="12079" spans="1:14" ht="14.25" customHeight="1" x14ac:dyDescent="0.3">
      <c r="A12079" s="2" t="s">
        <v>3288</v>
      </c>
      <c r="B12079" s="2" t="s">
        <v>4</v>
      </c>
      <c r="C12079" s="2" t="s">
        <v>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2</v>
      </c>
      <c r="L12079" s="2" t="s">
        <v>22</v>
      </c>
      <c r="M12079" s="2">
        <v>42.08</v>
      </c>
      <c r="N12079" s="2" t="s">
        <v>27</v>
      </c>
    </row>
    <row r="12080" spans="1:14" ht="14.25" customHeight="1" x14ac:dyDescent="0.3">
      <c r="A12080" s="2" t="s">
        <v>3287</v>
      </c>
      <c r="B12080" s="2" t="s">
        <v>9</v>
      </c>
      <c r="C12080" s="2" t="s">
        <v>13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12</v>
      </c>
      <c r="L12080" s="2" t="s">
        <v>29</v>
      </c>
      <c r="M12080" s="2">
        <v>583.20000000000005</v>
      </c>
      <c r="N12080" s="2" t="s">
        <v>20</v>
      </c>
    </row>
    <row r="12081" spans="1:14" ht="14.25" customHeight="1" x14ac:dyDescent="0.3">
      <c r="A12081" s="2" t="s">
        <v>3286</v>
      </c>
      <c r="B12081" s="2" t="s">
        <v>17</v>
      </c>
      <c r="C12081" s="2" t="s">
        <v>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12</v>
      </c>
      <c r="L12081" s="2" t="s">
        <v>29</v>
      </c>
      <c r="M12081" s="2">
        <v>223.75</v>
      </c>
      <c r="N12081" s="2" t="s">
        <v>11</v>
      </c>
    </row>
    <row r="12082" spans="1:14" ht="14.25" customHeight="1" x14ac:dyDescent="0.3">
      <c r="A12082" s="2" t="s">
        <v>3285</v>
      </c>
      <c r="B12082" s="2" t="s">
        <v>4</v>
      </c>
      <c r="C12082" s="2" t="s">
        <v>8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7</v>
      </c>
      <c r="L12082" s="2" t="s">
        <v>22</v>
      </c>
      <c r="M12082" s="2">
        <v>404.76</v>
      </c>
      <c r="N12082" s="2" t="s">
        <v>0</v>
      </c>
    </row>
    <row r="12083" spans="1:14" ht="14.25" customHeight="1" x14ac:dyDescent="0.3">
      <c r="A12083" s="2" t="s">
        <v>3284</v>
      </c>
      <c r="B12083" s="2" t="s">
        <v>14</v>
      </c>
      <c r="C12083" s="2" t="s">
        <v>25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12</v>
      </c>
      <c r="L12083" s="2" t="s">
        <v>29</v>
      </c>
      <c r="M12083" s="2">
        <v>96.46</v>
      </c>
      <c r="N12083" s="2" t="s">
        <v>27</v>
      </c>
    </row>
    <row r="12084" spans="1:14" ht="14.25" customHeight="1" x14ac:dyDescent="0.3">
      <c r="A12084" s="2" t="s">
        <v>3283</v>
      </c>
      <c r="B12084" s="2" t="s">
        <v>17</v>
      </c>
      <c r="C12084" s="2" t="s">
        <v>8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12</v>
      </c>
      <c r="L12084" s="2" t="s">
        <v>1</v>
      </c>
      <c r="M12084" s="2">
        <v>120.52</v>
      </c>
      <c r="N12084" s="2" t="s">
        <v>27</v>
      </c>
    </row>
    <row r="12085" spans="1:14" ht="14.25" customHeight="1" x14ac:dyDescent="0.3">
      <c r="A12085" s="2" t="s">
        <v>3282</v>
      </c>
      <c r="B12085" s="2" t="s">
        <v>9</v>
      </c>
      <c r="C12085" s="2" t="s">
        <v>13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7</v>
      </c>
      <c r="L12085" s="2" t="s">
        <v>1</v>
      </c>
      <c r="M12085" s="2">
        <v>282.57</v>
      </c>
      <c r="N12085" s="2" t="s">
        <v>20</v>
      </c>
    </row>
    <row r="12086" spans="1:14" ht="14.25" customHeight="1" x14ac:dyDescent="0.3">
      <c r="A12086" s="2" t="s">
        <v>3281</v>
      </c>
      <c r="B12086" s="2" t="s">
        <v>17</v>
      </c>
      <c r="C12086" s="2" t="s">
        <v>16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12</v>
      </c>
      <c r="L12086" s="2" t="s">
        <v>1</v>
      </c>
      <c r="M12086" s="2">
        <v>44.52</v>
      </c>
      <c r="N12086" s="2" t="s">
        <v>6</v>
      </c>
    </row>
    <row r="12087" spans="1:14" ht="14.25" customHeight="1" x14ac:dyDescent="0.3">
      <c r="A12087" s="2" t="s">
        <v>3280</v>
      </c>
      <c r="B12087" s="2" t="s">
        <v>9</v>
      </c>
      <c r="C12087" s="2" t="s">
        <v>13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7</v>
      </c>
      <c r="L12087" s="2" t="s">
        <v>22</v>
      </c>
      <c r="M12087" s="2">
        <v>378.55</v>
      </c>
      <c r="N12087" s="2" t="s">
        <v>11</v>
      </c>
    </row>
    <row r="12088" spans="1:14" ht="14.25" customHeight="1" x14ac:dyDescent="0.3">
      <c r="A12088" s="2" t="s">
        <v>3279</v>
      </c>
      <c r="B12088" s="2" t="s">
        <v>17</v>
      </c>
      <c r="C12088" s="2" t="s">
        <v>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12</v>
      </c>
      <c r="L12088" s="2" t="s">
        <v>29</v>
      </c>
      <c r="M12088" s="2">
        <v>69.95</v>
      </c>
      <c r="N12088" s="2" t="s">
        <v>11</v>
      </c>
    </row>
    <row r="12089" spans="1:14" ht="14.25" customHeight="1" x14ac:dyDescent="0.3">
      <c r="A12089" s="2" t="s">
        <v>3278</v>
      </c>
      <c r="B12089" s="2" t="s">
        <v>4</v>
      </c>
      <c r="C12089" s="2" t="s">
        <v>13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12</v>
      </c>
      <c r="L12089" s="2" t="s">
        <v>22</v>
      </c>
      <c r="M12089" s="2">
        <v>134.13999999999999</v>
      </c>
      <c r="N12089" s="2" t="s">
        <v>27</v>
      </c>
    </row>
    <row r="12090" spans="1:14" ht="14.25" customHeight="1" x14ac:dyDescent="0.3">
      <c r="A12090" s="2" t="s">
        <v>3277</v>
      </c>
      <c r="B12090" s="2" t="s">
        <v>4</v>
      </c>
      <c r="C12090" s="2" t="s">
        <v>16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2</v>
      </c>
      <c r="L12090" s="2" t="s">
        <v>29</v>
      </c>
      <c r="M12090" s="2">
        <v>46.3</v>
      </c>
      <c r="N12090" s="2" t="s">
        <v>6</v>
      </c>
    </row>
    <row r="12091" spans="1:14" ht="14.25" customHeight="1" x14ac:dyDescent="0.3">
      <c r="A12091" s="2" t="s">
        <v>3276</v>
      </c>
      <c r="B12091" s="2" t="s">
        <v>14</v>
      </c>
      <c r="C12091" s="2" t="s">
        <v>16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7</v>
      </c>
      <c r="L12091" s="2" t="s">
        <v>22</v>
      </c>
      <c r="M12091" s="2">
        <v>569.34</v>
      </c>
      <c r="N12091" s="2" t="s">
        <v>6</v>
      </c>
    </row>
    <row r="12092" spans="1:14" ht="14.25" customHeight="1" x14ac:dyDescent="0.3">
      <c r="A12092" s="2" t="s">
        <v>3275</v>
      </c>
      <c r="B12092" s="2" t="s">
        <v>9</v>
      </c>
      <c r="C12092" s="2" t="s">
        <v>25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2</v>
      </c>
      <c r="L12092" s="2" t="s">
        <v>29</v>
      </c>
      <c r="M12092" s="2">
        <v>571.23</v>
      </c>
      <c r="N12092" s="2" t="s">
        <v>27</v>
      </c>
    </row>
    <row r="12093" spans="1:14" ht="14.25" customHeight="1" x14ac:dyDescent="0.3">
      <c r="A12093" s="2" t="s">
        <v>3274</v>
      </c>
      <c r="B12093" s="2" t="s">
        <v>14</v>
      </c>
      <c r="C12093" s="2" t="s">
        <v>25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2</v>
      </c>
      <c r="L12093" s="2" t="s">
        <v>22</v>
      </c>
      <c r="M12093" s="2">
        <v>370.56</v>
      </c>
      <c r="N12093" s="2" t="s">
        <v>0</v>
      </c>
    </row>
    <row r="12094" spans="1:14" ht="14.25" customHeight="1" x14ac:dyDescent="0.3">
      <c r="A12094" s="2" t="s">
        <v>3273</v>
      </c>
      <c r="B12094" s="2" t="s">
        <v>4</v>
      </c>
      <c r="C12094" s="2" t="s">
        <v>16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2</v>
      </c>
      <c r="L12094" s="2" t="s">
        <v>1</v>
      </c>
      <c r="M12094" s="2">
        <v>903.68</v>
      </c>
      <c r="N12094" s="2" t="s">
        <v>27</v>
      </c>
    </row>
    <row r="12095" spans="1:14" ht="14.25" customHeight="1" x14ac:dyDescent="0.3">
      <c r="A12095" s="2" t="s">
        <v>3272</v>
      </c>
      <c r="B12095" s="2" t="s">
        <v>9</v>
      </c>
      <c r="C12095" s="2" t="s">
        <v>16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2</v>
      </c>
      <c r="L12095" s="2" t="s">
        <v>22</v>
      </c>
      <c r="M12095" s="2">
        <v>671.76</v>
      </c>
      <c r="N12095" s="2" t="s">
        <v>11</v>
      </c>
    </row>
    <row r="12096" spans="1:14" ht="14.25" customHeight="1" x14ac:dyDescent="0.3">
      <c r="A12096" s="2" t="s">
        <v>3271</v>
      </c>
      <c r="B12096" s="2" t="s">
        <v>14</v>
      </c>
      <c r="C12096" s="2" t="s">
        <v>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2</v>
      </c>
      <c r="L12096" s="2" t="s">
        <v>29</v>
      </c>
      <c r="M12096" s="2">
        <v>298.8</v>
      </c>
      <c r="N12096" s="2" t="s">
        <v>11</v>
      </c>
    </row>
    <row r="12097" spans="1:14" ht="14.25" customHeight="1" x14ac:dyDescent="0.3">
      <c r="A12097" s="2" t="s">
        <v>3270</v>
      </c>
      <c r="B12097" s="2" t="s">
        <v>14</v>
      </c>
      <c r="C12097" s="2" t="s">
        <v>13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7</v>
      </c>
      <c r="L12097" s="2" t="s">
        <v>29</v>
      </c>
      <c r="M12097" s="2">
        <v>129.97</v>
      </c>
      <c r="N12097" s="2" t="s">
        <v>0</v>
      </c>
    </row>
    <row r="12098" spans="1:14" ht="14.25" customHeight="1" x14ac:dyDescent="0.3">
      <c r="A12098" s="2" t="s">
        <v>3269</v>
      </c>
      <c r="B12098" s="2" t="s">
        <v>14</v>
      </c>
      <c r="C12098" s="2" t="s">
        <v>25</v>
      </c>
      <c r="D12098" s="2">
        <v>1470.17</v>
      </c>
      <c r="E12098" s="2">
        <v>7.0000000000000007E-2</v>
      </c>
      <c r="F12098" s="2">
        <f t="shared" ref="F12098:F12161" si="378">D12098*E12098</f>
        <v>102.91190000000002</v>
      </c>
      <c r="G12098" s="2">
        <f t="shared" ref="G12098:G12161" si="379">D12098-F12098</f>
        <v>1367.2581</v>
      </c>
      <c r="H12098" s="2">
        <v>4</v>
      </c>
      <c r="I12098" s="3">
        <v>45384</v>
      </c>
      <c r="J12098" s="3">
        <v>45387</v>
      </c>
      <c r="K12098" s="2" t="s">
        <v>2</v>
      </c>
      <c r="L12098" s="2" t="s">
        <v>22</v>
      </c>
      <c r="M12098" s="2">
        <v>379.59</v>
      </c>
      <c r="N12098" s="2" t="s">
        <v>27</v>
      </c>
    </row>
    <row r="12099" spans="1:14" ht="14.25" customHeight="1" x14ac:dyDescent="0.3">
      <c r="A12099" s="2" t="s">
        <v>3268</v>
      </c>
      <c r="B12099" s="2" t="s">
        <v>14</v>
      </c>
      <c r="C12099" s="2" t="s">
        <v>3</v>
      </c>
      <c r="D12099" s="2">
        <v>1656.77</v>
      </c>
      <c r="E12099" s="2">
        <v>0.14000000000000001</v>
      </c>
      <c r="F12099" s="2">
        <f t="shared" si="378"/>
        <v>231.94780000000003</v>
      </c>
      <c r="G12099" s="2">
        <f t="shared" si="379"/>
        <v>1424.8222000000001</v>
      </c>
      <c r="H12099" s="2">
        <v>2</v>
      </c>
      <c r="I12099" s="3">
        <v>45650</v>
      </c>
      <c r="J12099" s="3">
        <v>45653</v>
      </c>
      <c r="K12099" s="2" t="s">
        <v>7</v>
      </c>
      <c r="L12099" s="2" t="s">
        <v>22</v>
      </c>
      <c r="M12099" s="2">
        <v>388.94</v>
      </c>
      <c r="N12099" s="2" t="s">
        <v>33</v>
      </c>
    </row>
    <row r="12100" spans="1:14" ht="14.25" customHeight="1" x14ac:dyDescent="0.3">
      <c r="A12100" s="2" t="s">
        <v>3267</v>
      </c>
      <c r="B12100" s="2" t="s">
        <v>14</v>
      </c>
      <c r="C12100" s="2" t="s">
        <v>13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2</v>
      </c>
      <c r="L12100" s="2" t="s">
        <v>29</v>
      </c>
      <c r="M12100" s="2">
        <v>68.989999999999995</v>
      </c>
      <c r="N12100" s="2" t="s">
        <v>6</v>
      </c>
    </row>
    <row r="12101" spans="1:14" ht="14.25" customHeight="1" x14ac:dyDescent="0.3">
      <c r="A12101" s="2" t="s">
        <v>3266</v>
      </c>
      <c r="B12101" s="2" t="s">
        <v>9</v>
      </c>
      <c r="C12101" s="2" t="s">
        <v>25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12</v>
      </c>
      <c r="L12101" s="2" t="s">
        <v>1</v>
      </c>
      <c r="M12101" s="2">
        <v>749.84</v>
      </c>
      <c r="N12101" s="2" t="s">
        <v>6</v>
      </c>
    </row>
    <row r="12102" spans="1:14" ht="14.25" customHeight="1" x14ac:dyDescent="0.3">
      <c r="A12102" s="2" t="s">
        <v>3265</v>
      </c>
      <c r="B12102" s="2" t="s">
        <v>14</v>
      </c>
      <c r="C12102" s="2" t="s">
        <v>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12</v>
      </c>
      <c r="L12102" s="2" t="s">
        <v>22</v>
      </c>
      <c r="M12102" s="2">
        <v>575.37</v>
      </c>
      <c r="N12102" s="2" t="s">
        <v>20</v>
      </c>
    </row>
    <row r="12103" spans="1:14" ht="14.25" customHeight="1" x14ac:dyDescent="0.3">
      <c r="A12103" s="2" t="s">
        <v>3264</v>
      </c>
      <c r="B12103" s="2" t="s">
        <v>9</v>
      </c>
      <c r="C12103" s="2" t="s">
        <v>8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12</v>
      </c>
      <c r="L12103" s="2" t="s">
        <v>29</v>
      </c>
      <c r="M12103" s="2">
        <v>109.58</v>
      </c>
      <c r="N12103" s="2" t="s">
        <v>6</v>
      </c>
    </row>
    <row r="12104" spans="1:14" ht="14.25" customHeight="1" x14ac:dyDescent="0.3">
      <c r="A12104" s="2" t="s">
        <v>3263</v>
      </c>
      <c r="B12104" s="2" t="s">
        <v>14</v>
      </c>
      <c r="C12104" s="2" t="s">
        <v>8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12</v>
      </c>
      <c r="L12104" s="2" t="s">
        <v>22</v>
      </c>
      <c r="M12104" s="2">
        <v>561.16</v>
      </c>
      <c r="N12104" s="2" t="s">
        <v>33</v>
      </c>
    </row>
    <row r="12105" spans="1:14" ht="14.25" customHeight="1" x14ac:dyDescent="0.3">
      <c r="A12105" s="2" t="s">
        <v>3262</v>
      </c>
      <c r="B12105" s="2" t="s">
        <v>4</v>
      </c>
      <c r="C12105" s="2" t="s">
        <v>25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7</v>
      </c>
      <c r="L12105" s="2" t="s">
        <v>1</v>
      </c>
      <c r="M12105" s="2">
        <v>551.59</v>
      </c>
      <c r="N12105" s="2" t="s">
        <v>11</v>
      </c>
    </row>
    <row r="12106" spans="1:14" ht="14.25" customHeight="1" x14ac:dyDescent="0.3">
      <c r="A12106" s="2" t="s">
        <v>3261</v>
      </c>
      <c r="B12106" s="2" t="s">
        <v>4</v>
      </c>
      <c r="C12106" s="2" t="s">
        <v>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2</v>
      </c>
      <c r="L12106" s="2" t="s">
        <v>29</v>
      </c>
      <c r="M12106" s="2">
        <v>568.5</v>
      </c>
      <c r="N12106" s="2" t="s">
        <v>27</v>
      </c>
    </row>
    <row r="12107" spans="1:14" ht="14.25" customHeight="1" x14ac:dyDescent="0.3">
      <c r="A12107" s="2" t="s">
        <v>3260</v>
      </c>
      <c r="B12107" s="2" t="s">
        <v>14</v>
      </c>
      <c r="C12107" s="2" t="s">
        <v>13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7</v>
      </c>
      <c r="L12107" s="2" t="s">
        <v>29</v>
      </c>
      <c r="M12107" s="2">
        <v>683.57</v>
      </c>
      <c r="N12107" s="2" t="s">
        <v>6</v>
      </c>
    </row>
    <row r="12108" spans="1:14" ht="14.25" customHeight="1" x14ac:dyDescent="0.3">
      <c r="A12108" s="2" t="s">
        <v>3259</v>
      </c>
      <c r="B12108" s="2" t="s">
        <v>17</v>
      </c>
      <c r="C12108" s="2" t="s">
        <v>13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7</v>
      </c>
      <c r="L12108" s="2" t="s">
        <v>29</v>
      </c>
      <c r="M12108" s="2">
        <v>127.8</v>
      </c>
      <c r="N12108" s="2" t="s">
        <v>0</v>
      </c>
    </row>
    <row r="12109" spans="1:14" ht="14.25" customHeight="1" x14ac:dyDescent="0.3">
      <c r="A12109" s="2" t="s">
        <v>3258</v>
      </c>
      <c r="B12109" s="2" t="s">
        <v>4</v>
      </c>
      <c r="C12109" s="2" t="s">
        <v>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7</v>
      </c>
      <c r="L12109" s="2" t="s">
        <v>22</v>
      </c>
      <c r="M12109" s="2">
        <v>301.29000000000002</v>
      </c>
      <c r="N12109" s="2" t="s">
        <v>27</v>
      </c>
    </row>
    <row r="12110" spans="1:14" ht="14.25" customHeight="1" x14ac:dyDescent="0.3">
      <c r="A12110" s="2" t="s">
        <v>3257</v>
      </c>
      <c r="B12110" s="2" t="s">
        <v>9</v>
      </c>
      <c r="C12110" s="2" t="s">
        <v>8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2</v>
      </c>
      <c r="L12110" s="2" t="s">
        <v>29</v>
      </c>
      <c r="M12110" s="2">
        <v>212.88</v>
      </c>
      <c r="N12110" s="2" t="s">
        <v>0</v>
      </c>
    </row>
    <row r="12111" spans="1:14" ht="14.25" customHeight="1" x14ac:dyDescent="0.3">
      <c r="A12111" s="2" t="s">
        <v>3256</v>
      </c>
      <c r="B12111" s="2" t="s">
        <v>14</v>
      </c>
      <c r="C12111" s="2" t="s">
        <v>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12</v>
      </c>
      <c r="L12111" s="2" t="s">
        <v>29</v>
      </c>
      <c r="M12111" s="2">
        <v>514.16</v>
      </c>
      <c r="N12111" s="2" t="s">
        <v>6</v>
      </c>
    </row>
    <row r="12112" spans="1:14" ht="14.25" customHeight="1" x14ac:dyDescent="0.3">
      <c r="A12112" s="2" t="s">
        <v>3255</v>
      </c>
      <c r="B12112" s="2" t="s">
        <v>9</v>
      </c>
      <c r="C12112" s="2" t="s">
        <v>8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12</v>
      </c>
      <c r="L12112" s="2" t="s">
        <v>29</v>
      </c>
      <c r="M12112" s="2">
        <v>343.65</v>
      </c>
      <c r="N12112" s="2" t="s">
        <v>0</v>
      </c>
    </row>
    <row r="12113" spans="1:14" ht="14.25" customHeight="1" x14ac:dyDescent="0.3">
      <c r="A12113" s="2" t="s">
        <v>3254</v>
      </c>
      <c r="B12113" s="2" t="s">
        <v>17</v>
      </c>
      <c r="C12113" s="2" t="s">
        <v>8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7</v>
      </c>
      <c r="L12113" s="2" t="s">
        <v>29</v>
      </c>
      <c r="M12113" s="2">
        <v>693.81</v>
      </c>
      <c r="N12113" s="2" t="s">
        <v>0</v>
      </c>
    </row>
    <row r="12114" spans="1:14" ht="14.25" customHeight="1" x14ac:dyDescent="0.3">
      <c r="A12114" s="2" t="s">
        <v>3253</v>
      </c>
      <c r="B12114" s="2" t="s">
        <v>14</v>
      </c>
      <c r="C12114" s="2" t="s">
        <v>13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12</v>
      </c>
      <c r="L12114" s="2" t="s">
        <v>29</v>
      </c>
      <c r="M12114" s="2">
        <v>820.59</v>
      </c>
      <c r="N12114" s="2" t="s">
        <v>6</v>
      </c>
    </row>
    <row r="12115" spans="1:14" ht="14.25" customHeight="1" x14ac:dyDescent="0.3">
      <c r="A12115" s="2" t="s">
        <v>3252</v>
      </c>
      <c r="B12115" s="2" t="s">
        <v>4</v>
      </c>
      <c r="C12115" s="2" t="s">
        <v>25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12</v>
      </c>
      <c r="L12115" s="2" t="s">
        <v>22</v>
      </c>
      <c r="M12115" s="2">
        <v>668.27</v>
      </c>
      <c r="N12115" s="2" t="s">
        <v>11</v>
      </c>
    </row>
    <row r="12116" spans="1:14" ht="14.25" customHeight="1" x14ac:dyDescent="0.3">
      <c r="A12116" s="2" t="s">
        <v>3251</v>
      </c>
      <c r="B12116" s="2" t="s">
        <v>9</v>
      </c>
      <c r="C12116" s="2" t="s">
        <v>16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2</v>
      </c>
      <c r="L12116" s="2" t="s">
        <v>1</v>
      </c>
      <c r="M12116" s="2">
        <v>14.16</v>
      </c>
      <c r="N12116" s="2" t="s">
        <v>27</v>
      </c>
    </row>
    <row r="12117" spans="1:14" ht="14.25" customHeight="1" x14ac:dyDescent="0.3">
      <c r="A12117" s="2" t="s">
        <v>3250</v>
      </c>
      <c r="B12117" s="2" t="s">
        <v>4</v>
      </c>
      <c r="C12117" s="2" t="s">
        <v>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7</v>
      </c>
      <c r="L12117" s="2" t="s">
        <v>1</v>
      </c>
      <c r="M12117" s="2">
        <v>413.11</v>
      </c>
      <c r="N12117" s="2" t="s">
        <v>0</v>
      </c>
    </row>
    <row r="12118" spans="1:14" ht="14.25" customHeight="1" x14ac:dyDescent="0.3">
      <c r="A12118" s="2" t="s">
        <v>3249</v>
      </c>
      <c r="B12118" s="2" t="s">
        <v>4</v>
      </c>
      <c r="C12118" s="2" t="s">
        <v>8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7</v>
      </c>
      <c r="L12118" s="2" t="s">
        <v>1</v>
      </c>
      <c r="M12118" s="2">
        <v>370.24</v>
      </c>
      <c r="N12118" s="2" t="s">
        <v>11</v>
      </c>
    </row>
    <row r="12119" spans="1:14" ht="14.25" customHeight="1" x14ac:dyDescent="0.3">
      <c r="A12119" s="2" t="s">
        <v>3248</v>
      </c>
      <c r="B12119" s="2" t="s">
        <v>14</v>
      </c>
      <c r="C12119" s="2" t="s">
        <v>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7</v>
      </c>
      <c r="L12119" s="2" t="s">
        <v>29</v>
      </c>
      <c r="M12119" s="2">
        <v>141.74</v>
      </c>
      <c r="N12119" s="2" t="s">
        <v>6</v>
      </c>
    </row>
    <row r="12120" spans="1:14" ht="14.25" customHeight="1" x14ac:dyDescent="0.3">
      <c r="A12120" s="2" t="s">
        <v>3247</v>
      </c>
      <c r="B12120" s="2" t="s">
        <v>9</v>
      </c>
      <c r="C12120" s="2" t="s">
        <v>25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7</v>
      </c>
      <c r="L12120" s="2" t="s">
        <v>22</v>
      </c>
      <c r="M12120" s="2">
        <v>395.3</v>
      </c>
      <c r="N12120" s="2" t="s">
        <v>27</v>
      </c>
    </row>
    <row r="12121" spans="1:14" ht="14.25" customHeight="1" x14ac:dyDescent="0.3">
      <c r="A12121" s="2" t="s">
        <v>3246</v>
      </c>
      <c r="B12121" s="2" t="s">
        <v>17</v>
      </c>
      <c r="C12121" s="2" t="s">
        <v>25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12</v>
      </c>
      <c r="L12121" s="2" t="s">
        <v>1</v>
      </c>
      <c r="M12121" s="2">
        <v>233.92</v>
      </c>
      <c r="N12121" s="2" t="s">
        <v>27</v>
      </c>
    </row>
    <row r="12122" spans="1:14" ht="14.25" customHeight="1" x14ac:dyDescent="0.3">
      <c r="A12122" s="2" t="s">
        <v>3245</v>
      </c>
      <c r="B12122" s="2" t="s">
        <v>4</v>
      </c>
      <c r="C12122" s="2" t="s">
        <v>16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12</v>
      </c>
      <c r="L12122" s="2" t="s">
        <v>22</v>
      </c>
      <c r="M12122" s="2">
        <v>454.83</v>
      </c>
      <c r="N12122" s="2" t="s">
        <v>6</v>
      </c>
    </row>
    <row r="12123" spans="1:14" ht="14.25" customHeight="1" x14ac:dyDescent="0.3">
      <c r="A12123" s="2" t="s">
        <v>3244</v>
      </c>
      <c r="B12123" s="2" t="s">
        <v>14</v>
      </c>
      <c r="C12123" s="2" t="s">
        <v>16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12</v>
      </c>
      <c r="L12123" s="2" t="s">
        <v>29</v>
      </c>
      <c r="M12123" s="2">
        <v>30.36</v>
      </c>
      <c r="N12123" s="2" t="s">
        <v>11</v>
      </c>
    </row>
    <row r="12124" spans="1:14" ht="14.25" customHeight="1" x14ac:dyDescent="0.3">
      <c r="A12124" s="2" t="s">
        <v>3243</v>
      </c>
      <c r="B12124" s="2" t="s">
        <v>14</v>
      </c>
      <c r="C12124" s="2" t="s">
        <v>8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7</v>
      </c>
      <c r="L12124" s="2" t="s">
        <v>29</v>
      </c>
      <c r="M12124" s="2">
        <v>196.97</v>
      </c>
      <c r="N12124" s="2" t="s">
        <v>20</v>
      </c>
    </row>
    <row r="12125" spans="1:14" ht="14.25" customHeight="1" x14ac:dyDescent="0.3">
      <c r="A12125" s="2" t="s">
        <v>3242</v>
      </c>
      <c r="B12125" s="2" t="s">
        <v>17</v>
      </c>
      <c r="C12125" s="2" t="s">
        <v>16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2</v>
      </c>
      <c r="L12125" s="2" t="s">
        <v>22</v>
      </c>
      <c r="M12125" s="2">
        <v>161.02000000000001</v>
      </c>
      <c r="N12125" s="2" t="s">
        <v>11</v>
      </c>
    </row>
    <row r="12126" spans="1:14" ht="14.25" customHeight="1" x14ac:dyDescent="0.3">
      <c r="A12126" s="2" t="s">
        <v>3241</v>
      </c>
      <c r="B12126" s="2" t="s">
        <v>14</v>
      </c>
      <c r="C12126" s="2" t="s">
        <v>8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12</v>
      </c>
      <c r="L12126" s="2" t="s">
        <v>29</v>
      </c>
      <c r="M12126" s="2">
        <v>940.28</v>
      </c>
      <c r="N12126" s="2" t="s">
        <v>11</v>
      </c>
    </row>
    <row r="12127" spans="1:14" ht="14.25" customHeight="1" x14ac:dyDescent="0.3">
      <c r="A12127" s="2" t="s">
        <v>3240</v>
      </c>
      <c r="B12127" s="2" t="s">
        <v>4</v>
      </c>
      <c r="C12127" s="2" t="s">
        <v>13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7</v>
      </c>
      <c r="L12127" s="2" t="s">
        <v>1</v>
      </c>
      <c r="M12127" s="2">
        <v>316.91000000000003</v>
      </c>
      <c r="N12127" s="2" t="s">
        <v>33</v>
      </c>
    </row>
    <row r="12128" spans="1:14" ht="14.25" customHeight="1" x14ac:dyDescent="0.3">
      <c r="A12128" s="2" t="s">
        <v>3239</v>
      </c>
      <c r="B12128" s="2" t="s">
        <v>14</v>
      </c>
      <c r="C12128" s="2" t="s">
        <v>8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7</v>
      </c>
      <c r="L12128" s="2" t="s">
        <v>22</v>
      </c>
      <c r="M12128" s="2">
        <v>549.53</v>
      </c>
      <c r="N12128" s="2" t="s">
        <v>0</v>
      </c>
    </row>
    <row r="12129" spans="1:14" ht="14.25" customHeight="1" x14ac:dyDescent="0.3">
      <c r="A12129" s="2" t="s">
        <v>3238</v>
      </c>
      <c r="B12129" s="2" t="s">
        <v>9</v>
      </c>
      <c r="C12129" s="2" t="s">
        <v>16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7</v>
      </c>
      <c r="L12129" s="2" t="s">
        <v>1</v>
      </c>
      <c r="M12129" s="2">
        <v>205.57</v>
      </c>
      <c r="N12129" s="2" t="s">
        <v>0</v>
      </c>
    </row>
    <row r="12130" spans="1:14" ht="14.25" customHeight="1" x14ac:dyDescent="0.3">
      <c r="A12130" s="2" t="s">
        <v>3237</v>
      </c>
      <c r="B12130" s="2" t="s">
        <v>9</v>
      </c>
      <c r="C12130" s="2" t="s">
        <v>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12</v>
      </c>
      <c r="L12130" s="2" t="s">
        <v>1</v>
      </c>
      <c r="M12130" s="2">
        <v>363.86</v>
      </c>
      <c r="N12130" s="2" t="s">
        <v>11</v>
      </c>
    </row>
    <row r="12131" spans="1:14" ht="14.25" customHeight="1" x14ac:dyDescent="0.3">
      <c r="A12131" s="2" t="s">
        <v>3236</v>
      </c>
      <c r="B12131" s="2" t="s">
        <v>4</v>
      </c>
      <c r="C12131" s="2" t="s">
        <v>16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7</v>
      </c>
      <c r="L12131" s="2" t="s">
        <v>29</v>
      </c>
      <c r="M12131" s="2">
        <v>146.11000000000001</v>
      </c>
      <c r="N12131" s="2" t="s">
        <v>0</v>
      </c>
    </row>
    <row r="12132" spans="1:14" ht="14.25" customHeight="1" x14ac:dyDescent="0.3">
      <c r="A12132" s="2" t="s">
        <v>3235</v>
      </c>
      <c r="B12132" s="2" t="s">
        <v>9</v>
      </c>
      <c r="C12132" s="2" t="s">
        <v>25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2</v>
      </c>
      <c r="L12132" s="2" t="s">
        <v>1</v>
      </c>
      <c r="M12132" s="2">
        <v>192.55</v>
      </c>
      <c r="N12132" s="2" t="s">
        <v>11</v>
      </c>
    </row>
    <row r="12133" spans="1:14" ht="14.25" customHeight="1" x14ac:dyDescent="0.3">
      <c r="A12133" s="2" t="s">
        <v>3234</v>
      </c>
      <c r="B12133" s="2" t="s">
        <v>17</v>
      </c>
      <c r="C12133" s="2" t="s">
        <v>16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12</v>
      </c>
      <c r="L12133" s="2" t="s">
        <v>1</v>
      </c>
      <c r="M12133" s="2">
        <v>1123.05</v>
      </c>
      <c r="N12133" s="2" t="s">
        <v>6</v>
      </c>
    </row>
    <row r="12134" spans="1:14" ht="14.25" customHeight="1" x14ac:dyDescent="0.3">
      <c r="A12134" s="2" t="s">
        <v>3233</v>
      </c>
      <c r="B12134" s="2" t="s">
        <v>14</v>
      </c>
      <c r="C12134" s="2" t="s">
        <v>13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12</v>
      </c>
      <c r="L12134" s="2" t="s">
        <v>29</v>
      </c>
      <c r="M12134" s="2">
        <v>526.80999999999995</v>
      </c>
      <c r="N12134" s="2" t="s">
        <v>11</v>
      </c>
    </row>
    <row r="12135" spans="1:14" ht="14.25" customHeight="1" x14ac:dyDescent="0.3">
      <c r="A12135" s="2" t="s">
        <v>3232</v>
      </c>
      <c r="B12135" s="2" t="s">
        <v>4</v>
      </c>
      <c r="C12135" s="2" t="s">
        <v>8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7</v>
      </c>
      <c r="L12135" s="2" t="s">
        <v>22</v>
      </c>
      <c r="M12135" s="2">
        <v>151.52000000000001</v>
      </c>
      <c r="N12135" s="2" t="s">
        <v>27</v>
      </c>
    </row>
    <row r="12136" spans="1:14" ht="14.25" customHeight="1" x14ac:dyDescent="0.3">
      <c r="A12136" s="2" t="s">
        <v>3231</v>
      </c>
      <c r="B12136" s="2" t="s">
        <v>17</v>
      </c>
      <c r="C12136" s="2" t="s">
        <v>25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12</v>
      </c>
      <c r="L12136" s="2" t="s">
        <v>29</v>
      </c>
      <c r="M12136" s="2">
        <v>168.93</v>
      </c>
      <c r="N12136" s="2" t="s">
        <v>20</v>
      </c>
    </row>
    <row r="12137" spans="1:14" ht="14.25" customHeight="1" x14ac:dyDescent="0.3">
      <c r="A12137" s="2" t="s">
        <v>3230</v>
      </c>
      <c r="B12137" s="2" t="s">
        <v>14</v>
      </c>
      <c r="C12137" s="2" t="s">
        <v>8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7</v>
      </c>
      <c r="L12137" s="2" t="s">
        <v>1</v>
      </c>
      <c r="M12137" s="2">
        <v>708.1</v>
      </c>
      <c r="N12137" s="2" t="s">
        <v>27</v>
      </c>
    </row>
    <row r="12138" spans="1:14" ht="14.25" customHeight="1" x14ac:dyDescent="0.3">
      <c r="A12138" s="2" t="s">
        <v>3229</v>
      </c>
      <c r="B12138" s="2" t="s">
        <v>17</v>
      </c>
      <c r="C12138" s="2" t="s">
        <v>8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7</v>
      </c>
      <c r="L12138" s="2" t="s">
        <v>29</v>
      </c>
      <c r="M12138" s="2">
        <v>20.73</v>
      </c>
      <c r="N12138" s="2" t="s">
        <v>6</v>
      </c>
    </row>
    <row r="12139" spans="1:14" ht="14.25" customHeight="1" x14ac:dyDescent="0.3">
      <c r="A12139" s="2" t="s">
        <v>3228</v>
      </c>
      <c r="B12139" s="2" t="s">
        <v>4</v>
      </c>
      <c r="C12139" s="2" t="s">
        <v>16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7</v>
      </c>
      <c r="L12139" s="2" t="s">
        <v>22</v>
      </c>
      <c r="M12139" s="2">
        <v>304.87</v>
      </c>
      <c r="N12139" s="2" t="s">
        <v>20</v>
      </c>
    </row>
    <row r="12140" spans="1:14" ht="14.25" customHeight="1" x14ac:dyDescent="0.3">
      <c r="A12140" s="2" t="s">
        <v>3227</v>
      </c>
      <c r="B12140" s="2" t="s">
        <v>4</v>
      </c>
      <c r="C12140" s="2" t="s">
        <v>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12</v>
      </c>
      <c r="L12140" s="2" t="s">
        <v>1</v>
      </c>
      <c r="M12140" s="2">
        <v>312.57</v>
      </c>
      <c r="N12140" s="2" t="s">
        <v>11</v>
      </c>
    </row>
    <row r="12141" spans="1:14" ht="14.25" customHeight="1" x14ac:dyDescent="0.3">
      <c r="A12141" s="2" t="s">
        <v>3226</v>
      </c>
      <c r="B12141" s="2" t="s">
        <v>17</v>
      </c>
      <c r="C12141" s="2" t="s">
        <v>25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7</v>
      </c>
      <c r="L12141" s="2" t="s">
        <v>29</v>
      </c>
      <c r="M12141" s="2">
        <v>563.41</v>
      </c>
      <c r="N12141" s="2" t="s">
        <v>11</v>
      </c>
    </row>
    <row r="12142" spans="1:14" ht="14.25" customHeight="1" x14ac:dyDescent="0.3">
      <c r="A12142" s="2" t="s">
        <v>3225</v>
      </c>
      <c r="B12142" s="2" t="s">
        <v>14</v>
      </c>
      <c r="C12142" s="2" t="s">
        <v>13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2</v>
      </c>
      <c r="L12142" s="2" t="s">
        <v>29</v>
      </c>
      <c r="M12142" s="2">
        <v>342.9</v>
      </c>
      <c r="N12142" s="2" t="s">
        <v>0</v>
      </c>
    </row>
    <row r="12143" spans="1:14" ht="14.25" customHeight="1" x14ac:dyDescent="0.3">
      <c r="A12143" s="2" t="s">
        <v>3224</v>
      </c>
      <c r="B12143" s="2" t="s">
        <v>9</v>
      </c>
      <c r="C12143" s="2" t="s">
        <v>13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7</v>
      </c>
      <c r="L12143" s="2" t="s">
        <v>29</v>
      </c>
      <c r="M12143" s="2">
        <v>418.81</v>
      </c>
      <c r="N12143" s="2" t="s">
        <v>0</v>
      </c>
    </row>
    <row r="12144" spans="1:14" ht="14.25" customHeight="1" x14ac:dyDescent="0.3">
      <c r="A12144" s="2" t="s">
        <v>3223</v>
      </c>
      <c r="B12144" s="2" t="s">
        <v>9</v>
      </c>
      <c r="C12144" s="2" t="s">
        <v>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7</v>
      </c>
      <c r="L12144" s="2" t="s">
        <v>29</v>
      </c>
      <c r="M12144" s="2">
        <v>743.13</v>
      </c>
      <c r="N12144" s="2" t="s">
        <v>27</v>
      </c>
    </row>
    <row r="12145" spans="1:14" ht="14.25" customHeight="1" x14ac:dyDescent="0.3">
      <c r="A12145" s="2" t="s">
        <v>3222</v>
      </c>
      <c r="B12145" s="2" t="s">
        <v>17</v>
      </c>
      <c r="C12145" s="2" t="s">
        <v>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12</v>
      </c>
      <c r="L12145" s="2" t="s">
        <v>29</v>
      </c>
      <c r="M12145" s="2">
        <v>191.32</v>
      </c>
      <c r="N12145" s="2" t="s">
        <v>11</v>
      </c>
    </row>
    <row r="12146" spans="1:14" ht="14.25" customHeight="1" x14ac:dyDescent="0.3">
      <c r="A12146" s="2" t="s">
        <v>3221</v>
      </c>
      <c r="B12146" s="2" t="s">
        <v>4</v>
      </c>
      <c r="C12146" s="2" t="s">
        <v>16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7</v>
      </c>
      <c r="L12146" s="2" t="s">
        <v>22</v>
      </c>
      <c r="M12146" s="2">
        <v>452.48</v>
      </c>
      <c r="N12146" s="2" t="s">
        <v>27</v>
      </c>
    </row>
    <row r="12147" spans="1:14" ht="14.25" customHeight="1" x14ac:dyDescent="0.3">
      <c r="A12147" s="2" t="s">
        <v>3220</v>
      </c>
      <c r="B12147" s="2" t="s">
        <v>14</v>
      </c>
      <c r="C12147" s="2" t="s">
        <v>13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12</v>
      </c>
      <c r="L12147" s="2" t="s">
        <v>29</v>
      </c>
      <c r="M12147" s="2">
        <v>40.590000000000003</v>
      </c>
      <c r="N12147" s="2" t="s">
        <v>6</v>
      </c>
    </row>
    <row r="12148" spans="1:14" ht="14.25" customHeight="1" x14ac:dyDescent="0.3">
      <c r="A12148" s="2" t="s">
        <v>3219</v>
      </c>
      <c r="B12148" s="2" t="s">
        <v>14</v>
      </c>
      <c r="C12148" s="2" t="s">
        <v>25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12</v>
      </c>
      <c r="L12148" s="2" t="s">
        <v>29</v>
      </c>
      <c r="M12148" s="2">
        <v>180.54</v>
      </c>
      <c r="N12148" s="2" t="s">
        <v>20</v>
      </c>
    </row>
    <row r="12149" spans="1:14" ht="14.25" customHeight="1" x14ac:dyDescent="0.3">
      <c r="A12149" s="2" t="s">
        <v>3218</v>
      </c>
      <c r="B12149" s="2" t="s">
        <v>4</v>
      </c>
      <c r="C12149" s="2" t="s">
        <v>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12</v>
      </c>
      <c r="L12149" s="2" t="s">
        <v>29</v>
      </c>
      <c r="M12149" s="2">
        <v>29.08</v>
      </c>
      <c r="N12149" s="2" t="s">
        <v>11</v>
      </c>
    </row>
    <row r="12150" spans="1:14" ht="14.25" customHeight="1" x14ac:dyDescent="0.3">
      <c r="A12150" s="2" t="s">
        <v>3217</v>
      </c>
      <c r="B12150" s="2" t="s">
        <v>9</v>
      </c>
      <c r="C12150" s="2" t="s">
        <v>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2</v>
      </c>
      <c r="L12150" s="2" t="s">
        <v>22</v>
      </c>
      <c r="M12150" s="2">
        <v>231.17</v>
      </c>
      <c r="N12150" s="2" t="s">
        <v>0</v>
      </c>
    </row>
    <row r="12151" spans="1:14" ht="14.25" customHeight="1" x14ac:dyDescent="0.3">
      <c r="A12151" s="2" t="s">
        <v>3216</v>
      </c>
      <c r="B12151" s="2" t="s">
        <v>14</v>
      </c>
      <c r="C12151" s="2" t="s">
        <v>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2</v>
      </c>
      <c r="L12151" s="2" t="s">
        <v>1</v>
      </c>
      <c r="M12151" s="2">
        <v>106.56</v>
      </c>
      <c r="N12151" s="2" t="s">
        <v>33</v>
      </c>
    </row>
    <row r="12152" spans="1:14" ht="14.25" customHeight="1" x14ac:dyDescent="0.3">
      <c r="A12152" s="2" t="s">
        <v>3215</v>
      </c>
      <c r="B12152" s="2" t="s">
        <v>17</v>
      </c>
      <c r="C12152" s="2" t="s">
        <v>25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2</v>
      </c>
      <c r="L12152" s="2" t="s">
        <v>22</v>
      </c>
      <c r="M12152" s="2">
        <v>192.91</v>
      </c>
      <c r="N12152" s="2" t="s">
        <v>11</v>
      </c>
    </row>
    <row r="12153" spans="1:14" ht="14.25" customHeight="1" x14ac:dyDescent="0.3">
      <c r="A12153" s="2" t="s">
        <v>3214</v>
      </c>
      <c r="B12153" s="2" t="s">
        <v>9</v>
      </c>
      <c r="C12153" s="2" t="s">
        <v>13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2</v>
      </c>
      <c r="L12153" s="2" t="s">
        <v>1</v>
      </c>
      <c r="M12153" s="2">
        <v>344.08</v>
      </c>
      <c r="N12153" s="2" t="s">
        <v>27</v>
      </c>
    </row>
    <row r="12154" spans="1:14" ht="14.25" customHeight="1" x14ac:dyDescent="0.3">
      <c r="A12154" s="2" t="s">
        <v>3213</v>
      </c>
      <c r="B12154" s="2" t="s">
        <v>17</v>
      </c>
      <c r="C12154" s="2" t="s">
        <v>25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12</v>
      </c>
      <c r="L12154" s="2" t="s">
        <v>1</v>
      </c>
      <c r="M12154" s="2">
        <v>911.11</v>
      </c>
      <c r="N12154" s="2" t="s">
        <v>6</v>
      </c>
    </row>
    <row r="12155" spans="1:14" ht="14.25" customHeight="1" x14ac:dyDescent="0.3">
      <c r="A12155" s="2" t="s">
        <v>3212</v>
      </c>
      <c r="B12155" s="2" t="s">
        <v>9</v>
      </c>
      <c r="C12155" s="2" t="s">
        <v>25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2</v>
      </c>
      <c r="L12155" s="2" t="s">
        <v>22</v>
      </c>
      <c r="M12155" s="2">
        <v>223.4</v>
      </c>
      <c r="N12155" s="2" t="s">
        <v>0</v>
      </c>
    </row>
    <row r="12156" spans="1:14" ht="14.25" customHeight="1" x14ac:dyDescent="0.3">
      <c r="A12156" s="2" t="s">
        <v>3211</v>
      </c>
      <c r="B12156" s="2" t="s">
        <v>4</v>
      </c>
      <c r="C12156" s="2" t="s">
        <v>16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12</v>
      </c>
      <c r="L12156" s="2" t="s">
        <v>29</v>
      </c>
      <c r="M12156" s="2">
        <v>302.99</v>
      </c>
      <c r="N12156" s="2" t="s">
        <v>20</v>
      </c>
    </row>
    <row r="12157" spans="1:14" ht="14.25" customHeight="1" x14ac:dyDescent="0.3">
      <c r="A12157" s="2" t="s">
        <v>3210</v>
      </c>
      <c r="B12157" s="2" t="s">
        <v>17</v>
      </c>
      <c r="C12157" s="2" t="s">
        <v>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2</v>
      </c>
      <c r="L12157" s="2" t="s">
        <v>22</v>
      </c>
      <c r="M12157" s="2">
        <v>299.04000000000002</v>
      </c>
      <c r="N12157" s="2" t="s">
        <v>20</v>
      </c>
    </row>
    <row r="12158" spans="1:14" ht="14.25" customHeight="1" x14ac:dyDescent="0.3">
      <c r="A12158" s="2" t="s">
        <v>3209</v>
      </c>
      <c r="B12158" s="2" t="s">
        <v>17</v>
      </c>
      <c r="C12158" s="2" t="s">
        <v>13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2</v>
      </c>
      <c r="L12158" s="2" t="s">
        <v>29</v>
      </c>
      <c r="M12158" s="2">
        <v>401.8</v>
      </c>
      <c r="N12158" s="2" t="s">
        <v>20</v>
      </c>
    </row>
    <row r="12159" spans="1:14" ht="14.25" customHeight="1" x14ac:dyDescent="0.3">
      <c r="A12159" s="2" t="s">
        <v>3208</v>
      </c>
      <c r="B12159" s="2" t="s">
        <v>4</v>
      </c>
      <c r="C12159" s="2" t="s">
        <v>16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2</v>
      </c>
      <c r="L12159" s="2" t="s">
        <v>1</v>
      </c>
      <c r="M12159" s="2">
        <v>214.59</v>
      </c>
      <c r="N12159" s="2" t="s">
        <v>0</v>
      </c>
    </row>
    <row r="12160" spans="1:14" ht="14.25" customHeight="1" x14ac:dyDescent="0.3">
      <c r="A12160" s="2" t="s">
        <v>3207</v>
      </c>
      <c r="B12160" s="2" t="s">
        <v>17</v>
      </c>
      <c r="C12160" s="2" t="s">
        <v>16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7</v>
      </c>
      <c r="L12160" s="2" t="s">
        <v>1</v>
      </c>
      <c r="M12160" s="2">
        <v>821.7</v>
      </c>
      <c r="N12160" s="2" t="s">
        <v>6</v>
      </c>
    </row>
    <row r="12161" spans="1:14" ht="14.25" customHeight="1" x14ac:dyDescent="0.3">
      <c r="A12161" s="2" t="s">
        <v>3206</v>
      </c>
      <c r="B12161" s="2" t="s">
        <v>9</v>
      </c>
      <c r="C12161" s="2" t="s">
        <v>8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7</v>
      </c>
      <c r="L12161" s="2" t="s">
        <v>1</v>
      </c>
      <c r="M12161" s="2">
        <v>18.29</v>
      </c>
      <c r="N12161" s="2" t="s">
        <v>27</v>
      </c>
    </row>
    <row r="12162" spans="1:14" ht="14.25" customHeight="1" x14ac:dyDescent="0.3">
      <c r="A12162" s="2" t="s">
        <v>3205</v>
      </c>
      <c r="B12162" s="2" t="s">
        <v>14</v>
      </c>
      <c r="C12162" s="2" t="s">
        <v>3</v>
      </c>
      <c r="D12162" s="2">
        <v>3063.7</v>
      </c>
      <c r="E12162" s="2">
        <v>0.23</v>
      </c>
      <c r="F12162" s="2">
        <f t="shared" ref="F12162:F12225" si="380">D12162*E12162</f>
        <v>704.65099999999995</v>
      </c>
      <c r="G12162" s="2">
        <f t="shared" ref="G12162:G12225" si="381">D12162-F12162</f>
        <v>2359.049</v>
      </c>
      <c r="H12162" s="2">
        <v>5</v>
      </c>
      <c r="I12162" s="3">
        <v>45313</v>
      </c>
      <c r="J12162" s="3">
        <v>45319</v>
      </c>
      <c r="K12162" s="2" t="s">
        <v>7</v>
      </c>
      <c r="L12162" s="2" t="s">
        <v>29</v>
      </c>
      <c r="M12162" s="2">
        <v>669.68</v>
      </c>
      <c r="N12162" s="2" t="s">
        <v>6</v>
      </c>
    </row>
    <row r="12163" spans="1:14" ht="14.25" customHeight="1" x14ac:dyDescent="0.3">
      <c r="A12163" s="2" t="s">
        <v>3204</v>
      </c>
      <c r="B12163" s="2" t="s">
        <v>14</v>
      </c>
      <c r="C12163" s="2" t="s">
        <v>13</v>
      </c>
      <c r="D12163" s="2">
        <v>148.05000000000001</v>
      </c>
      <c r="E12163" s="2">
        <v>0.15</v>
      </c>
      <c r="F12163" s="2">
        <f t="shared" si="380"/>
        <v>22.2075</v>
      </c>
      <c r="G12163" s="2">
        <f t="shared" si="381"/>
        <v>125.84250000000002</v>
      </c>
      <c r="H12163" s="2">
        <v>1</v>
      </c>
      <c r="I12163" s="3">
        <v>45645</v>
      </c>
      <c r="J12163" s="3">
        <v>45647</v>
      </c>
      <c r="K12163" s="2" t="s">
        <v>12</v>
      </c>
      <c r="L12163" s="2" t="s">
        <v>1</v>
      </c>
      <c r="M12163" s="2">
        <v>13.88</v>
      </c>
      <c r="N12163" s="2" t="s">
        <v>11</v>
      </c>
    </row>
    <row r="12164" spans="1:14" ht="14.25" customHeight="1" x14ac:dyDescent="0.3">
      <c r="A12164" s="2" t="s">
        <v>3203</v>
      </c>
      <c r="B12164" s="2" t="s">
        <v>4</v>
      </c>
      <c r="C12164" s="2" t="s">
        <v>13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2</v>
      </c>
      <c r="L12164" s="2" t="s">
        <v>1</v>
      </c>
      <c r="M12164" s="2">
        <v>216.22</v>
      </c>
      <c r="N12164" s="2" t="s">
        <v>0</v>
      </c>
    </row>
    <row r="12165" spans="1:14" ht="14.25" customHeight="1" x14ac:dyDescent="0.3">
      <c r="A12165" s="2" t="s">
        <v>3202</v>
      </c>
      <c r="B12165" s="2" t="s">
        <v>9</v>
      </c>
      <c r="C12165" s="2" t="s">
        <v>13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7</v>
      </c>
      <c r="L12165" s="2" t="s">
        <v>1</v>
      </c>
      <c r="M12165" s="2">
        <v>239.93</v>
      </c>
      <c r="N12165" s="2" t="s">
        <v>33</v>
      </c>
    </row>
    <row r="12166" spans="1:14" ht="14.25" customHeight="1" x14ac:dyDescent="0.3">
      <c r="A12166" s="2" t="s">
        <v>3201</v>
      </c>
      <c r="B12166" s="2" t="s">
        <v>17</v>
      </c>
      <c r="C12166" s="2" t="s">
        <v>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12</v>
      </c>
      <c r="L12166" s="2" t="s">
        <v>1</v>
      </c>
      <c r="M12166" s="2">
        <v>529.28</v>
      </c>
      <c r="N12166" s="2" t="s">
        <v>11</v>
      </c>
    </row>
    <row r="12167" spans="1:14" ht="14.25" customHeight="1" x14ac:dyDescent="0.3">
      <c r="A12167" s="2" t="s">
        <v>3200</v>
      </c>
      <c r="B12167" s="2" t="s">
        <v>17</v>
      </c>
      <c r="C12167" s="2" t="s">
        <v>13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7</v>
      </c>
      <c r="L12167" s="2" t="s">
        <v>29</v>
      </c>
      <c r="M12167" s="2">
        <v>447.85</v>
      </c>
      <c r="N12167" s="2" t="s">
        <v>0</v>
      </c>
    </row>
    <row r="12168" spans="1:14" ht="14.25" customHeight="1" x14ac:dyDescent="0.3">
      <c r="A12168" s="2" t="s">
        <v>3199</v>
      </c>
      <c r="B12168" s="2" t="s">
        <v>14</v>
      </c>
      <c r="C12168" s="2" t="s">
        <v>25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12</v>
      </c>
      <c r="L12168" s="2" t="s">
        <v>1</v>
      </c>
      <c r="M12168" s="2">
        <v>446.49</v>
      </c>
      <c r="N12168" s="2" t="s">
        <v>6</v>
      </c>
    </row>
    <row r="12169" spans="1:14" ht="14.25" customHeight="1" x14ac:dyDescent="0.3">
      <c r="A12169" s="2" t="s">
        <v>3198</v>
      </c>
      <c r="B12169" s="2" t="s">
        <v>17</v>
      </c>
      <c r="C12169" s="2" t="s">
        <v>25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12</v>
      </c>
      <c r="L12169" s="2" t="s">
        <v>29</v>
      </c>
      <c r="M12169" s="2">
        <v>93.61</v>
      </c>
      <c r="N12169" s="2" t="s">
        <v>11</v>
      </c>
    </row>
    <row r="12170" spans="1:14" ht="14.25" customHeight="1" x14ac:dyDescent="0.3">
      <c r="A12170" s="2" t="s">
        <v>3197</v>
      </c>
      <c r="B12170" s="2" t="s">
        <v>14</v>
      </c>
      <c r="C12170" s="2" t="s">
        <v>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7</v>
      </c>
      <c r="L12170" s="2" t="s">
        <v>29</v>
      </c>
      <c r="M12170" s="2">
        <v>349.91</v>
      </c>
      <c r="N12170" s="2" t="s">
        <v>27</v>
      </c>
    </row>
    <row r="12171" spans="1:14" ht="14.25" customHeight="1" x14ac:dyDescent="0.3">
      <c r="A12171" s="2" t="s">
        <v>3196</v>
      </c>
      <c r="B12171" s="2" t="s">
        <v>4</v>
      </c>
      <c r="C12171" s="2" t="s">
        <v>13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12</v>
      </c>
      <c r="L12171" s="2" t="s">
        <v>29</v>
      </c>
      <c r="M12171" s="2">
        <v>452.96</v>
      </c>
      <c r="N12171" s="2" t="s">
        <v>6</v>
      </c>
    </row>
    <row r="12172" spans="1:14" ht="14.25" customHeight="1" x14ac:dyDescent="0.3">
      <c r="A12172" s="2" t="s">
        <v>3195</v>
      </c>
      <c r="B12172" s="2" t="s">
        <v>17</v>
      </c>
      <c r="C12172" s="2" t="s">
        <v>8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7</v>
      </c>
      <c r="L12172" s="2" t="s">
        <v>22</v>
      </c>
      <c r="M12172" s="2">
        <v>56.45</v>
      </c>
      <c r="N12172" s="2" t="s">
        <v>33</v>
      </c>
    </row>
    <row r="12173" spans="1:14" ht="14.25" customHeight="1" x14ac:dyDescent="0.3">
      <c r="A12173" s="2" t="s">
        <v>3194</v>
      </c>
      <c r="B12173" s="2" t="s">
        <v>9</v>
      </c>
      <c r="C12173" s="2" t="s">
        <v>8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2</v>
      </c>
      <c r="L12173" s="2" t="s">
        <v>22</v>
      </c>
      <c r="M12173" s="2">
        <v>425.75</v>
      </c>
      <c r="N12173" s="2" t="s">
        <v>6</v>
      </c>
    </row>
    <row r="12174" spans="1:14" ht="14.25" customHeight="1" x14ac:dyDescent="0.3">
      <c r="A12174" s="2" t="s">
        <v>3193</v>
      </c>
      <c r="B12174" s="2" t="s">
        <v>17</v>
      </c>
      <c r="C12174" s="2" t="s">
        <v>8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2</v>
      </c>
      <c r="L12174" s="2" t="s">
        <v>1</v>
      </c>
      <c r="M12174" s="2">
        <v>42.64</v>
      </c>
      <c r="N12174" s="2" t="s">
        <v>11</v>
      </c>
    </row>
    <row r="12175" spans="1:14" ht="14.25" customHeight="1" x14ac:dyDescent="0.3">
      <c r="A12175" s="2" t="s">
        <v>3192</v>
      </c>
      <c r="B12175" s="2" t="s">
        <v>14</v>
      </c>
      <c r="C12175" s="2" t="s">
        <v>25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12</v>
      </c>
      <c r="L12175" s="2" t="s">
        <v>1</v>
      </c>
      <c r="M12175" s="2">
        <v>582.02</v>
      </c>
      <c r="N12175" s="2" t="s">
        <v>33</v>
      </c>
    </row>
    <row r="12176" spans="1:14" ht="14.25" customHeight="1" x14ac:dyDescent="0.3">
      <c r="A12176" s="2" t="s">
        <v>3191</v>
      </c>
      <c r="B12176" s="2" t="s">
        <v>4</v>
      </c>
      <c r="C12176" s="2" t="s">
        <v>8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7</v>
      </c>
      <c r="L12176" s="2" t="s">
        <v>22</v>
      </c>
      <c r="M12176" s="2">
        <v>551.52</v>
      </c>
      <c r="N12176" s="2" t="s">
        <v>27</v>
      </c>
    </row>
    <row r="12177" spans="1:14" ht="14.25" customHeight="1" x14ac:dyDescent="0.3">
      <c r="A12177" s="2" t="s">
        <v>3190</v>
      </c>
      <c r="B12177" s="2" t="s">
        <v>14</v>
      </c>
      <c r="C12177" s="2" t="s">
        <v>13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2</v>
      </c>
      <c r="L12177" s="2" t="s">
        <v>29</v>
      </c>
      <c r="M12177" s="2">
        <v>1406.43</v>
      </c>
      <c r="N12177" s="2" t="s">
        <v>11</v>
      </c>
    </row>
    <row r="12178" spans="1:14" ht="14.25" customHeight="1" x14ac:dyDescent="0.3">
      <c r="A12178" s="2" t="s">
        <v>3189</v>
      </c>
      <c r="B12178" s="2" t="s">
        <v>17</v>
      </c>
      <c r="C12178" s="2" t="s">
        <v>13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12</v>
      </c>
      <c r="L12178" s="2" t="s">
        <v>29</v>
      </c>
      <c r="M12178" s="2">
        <v>636.53</v>
      </c>
      <c r="N12178" s="2" t="s">
        <v>33</v>
      </c>
    </row>
    <row r="12179" spans="1:14" ht="14.25" customHeight="1" x14ac:dyDescent="0.3">
      <c r="A12179" s="2" t="s">
        <v>3188</v>
      </c>
      <c r="B12179" s="2" t="s">
        <v>14</v>
      </c>
      <c r="C12179" s="2" t="s">
        <v>8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2</v>
      </c>
      <c r="L12179" s="2" t="s">
        <v>1</v>
      </c>
      <c r="M12179" s="2">
        <v>463.36</v>
      </c>
      <c r="N12179" s="2" t="s">
        <v>6</v>
      </c>
    </row>
    <row r="12180" spans="1:14" ht="14.25" customHeight="1" x14ac:dyDescent="0.3">
      <c r="A12180" s="2" t="s">
        <v>3187</v>
      </c>
      <c r="B12180" s="2" t="s">
        <v>14</v>
      </c>
      <c r="C12180" s="2" t="s">
        <v>16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7</v>
      </c>
      <c r="L12180" s="2" t="s">
        <v>29</v>
      </c>
      <c r="M12180" s="2">
        <v>106.99</v>
      </c>
      <c r="N12180" s="2" t="s">
        <v>20</v>
      </c>
    </row>
    <row r="12181" spans="1:14" ht="14.25" customHeight="1" x14ac:dyDescent="0.3">
      <c r="A12181" s="2" t="s">
        <v>3186</v>
      </c>
      <c r="B12181" s="2" t="s">
        <v>4</v>
      </c>
      <c r="C12181" s="2" t="s">
        <v>8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12</v>
      </c>
      <c r="L12181" s="2" t="s">
        <v>29</v>
      </c>
      <c r="M12181" s="2">
        <v>494.39</v>
      </c>
      <c r="N12181" s="2" t="s">
        <v>11</v>
      </c>
    </row>
    <row r="12182" spans="1:14" ht="14.25" customHeight="1" x14ac:dyDescent="0.3">
      <c r="A12182" s="2" t="s">
        <v>3185</v>
      </c>
      <c r="B12182" s="2" t="s">
        <v>9</v>
      </c>
      <c r="C12182" s="2" t="s">
        <v>16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12</v>
      </c>
      <c r="L12182" s="2" t="s">
        <v>1</v>
      </c>
      <c r="M12182" s="2">
        <v>407.38</v>
      </c>
      <c r="N12182" s="2" t="s">
        <v>33</v>
      </c>
    </row>
    <row r="12183" spans="1:14" ht="14.25" customHeight="1" x14ac:dyDescent="0.3">
      <c r="A12183" s="2" t="s">
        <v>3184</v>
      </c>
      <c r="B12183" s="2" t="s">
        <v>17</v>
      </c>
      <c r="C12183" s="2" t="s">
        <v>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12</v>
      </c>
      <c r="L12183" s="2" t="s">
        <v>1</v>
      </c>
      <c r="M12183" s="2">
        <v>325.02</v>
      </c>
      <c r="N12183" s="2" t="s">
        <v>6</v>
      </c>
    </row>
    <row r="12184" spans="1:14" ht="14.25" customHeight="1" x14ac:dyDescent="0.3">
      <c r="A12184" s="2" t="s">
        <v>3183</v>
      </c>
      <c r="B12184" s="2" t="s">
        <v>4</v>
      </c>
      <c r="C12184" s="2" t="s">
        <v>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12</v>
      </c>
      <c r="L12184" s="2" t="s">
        <v>1</v>
      </c>
      <c r="M12184" s="2">
        <v>985.82</v>
      </c>
      <c r="N12184" s="2" t="s">
        <v>27</v>
      </c>
    </row>
    <row r="12185" spans="1:14" ht="14.25" customHeight="1" x14ac:dyDescent="0.3">
      <c r="A12185" s="2" t="s">
        <v>3182</v>
      </c>
      <c r="B12185" s="2" t="s">
        <v>9</v>
      </c>
      <c r="C12185" s="2" t="s">
        <v>13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12</v>
      </c>
      <c r="L12185" s="2" t="s">
        <v>1</v>
      </c>
      <c r="M12185" s="2">
        <v>81.56</v>
      </c>
      <c r="N12185" s="2" t="s">
        <v>20</v>
      </c>
    </row>
    <row r="12186" spans="1:14" ht="14.25" customHeight="1" x14ac:dyDescent="0.3">
      <c r="A12186" s="2" t="s">
        <v>3181</v>
      </c>
      <c r="B12186" s="2" t="s">
        <v>14</v>
      </c>
      <c r="C12186" s="2" t="s">
        <v>25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2</v>
      </c>
      <c r="L12186" s="2" t="s">
        <v>1</v>
      </c>
      <c r="M12186" s="2">
        <v>383.02</v>
      </c>
      <c r="N12186" s="2" t="s">
        <v>27</v>
      </c>
    </row>
    <row r="12187" spans="1:14" ht="14.25" customHeight="1" x14ac:dyDescent="0.3">
      <c r="A12187" s="2" t="s">
        <v>3180</v>
      </c>
      <c r="B12187" s="2" t="s">
        <v>9</v>
      </c>
      <c r="C12187" s="2" t="s">
        <v>13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12</v>
      </c>
      <c r="L12187" s="2" t="s">
        <v>22</v>
      </c>
      <c r="M12187" s="2">
        <v>949.5</v>
      </c>
      <c r="N12187" s="2" t="s">
        <v>0</v>
      </c>
    </row>
    <row r="12188" spans="1:14" ht="14.25" customHeight="1" x14ac:dyDescent="0.3">
      <c r="A12188" s="2" t="s">
        <v>3179</v>
      </c>
      <c r="B12188" s="2" t="s">
        <v>14</v>
      </c>
      <c r="C12188" s="2" t="s">
        <v>13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2</v>
      </c>
      <c r="L12188" s="2" t="s">
        <v>1</v>
      </c>
      <c r="M12188" s="2">
        <v>1237.5</v>
      </c>
      <c r="N12188" s="2" t="s">
        <v>6</v>
      </c>
    </row>
    <row r="12189" spans="1:14" ht="14.25" customHeight="1" x14ac:dyDescent="0.3">
      <c r="A12189" s="2" t="s">
        <v>3178</v>
      </c>
      <c r="B12189" s="2" t="s">
        <v>14</v>
      </c>
      <c r="C12189" s="2" t="s">
        <v>25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2</v>
      </c>
      <c r="L12189" s="2" t="s">
        <v>1</v>
      </c>
      <c r="M12189" s="2">
        <v>1013.28</v>
      </c>
      <c r="N12189" s="2" t="s">
        <v>0</v>
      </c>
    </row>
    <row r="12190" spans="1:14" ht="14.25" customHeight="1" x14ac:dyDescent="0.3">
      <c r="A12190" s="2" t="s">
        <v>3177</v>
      </c>
      <c r="B12190" s="2" t="s">
        <v>4</v>
      </c>
      <c r="C12190" s="2" t="s">
        <v>13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12</v>
      </c>
      <c r="L12190" s="2" t="s">
        <v>1</v>
      </c>
      <c r="M12190" s="2">
        <v>1052.33</v>
      </c>
      <c r="N12190" s="2" t="s">
        <v>27</v>
      </c>
    </row>
    <row r="12191" spans="1:14" ht="14.25" customHeight="1" x14ac:dyDescent="0.3">
      <c r="A12191" s="2" t="s">
        <v>3176</v>
      </c>
      <c r="B12191" s="2" t="s">
        <v>14</v>
      </c>
      <c r="C12191" s="2" t="s">
        <v>25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12</v>
      </c>
      <c r="L12191" s="2" t="s">
        <v>1</v>
      </c>
      <c r="M12191" s="2">
        <v>61.88</v>
      </c>
      <c r="N12191" s="2" t="s">
        <v>33</v>
      </c>
    </row>
    <row r="12192" spans="1:14" ht="14.25" customHeight="1" x14ac:dyDescent="0.3">
      <c r="A12192" s="2" t="s">
        <v>3175</v>
      </c>
      <c r="B12192" s="2" t="s">
        <v>4</v>
      </c>
      <c r="C12192" s="2" t="s">
        <v>13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7</v>
      </c>
      <c r="L12192" s="2" t="s">
        <v>29</v>
      </c>
      <c r="M12192" s="2">
        <v>395.94</v>
      </c>
      <c r="N12192" s="2" t="s">
        <v>0</v>
      </c>
    </row>
    <row r="12193" spans="1:14" ht="14.25" customHeight="1" x14ac:dyDescent="0.3">
      <c r="A12193" s="2" t="s">
        <v>3174</v>
      </c>
      <c r="B12193" s="2" t="s">
        <v>9</v>
      </c>
      <c r="C12193" s="2" t="s">
        <v>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7</v>
      </c>
      <c r="L12193" s="2" t="s">
        <v>22</v>
      </c>
      <c r="M12193" s="2">
        <v>245.4</v>
      </c>
      <c r="N12193" s="2" t="s">
        <v>27</v>
      </c>
    </row>
    <row r="12194" spans="1:14" ht="14.25" customHeight="1" x14ac:dyDescent="0.3">
      <c r="A12194" s="2" t="s">
        <v>3173</v>
      </c>
      <c r="B12194" s="2" t="s">
        <v>9</v>
      </c>
      <c r="C12194" s="2" t="s">
        <v>16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7</v>
      </c>
      <c r="L12194" s="2" t="s">
        <v>29</v>
      </c>
      <c r="M12194" s="2">
        <v>82.68</v>
      </c>
      <c r="N12194" s="2" t="s">
        <v>11</v>
      </c>
    </row>
    <row r="12195" spans="1:14" ht="14.25" customHeight="1" x14ac:dyDescent="0.3">
      <c r="A12195" s="2" t="s">
        <v>3172</v>
      </c>
      <c r="B12195" s="2" t="s">
        <v>14</v>
      </c>
      <c r="C12195" s="2" t="s">
        <v>13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2</v>
      </c>
      <c r="L12195" s="2" t="s">
        <v>22</v>
      </c>
      <c r="M12195" s="2">
        <v>393.97</v>
      </c>
      <c r="N12195" s="2" t="s">
        <v>20</v>
      </c>
    </row>
    <row r="12196" spans="1:14" ht="14.25" customHeight="1" x14ac:dyDescent="0.3">
      <c r="A12196" s="2" t="s">
        <v>3171</v>
      </c>
      <c r="B12196" s="2" t="s">
        <v>4</v>
      </c>
      <c r="C12196" s="2" t="s">
        <v>16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7</v>
      </c>
      <c r="L12196" s="2" t="s">
        <v>1</v>
      </c>
      <c r="M12196" s="2">
        <v>404.96</v>
      </c>
      <c r="N12196" s="2" t="s">
        <v>0</v>
      </c>
    </row>
    <row r="12197" spans="1:14" ht="14.25" customHeight="1" x14ac:dyDescent="0.3">
      <c r="A12197" s="2" t="s">
        <v>3170</v>
      </c>
      <c r="B12197" s="2" t="s">
        <v>14</v>
      </c>
      <c r="C12197" s="2" t="s">
        <v>8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2</v>
      </c>
      <c r="L12197" s="2" t="s">
        <v>29</v>
      </c>
      <c r="M12197" s="2">
        <v>166.67</v>
      </c>
      <c r="N12197" s="2" t="s">
        <v>11</v>
      </c>
    </row>
    <row r="12198" spans="1:14" ht="14.25" customHeight="1" x14ac:dyDescent="0.3">
      <c r="A12198" s="2" t="s">
        <v>3169</v>
      </c>
      <c r="B12198" s="2" t="s">
        <v>4</v>
      </c>
      <c r="C12198" s="2" t="s">
        <v>13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2</v>
      </c>
      <c r="L12198" s="2" t="s">
        <v>22</v>
      </c>
      <c r="M12198" s="2">
        <v>398.33</v>
      </c>
      <c r="N12198" s="2" t="s">
        <v>0</v>
      </c>
    </row>
    <row r="12199" spans="1:14" ht="14.25" customHeight="1" x14ac:dyDescent="0.3">
      <c r="A12199" s="2" t="s">
        <v>3168</v>
      </c>
      <c r="B12199" s="2" t="s">
        <v>4</v>
      </c>
      <c r="C12199" s="2" t="s">
        <v>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2</v>
      </c>
      <c r="L12199" s="2" t="s">
        <v>29</v>
      </c>
      <c r="M12199" s="2">
        <v>336.22</v>
      </c>
      <c r="N12199" s="2" t="s">
        <v>20</v>
      </c>
    </row>
    <row r="12200" spans="1:14" ht="14.25" customHeight="1" x14ac:dyDescent="0.3">
      <c r="A12200" s="2" t="s">
        <v>3167</v>
      </c>
      <c r="B12200" s="2" t="s">
        <v>4</v>
      </c>
      <c r="C12200" s="2" t="s">
        <v>25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12</v>
      </c>
      <c r="L12200" s="2" t="s">
        <v>22</v>
      </c>
      <c r="M12200" s="2">
        <v>22.2</v>
      </c>
      <c r="N12200" s="2" t="s">
        <v>6</v>
      </c>
    </row>
    <row r="12201" spans="1:14" ht="14.25" customHeight="1" x14ac:dyDescent="0.3">
      <c r="A12201" s="2" t="s">
        <v>3166</v>
      </c>
      <c r="B12201" s="2" t="s">
        <v>9</v>
      </c>
      <c r="C12201" s="2" t="s">
        <v>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2</v>
      </c>
      <c r="L12201" s="2" t="s">
        <v>22</v>
      </c>
      <c r="M12201" s="2">
        <v>500.5</v>
      </c>
      <c r="N12201" s="2" t="s">
        <v>11</v>
      </c>
    </row>
    <row r="12202" spans="1:14" ht="14.25" customHeight="1" x14ac:dyDescent="0.3">
      <c r="A12202" s="2" t="s">
        <v>3165</v>
      </c>
      <c r="B12202" s="2" t="s">
        <v>4</v>
      </c>
      <c r="C12202" s="2" t="s">
        <v>16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7</v>
      </c>
      <c r="L12202" s="2" t="s">
        <v>22</v>
      </c>
      <c r="M12202" s="2">
        <v>539.63</v>
      </c>
      <c r="N12202" s="2" t="s">
        <v>0</v>
      </c>
    </row>
    <row r="12203" spans="1:14" ht="14.25" customHeight="1" x14ac:dyDescent="0.3">
      <c r="A12203" s="2" t="s">
        <v>3164</v>
      </c>
      <c r="B12203" s="2" t="s">
        <v>9</v>
      </c>
      <c r="C12203" s="2" t="s">
        <v>25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7</v>
      </c>
      <c r="L12203" s="2" t="s">
        <v>29</v>
      </c>
      <c r="M12203" s="2">
        <v>915.49</v>
      </c>
      <c r="N12203" s="2" t="s">
        <v>20</v>
      </c>
    </row>
    <row r="12204" spans="1:14" ht="14.25" customHeight="1" x14ac:dyDescent="0.3">
      <c r="A12204" s="2" t="s">
        <v>3163</v>
      </c>
      <c r="B12204" s="2" t="s">
        <v>4</v>
      </c>
      <c r="C12204" s="2" t="s">
        <v>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7</v>
      </c>
      <c r="L12204" s="2" t="s">
        <v>29</v>
      </c>
      <c r="M12204" s="2">
        <v>417.11</v>
      </c>
      <c r="N12204" s="2" t="s">
        <v>27</v>
      </c>
    </row>
    <row r="12205" spans="1:14" ht="14.25" customHeight="1" x14ac:dyDescent="0.3">
      <c r="A12205" s="2" t="s">
        <v>3162</v>
      </c>
      <c r="B12205" s="2" t="s">
        <v>9</v>
      </c>
      <c r="C12205" s="2" t="s">
        <v>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7</v>
      </c>
      <c r="L12205" s="2" t="s">
        <v>29</v>
      </c>
      <c r="M12205" s="2">
        <v>294.92</v>
      </c>
      <c r="N12205" s="2" t="s">
        <v>6</v>
      </c>
    </row>
    <row r="12206" spans="1:14" ht="14.25" customHeight="1" x14ac:dyDescent="0.3">
      <c r="A12206" s="2" t="s">
        <v>3161</v>
      </c>
      <c r="B12206" s="2" t="s">
        <v>17</v>
      </c>
      <c r="C12206" s="2" t="s">
        <v>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2</v>
      </c>
      <c r="L12206" s="2" t="s">
        <v>29</v>
      </c>
      <c r="M12206" s="2">
        <v>467.79</v>
      </c>
      <c r="N12206" s="2" t="s">
        <v>33</v>
      </c>
    </row>
    <row r="12207" spans="1:14" ht="14.25" customHeight="1" x14ac:dyDescent="0.3">
      <c r="A12207" s="2" t="s">
        <v>3160</v>
      </c>
      <c r="B12207" s="2" t="s">
        <v>9</v>
      </c>
      <c r="C12207" s="2" t="s">
        <v>25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7</v>
      </c>
      <c r="L12207" s="2" t="s">
        <v>1</v>
      </c>
      <c r="M12207" s="2">
        <v>1286.42</v>
      </c>
      <c r="N12207" s="2" t="s">
        <v>6</v>
      </c>
    </row>
    <row r="12208" spans="1:14" ht="14.25" customHeight="1" x14ac:dyDescent="0.3">
      <c r="A12208" s="2" t="s">
        <v>3159</v>
      </c>
      <c r="B12208" s="2" t="s">
        <v>9</v>
      </c>
      <c r="C12208" s="2" t="s">
        <v>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2</v>
      </c>
      <c r="L12208" s="2" t="s">
        <v>1</v>
      </c>
      <c r="M12208" s="2">
        <v>594.57000000000005</v>
      </c>
      <c r="N12208" s="2" t="s">
        <v>6</v>
      </c>
    </row>
    <row r="12209" spans="1:14" ht="14.25" customHeight="1" x14ac:dyDescent="0.3">
      <c r="A12209" s="2" t="s">
        <v>3158</v>
      </c>
      <c r="B12209" s="2" t="s">
        <v>14</v>
      </c>
      <c r="C12209" s="2" t="s">
        <v>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12</v>
      </c>
      <c r="L12209" s="2" t="s">
        <v>1</v>
      </c>
      <c r="M12209" s="2">
        <v>646.25</v>
      </c>
      <c r="N12209" s="2" t="s">
        <v>6</v>
      </c>
    </row>
    <row r="12210" spans="1:14" ht="14.25" customHeight="1" x14ac:dyDescent="0.3">
      <c r="A12210" s="2" t="s">
        <v>3157</v>
      </c>
      <c r="B12210" s="2" t="s">
        <v>4</v>
      </c>
      <c r="C12210" s="2" t="s">
        <v>16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7</v>
      </c>
      <c r="L12210" s="2" t="s">
        <v>29</v>
      </c>
      <c r="M12210" s="2">
        <v>347.36</v>
      </c>
      <c r="N12210" s="2" t="s">
        <v>33</v>
      </c>
    </row>
    <row r="12211" spans="1:14" ht="14.25" customHeight="1" x14ac:dyDescent="0.3">
      <c r="A12211" s="2" t="s">
        <v>3156</v>
      </c>
      <c r="B12211" s="2" t="s">
        <v>17</v>
      </c>
      <c r="C12211" s="2" t="s">
        <v>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2</v>
      </c>
      <c r="L12211" s="2" t="s">
        <v>1</v>
      </c>
      <c r="M12211" s="2">
        <v>19.98</v>
      </c>
      <c r="N12211" s="2" t="s">
        <v>27</v>
      </c>
    </row>
    <row r="12212" spans="1:14" ht="14.25" customHeight="1" x14ac:dyDescent="0.3">
      <c r="A12212" s="2" t="s">
        <v>3155</v>
      </c>
      <c r="B12212" s="2" t="s">
        <v>14</v>
      </c>
      <c r="C12212" s="2" t="s">
        <v>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2</v>
      </c>
      <c r="L12212" s="2" t="s">
        <v>1</v>
      </c>
      <c r="M12212" s="2">
        <v>145.37</v>
      </c>
      <c r="N12212" s="2" t="s">
        <v>0</v>
      </c>
    </row>
    <row r="12213" spans="1:14" ht="14.25" customHeight="1" x14ac:dyDescent="0.3">
      <c r="A12213" s="2" t="s">
        <v>3154</v>
      </c>
      <c r="B12213" s="2" t="s">
        <v>4</v>
      </c>
      <c r="C12213" s="2" t="s">
        <v>8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2</v>
      </c>
      <c r="L12213" s="2" t="s">
        <v>1</v>
      </c>
      <c r="M12213" s="2">
        <v>238.52</v>
      </c>
      <c r="N12213" s="2" t="s">
        <v>6</v>
      </c>
    </row>
    <row r="12214" spans="1:14" ht="14.25" customHeight="1" x14ac:dyDescent="0.3">
      <c r="A12214" s="2" t="s">
        <v>3153</v>
      </c>
      <c r="B12214" s="2" t="s">
        <v>17</v>
      </c>
      <c r="C12214" s="2" t="s">
        <v>25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7</v>
      </c>
      <c r="L12214" s="2" t="s">
        <v>29</v>
      </c>
      <c r="M12214" s="2">
        <v>332.87</v>
      </c>
      <c r="N12214" s="2" t="s">
        <v>33</v>
      </c>
    </row>
    <row r="12215" spans="1:14" ht="14.25" customHeight="1" x14ac:dyDescent="0.3">
      <c r="A12215" s="2" t="s">
        <v>3152</v>
      </c>
      <c r="B12215" s="2" t="s">
        <v>17</v>
      </c>
      <c r="C12215" s="2" t="s">
        <v>8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7</v>
      </c>
      <c r="L12215" s="2" t="s">
        <v>1</v>
      </c>
      <c r="M12215" s="2">
        <v>499.95</v>
      </c>
      <c r="N12215" s="2" t="s">
        <v>0</v>
      </c>
    </row>
    <row r="12216" spans="1:14" ht="14.25" customHeight="1" x14ac:dyDescent="0.3">
      <c r="A12216" s="2" t="s">
        <v>3151</v>
      </c>
      <c r="B12216" s="2" t="s">
        <v>17</v>
      </c>
      <c r="C12216" s="2" t="s">
        <v>16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7</v>
      </c>
      <c r="L12216" s="2" t="s">
        <v>1</v>
      </c>
      <c r="M12216" s="2">
        <v>136.09</v>
      </c>
      <c r="N12216" s="2" t="s">
        <v>27</v>
      </c>
    </row>
    <row r="12217" spans="1:14" ht="14.25" customHeight="1" x14ac:dyDescent="0.3">
      <c r="A12217" s="2" t="s">
        <v>3150</v>
      </c>
      <c r="B12217" s="2" t="s">
        <v>4</v>
      </c>
      <c r="C12217" s="2" t="s">
        <v>8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2</v>
      </c>
      <c r="L12217" s="2" t="s">
        <v>1</v>
      </c>
      <c r="M12217" s="2">
        <v>89.53</v>
      </c>
      <c r="N12217" s="2" t="s">
        <v>6</v>
      </c>
    </row>
    <row r="12218" spans="1:14" ht="14.25" customHeight="1" x14ac:dyDescent="0.3">
      <c r="A12218" s="2" t="s">
        <v>3149</v>
      </c>
      <c r="B12218" s="2" t="s">
        <v>17</v>
      </c>
      <c r="C12218" s="2" t="s">
        <v>13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2</v>
      </c>
      <c r="L12218" s="2" t="s">
        <v>22</v>
      </c>
      <c r="M12218" s="2">
        <v>403.46</v>
      </c>
      <c r="N12218" s="2" t="s">
        <v>0</v>
      </c>
    </row>
    <row r="12219" spans="1:14" ht="14.25" customHeight="1" x14ac:dyDescent="0.3">
      <c r="A12219" s="2" t="s">
        <v>3148</v>
      </c>
      <c r="B12219" s="2" t="s">
        <v>17</v>
      </c>
      <c r="C12219" s="2" t="s">
        <v>25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12</v>
      </c>
      <c r="L12219" s="2" t="s">
        <v>29</v>
      </c>
      <c r="M12219" s="2">
        <v>807.59</v>
      </c>
      <c r="N12219" s="2" t="s">
        <v>27</v>
      </c>
    </row>
    <row r="12220" spans="1:14" ht="14.25" customHeight="1" x14ac:dyDescent="0.3">
      <c r="A12220" s="2" t="s">
        <v>3147</v>
      </c>
      <c r="B12220" s="2" t="s">
        <v>14</v>
      </c>
      <c r="C12220" s="2" t="s">
        <v>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2</v>
      </c>
      <c r="L12220" s="2" t="s">
        <v>22</v>
      </c>
      <c r="M12220" s="2">
        <v>449.21</v>
      </c>
      <c r="N12220" s="2" t="s">
        <v>11</v>
      </c>
    </row>
    <row r="12221" spans="1:14" ht="14.25" customHeight="1" x14ac:dyDescent="0.3">
      <c r="A12221" s="2" t="s">
        <v>3146</v>
      </c>
      <c r="B12221" s="2" t="s">
        <v>9</v>
      </c>
      <c r="C12221" s="2" t="s">
        <v>8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2</v>
      </c>
      <c r="L12221" s="2" t="s">
        <v>22</v>
      </c>
      <c r="M12221" s="2">
        <v>71.97</v>
      </c>
      <c r="N12221" s="2" t="s">
        <v>33</v>
      </c>
    </row>
    <row r="12222" spans="1:14" ht="14.25" customHeight="1" x14ac:dyDescent="0.3">
      <c r="A12222" s="2" t="s">
        <v>3145</v>
      </c>
      <c r="B12222" s="2" t="s">
        <v>4</v>
      </c>
      <c r="C12222" s="2" t="s">
        <v>8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12</v>
      </c>
      <c r="L12222" s="2" t="s">
        <v>29</v>
      </c>
      <c r="M12222" s="2">
        <v>303.26</v>
      </c>
      <c r="N12222" s="2" t="s">
        <v>33</v>
      </c>
    </row>
    <row r="12223" spans="1:14" ht="14.25" customHeight="1" x14ac:dyDescent="0.3">
      <c r="A12223" s="2" t="s">
        <v>3144</v>
      </c>
      <c r="B12223" s="2" t="s">
        <v>9</v>
      </c>
      <c r="C12223" s="2" t="s">
        <v>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7</v>
      </c>
      <c r="L12223" s="2" t="s">
        <v>22</v>
      </c>
      <c r="M12223" s="2">
        <v>798.39</v>
      </c>
      <c r="N12223" s="2" t="s">
        <v>33</v>
      </c>
    </row>
    <row r="12224" spans="1:14" ht="14.25" customHeight="1" x14ac:dyDescent="0.3">
      <c r="A12224" s="2" t="s">
        <v>3143</v>
      </c>
      <c r="B12224" s="2" t="s">
        <v>14</v>
      </c>
      <c r="C12224" s="2" t="s">
        <v>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2</v>
      </c>
      <c r="L12224" s="2" t="s">
        <v>22</v>
      </c>
      <c r="M12224" s="2">
        <v>599.5</v>
      </c>
      <c r="N12224" s="2" t="s">
        <v>11</v>
      </c>
    </row>
    <row r="12225" spans="1:14" ht="14.25" customHeight="1" x14ac:dyDescent="0.3">
      <c r="A12225" s="2" t="s">
        <v>3142</v>
      </c>
      <c r="B12225" s="2" t="s">
        <v>9</v>
      </c>
      <c r="C12225" s="2" t="s">
        <v>16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12</v>
      </c>
      <c r="L12225" s="2" t="s">
        <v>1</v>
      </c>
      <c r="M12225" s="2">
        <v>205.28</v>
      </c>
      <c r="N12225" s="2" t="s">
        <v>20</v>
      </c>
    </row>
    <row r="12226" spans="1:14" ht="14.25" customHeight="1" x14ac:dyDescent="0.3">
      <c r="A12226" s="2" t="s">
        <v>3141</v>
      </c>
      <c r="B12226" s="2" t="s">
        <v>17</v>
      </c>
      <c r="C12226" s="2" t="s">
        <v>8</v>
      </c>
      <c r="D12226" s="2">
        <v>3216.14</v>
      </c>
      <c r="E12226" s="2">
        <v>7.0000000000000007E-2</v>
      </c>
      <c r="F12226" s="2">
        <f t="shared" ref="F12226:F12289" si="382">D12226*E12226</f>
        <v>225.12980000000002</v>
      </c>
      <c r="G12226" s="2">
        <f t="shared" ref="G12226:G12289" si="383">D12226-F12226</f>
        <v>2991.0101999999997</v>
      </c>
      <c r="H12226" s="2">
        <v>6</v>
      </c>
      <c r="I12226" s="3">
        <v>45452</v>
      </c>
      <c r="J12226" s="3">
        <v>45455</v>
      </c>
      <c r="K12226" s="2" t="s">
        <v>2</v>
      </c>
      <c r="L12226" s="2" t="s">
        <v>1</v>
      </c>
      <c r="M12226" s="2">
        <v>927.74</v>
      </c>
      <c r="N12226" s="2" t="s">
        <v>6</v>
      </c>
    </row>
    <row r="12227" spans="1:14" ht="14.25" customHeight="1" x14ac:dyDescent="0.3">
      <c r="A12227" s="2" t="s">
        <v>3140</v>
      </c>
      <c r="B12227" s="2" t="s">
        <v>17</v>
      </c>
      <c r="C12227" s="2" t="s">
        <v>8</v>
      </c>
      <c r="D12227" s="2">
        <v>3473.29</v>
      </c>
      <c r="E12227" s="2">
        <v>0.38</v>
      </c>
      <c r="F12227" s="2">
        <f t="shared" si="382"/>
        <v>1319.8502000000001</v>
      </c>
      <c r="G12227" s="2">
        <f t="shared" si="383"/>
        <v>2153.4398000000001</v>
      </c>
      <c r="H12227" s="2">
        <v>8</v>
      </c>
      <c r="I12227" s="3">
        <v>45152</v>
      </c>
      <c r="J12227" s="3">
        <v>45159</v>
      </c>
      <c r="K12227" s="2" t="s">
        <v>12</v>
      </c>
      <c r="L12227" s="2" t="s">
        <v>1</v>
      </c>
      <c r="M12227" s="2">
        <v>876.94</v>
      </c>
      <c r="N12227" s="2" t="s">
        <v>33</v>
      </c>
    </row>
    <row r="12228" spans="1:14" ht="14.25" customHeight="1" x14ac:dyDescent="0.3">
      <c r="A12228" s="2" t="s">
        <v>3139</v>
      </c>
      <c r="B12228" s="2" t="s">
        <v>4</v>
      </c>
      <c r="C12228" s="2" t="s">
        <v>13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7</v>
      </c>
      <c r="L12228" s="2" t="s">
        <v>29</v>
      </c>
      <c r="M12228" s="2">
        <v>342.75</v>
      </c>
      <c r="N12228" s="2" t="s">
        <v>0</v>
      </c>
    </row>
    <row r="12229" spans="1:14" ht="14.25" customHeight="1" x14ac:dyDescent="0.3">
      <c r="A12229" s="2" t="s">
        <v>3138</v>
      </c>
      <c r="B12229" s="2" t="s">
        <v>4</v>
      </c>
      <c r="C12229" s="2" t="s">
        <v>13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2</v>
      </c>
      <c r="L12229" s="2" t="s">
        <v>22</v>
      </c>
      <c r="M12229" s="2">
        <v>55.82</v>
      </c>
      <c r="N12229" s="2" t="s">
        <v>33</v>
      </c>
    </row>
    <row r="12230" spans="1:14" ht="14.25" customHeight="1" x14ac:dyDescent="0.3">
      <c r="A12230" s="2" t="s">
        <v>3137</v>
      </c>
      <c r="B12230" s="2" t="s">
        <v>4</v>
      </c>
      <c r="C12230" s="2" t="s">
        <v>8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12</v>
      </c>
      <c r="L12230" s="2" t="s">
        <v>29</v>
      </c>
      <c r="M12230" s="2">
        <v>838.26</v>
      </c>
      <c r="N12230" s="2" t="s">
        <v>27</v>
      </c>
    </row>
    <row r="12231" spans="1:14" ht="14.25" customHeight="1" x14ac:dyDescent="0.3">
      <c r="A12231" s="2" t="s">
        <v>3136</v>
      </c>
      <c r="B12231" s="2" t="s">
        <v>14</v>
      </c>
      <c r="C12231" s="2" t="s">
        <v>13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7</v>
      </c>
      <c r="L12231" s="2" t="s">
        <v>22</v>
      </c>
      <c r="M12231" s="2">
        <v>357.17</v>
      </c>
      <c r="N12231" s="2" t="s">
        <v>11</v>
      </c>
    </row>
    <row r="12232" spans="1:14" ht="14.25" customHeight="1" x14ac:dyDescent="0.3">
      <c r="A12232" s="2" t="s">
        <v>3135</v>
      </c>
      <c r="B12232" s="2" t="s">
        <v>4</v>
      </c>
      <c r="C12232" s="2" t="s">
        <v>8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12</v>
      </c>
      <c r="L12232" s="2" t="s">
        <v>29</v>
      </c>
      <c r="M12232" s="2">
        <v>1101.93</v>
      </c>
      <c r="N12232" s="2" t="s">
        <v>6</v>
      </c>
    </row>
    <row r="12233" spans="1:14" ht="14.25" customHeight="1" x14ac:dyDescent="0.3">
      <c r="A12233" s="2" t="s">
        <v>3134</v>
      </c>
      <c r="B12233" s="2" t="s">
        <v>14</v>
      </c>
      <c r="C12233" s="2" t="s">
        <v>25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12</v>
      </c>
      <c r="L12233" s="2" t="s">
        <v>22</v>
      </c>
      <c r="M12233" s="2">
        <v>246.15</v>
      </c>
      <c r="N12233" s="2" t="s">
        <v>20</v>
      </c>
    </row>
    <row r="12234" spans="1:14" ht="14.25" customHeight="1" x14ac:dyDescent="0.3">
      <c r="A12234" s="2" t="s">
        <v>3133</v>
      </c>
      <c r="B12234" s="2" t="s">
        <v>17</v>
      </c>
      <c r="C12234" s="2" t="s">
        <v>16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2</v>
      </c>
      <c r="L12234" s="2" t="s">
        <v>22</v>
      </c>
      <c r="M12234" s="2">
        <v>954.89</v>
      </c>
      <c r="N12234" s="2" t="s">
        <v>33</v>
      </c>
    </row>
    <row r="12235" spans="1:14" ht="14.25" customHeight="1" x14ac:dyDescent="0.3">
      <c r="A12235" s="2" t="s">
        <v>3132</v>
      </c>
      <c r="B12235" s="2" t="s">
        <v>9</v>
      </c>
      <c r="C12235" s="2" t="s">
        <v>13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7</v>
      </c>
      <c r="L12235" s="2" t="s">
        <v>22</v>
      </c>
      <c r="M12235" s="2">
        <v>30.75</v>
      </c>
      <c r="N12235" s="2" t="s">
        <v>11</v>
      </c>
    </row>
    <row r="12236" spans="1:14" ht="14.25" customHeight="1" x14ac:dyDescent="0.3">
      <c r="A12236" s="2" t="s">
        <v>3131</v>
      </c>
      <c r="B12236" s="2" t="s">
        <v>17</v>
      </c>
      <c r="C12236" s="2" t="s">
        <v>8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2</v>
      </c>
      <c r="L12236" s="2" t="s">
        <v>1</v>
      </c>
      <c r="M12236" s="2">
        <v>543.08000000000004</v>
      </c>
      <c r="N12236" s="2" t="s">
        <v>6</v>
      </c>
    </row>
    <row r="12237" spans="1:14" ht="14.25" customHeight="1" x14ac:dyDescent="0.3">
      <c r="A12237" s="2" t="s">
        <v>3130</v>
      </c>
      <c r="B12237" s="2" t="s">
        <v>17</v>
      </c>
      <c r="C12237" s="2" t="s">
        <v>13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7</v>
      </c>
      <c r="L12237" s="2" t="s">
        <v>1</v>
      </c>
      <c r="M12237" s="2">
        <v>25.22</v>
      </c>
      <c r="N12237" s="2" t="s">
        <v>33</v>
      </c>
    </row>
    <row r="12238" spans="1:14" ht="14.25" customHeight="1" x14ac:dyDescent="0.3">
      <c r="A12238" s="2" t="s">
        <v>3129</v>
      </c>
      <c r="B12238" s="2" t="s">
        <v>17</v>
      </c>
      <c r="C12238" s="2" t="s">
        <v>16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2</v>
      </c>
      <c r="L12238" s="2" t="s">
        <v>22</v>
      </c>
      <c r="M12238" s="2">
        <v>502.71</v>
      </c>
      <c r="N12238" s="2" t="s">
        <v>0</v>
      </c>
    </row>
    <row r="12239" spans="1:14" ht="14.25" customHeight="1" x14ac:dyDescent="0.3">
      <c r="A12239" s="2" t="s">
        <v>3128</v>
      </c>
      <c r="B12239" s="2" t="s">
        <v>4</v>
      </c>
      <c r="C12239" s="2" t="s">
        <v>25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7</v>
      </c>
      <c r="L12239" s="2" t="s">
        <v>22</v>
      </c>
      <c r="M12239" s="2">
        <v>39.86</v>
      </c>
      <c r="N12239" s="2" t="s">
        <v>6</v>
      </c>
    </row>
    <row r="12240" spans="1:14" ht="14.25" customHeight="1" x14ac:dyDescent="0.3">
      <c r="A12240" s="2" t="s">
        <v>3127</v>
      </c>
      <c r="B12240" s="2" t="s">
        <v>4</v>
      </c>
      <c r="C12240" s="2" t="s">
        <v>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12</v>
      </c>
      <c r="L12240" s="2" t="s">
        <v>22</v>
      </c>
      <c r="M12240" s="2">
        <v>901.4</v>
      </c>
      <c r="N12240" s="2" t="s">
        <v>33</v>
      </c>
    </row>
    <row r="12241" spans="1:14" ht="14.25" customHeight="1" x14ac:dyDescent="0.3">
      <c r="A12241" s="2" t="s">
        <v>3126</v>
      </c>
      <c r="B12241" s="2" t="s">
        <v>4</v>
      </c>
      <c r="C12241" s="2" t="s">
        <v>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7</v>
      </c>
      <c r="L12241" s="2" t="s">
        <v>1</v>
      </c>
      <c r="M12241" s="2">
        <v>379.83</v>
      </c>
      <c r="N12241" s="2" t="s">
        <v>33</v>
      </c>
    </row>
    <row r="12242" spans="1:14" ht="14.25" customHeight="1" x14ac:dyDescent="0.3">
      <c r="A12242" s="2" t="s">
        <v>3125</v>
      </c>
      <c r="B12242" s="2" t="s">
        <v>9</v>
      </c>
      <c r="C12242" s="2" t="s">
        <v>13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12</v>
      </c>
      <c r="L12242" s="2" t="s">
        <v>22</v>
      </c>
      <c r="M12242" s="2">
        <v>253.75</v>
      </c>
      <c r="N12242" s="2" t="s">
        <v>11</v>
      </c>
    </row>
    <row r="12243" spans="1:14" ht="14.25" customHeight="1" x14ac:dyDescent="0.3">
      <c r="A12243" s="2" t="s">
        <v>3124</v>
      </c>
      <c r="B12243" s="2" t="s">
        <v>4</v>
      </c>
      <c r="C12243" s="2" t="s">
        <v>8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12</v>
      </c>
      <c r="L12243" s="2" t="s">
        <v>29</v>
      </c>
      <c r="M12243" s="2">
        <v>499.65</v>
      </c>
      <c r="N12243" s="2" t="s">
        <v>0</v>
      </c>
    </row>
    <row r="12244" spans="1:14" ht="14.25" customHeight="1" x14ac:dyDescent="0.3">
      <c r="A12244" s="2" t="s">
        <v>3123</v>
      </c>
      <c r="B12244" s="2" t="s">
        <v>14</v>
      </c>
      <c r="C12244" s="2" t="s">
        <v>16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2</v>
      </c>
      <c r="L12244" s="2" t="s">
        <v>22</v>
      </c>
      <c r="M12244" s="2">
        <v>393.5</v>
      </c>
      <c r="N12244" s="2" t="s">
        <v>27</v>
      </c>
    </row>
    <row r="12245" spans="1:14" ht="14.25" customHeight="1" x14ac:dyDescent="0.3">
      <c r="A12245" s="2" t="s">
        <v>3122</v>
      </c>
      <c r="B12245" s="2" t="s">
        <v>17</v>
      </c>
      <c r="C12245" s="2" t="s">
        <v>25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7</v>
      </c>
      <c r="L12245" s="2" t="s">
        <v>1</v>
      </c>
      <c r="M12245" s="2">
        <v>374.8</v>
      </c>
      <c r="N12245" s="2" t="s">
        <v>27</v>
      </c>
    </row>
    <row r="12246" spans="1:14" ht="14.25" customHeight="1" x14ac:dyDescent="0.3">
      <c r="A12246" s="2" t="s">
        <v>3121</v>
      </c>
      <c r="B12246" s="2" t="s">
        <v>9</v>
      </c>
      <c r="C12246" s="2" t="s">
        <v>25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2</v>
      </c>
      <c r="L12246" s="2" t="s">
        <v>1</v>
      </c>
      <c r="M12246" s="2">
        <v>90.64</v>
      </c>
      <c r="N12246" s="2" t="s">
        <v>33</v>
      </c>
    </row>
    <row r="12247" spans="1:14" ht="14.25" customHeight="1" x14ac:dyDescent="0.3">
      <c r="A12247" s="2" t="s">
        <v>3120</v>
      </c>
      <c r="B12247" s="2" t="s">
        <v>9</v>
      </c>
      <c r="C12247" s="2" t="s">
        <v>25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7</v>
      </c>
      <c r="L12247" s="2" t="s">
        <v>29</v>
      </c>
      <c r="M12247" s="2">
        <v>275.27</v>
      </c>
      <c r="N12247" s="2" t="s">
        <v>6</v>
      </c>
    </row>
    <row r="12248" spans="1:14" ht="14.25" customHeight="1" x14ac:dyDescent="0.3">
      <c r="A12248" s="2" t="s">
        <v>3119</v>
      </c>
      <c r="B12248" s="2" t="s">
        <v>9</v>
      </c>
      <c r="C12248" s="2" t="s">
        <v>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7</v>
      </c>
      <c r="L12248" s="2" t="s">
        <v>29</v>
      </c>
      <c r="M12248" s="2">
        <v>838.83</v>
      </c>
      <c r="N12248" s="2" t="s">
        <v>6</v>
      </c>
    </row>
    <row r="12249" spans="1:14" ht="14.25" customHeight="1" x14ac:dyDescent="0.3">
      <c r="A12249" s="2" t="s">
        <v>3118</v>
      </c>
      <c r="B12249" s="2" t="s">
        <v>9</v>
      </c>
      <c r="C12249" s="2" t="s">
        <v>16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2</v>
      </c>
      <c r="L12249" s="2" t="s">
        <v>29</v>
      </c>
      <c r="M12249" s="2">
        <v>480.48</v>
      </c>
      <c r="N12249" s="2" t="s">
        <v>6</v>
      </c>
    </row>
    <row r="12250" spans="1:14" ht="14.25" customHeight="1" x14ac:dyDescent="0.3">
      <c r="A12250" s="2" t="s">
        <v>3117</v>
      </c>
      <c r="B12250" s="2" t="s">
        <v>9</v>
      </c>
      <c r="C12250" s="2" t="s">
        <v>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7</v>
      </c>
      <c r="L12250" s="2" t="s">
        <v>1</v>
      </c>
      <c r="M12250" s="2">
        <v>32.520000000000003</v>
      </c>
      <c r="N12250" s="2" t="s">
        <v>11</v>
      </c>
    </row>
    <row r="12251" spans="1:14" ht="14.25" customHeight="1" x14ac:dyDescent="0.3">
      <c r="A12251" s="2" t="s">
        <v>3116</v>
      </c>
      <c r="B12251" s="2" t="s">
        <v>14</v>
      </c>
      <c r="C12251" s="2" t="s">
        <v>13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2</v>
      </c>
      <c r="L12251" s="2" t="s">
        <v>22</v>
      </c>
      <c r="M12251" s="2">
        <v>485.07</v>
      </c>
      <c r="N12251" s="2" t="s">
        <v>6</v>
      </c>
    </row>
    <row r="12252" spans="1:14" ht="14.25" customHeight="1" x14ac:dyDescent="0.3">
      <c r="A12252" s="2" t="s">
        <v>3115</v>
      </c>
      <c r="B12252" s="2" t="s">
        <v>17</v>
      </c>
      <c r="C12252" s="2" t="s">
        <v>25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12</v>
      </c>
      <c r="L12252" s="2" t="s">
        <v>22</v>
      </c>
      <c r="M12252" s="2">
        <v>26.94</v>
      </c>
      <c r="N12252" s="2" t="s">
        <v>11</v>
      </c>
    </row>
    <row r="12253" spans="1:14" ht="14.25" customHeight="1" x14ac:dyDescent="0.3">
      <c r="A12253" s="2" t="s">
        <v>3114</v>
      </c>
      <c r="B12253" s="2" t="s">
        <v>9</v>
      </c>
      <c r="C12253" s="2" t="s">
        <v>16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12</v>
      </c>
      <c r="L12253" s="2" t="s">
        <v>29</v>
      </c>
      <c r="M12253" s="2">
        <v>145.08000000000001</v>
      </c>
      <c r="N12253" s="2" t="s">
        <v>11</v>
      </c>
    </row>
    <row r="12254" spans="1:14" ht="14.25" customHeight="1" x14ac:dyDescent="0.3">
      <c r="A12254" s="2" t="s">
        <v>3113</v>
      </c>
      <c r="B12254" s="2" t="s">
        <v>17</v>
      </c>
      <c r="C12254" s="2" t="s">
        <v>25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7</v>
      </c>
      <c r="L12254" s="2" t="s">
        <v>29</v>
      </c>
      <c r="M12254" s="2">
        <v>761.38</v>
      </c>
      <c r="N12254" s="2" t="s">
        <v>33</v>
      </c>
    </row>
    <row r="12255" spans="1:14" ht="14.25" customHeight="1" x14ac:dyDescent="0.3">
      <c r="A12255" s="2" t="s">
        <v>3112</v>
      </c>
      <c r="B12255" s="2" t="s">
        <v>4</v>
      </c>
      <c r="C12255" s="2" t="s">
        <v>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2</v>
      </c>
      <c r="L12255" s="2" t="s">
        <v>1</v>
      </c>
      <c r="M12255" s="2">
        <v>469.69</v>
      </c>
      <c r="N12255" s="2" t="s">
        <v>0</v>
      </c>
    </row>
    <row r="12256" spans="1:14" ht="14.25" customHeight="1" x14ac:dyDescent="0.3">
      <c r="A12256" s="2" t="s">
        <v>3111</v>
      </c>
      <c r="B12256" s="2" t="s">
        <v>9</v>
      </c>
      <c r="C12256" s="2" t="s">
        <v>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7</v>
      </c>
      <c r="L12256" s="2" t="s">
        <v>29</v>
      </c>
      <c r="M12256" s="2">
        <v>337.68</v>
      </c>
      <c r="N12256" s="2" t="s">
        <v>0</v>
      </c>
    </row>
    <row r="12257" spans="1:14" ht="14.25" customHeight="1" x14ac:dyDescent="0.3">
      <c r="A12257" s="2" t="s">
        <v>3110</v>
      </c>
      <c r="B12257" s="2" t="s">
        <v>9</v>
      </c>
      <c r="C12257" s="2" t="s">
        <v>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12</v>
      </c>
      <c r="L12257" s="2" t="s">
        <v>29</v>
      </c>
      <c r="M12257" s="2">
        <v>941.9</v>
      </c>
      <c r="N12257" s="2" t="s">
        <v>6</v>
      </c>
    </row>
    <row r="12258" spans="1:14" ht="14.25" customHeight="1" x14ac:dyDescent="0.3">
      <c r="A12258" s="2" t="s">
        <v>3109</v>
      </c>
      <c r="B12258" s="2" t="s">
        <v>17</v>
      </c>
      <c r="C12258" s="2" t="s">
        <v>25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7</v>
      </c>
      <c r="L12258" s="2" t="s">
        <v>1</v>
      </c>
      <c r="M12258" s="2">
        <v>109.4</v>
      </c>
      <c r="N12258" s="2" t="s">
        <v>33</v>
      </c>
    </row>
    <row r="12259" spans="1:14" ht="14.25" customHeight="1" x14ac:dyDescent="0.3">
      <c r="A12259" s="2" t="s">
        <v>3108</v>
      </c>
      <c r="B12259" s="2" t="s">
        <v>9</v>
      </c>
      <c r="C12259" s="2" t="s">
        <v>16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12</v>
      </c>
      <c r="L12259" s="2" t="s">
        <v>22</v>
      </c>
      <c r="M12259" s="2">
        <v>219.42</v>
      </c>
      <c r="N12259" s="2" t="s">
        <v>11</v>
      </c>
    </row>
    <row r="12260" spans="1:14" ht="14.25" customHeight="1" x14ac:dyDescent="0.3">
      <c r="A12260" s="2" t="s">
        <v>3107</v>
      </c>
      <c r="B12260" s="2" t="s">
        <v>9</v>
      </c>
      <c r="C12260" s="2" t="s">
        <v>16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12</v>
      </c>
      <c r="L12260" s="2" t="s">
        <v>22</v>
      </c>
      <c r="M12260" s="2">
        <v>626.38</v>
      </c>
      <c r="N12260" s="2" t="s">
        <v>27</v>
      </c>
    </row>
    <row r="12261" spans="1:14" ht="14.25" customHeight="1" x14ac:dyDescent="0.3">
      <c r="A12261" s="2" t="s">
        <v>3106</v>
      </c>
      <c r="B12261" s="2" t="s">
        <v>9</v>
      </c>
      <c r="C12261" s="2" t="s">
        <v>13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12</v>
      </c>
      <c r="L12261" s="2" t="s">
        <v>22</v>
      </c>
      <c r="M12261" s="2">
        <v>216.06</v>
      </c>
      <c r="N12261" s="2" t="s">
        <v>0</v>
      </c>
    </row>
    <row r="12262" spans="1:14" ht="14.25" customHeight="1" x14ac:dyDescent="0.3">
      <c r="A12262" s="2" t="s">
        <v>3105</v>
      </c>
      <c r="B12262" s="2" t="s">
        <v>14</v>
      </c>
      <c r="C12262" s="2" t="s">
        <v>25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2</v>
      </c>
      <c r="L12262" s="2" t="s">
        <v>29</v>
      </c>
      <c r="M12262" s="2">
        <v>1109.5999999999999</v>
      </c>
      <c r="N12262" s="2" t="s">
        <v>6</v>
      </c>
    </row>
    <row r="12263" spans="1:14" ht="14.25" customHeight="1" x14ac:dyDescent="0.3">
      <c r="A12263" s="2" t="s">
        <v>3104</v>
      </c>
      <c r="B12263" s="2" t="s">
        <v>14</v>
      </c>
      <c r="C12263" s="2" t="s">
        <v>13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2</v>
      </c>
      <c r="L12263" s="2" t="s">
        <v>1</v>
      </c>
      <c r="M12263" s="2">
        <v>231.93</v>
      </c>
      <c r="N12263" s="2" t="s">
        <v>33</v>
      </c>
    </row>
    <row r="12264" spans="1:14" ht="14.25" customHeight="1" x14ac:dyDescent="0.3">
      <c r="A12264" s="2" t="s">
        <v>3103</v>
      </c>
      <c r="B12264" s="2" t="s">
        <v>9</v>
      </c>
      <c r="C12264" s="2" t="s">
        <v>13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12</v>
      </c>
      <c r="L12264" s="2" t="s">
        <v>29</v>
      </c>
      <c r="M12264" s="2">
        <v>603.54</v>
      </c>
      <c r="N12264" s="2" t="s">
        <v>0</v>
      </c>
    </row>
    <row r="12265" spans="1:14" ht="14.25" customHeight="1" x14ac:dyDescent="0.3">
      <c r="A12265" s="2" t="s">
        <v>3102</v>
      </c>
      <c r="B12265" s="2" t="s">
        <v>14</v>
      </c>
      <c r="C12265" s="2" t="s">
        <v>13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12</v>
      </c>
      <c r="L12265" s="2" t="s">
        <v>1</v>
      </c>
      <c r="M12265" s="2">
        <v>612.46</v>
      </c>
      <c r="N12265" s="2" t="s">
        <v>11</v>
      </c>
    </row>
    <row r="12266" spans="1:14" ht="14.25" customHeight="1" x14ac:dyDescent="0.3">
      <c r="A12266" s="2" t="s">
        <v>3101</v>
      </c>
      <c r="B12266" s="2" t="s">
        <v>4</v>
      </c>
      <c r="C12266" s="2" t="s">
        <v>13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12</v>
      </c>
      <c r="L12266" s="2" t="s">
        <v>1</v>
      </c>
      <c r="M12266" s="2">
        <v>444.03</v>
      </c>
      <c r="N12266" s="2" t="s">
        <v>33</v>
      </c>
    </row>
    <row r="12267" spans="1:14" ht="14.25" customHeight="1" x14ac:dyDescent="0.3">
      <c r="A12267" s="2" t="s">
        <v>3100</v>
      </c>
      <c r="B12267" s="2" t="s">
        <v>9</v>
      </c>
      <c r="C12267" s="2" t="s">
        <v>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12</v>
      </c>
      <c r="L12267" s="2" t="s">
        <v>22</v>
      </c>
      <c r="M12267" s="2">
        <v>635.5</v>
      </c>
      <c r="N12267" s="2" t="s">
        <v>20</v>
      </c>
    </row>
    <row r="12268" spans="1:14" ht="14.25" customHeight="1" x14ac:dyDescent="0.3">
      <c r="A12268" s="2" t="s">
        <v>3099</v>
      </c>
      <c r="B12268" s="2" t="s">
        <v>4</v>
      </c>
      <c r="C12268" s="2" t="s">
        <v>13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2</v>
      </c>
      <c r="L12268" s="2" t="s">
        <v>22</v>
      </c>
      <c r="M12268" s="2">
        <v>816.98</v>
      </c>
      <c r="N12268" s="2" t="s">
        <v>27</v>
      </c>
    </row>
    <row r="12269" spans="1:14" ht="14.25" customHeight="1" x14ac:dyDescent="0.3">
      <c r="A12269" s="2" t="s">
        <v>3098</v>
      </c>
      <c r="B12269" s="2" t="s">
        <v>17</v>
      </c>
      <c r="C12269" s="2" t="s">
        <v>16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2</v>
      </c>
      <c r="L12269" s="2" t="s">
        <v>1</v>
      </c>
      <c r="M12269" s="2">
        <v>673.39</v>
      </c>
      <c r="N12269" s="2" t="s">
        <v>27</v>
      </c>
    </row>
    <row r="12270" spans="1:14" ht="14.25" customHeight="1" x14ac:dyDescent="0.3">
      <c r="A12270" s="2" t="s">
        <v>3097</v>
      </c>
      <c r="B12270" s="2" t="s">
        <v>4</v>
      </c>
      <c r="C12270" s="2" t="s">
        <v>13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2</v>
      </c>
      <c r="L12270" s="2" t="s">
        <v>29</v>
      </c>
      <c r="M12270" s="2">
        <v>1212.52</v>
      </c>
      <c r="N12270" s="2" t="s">
        <v>27</v>
      </c>
    </row>
    <row r="12271" spans="1:14" ht="14.25" customHeight="1" x14ac:dyDescent="0.3">
      <c r="A12271" s="2" t="s">
        <v>3096</v>
      </c>
      <c r="B12271" s="2" t="s">
        <v>17</v>
      </c>
      <c r="C12271" s="2" t="s">
        <v>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2</v>
      </c>
      <c r="L12271" s="2" t="s">
        <v>1</v>
      </c>
      <c r="M12271" s="2">
        <v>1118.7</v>
      </c>
      <c r="N12271" s="2" t="s">
        <v>33</v>
      </c>
    </row>
    <row r="12272" spans="1:14" ht="14.25" customHeight="1" x14ac:dyDescent="0.3">
      <c r="A12272" s="2" t="s">
        <v>3095</v>
      </c>
      <c r="B12272" s="2" t="s">
        <v>9</v>
      </c>
      <c r="C12272" s="2" t="s">
        <v>8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7</v>
      </c>
      <c r="L12272" s="2" t="s">
        <v>1</v>
      </c>
      <c r="M12272" s="2">
        <v>286.56</v>
      </c>
      <c r="N12272" s="2" t="s">
        <v>20</v>
      </c>
    </row>
    <row r="12273" spans="1:14" ht="14.25" customHeight="1" x14ac:dyDescent="0.3">
      <c r="A12273" s="2" t="s">
        <v>3094</v>
      </c>
      <c r="B12273" s="2" t="s">
        <v>17</v>
      </c>
      <c r="C12273" s="2" t="s">
        <v>8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7</v>
      </c>
      <c r="L12273" s="2" t="s">
        <v>22</v>
      </c>
      <c r="M12273" s="2">
        <v>383.89</v>
      </c>
      <c r="N12273" s="2" t="s">
        <v>20</v>
      </c>
    </row>
    <row r="12274" spans="1:14" ht="14.25" customHeight="1" x14ac:dyDescent="0.3">
      <c r="A12274" s="2" t="s">
        <v>3093</v>
      </c>
      <c r="B12274" s="2" t="s">
        <v>17</v>
      </c>
      <c r="C12274" s="2" t="s">
        <v>8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2</v>
      </c>
      <c r="L12274" s="2" t="s">
        <v>22</v>
      </c>
      <c r="M12274" s="2">
        <v>361.16</v>
      </c>
      <c r="N12274" s="2" t="s">
        <v>11</v>
      </c>
    </row>
    <row r="12275" spans="1:14" ht="14.25" customHeight="1" x14ac:dyDescent="0.3">
      <c r="A12275" s="2" t="s">
        <v>3092</v>
      </c>
      <c r="B12275" s="2" t="s">
        <v>4</v>
      </c>
      <c r="C12275" s="2" t="s">
        <v>25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7</v>
      </c>
      <c r="L12275" s="2" t="s">
        <v>29</v>
      </c>
      <c r="M12275" s="2">
        <v>508.34</v>
      </c>
      <c r="N12275" s="2" t="s">
        <v>20</v>
      </c>
    </row>
    <row r="12276" spans="1:14" ht="14.25" customHeight="1" x14ac:dyDescent="0.3">
      <c r="A12276" s="2" t="s">
        <v>3091</v>
      </c>
      <c r="B12276" s="2" t="s">
        <v>4</v>
      </c>
      <c r="C12276" s="2" t="s">
        <v>16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12</v>
      </c>
      <c r="L12276" s="2" t="s">
        <v>22</v>
      </c>
      <c r="M12276" s="2">
        <v>450.73</v>
      </c>
      <c r="N12276" s="2" t="s">
        <v>20</v>
      </c>
    </row>
    <row r="12277" spans="1:14" ht="14.25" customHeight="1" x14ac:dyDescent="0.3">
      <c r="A12277" s="2" t="s">
        <v>3090</v>
      </c>
      <c r="B12277" s="2" t="s">
        <v>4</v>
      </c>
      <c r="C12277" s="2" t="s">
        <v>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7</v>
      </c>
      <c r="L12277" s="2" t="s">
        <v>1</v>
      </c>
      <c r="M12277" s="2">
        <v>368.86</v>
      </c>
      <c r="N12277" s="2" t="s">
        <v>20</v>
      </c>
    </row>
    <row r="12278" spans="1:14" ht="14.25" customHeight="1" x14ac:dyDescent="0.3">
      <c r="A12278" s="2" t="s">
        <v>3089</v>
      </c>
      <c r="B12278" s="2" t="s">
        <v>9</v>
      </c>
      <c r="C12278" s="2" t="s">
        <v>8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2</v>
      </c>
      <c r="L12278" s="2" t="s">
        <v>29</v>
      </c>
      <c r="M12278" s="2">
        <v>363.58</v>
      </c>
      <c r="N12278" s="2" t="s">
        <v>11</v>
      </c>
    </row>
    <row r="12279" spans="1:14" ht="14.25" customHeight="1" x14ac:dyDescent="0.3">
      <c r="A12279" s="2" t="s">
        <v>3088</v>
      </c>
      <c r="B12279" s="2" t="s">
        <v>9</v>
      </c>
      <c r="C12279" s="2" t="s">
        <v>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2</v>
      </c>
      <c r="L12279" s="2" t="s">
        <v>29</v>
      </c>
      <c r="M12279" s="2">
        <v>194.66</v>
      </c>
      <c r="N12279" s="2" t="s">
        <v>33</v>
      </c>
    </row>
    <row r="12280" spans="1:14" ht="14.25" customHeight="1" x14ac:dyDescent="0.3">
      <c r="A12280" s="2" t="s">
        <v>3087</v>
      </c>
      <c r="B12280" s="2" t="s">
        <v>4</v>
      </c>
      <c r="C12280" s="2" t="s">
        <v>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12</v>
      </c>
      <c r="L12280" s="2" t="s">
        <v>29</v>
      </c>
      <c r="M12280" s="2">
        <v>742.17</v>
      </c>
      <c r="N12280" s="2" t="s">
        <v>6</v>
      </c>
    </row>
    <row r="12281" spans="1:14" ht="14.25" customHeight="1" x14ac:dyDescent="0.3">
      <c r="A12281" s="2" t="s">
        <v>3086</v>
      </c>
      <c r="B12281" s="2" t="s">
        <v>9</v>
      </c>
      <c r="C12281" s="2" t="s">
        <v>25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2</v>
      </c>
      <c r="L12281" s="2" t="s">
        <v>29</v>
      </c>
      <c r="M12281" s="2">
        <v>231.47</v>
      </c>
      <c r="N12281" s="2" t="s">
        <v>33</v>
      </c>
    </row>
    <row r="12282" spans="1:14" ht="14.25" customHeight="1" x14ac:dyDescent="0.3">
      <c r="A12282" s="2" t="s">
        <v>3085</v>
      </c>
      <c r="B12282" s="2" t="s">
        <v>9</v>
      </c>
      <c r="C12282" s="2" t="s">
        <v>8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2</v>
      </c>
      <c r="L12282" s="2" t="s">
        <v>22</v>
      </c>
      <c r="M12282" s="2">
        <v>934.55</v>
      </c>
      <c r="N12282" s="2" t="s">
        <v>33</v>
      </c>
    </row>
    <row r="12283" spans="1:14" ht="14.25" customHeight="1" x14ac:dyDescent="0.3">
      <c r="A12283" s="2" t="s">
        <v>3084</v>
      </c>
      <c r="B12283" s="2" t="s">
        <v>17</v>
      </c>
      <c r="C12283" s="2" t="s">
        <v>13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2</v>
      </c>
      <c r="L12283" s="2" t="s">
        <v>22</v>
      </c>
      <c r="M12283" s="2">
        <v>252.47</v>
      </c>
      <c r="N12283" s="2" t="s">
        <v>0</v>
      </c>
    </row>
    <row r="12284" spans="1:14" ht="14.25" customHeight="1" x14ac:dyDescent="0.3">
      <c r="A12284" s="2" t="s">
        <v>3083</v>
      </c>
      <c r="B12284" s="2" t="s">
        <v>17</v>
      </c>
      <c r="C12284" s="2" t="s">
        <v>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2</v>
      </c>
      <c r="L12284" s="2" t="s">
        <v>29</v>
      </c>
      <c r="M12284" s="2">
        <v>318.52999999999997</v>
      </c>
      <c r="N12284" s="2" t="s">
        <v>11</v>
      </c>
    </row>
    <row r="12285" spans="1:14" ht="14.25" customHeight="1" x14ac:dyDescent="0.3">
      <c r="A12285" s="2" t="s">
        <v>3082</v>
      </c>
      <c r="B12285" s="2" t="s">
        <v>4</v>
      </c>
      <c r="C12285" s="2" t="s">
        <v>8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2</v>
      </c>
      <c r="L12285" s="2" t="s">
        <v>22</v>
      </c>
      <c r="M12285" s="2">
        <v>188.05</v>
      </c>
      <c r="N12285" s="2" t="s">
        <v>33</v>
      </c>
    </row>
    <row r="12286" spans="1:14" ht="14.25" customHeight="1" x14ac:dyDescent="0.3">
      <c r="A12286" s="2" t="s">
        <v>3081</v>
      </c>
      <c r="B12286" s="2" t="s">
        <v>9</v>
      </c>
      <c r="C12286" s="2" t="s">
        <v>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2</v>
      </c>
      <c r="L12286" s="2" t="s">
        <v>22</v>
      </c>
      <c r="M12286" s="2">
        <v>37.57</v>
      </c>
      <c r="N12286" s="2" t="s">
        <v>6</v>
      </c>
    </row>
    <row r="12287" spans="1:14" ht="14.25" customHeight="1" x14ac:dyDescent="0.3">
      <c r="A12287" s="2" t="s">
        <v>3080</v>
      </c>
      <c r="B12287" s="2" t="s">
        <v>17</v>
      </c>
      <c r="C12287" s="2" t="s">
        <v>25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7</v>
      </c>
      <c r="L12287" s="2" t="s">
        <v>22</v>
      </c>
      <c r="M12287" s="2">
        <v>246.36</v>
      </c>
      <c r="N12287" s="2" t="s">
        <v>33</v>
      </c>
    </row>
    <row r="12288" spans="1:14" ht="14.25" customHeight="1" x14ac:dyDescent="0.3">
      <c r="A12288" s="2" t="s">
        <v>3079</v>
      </c>
      <c r="B12288" s="2" t="s">
        <v>14</v>
      </c>
      <c r="C12288" s="2" t="s">
        <v>25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2</v>
      </c>
      <c r="L12288" s="2" t="s">
        <v>1</v>
      </c>
      <c r="M12288" s="2">
        <v>72.27</v>
      </c>
      <c r="N12288" s="2" t="s">
        <v>33</v>
      </c>
    </row>
    <row r="12289" spans="1:14" ht="14.25" customHeight="1" x14ac:dyDescent="0.3">
      <c r="A12289" s="2" t="s">
        <v>3078</v>
      </c>
      <c r="B12289" s="2" t="s">
        <v>9</v>
      </c>
      <c r="C12289" s="2" t="s">
        <v>13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12</v>
      </c>
      <c r="L12289" s="2" t="s">
        <v>1</v>
      </c>
      <c r="M12289" s="2">
        <v>733.35</v>
      </c>
      <c r="N12289" s="2" t="s">
        <v>20</v>
      </c>
    </row>
    <row r="12290" spans="1:14" ht="14.25" customHeight="1" x14ac:dyDescent="0.3">
      <c r="A12290" s="2" t="s">
        <v>3077</v>
      </c>
      <c r="B12290" s="2" t="s">
        <v>14</v>
      </c>
      <c r="C12290" s="2" t="s">
        <v>25</v>
      </c>
      <c r="D12290" s="2">
        <v>2669.1</v>
      </c>
      <c r="E12290" s="2">
        <v>0.08</v>
      </c>
      <c r="F12290" s="2">
        <f t="shared" ref="F12290:F12353" si="384">D12290*E12290</f>
        <v>213.52799999999999</v>
      </c>
      <c r="G12290" s="2">
        <f t="shared" ref="G12290:G12353" si="385">D12290-F12290</f>
        <v>2455.5720000000001</v>
      </c>
      <c r="H12290" s="2">
        <v>2</v>
      </c>
      <c r="I12290" s="3">
        <v>45606</v>
      </c>
      <c r="J12290" s="3">
        <v>45610</v>
      </c>
      <c r="K12290" s="2" t="s">
        <v>7</v>
      </c>
      <c r="L12290" s="2" t="s">
        <v>29</v>
      </c>
      <c r="M12290" s="2">
        <v>462.37</v>
      </c>
      <c r="N12290" s="2" t="s">
        <v>27</v>
      </c>
    </row>
    <row r="12291" spans="1:14" ht="14.25" customHeight="1" x14ac:dyDescent="0.3">
      <c r="A12291" s="2" t="s">
        <v>3076</v>
      </c>
      <c r="B12291" s="2" t="s">
        <v>4</v>
      </c>
      <c r="C12291" s="2" t="s">
        <v>8</v>
      </c>
      <c r="D12291" s="2">
        <v>1811.71</v>
      </c>
      <c r="E12291" s="2">
        <v>0.03</v>
      </c>
      <c r="F12291" s="2">
        <f t="shared" si="384"/>
        <v>54.351300000000002</v>
      </c>
      <c r="G12291" s="2">
        <f t="shared" si="385"/>
        <v>1757.3587</v>
      </c>
      <c r="H12291" s="2">
        <v>5</v>
      </c>
      <c r="I12291" s="3">
        <v>45221</v>
      </c>
      <c r="J12291" s="3">
        <v>45222</v>
      </c>
      <c r="K12291" s="2" t="s">
        <v>2</v>
      </c>
      <c r="L12291" s="2" t="s">
        <v>22</v>
      </c>
      <c r="M12291" s="2">
        <v>143.52000000000001</v>
      </c>
      <c r="N12291" s="2" t="s">
        <v>27</v>
      </c>
    </row>
    <row r="12292" spans="1:14" ht="14.25" customHeight="1" x14ac:dyDescent="0.3">
      <c r="A12292" s="2" t="s">
        <v>3075</v>
      </c>
      <c r="B12292" s="2" t="s">
        <v>9</v>
      </c>
      <c r="C12292" s="2" t="s">
        <v>25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7</v>
      </c>
      <c r="L12292" s="2" t="s">
        <v>29</v>
      </c>
      <c r="M12292" s="2">
        <v>819.16</v>
      </c>
      <c r="N12292" s="2" t="s">
        <v>27</v>
      </c>
    </row>
    <row r="12293" spans="1:14" ht="14.25" customHeight="1" x14ac:dyDescent="0.3">
      <c r="A12293" s="2" t="s">
        <v>3074</v>
      </c>
      <c r="B12293" s="2" t="s">
        <v>4</v>
      </c>
      <c r="C12293" s="2" t="s">
        <v>13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2</v>
      </c>
      <c r="L12293" s="2" t="s">
        <v>29</v>
      </c>
      <c r="M12293" s="2">
        <v>1112.23</v>
      </c>
      <c r="N12293" s="2" t="s">
        <v>33</v>
      </c>
    </row>
    <row r="12294" spans="1:14" ht="14.25" customHeight="1" x14ac:dyDescent="0.3">
      <c r="A12294" s="2" t="s">
        <v>3073</v>
      </c>
      <c r="B12294" s="2" t="s">
        <v>4</v>
      </c>
      <c r="C12294" s="2" t="s">
        <v>16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2</v>
      </c>
      <c r="L12294" s="2" t="s">
        <v>1</v>
      </c>
      <c r="M12294" s="2">
        <v>318.33</v>
      </c>
      <c r="N12294" s="2" t="s">
        <v>20</v>
      </c>
    </row>
    <row r="12295" spans="1:14" ht="14.25" customHeight="1" x14ac:dyDescent="0.3">
      <c r="A12295" s="2" t="s">
        <v>3072</v>
      </c>
      <c r="B12295" s="2" t="s">
        <v>4</v>
      </c>
      <c r="C12295" s="2" t="s">
        <v>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7</v>
      </c>
      <c r="L12295" s="2" t="s">
        <v>22</v>
      </c>
      <c r="M12295" s="2">
        <v>720.67</v>
      </c>
      <c r="N12295" s="2" t="s">
        <v>11</v>
      </c>
    </row>
    <row r="12296" spans="1:14" ht="14.25" customHeight="1" x14ac:dyDescent="0.3">
      <c r="A12296" s="2" t="s">
        <v>3071</v>
      </c>
      <c r="B12296" s="2" t="s">
        <v>4</v>
      </c>
      <c r="C12296" s="2" t="s">
        <v>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7</v>
      </c>
      <c r="L12296" s="2" t="s">
        <v>22</v>
      </c>
      <c r="M12296" s="2">
        <v>187.41</v>
      </c>
      <c r="N12296" s="2" t="s">
        <v>11</v>
      </c>
    </row>
    <row r="12297" spans="1:14" ht="14.25" customHeight="1" x14ac:dyDescent="0.3">
      <c r="A12297" s="2" t="s">
        <v>3070</v>
      </c>
      <c r="B12297" s="2" t="s">
        <v>4</v>
      </c>
      <c r="C12297" s="2" t="s">
        <v>8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12</v>
      </c>
      <c r="L12297" s="2" t="s">
        <v>1</v>
      </c>
      <c r="M12297" s="2">
        <v>322.18</v>
      </c>
      <c r="N12297" s="2" t="s">
        <v>27</v>
      </c>
    </row>
    <row r="12298" spans="1:14" ht="14.25" customHeight="1" x14ac:dyDescent="0.3">
      <c r="A12298" s="2" t="s">
        <v>3069</v>
      </c>
      <c r="B12298" s="2" t="s">
        <v>9</v>
      </c>
      <c r="C12298" s="2" t="s">
        <v>13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7</v>
      </c>
      <c r="L12298" s="2" t="s">
        <v>1</v>
      </c>
      <c r="M12298" s="2">
        <v>294.63</v>
      </c>
      <c r="N12298" s="2" t="s">
        <v>33</v>
      </c>
    </row>
    <row r="12299" spans="1:14" ht="14.25" customHeight="1" x14ac:dyDescent="0.3">
      <c r="A12299" s="2" t="s">
        <v>3068</v>
      </c>
      <c r="B12299" s="2" t="s">
        <v>14</v>
      </c>
      <c r="C12299" s="2" t="s">
        <v>13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2</v>
      </c>
      <c r="L12299" s="2" t="s">
        <v>29</v>
      </c>
      <c r="M12299" s="2">
        <v>248.33</v>
      </c>
      <c r="N12299" s="2" t="s">
        <v>6</v>
      </c>
    </row>
    <row r="12300" spans="1:14" ht="14.25" customHeight="1" x14ac:dyDescent="0.3">
      <c r="A12300" s="2" t="s">
        <v>3067</v>
      </c>
      <c r="B12300" s="2" t="s">
        <v>9</v>
      </c>
      <c r="C12300" s="2" t="s">
        <v>13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2</v>
      </c>
      <c r="L12300" s="2" t="s">
        <v>22</v>
      </c>
      <c r="M12300" s="2">
        <v>61.18</v>
      </c>
      <c r="N12300" s="2" t="s">
        <v>11</v>
      </c>
    </row>
    <row r="12301" spans="1:14" ht="14.25" customHeight="1" x14ac:dyDescent="0.3">
      <c r="A12301" s="2" t="s">
        <v>3066</v>
      </c>
      <c r="B12301" s="2" t="s">
        <v>9</v>
      </c>
      <c r="C12301" s="2" t="s">
        <v>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12</v>
      </c>
      <c r="L12301" s="2" t="s">
        <v>22</v>
      </c>
      <c r="M12301" s="2">
        <v>285.02999999999997</v>
      </c>
      <c r="N12301" s="2" t="s">
        <v>0</v>
      </c>
    </row>
    <row r="12302" spans="1:14" ht="14.25" customHeight="1" x14ac:dyDescent="0.3">
      <c r="A12302" s="2" t="s">
        <v>3065</v>
      </c>
      <c r="B12302" s="2" t="s">
        <v>9</v>
      </c>
      <c r="C12302" s="2" t="s">
        <v>25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7</v>
      </c>
      <c r="L12302" s="2" t="s">
        <v>22</v>
      </c>
      <c r="M12302" s="2">
        <v>1354.27</v>
      </c>
      <c r="N12302" s="2" t="s">
        <v>6</v>
      </c>
    </row>
    <row r="12303" spans="1:14" ht="14.25" customHeight="1" x14ac:dyDescent="0.3">
      <c r="A12303" s="2" t="s">
        <v>3064</v>
      </c>
      <c r="B12303" s="2" t="s">
        <v>17</v>
      </c>
      <c r="C12303" s="2" t="s">
        <v>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7</v>
      </c>
      <c r="L12303" s="2" t="s">
        <v>22</v>
      </c>
      <c r="M12303" s="2">
        <v>136.56</v>
      </c>
      <c r="N12303" s="2" t="s">
        <v>11</v>
      </c>
    </row>
    <row r="12304" spans="1:14" ht="14.25" customHeight="1" x14ac:dyDescent="0.3">
      <c r="A12304" s="2" t="s">
        <v>3063</v>
      </c>
      <c r="B12304" s="2" t="s">
        <v>17</v>
      </c>
      <c r="C12304" s="2" t="s">
        <v>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12</v>
      </c>
      <c r="L12304" s="2" t="s">
        <v>1</v>
      </c>
      <c r="M12304" s="2">
        <v>1025.1600000000001</v>
      </c>
      <c r="N12304" s="2" t="s">
        <v>6</v>
      </c>
    </row>
    <row r="12305" spans="1:14" ht="14.25" customHeight="1" x14ac:dyDescent="0.3">
      <c r="A12305" s="2" t="s">
        <v>3062</v>
      </c>
      <c r="B12305" s="2" t="s">
        <v>9</v>
      </c>
      <c r="C12305" s="2" t="s">
        <v>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7</v>
      </c>
      <c r="L12305" s="2" t="s">
        <v>22</v>
      </c>
      <c r="M12305" s="2">
        <v>358.93</v>
      </c>
      <c r="N12305" s="2" t="s">
        <v>33</v>
      </c>
    </row>
    <row r="12306" spans="1:14" ht="14.25" customHeight="1" x14ac:dyDescent="0.3">
      <c r="A12306" s="2" t="s">
        <v>3061</v>
      </c>
      <c r="B12306" s="2" t="s">
        <v>14</v>
      </c>
      <c r="C12306" s="2" t="s">
        <v>25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7</v>
      </c>
      <c r="L12306" s="2" t="s">
        <v>29</v>
      </c>
      <c r="M12306" s="2">
        <v>171.92</v>
      </c>
      <c r="N12306" s="2" t="s">
        <v>11</v>
      </c>
    </row>
    <row r="12307" spans="1:14" ht="14.25" customHeight="1" x14ac:dyDescent="0.3">
      <c r="A12307" s="2" t="s">
        <v>3060</v>
      </c>
      <c r="B12307" s="2" t="s">
        <v>9</v>
      </c>
      <c r="C12307" s="2" t="s">
        <v>16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7</v>
      </c>
      <c r="L12307" s="2" t="s">
        <v>22</v>
      </c>
      <c r="M12307" s="2">
        <v>91.45</v>
      </c>
      <c r="N12307" s="2" t="s">
        <v>33</v>
      </c>
    </row>
    <row r="12308" spans="1:14" ht="14.25" customHeight="1" x14ac:dyDescent="0.3">
      <c r="A12308" s="2" t="s">
        <v>3059</v>
      </c>
      <c r="B12308" s="2" t="s">
        <v>4</v>
      </c>
      <c r="C12308" s="2" t="s">
        <v>8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7</v>
      </c>
      <c r="L12308" s="2" t="s">
        <v>22</v>
      </c>
      <c r="M12308" s="2">
        <v>238.97</v>
      </c>
      <c r="N12308" s="2" t="s">
        <v>20</v>
      </c>
    </row>
    <row r="12309" spans="1:14" ht="14.25" customHeight="1" x14ac:dyDescent="0.3">
      <c r="A12309" s="2" t="s">
        <v>3058</v>
      </c>
      <c r="B12309" s="2" t="s">
        <v>17</v>
      </c>
      <c r="C12309" s="2" t="s">
        <v>16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2</v>
      </c>
      <c r="L12309" s="2" t="s">
        <v>29</v>
      </c>
      <c r="M12309" s="2">
        <v>35.590000000000003</v>
      </c>
      <c r="N12309" s="2" t="s">
        <v>11</v>
      </c>
    </row>
    <row r="12310" spans="1:14" ht="14.25" customHeight="1" x14ac:dyDescent="0.3">
      <c r="A12310" s="2" t="s">
        <v>3057</v>
      </c>
      <c r="B12310" s="2" t="s">
        <v>17</v>
      </c>
      <c r="C12310" s="2" t="s">
        <v>16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7</v>
      </c>
      <c r="L12310" s="2" t="s">
        <v>22</v>
      </c>
      <c r="M12310" s="2">
        <v>49.34</v>
      </c>
      <c r="N12310" s="2" t="s">
        <v>11</v>
      </c>
    </row>
    <row r="12311" spans="1:14" ht="14.25" customHeight="1" x14ac:dyDescent="0.3">
      <c r="A12311" s="2" t="s">
        <v>3056</v>
      </c>
      <c r="B12311" s="2" t="s">
        <v>9</v>
      </c>
      <c r="C12311" s="2" t="s">
        <v>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12</v>
      </c>
      <c r="L12311" s="2" t="s">
        <v>1</v>
      </c>
      <c r="M12311" s="2">
        <v>297.60000000000002</v>
      </c>
      <c r="N12311" s="2" t="s">
        <v>6</v>
      </c>
    </row>
    <row r="12312" spans="1:14" ht="14.25" customHeight="1" x14ac:dyDescent="0.3">
      <c r="A12312" s="2" t="s">
        <v>3055</v>
      </c>
      <c r="B12312" s="2" t="s">
        <v>9</v>
      </c>
      <c r="C12312" s="2" t="s">
        <v>16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12</v>
      </c>
      <c r="L12312" s="2" t="s">
        <v>29</v>
      </c>
      <c r="M12312" s="2">
        <v>197.56</v>
      </c>
      <c r="N12312" s="2" t="s">
        <v>27</v>
      </c>
    </row>
    <row r="12313" spans="1:14" ht="14.25" customHeight="1" x14ac:dyDescent="0.3">
      <c r="A12313" s="2" t="s">
        <v>3054</v>
      </c>
      <c r="B12313" s="2" t="s">
        <v>14</v>
      </c>
      <c r="C12313" s="2" t="s">
        <v>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12</v>
      </c>
      <c r="L12313" s="2" t="s">
        <v>1</v>
      </c>
      <c r="M12313" s="2">
        <v>126.5</v>
      </c>
      <c r="N12313" s="2" t="s">
        <v>6</v>
      </c>
    </row>
    <row r="12314" spans="1:14" ht="14.25" customHeight="1" x14ac:dyDescent="0.3">
      <c r="A12314" s="2" t="s">
        <v>3053</v>
      </c>
      <c r="B12314" s="2" t="s">
        <v>14</v>
      </c>
      <c r="C12314" s="2" t="s">
        <v>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7</v>
      </c>
      <c r="L12314" s="2" t="s">
        <v>22</v>
      </c>
      <c r="M12314" s="2">
        <v>543.79999999999995</v>
      </c>
      <c r="N12314" s="2" t="s">
        <v>6</v>
      </c>
    </row>
    <row r="12315" spans="1:14" ht="14.25" customHeight="1" x14ac:dyDescent="0.3">
      <c r="A12315" s="2" t="s">
        <v>3052</v>
      </c>
      <c r="B12315" s="2" t="s">
        <v>4</v>
      </c>
      <c r="C12315" s="2" t="s">
        <v>8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2</v>
      </c>
      <c r="L12315" s="2" t="s">
        <v>22</v>
      </c>
      <c r="M12315" s="2">
        <v>469.52</v>
      </c>
      <c r="N12315" s="2" t="s">
        <v>33</v>
      </c>
    </row>
    <row r="12316" spans="1:14" ht="14.25" customHeight="1" x14ac:dyDescent="0.3">
      <c r="A12316" s="2" t="s">
        <v>3051</v>
      </c>
      <c r="B12316" s="2" t="s">
        <v>9</v>
      </c>
      <c r="C12316" s="2" t="s">
        <v>13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12</v>
      </c>
      <c r="L12316" s="2" t="s">
        <v>1</v>
      </c>
      <c r="M12316" s="2">
        <v>1156.8800000000001</v>
      </c>
      <c r="N12316" s="2" t="s">
        <v>20</v>
      </c>
    </row>
    <row r="12317" spans="1:14" ht="14.25" customHeight="1" x14ac:dyDescent="0.3">
      <c r="A12317" s="2" t="s">
        <v>3050</v>
      </c>
      <c r="B12317" s="2" t="s">
        <v>9</v>
      </c>
      <c r="C12317" s="2" t="s">
        <v>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12</v>
      </c>
      <c r="L12317" s="2" t="s">
        <v>22</v>
      </c>
      <c r="M12317" s="2">
        <v>126.17</v>
      </c>
      <c r="N12317" s="2" t="s">
        <v>20</v>
      </c>
    </row>
    <row r="12318" spans="1:14" ht="14.25" customHeight="1" x14ac:dyDescent="0.3">
      <c r="A12318" s="2" t="s">
        <v>3049</v>
      </c>
      <c r="B12318" s="2" t="s">
        <v>9</v>
      </c>
      <c r="C12318" s="2" t="s">
        <v>16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2</v>
      </c>
      <c r="L12318" s="2" t="s">
        <v>29</v>
      </c>
      <c r="M12318" s="2">
        <v>412.55</v>
      </c>
      <c r="N12318" s="2" t="s">
        <v>27</v>
      </c>
    </row>
    <row r="12319" spans="1:14" ht="14.25" customHeight="1" x14ac:dyDescent="0.3">
      <c r="A12319" s="2" t="s">
        <v>3048</v>
      </c>
      <c r="B12319" s="2" t="s">
        <v>17</v>
      </c>
      <c r="C12319" s="2" t="s">
        <v>8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12</v>
      </c>
      <c r="L12319" s="2" t="s">
        <v>1</v>
      </c>
      <c r="M12319" s="2">
        <v>369.23</v>
      </c>
      <c r="N12319" s="2" t="s">
        <v>33</v>
      </c>
    </row>
    <row r="12320" spans="1:14" ht="14.25" customHeight="1" x14ac:dyDescent="0.3">
      <c r="A12320" s="2" t="s">
        <v>3047</v>
      </c>
      <c r="B12320" s="2" t="s">
        <v>4</v>
      </c>
      <c r="C12320" s="2" t="s">
        <v>16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7</v>
      </c>
      <c r="L12320" s="2" t="s">
        <v>1</v>
      </c>
      <c r="M12320" s="2">
        <v>20.52</v>
      </c>
      <c r="N12320" s="2" t="s">
        <v>27</v>
      </c>
    </row>
    <row r="12321" spans="1:14" ht="14.25" customHeight="1" x14ac:dyDescent="0.3">
      <c r="A12321" s="2" t="s">
        <v>3046</v>
      </c>
      <c r="B12321" s="2" t="s">
        <v>14</v>
      </c>
      <c r="C12321" s="2" t="s">
        <v>13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12</v>
      </c>
      <c r="L12321" s="2" t="s">
        <v>29</v>
      </c>
      <c r="M12321" s="2">
        <v>644.17999999999995</v>
      </c>
      <c r="N12321" s="2" t="s">
        <v>27</v>
      </c>
    </row>
    <row r="12322" spans="1:14" ht="14.25" customHeight="1" x14ac:dyDescent="0.3">
      <c r="A12322" s="2" t="s">
        <v>3045</v>
      </c>
      <c r="B12322" s="2" t="s">
        <v>17</v>
      </c>
      <c r="C12322" s="2" t="s">
        <v>25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7</v>
      </c>
      <c r="L12322" s="2" t="s">
        <v>1</v>
      </c>
      <c r="M12322" s="2">
        <v>305.88</v>
      </c>
      <c r="N12322" s="2" t="s">
        <v>33</v>
      </c>
    </row>
    <row r="12323" spans="1:14" ht="14.25" customHeight="1" x14ac:dyDescent="0.3">
      <c r="A12323" s="2" t="s">
        <v>3044</v>
      </c>
      <c r="B12323" s="2" t="s">
        <v>17</v>
      </c>
      <c r="C12323" s="2" t="s">
        <v>13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2</v>
      </c>
      <c r="L12323" s="2" t="s">
        <v>1</v>
      </c>
      <c r="M12323" s="2">
        <v>861.19</v>
      </c>
      <c r="N12323" s="2" t="s">
        <v>27</v>
      </c>
    </row>
    <row r="12324" spans="1:14" ht="14.25" customHeight="1" x14ac:dyDescent="0.3">
      <c r="A12324" s="2" t="s">
        <v>3043</v>
      </c>
      <c r="B12324" s="2" t="s">
        <v>17</v>
      </c>
      <c r="C12324" s="2" t="s">
        <v>8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2</v>
      </c>
      <c r="L12324" s="2" t="s">
        <v>1</v>
      </c>
      <c r="M12324" s="2">
        <v>758.84</v>
      </c>
      <c r="N12324" s="2" t="s">
        <v>6</v>
      </c>
    </row>
    <row r="12325" spans="1:14" ht="14.25" customHeight="1" x14ac:dyDescent="0.3">
      <c r="A12325" s="2" t="s">
        <v>3042</v>
      </c>
      <c r="B12325" s="2" t="s">
        <v>17</v>
      </c>
      <c r="C12325" s="2" t="s">
        <v>13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12</v>
      </c>
      <c r="L12325" s="2" t="s">
        <v>22</v>
      </c>
      <c r="M12325" s="2">
        <v>414.96</v>
      </c>
      <c r="N12325" s="2" t="s">
        <v>11</v>
      </c>
    </row>
    <row r="12326" spans="1:14" ht="14.25" customHeight="1" x14ac:dyDescent="0.3">
      <c r="A12326" s="2" t="s">
        <v>3041</v>
      </c>
      <c r="B12326" s="2" t="s">
        <v>4</v>
      </c>
      <c r="C12326" s="2" t="s">
        <v>13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7</v>
      </c>
      <c r="L12326" s="2" t="s">
        <v>22</v>
      </c>
      <c r="M12326" s="2">
        <v>955.79</v>
      </c>
      <c r="N12326" s="2" t="s">
        <v>33</v>
      </c>
    </row>
    <row r="12327" spans="1:14" ht="14.25" customHeight="1" x14ac:dyDescent="0.3">
      <c r="A12327" s="2" t="s">
        <v>3040</v>
      </c>
      <c r="B12327" s="2" t="s">
        <v>9</v>
      </c>
      <c r="C12327" s="2" t="s">
        <v>8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2</v>
      </c>
      <c r="L12327" s="2" t="s">
        <v>1</v>
      </c>
      <c r="M12327" s="2">
        <v>747.8</v>
      </c>
      <c r="N12327" s="2" t="s">
        <v>0</v>
      </c>
    </row>
    <row r="12328" spans="1:14" ht="14.25" customHeight="1" x14ac:dyDescent="0.3">
      <c r="A12328" s="2" t="s">
        <v>3039</v>
      </c>
      <c r="B12328" s="2" t="s">
        <v>14</v>
      </c>
      <c r="C12328" s="2" t="s">
        <v>8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12</v>
      </c>
      <c r="L12328" s="2" t="s">
        <v>22</v>
      </c>
      <c r="M12328" s="2">
        <v>401.72</v>
      </c>
      <c r="N12328" s="2" t="s">
        <v>33</v>
      </c>
    </row>
    <row r="12329" spans="1:14" ht="14.25" customHeight="1" x14ac:dyDescent="0.3">
      <c r="A12329" s="2" t="s">
        <v>3038</v>
      </c>
      <c r="B12329" s="2" t="s">
        <v>14</v>
      </c>
      <c r="C12329" s="2" t="s">
        <v>16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12</v>
      </c>
      <c r="L12329" s="2" t="s">
        <v>29</v>
      </c>
      <c r="M12329" s="2">
        <v>399.36</v>
      </c>
      <c r="N12329" s="2" t="s">
        <v>20</v>
      </c>
    </row>
    <row r="12330" spans="1:14" ht="14.25" customHeight="1" x14ac:dyDescent="0.3">
      <c r="A12330" s="2" t="s">
        <v>3037</v>
      </c>
      <c r="B12330" s="2" t="s">
        <v>17</v>
      </c>
      <c r="C12330" s="2" t="s">
        <v>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12</v>
      </c>
      <c r="L12330" s="2" t="s">
        <v>1</v>
      </c>
      <c r="M12330" s="2">
        <v>872.13</v>
      </c>
      <c r="N12330" s="2" t="s">
        <v>11</v>
      </c>
    </row>
    <row r="12331" spans="1:14" ht="14.25" customHeight="1" x14ac:dyDescent="0.3">
      <c r="A12331" s="2" t="s">
        <v>3036</v>
      </c>
      <c r="B12331" s="2" t="s">
        <v>17</v>
      </c>
      <c r="C12331" s="2" t="s">
        <v>25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2</v>
      </c>
      <c r="L12331" s="2" t="s">
        <v>29</v>
      </c>
      <c r="M12331" s="2">
        <v>9.8000000000000007</v>
      </c>
      <c r="N12331" s="2" t="s">
        <v>6</v>
      </c>
    </row>
    <row r="12332" spans="1:14" ht="14.25" customHeight="1" x14ac:dyDescent="0.3">
      <c r="A12332" s="2" t="s">
        <v>3035</v>
      </c>
      <c r="B12332" s="2" t="s">
        <v>4</v>
      </c>
      <c r="C12332" s="2" t="s">
        <v>25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7</v>
      </c>
      <c r="L12332" s="2" t="s">
        <v>1</v>
      </c>
      <c r="M12332" s="2">
        <v>468.61</v>
      </c>
      <c r="N12332" s="2" t="s">
        <v>6</v>
      </c>
    </row>
    <row r="12333" spans="1:14" ht="14.25" customHeight="1" x14ac:dyDescent="0.3">
      <c r="A12333" s="2" t="s">
        <v>3034</v>
      </c>
      <c r="B12333" s="2" t="s">
        <v>17</v>
      </c>
      <c r="C12333" s="2" t="s">
        <v>25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7</v>
      </c>
      <c r="L12333" s="2" t="s">
        <v>29</v>
      </c>
      <c r="M12333" s="2">
        <v>273.14</v>
      </c>
      <c r="N12333" s="2" t="s">
        <v>11</v>
      </c>
    </row>
    <row r="12334" spans="1:14" ht="14.25" customHeight="1" x14ac:dyDescent="0.3">
      <c r="A12334" s="2" t="s">
        <v>3033</v>
      </c>
      <c r="B12334" s="2" t="s">
        <v>14</v>
      </c>
      <c r="C12334" s="2" t="s">
        <v>13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7</v>
      </c>
      <c r="L12334" s="2" t="s">
        <v>1</v>
      </c>
      <c r="M12334" s="2">
        <v>624.1</v>
      </c>
      <c r="N12334" s="2" t="s">
        <v>0</v>
      </c>
    </row>
    <row r="12335" spans="1:14" ht="14.25" customHeight="1" x14ac:dyDescent="0.3">
      <c r="A12335" s="2" t="s">
        <v>3032</v>
      </c>
      <c r="B12335" s="2" t="s">
        <v>14</v>
      </c>
      <c r="C12335" s="2" t="s">
        <v>8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12</v>
      </c>
      <c r="L12335" s="2" t="s">
        <v>29</v>
      </c>
      <c r="M12335" s="2">
        <v>584.62</v>
      </c>
      <c r="N12335" s="2" t="s">
        <v>11</v>
      </c>
    </row>
    <row r="12336" spans="1:14" ht="14.25" customHeight="1" x14ac:dyDescent="0.3">
      <c r="A12336" s="2" t="s">
        <v>3031</v>
      </c>
      <c r="B12336" s="2" t="s">
        <v>9</v>
      </c>
      <c r="C12336" s="2" t="s">
        <v>8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7</v>
      </c>
      <c r="L12336" s="2" t="s">
        <v>22</v>
      </c>
      <c r="M12336" s="2">
        <v>855.21</v>
      </c>
      <c r="N12336" s="2" t="s">
        <v>11</v>
      </c>
    </row>
    <row r="12337" spans="1:14" ht="14.25" customHeight="1" x14ac:dyDescent="0.3">
      <c r="A12337" s="2" t="s">
        <v>3030</v>
      </c>
      <c r="B12337" s="2" t="s">
        <v>9</v>
      </c>
      <c r="C12337" s="2" t="s">
        <v>8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2</v>
      </c>
      <c r="L12337" s="2" t="s">
        <v>1</v>
      </c>
      <c r="M12337" s="2">
        <v>702.07</v>
      </c>
      <c r="N12337" s="2" t="s">
        <v>11</v>
      </c>
    </row>
    <row r="12338" spans="1:14" ht="14.25" customHeight="1" x14ac:dyDescent="0.3">
      <c r="A12338" s="2" t="s">
        <v>3029</v>
      </c>
      <c r="B12338" s="2" t="s">
        <v>14</v>
      </c>
      <c r="C12338" s="2" t="s">
        <v>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12</v>
      </c>
      <c r="L12338" s="2" t="s">
        <v>1</v>
      </c>
      <c r="M12338" s="2">
        <v>578.46</v>
      </c>
      <c r="N12338" s="2" t="s">
        <v>0</v>
      </c>
    </row>
    <row r="12339" spans="1:14" ht="14.25" customHeight="1" x14ac:dyDescent="0.3">
      <c r="A12339" s="2" t="s">
        <v>3028</v>
      </c>
      <c r="B12339" s="2" t="s">
        <v>14</v>
      </c>
      <c r="C12339" s="2" t="s">
        <v>8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2</v>
      </c>
      <c r="L12339" s="2" t="s">
        <v>1</v>
      </c>
      <c r="M12339" s="2">
        <v>349.42</v>
      </c>
      <c r="N12339" s="2" t="s">
        <v>0</v>
      </c>
    </row>
    <row r="12340" spans="1:14" ht="14.25" customHeight="1" x14ac:dyDescent="0.3">
      <c r="A12340" s="2" t="s">
        <v>3027</v>
      </c>
      <c r="B12340" s="2" t="s">
        <v>4</v>
      </c>
      <c r="C12340" s="2" t="s">
        <v>8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2</v>
      </c>
      <c r="L12340" s="2" t="s">
        <v>22</v>
      </c>
      <c r="M12340" s="2">
        <v>184.83</v>
      </c>
      <c r="N12340" s="2" t="s">
        <v>0</v>
      </c>
    </row>
    <row r="12341" spans="1:14" ht="14.25" customHeight="1" x14ac:dyDescent="0.3">
      <c r="A12341" s="2" t="s">
        <v>3026</v>
      </c>
      <c r="B12341" s="2" t="s">
        <v>4</v>
      </c>
      <c r="C12341" s="2" t="s">
        <v>13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2</v>
      </c>
      <c r="L12341" s="2" t="s">
        <v>29</v>
      </c>
      <c r="M12341" s="2">
        <v>118.09</v>
      </c>
      <c r="N12341" s="2" t="s">
        <v>6</v>
      </c>
    </row>
    <row r="12342" spans="1:14" ht="14.25" customHeight="1" x14ac:dyDescent="0.3">
      <c r="A12342" s="2" t="s">
        <v>3025</v>
      </c>
      <c r="B12342" s="2" t="s">
        <v>14</v>
      </c>
      <c r="C12342" s="2" t="s">
        <v>16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7</v>
      </c>
      <c r="L12342" s="2" t="s">
        <v>1</v>
      </c>
      <c r="M12342" s="2">
        <v>287.14</v>
      </c>
      <c r="N12342" s="2" t="s">
        <v>11</v>
      </c>
    </row>
    <row r="12343" spans="1:14" ht="14.25" customHeight="1" x14ac:dyDescent="0.3">
      <c r="A12343" s="2" t="s">
        <v>3024</v>
      </c>
      <c r="B12343" s="2" t="s">
        <v>17</v>
      </c>
      <c r="C12343" s="2" t="s">
        <v>25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12</v>
      </c>
      <c r="L12343" s="2" t="s">
        <v>29</v>
      </c>
      <c r="M12343" s="2">
        <v>333.9</v>
      </c>
      <c r="N12343" s="2" t="s">
        <v>33</v>
      </c>
    </row>
    <row r="12344" spans="1:14" ht="14.25" customHeight="1" x14ac:dyDescent="0.3">
      <c r="A12344" s="2" t="s">
        <v>3023</v>
      </c>
      <c r="B12344" s="2" t="s">
        <v>9</v>
      </c>
      <c r="C12344" s="2" t="s">
        <v>13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12</v>
      </c>
      <c r="L12344" s="2" t="s">
        <v>1</v>
      </c>
      <c r="M12344" s="2">
        <v>454.68</v>
      </c>
      <c r="N12344" s="2" t="s">
        <v>33</v>
      </c>
    </row>
    <row r="12345" spans="1:14" ht="14.25" customHeight="1" x14ac:dyDescent="0.3">
      <c r="A12345" s="2" t="s">
        <v>3022</v>
      </c>
      <c r="B12345" s="2" t="s">
        <v>14</v>
      </c>
      <c r="C12345" s="2" t="s">
        <v>13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2</v>
      </c>
      <c r="L12345" s="2" t="s">
        <v>29</v>
      </c>
      <c r="M12345" s="2">
        <v>748.74</v>
      </c>
      <c r="N12345" s="2" t="s">
        <v>20</v>
      </c>
    </row>
    <row r="12346" spans="1:14" ht="14.25" customHeight="1" x14ac:dyDescent="0.3">
      <c r="A12346" s="2" t="s">
        <v>3021</v>
      </c>
      <c r="B12346" s="2" t="s">
        <v>17</v>
      </c>
      <c r="C12346" s="2" t="s">
        <v>13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12</v>
      </c>
      <c r="L12346" s="2" t="s">
        <v>1</v>
      </c>
      <c r="M12346" s="2">
        <v>595.59</v>
      </c>
      <c r="N12346" s="2" t="s">
        <v>33</v>
      </c>
    </row>
    <row r="12347" spans="1:14" ht="14.25" customHeight="1" x14ac:dyDescent="0.3">
      <c r="A12347" s="2" t="s">
        <v>3020</v>
      </c>
      <c r="B12347" s="2" t="s">
        <v>14</v>
      </c>
      <c r="C12347" s="2" t="s">
        <v>25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12</v>
      </c>
      <c r="L12347" s="2" t="s">
        <v>22</v>
      </c>
      <c r="M12347" s="2">
        <v>325.68</v>
      </c>
      <c r="N12347" s="2" t="s">
        <v>27</v>
      </c>
    </row>
    <row r="12348" spans="1:14" ht="14.25" customHeight="1" x14ac:dyDescent="0.3">
      <c r="A12348" s="2" t="s">
        <v>3019</v>
      </c>
      <c r="B12348" s="2" t="s">
        <v>9</v>
      </c>
      <c r="C12348" s="2" t="s">
        <v>13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7</v>
      </c>
      <c r="L12348" s="2" t="s">
        <v>22</v>
      </c>
      <c r="M12348" s="2">
        <v>972.55</v>
      </c>
      <c r="N12348" s="2" t="s">
        <v>33</v>
      </c>
    </row>
    <row r="12349" spans="1:14" ht="14.25" customHeight="1" x14ac:dyDescent="0.3">
      <c r="A12349" s="2" t="s">
        <v>3018</v>
      </c>
      <c r="B12349" s="2" t="s">
        <v>9</v>
      </c>
      <c r="C12349" s="2" t="s">
        <v>16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12</v>
      </c>
      <c r="L12349" s="2" t="s">
        <v>29</v>
      </c>
      <c r="M12349" s="2">
        <v>666.75</v>
      </c>
      <c r="N12349" s="2" t="s">
        <v>0</v>
      </c>
    </row>
    <row r="12350" spans="1:14" ht="14.25" customHeight="1" x14ac:dyDescent="0.3">
      <c r="A12350" s="2" t="s">
        <v>3017</v>
      </c>
      <c r="B12350" s="2" t="s">
        <v>4</v>
      </c>
      <c r="C12350" s="2" t="s">
        <v>8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2</v>
      </c>
      <c r="L12350" s="2" t="s">
        <v>29</v>
      </c>
      <c r="M12350" s="2">
        <v>790.9</v>
      </c>
      <c r="N12350" s="2" t="s">
        <v>6</v>
      </c>
    </row>
    <row r="12351" spans="1:14" ht="14.25" customHeight="1" x14ac:dyDescent="0.3">
      <c r="A12351" s="2" t="s">
        <v>3016</v>
      </c>
      <c r="B12351" s="2" t="s">
        <v>4</v>
      </c>
      <c r="C12351" s="2" t="s">
        <v>16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12</v>
      </c>
      <c r="L12351" s="2" t="s">
        <v>29</v>
      </c>
      <c r="M12351" s="2">
        <v>902.58</v>
      </c>
      <c r="N12351" s="2" t="s">
        <v>27</v>
      </c>
    </row>
    <row r="12352" spans="1:14" ht="14.25" customHeight="1" x14ac:dyDescent="0.3">
      <c r="A12352" s="2" t="s">
        <v>3015</v>
      </c>
      <c r="B12352" s="2" t="s">
        <v>4</v>
      </c>
      <c r="C12352" s="2" t="s">
        <v>8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2</v>
      </c>
      <c r="L12352" s="2" t="s">
        <v>22</v>
      </c>
      <c r="M12352" s="2">
        <v>139.54</v>
      </c>
      <c r="N12352" s="2" t="s">
        <v>11</v>
      </c>
    </row>
    <row r="12353" spans="1:14" ht="14.25" customHeight="1" x14ac:dyDescent="0.3">
      <c r="A12353" s="2" t="s">
        <v>3014</v>
      </c>
      <c r="B12353" s="2" t="s">
        <v>4</v>
      </c>
      <c r="C12353" s="2" t="s">
        <v>8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12</v>
      </c>
      <c r="L12353" s="2" t="s">
        <v>22</v>
      </c>
      <c r="M12353" s="2">
        <v>611.76</v>
      </c>
      <c r="N12353" s="2" t="s">
        <v>0</v>
      </c>
    </row>
    <row r="12354" spans="1:14" ht="14.25" customHeight="1" x14ac:dyDescent="0.3">
      <c r="A12354" s="2" t="s">
        <v>3013</v>
      </c>
      <c r="B12354" s="2" t="s">
        <v>9</v>
      </c>
      <c r="C12354" s="2" t="s">
        <v>13</v>
      </c>
      <c r="D12354" s="2">
        <v>1655.81</v>
      </c>
      <c r="E12354" s="2">
        <v>0.27</v>
      </c>
      <c r="F12354" s="2">
        <f t="shared" ref="F12354:F12417" si="386">D12354*E12354</f>
        <v>447.06870000000004</v>
      </c>
      <c r="G12354" s="2">
        <f t="shared" ref="G12354:G12417" si="387">D12354-F12354</f>
        <v>1208.7412999999999</v>
      </c>
      <c r="H12354" s="2">
        <v>4</v>
      </c>
      <c r="I12354" s="3">
        <v>45390</v>
      </c>
      <c r="J12354" s="3">
        <v>45392</v>
      </c>
      <c r="K12354" s="2" t="s">
        <v>2</v>
      </c>
      <c r="L12354" s="2" t="s">
        <v>1</v>
      </c>
      <c r="M12354" s="2">
        <v>268.63</v>
      </c>
      <c r="N12354" s="2" t="s">
        <v>33</v>
      </c>
    </row>
    <row r="12355" spans="1:14" ht="14.25" customHeight="1" x14ac:dyDescent="0.3">
      <c r="A12355" s="2" t="s">
        <v>3012</v>
      </c>
      <c r="B12355" s="2" t="s">
        <v>17</v>
      </c>
      <c r="C12355" s="2" t="s">
        <v>13</v>
      </c>
      <c r="D12355" s="2">
        <v>4198.5</v>
      </c>
      <c r="E12355" s="2">
        <v>0.36</v>
      </c>
      <c r="F12355" s="2">
        <f t="shared" si="386"/>
        <v>1511.46</v>
      </c>
      <c r="G12355" s="2">
        <f t="shared" si="387"/>
        <v>2687.04</v>
      </c>
      <c r="H12355" s="2">
        <v>6</v>
      </c>
      <c r="I12355" s="3">
        <v>45183</v>
      </c>
      <c r="J12355" s="3">
        <v>45187</v>
      </c>
      <c r="K12355" s="2" t="s">
        <v>2</v>
      </c>
      <c r="L12355" s="2" t="s">
        <v>22</v>
      </c>
      <c r="M12355" s="2">
        <v>1257.49</v>
      </c>
      <c r="N12355" s="2" t="s">
        <v>6</v>
      </c>
    </row>
    <row r="12356" spans="1:14" ht="14.25" customHeight="1" x14ac:dyDescent="0.3">
      <c r="A12356" s="2" t="s">
        <v>3011</v>
      </c>
      <c r="B12356" s="2" t="s">
        <v>17</v>
      </c>
      <c r="C12356" s="2" t="s">
        <v>25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12</v>
      </c>
      <c r="L12356" s="2" t="s">
        <v>29</v>
      </c>
      <c r="M12356" s="2">
        <v>235.93</v>
      </c>
      <c r="N12356" s="2" t="s">
        <v>11</v>
      </c>
    </row>
    <row r="12357" spans="1:14" ht="14.25" customHeight="1" x14ac:dyDescent="0.3">
      <c r="A12357" s="2" t="s">
        <v>3010</v>
      </c>
      <c r="B12357" s="2" t="s">
        <v>17</v>
      </c>
      <c r="C12357" s="2" t="s">
        <v>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2</v>
      </c>
      <c r="L12357" s="2" t="s">
        <v>22</v>
      </c>
      <c r="M12357" s="2">
        <v>230.47</v>
      </c>
      <c r="N12357" s="2" t="s">
        <v>20</v>
      </c>
    </row>
    <row r="12358" spans="1:14" ht="14.25" customHeight="1" x14ac:dyDescent="0.3">
      <c r="A12358" s="2" t="s">
        <v>3009</v>
      </c>
      <c r="B12358" s="2" t="s">
        <v>14</v>
      </c>
      <c r="C12358" s="2" t="s">
        <v>16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7</v>
      </c>
      <c r="L12358" s="2" t="s">
        <v>1</v>
      </c>
      <c r="M12358" s="2">
        <v>519.70000000000005</v>
      </c>
      <c r="N12358" s="2" t="s">
        <v>0</v>
      </c>
    </row>
    <row r="12359" spans="1:14" ht="14.25" customHeight="1" x14ac:dyDescent="0.3">
      <c r="A12359" s="2" t="s">
        <v>3008</v>
      </c>
      <c r="B12359" s="2" t="s">
        <v>4</v>
      </c>
      <c r="C12359" s="2" t="s">
        <v>25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7</v>
      </c>
      <c r="L12359" s="2" t="s">
        <v>1</v>
      </c>
      <c r="M12359" s="2">
        <v>493.92</v>
      </c>
      <c r="N12359" s="2" t="s">
        <v>27</v>
      </c>
    </row>
    <row r="12360" spans="1:14" ht="14.25" customHeight="1" x14ac:dyDescent="0.3">
      <c r="A12360" s="2" t="s">
        <v>3007</v>
      </c>
      <c r="B12360" s="2" t="s">
        <v>4</v>
      </c>
      <c r="C12360" s="2" t="s">
        <v>25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2</v>
      </c>
      <c r="L12360" s="2" t="s">
        <v>29</v>
      </c>
      <c r="M12360" s="2">
        <v>462.56</v>
      </c>
      <c r="N12360" s="2" t="s">
        <v>0</v>
      </c>
    </row>
    <row r="12361" spans="1:14" ht="14.25" customHeight="1" x14ac:dyDescent="0.3">
      <c r="A12361" s="2" t="s">
        <v>3006</v>
      </c>
      <c r="B12361" s="2" t="s">
        <v>9</v>
      </c>
      <c r="C12361" s="2" t="s">
        <v>16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2</v>
      </c>
      <c r="L12361" s="2" t="s">
        <v>29</v>
      </c>
      <c r="M12361" s="2">
        <v>259.27999999999997</v>
      </c>
      <c r="N12361" s="2" t="s">
        <v>27</v>
      </c>
    </row>
    <row r="12362" spans="1:14" ht="14.25" customHeight="1" x14ac:dyDescent="0.3">
      <c r="A12362" s="2" t="s">
        <v>3005</v>
      </c>
      <c r="B12362" s="2" t="s">
        <v>9</v>
      </c>
      <c r="C12362" s="2" t="s">
        <v>16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2</v>
      </c>
      <c r="L12362" s="2" t="s">
        <v>22</v>
      </c>
      <c r="M12362" s="2">
        <v>531.29</v>
      </c>
      <c r="N12362" s="2" t="s">
        <v>27</v>
      </c>
    </row>
    <row r="12363" spans="1:14" ht="14.25" customHeight="1" x14ac:dyDescent="0.3">
      <c r="A12363" s="2" t="s">
        <v>3004</v>
      </c>
      <c r="B12363" s="2" t="s">
        <v>14</v>
      </c>
      <c r="C12363" s="2" t="s">
        <v>8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12</v>
      </c>
      <c r="L12363" s="2" t="s">
        <v>29</v>
      </c>
      <c r="M12363" s="2">
        <v>720.42</v>
      </c>
      <c r="N12363" s="2" t="s">
        <v>20</v>
      </c>
    </row>
    <row r="12364" spans="1:14" ht="14.25" customHeight="1" x14ac:dyDescent="0.3">
      <c r="A12364" s="2" t="s">
        <v>3003</v>
      </c>
      <c r="B12364" s="2" t="s">
        <v>14</v>
      </c>
      <c r="C12364" s="2" t="s">
        <v>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7</v>
      </c>
      <c r="L12364" s="2" t="s">
        <v>22</v>
      </c>
      <c r="M12364" s="2">
        <v>539.12</v>
      </c>
      <c r="N12364" s="2" t="s">
        <v>27</v>
      </c>
    </row>
    <row r="12365" spans="1:14" ht="14.25" customHeight="1" x14ac:dyDescent="0.3">
      <c r="A12365" s="2" t="s">
        <v>3002</v>
      </c>
      <c r="B12365" s="2" t="s">
        <v>17</v>
      </c>
      <c r="C12365" s="2" t="s">
        <v>13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12</v>
      </c>
      <c r="L12365" s="2" t="s">
        <v>29</v>
      </c>
      <c r="M12365" s="2">
        <v>647.51</v>
      </c>
      <c r="N12365" s="2" t="s">
        <v>11</v>
      </c>
    </row>
    <row r="12366" spans="1:14" ht="14.25" customHeight="1" x14ac:dyDescent="0.3">
      <c r="A12366" s="2" t="s">
        <v>3001</v>
      </c>
      <c r="B12366" s="2" t="s">
        <v>9</v>
      </c>
      <c r="C12366" s="2" t="s">
        <v>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12</v>
      </c>
      <c r="L12366" s="2" t="s">
        <v>29</v>
      </c>
      <c r="M12366" s="2">
        <v>432.86</v>
      </c>
      <c r="N12366" s="2" t="s">
        <v>27</v>
      </c>
    </row>
    <row r="12367" spans="1:14" ht="14.25" customHeight="1" x14ac:dyDescent="0.3">
      <c r="A12367" s="2" t="s">
        <v>3000</v>
      </c>
      <c r="B12367" s="2" t="s">
        <v>4</v>
      </c>
      <c r="C12367" s="2" t="s">
        <v>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7</v>
      </c>
      <c r="L12367" s="2" t="s">
        <v>29</v>
      </c>
      <c r="M12367" s="2">
        <v>760.32</v>
      </c>
      <c r="N12367" s="2" t="s">
        <v>6</v>
      </c>
    </row>
    <row r="12368" spans="1:14" ht="14.25" customHeight="1" x14ac:dyDescent="0.3">
      <c r="A12368" s="2" t="s">
        <v>2999</v>
      </c>
      <c r="B12368" s="2" t="s">
        <v>17</v>
      </c>
      <c r="C12368" s="2" t="s">
        <v>13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12</v>
      </c>
      <c r="L12368" s="2" t="s">
        <v>1</v>
      </c>
      <c r="M12368" s="2">
        <v>247.59</v>
      </c>
      <c r="N12368" s="2" t="s">
        <v>27</v>
      </c>
    </row>
    <row r="12369" spans="1:14" ht="14.25" customHeight="1" x14ac:dyDescent="0.3">
      <c r="A12369" s="2" t="s">
        <v>2998</v>
      </c>
      <c r="B12369" s="2" t="s">
        <v>4</v>
      </c>
      <c r="C12369" s="2" t="s">
        <v>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12</v>
      </c>
      <c r="L12369" s="2" t="s">
        <v>29</v>
      </c>
      <c r="M12369" s="2">
        <v>253.48</v>
      </c>
      <c r="N12369" s="2" t="s">
        <v>6</v>
      </c>
    </row>
    <row r="12370" spans="1:14" ht="14.25" customHeight="1" x14ac:dyDescent="0.3">
      <c r="A12370" s="2" t="s">
        <v>2997</v>
      </c>
      <c r="B12370" s="2" t="s">
        <v>17</v>
      </c>
      <c r="C12370" s="2" t="s">
        <v>25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7</v>
      </c>
      <c r="L12370" s="2" t="s">
        <v>29</v>
      </c>
      <c r="M12370" s="2">
        <v>771.61</v>
      </c>
      <c r="N12370" s="2" t="s">
        <v>27</v>
      </c>
    </row>
    <row r="12371" spans="1:14" ht="14.25" customHeight="1" x14ac:dyDescent="0.3">
      <c r="A12371" s="2" t="s">
        <v>2996</v>
      </c>
      <c r="B12371" s="2" t="s">
        <v>4</v>
      </c>
      <c r="C12371" s="2" t="s">
        <v>25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2</v>
      </c>
      <c r="L12371" s="2" t="s">
        <v>29</v>
      </c>
      <c r="M12371" s="2">
        <v>1013.55</v>
      </c>
      <c r="N12371" s="2" t="s">
        <v>0</v>
      </c>
    </row>
    <row r="12372" spans="1:14" ht="14.25" customHeight="1" x14ac:dyDescent="0.3">
      <c r="A12372" s="2" t="s">
        <v>2995</v>
      </c>
      <c r="B12372" s="2" t="s">
        <v>14</v>
      </c>
      <c r="C12372" s="2" t="s">
        <v>13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12</v>
      </c>
      <c r="L12372" s="2" t="s">
        <v>29</v>
      </c>
      <c r="M12372" s="2">
        <v>281.83</v>
      </c>
      <c r="N12372" s="2" t="s">
        <v>27</v>
      </c>
    </row>
    <row r="12373" spans="1:14" ht="14.25" customHeight="1" x14ac:dyDescent="0.3">
      <c r="A12373" s="2" t="s">
        <v>2994</v>
      </c>
      <c r="B12373" s="2" t="s">
        <v>17</v>
      </c>
      <c r="C12373" s="2" t="s">
        <v>13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12</v>
      </c>
      <c r="L12373" s="2" t="s">
        <v>29</v>
      </c>
      <c r="M12373" s="2">
        <v>94.72</v>
      </c>
      <c r="N12373" s="2" t="s">
        <v>0</v>
      </c>
    </row>
    <row r="12374" spans="1:14" ht="14.25" customHeight="1" x14ac:dyDescent="0.3">
      <c r="A12374" s="2" t="s">
        <v>2993</v>
      </c>
      <c r="B12374" s="2" t="s">
        <v>4</v>
      </c>
      <c r="C12374" s="2" t="s">
        <v>16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12</v>
      </c>
      <c r="L12374" s="2" t="s">
        <v>22</v>
      </c>
      <c r="M12374" s="2">
        <v>21.22</v>
      </c>
      <c r="N12374" s="2" t="s">
        <v>6</v>
      </c>
    </row>
    <row r="12375" spans="1:14" ht="14.25" customHeight="1" x14ac:dyDescent="0.3">
      <c r="A12375" s="2" t="s">
        <v>2992</v>
      </c>
      <c r="B12375" s="2" t="s">
        <v>4</v>
      </c>
      <c r="C12375" s="2" t="s">
        <v>16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7</v>
      </c>
      <c r="L12375" s="2" t="s">
        <v>1</v>
      </c>
      <c r="M12375" s="2">
        <v>748.19</v>
      </c>
      <c r="N12375" s="2" t="s">
        <v>0</v>
      </c>
    </row>
    <row r="12376" spans="1:14" ht="14.25" customHeight="1" x14ac:dyDescent="0.3">
      <c r="A12376" s="2" t="s">
        <v>2991</v>
      </c>
      <c r="B12376" s="2" t="s">
        <v>9</v>
      </c>
      <c r="C12376" s="2" t="s">
        <v>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2</v>
      </c>
      <c r="L12376" s="2" t="s">
        <v>22</v>
      </c>
      <c r="M12376" s="2">
        <v>410.85</v>
      </c>
      <c r="N12376" s="2" t="s">
        <v>33</v>
      </c>
    </row>
    <row r="12377" spans="1:14" ht="14.25" customHeight="1" x14ac:dyDescent="0.3">
      <c r="A12377" s="2" t="s">
        <v>2990</v>
      </c>
      <c r="B12377" s="2" t="s">
        <v>17</v>
      </c>
      <c r="C12377" s="2" t="s">
        <v>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2</v>
      </c>
      <c r="L12377" s="2" t="s">
        <v>22</v>
      </c>
      <c r="M12377" s="2">
        <v>121.41</v>
      </c>
      <c r="N12377" s="2" t="s">
        <v>20</v>
      </c>
    </row>
    <row r="12378" spans="1:14" ht="14.25" customHeight="1" x14ac:dyDescent="0.3">
      <c r="A12378" s="2" t="s">
        <v>2989</v>
      </c>
      <c r="B12378" s="2" t="s">
        <v>4</v>
      </c>
      <c r="C12378" s="2" t="s">
        <v>13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12</v>
      </c>
      <c r="L12378" s="2" t="s">
        <v>29</v>
      </c>
      <c r="M12378" s="2">
        <v>758.22</v>
      </c>
      <c r="N12378" s="2" t="s">
        <v>20</v>
      </c>
    </row>
    <row r="12379" spans="1:14" ht="14.25" customHeight="1" x14ac:dyDescent="0.3">
      <c r="A12379" s="2" t="s">
        <v>2988</v>
      </c>
      <c r="B12379" s="2" t="s">
        <v>9</v>
      </c>
      <c r="C12379" s="2" t="s">
        <v>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12</v>
      </c>
      <c r="L12379" s="2" t="s">
        <v>22</v>
      </c>
      <c r="M12379" s="2">
        <v>234.77</v>
      </c>
      <c r="N12379" s="2" t="s">
        <v>6</v>
      </c>
    </row>
    <row r="12380" spans="1:14" ht="14.25" customHeight="1" x14ac:dyDescent="0.3">
      <c r="A12380" s="2" t="s">
        <v>2987</v>
      </c>
      <c r="B12380" s="2" t="s">
        <v>4</v>
      </c>
      <c r="C12380" s="2" t="s">
        <v>8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12</v>
      </c>
      <c r="L12380" s="2" t="s">
        <v>29</v>
      </c>
      <c r="M12380" s="2">
        <v>494.76</v>
      </c>
      <c r="N12380" s="2" t="s">
        <v>6</v>
      </c>
    </row>
    <row r="12381" spans="1:14" ht="14.25" customHeight="1" x14ac:dyDescent="0.3">
      <c r="A12381" s="2" t="s">
        <v>2986</v>
      </c>
      <c r="B12381" s="2" t="s">
        <v>17</v>
      </c>
      <c r="C12381" s="2" t="s">
        <v>25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7</v>
      </c>
      <c r="L12381" s="2" t="s">
        <v>22</v>
      </c>
      <c r="M12381" s="2">
        <v>469.34</v>
      </c>
      <c r="N12381" s="2" t="s">
        <v>20</v>
      </c>
    </row>
    <row r="12382" spans="1:14" ht="14.25" customHeight="1" x14ac:dyDescent="0.3">
      <c r="A12382" s="2" t="s">
        <v>2985</v>
      </c>
      <c r="B12382" s="2" t="s">
        <v>14</v>
      </c>
      <c r="C12382" s="2" t="s">
        <v>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12</v>
      </c>
      <c r="L12382" s="2" t="s">
        <v>22</v>
      </c>
      <c r="M12382" s="2">
        <v>319.64</v>
      </c>
      <c r="N12382" s="2" t="s">
        <v>27</v>
      </c>
    </row>
    <row r="12383" spans="1:14" ht="14.25" customHeight="1" x14ac:dyDescent="0.3">
      <c r="A12383" s="2" t="s">
        <v>2984</v>
      </c>
      <c r="B12383" s="2" t="s">
        <v>17</v>
      </c>
      <c r="C12383" s="2" t="s">
        <v>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12</v>
      </c>
      <c r="L12383" s="2" t="s">
        <v>22</v>
      </c>
      <c r="M12383" s="2">
        <v>102.17</v>
      </c>
      <c r="N12383" s="2" t="s">
        <v>33</v>
      </c>
    </row>
    <row r="12384" spans="1:14" ht="14.25" customHeight="1" x14ac:dyDescent="0.3">
      <c r="A12384" s="2" t="s">
        <v>2983</v>
      </c>
      <c r="B12384" s="2" t="s">
        <v>17</v>
      </c>
      <c r="C12384" s="2" t="s">
        <v>16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7</v>
      </c>
      <c r="L12384" s="2" t="s">
        <v>29</v>
      </c>
      <c r="M12384" s="2">
        <v>142.55000000000001</v>
      </c>
      <c r="N12384" s="2" t="s">
        <v>6</v>
      </c>
    </row>
    <row r="12385" spans="1:14" ht="14.25" customHeight="1" x14ac:dyDescent="0.3">
      <c r="A12385" s="2" t="s">
        <v>2982</v>
      </c>
      <c r="B12385" s="2" t="s">
        <v>4</v>
      </c>
      <c r="C12385" s="2" t="s">
        <v>8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2</v>
      </c>
      <c r="L12385" s="2" t="s">
        <v>1</v>
      </c>
      <c r="M12385" s="2">
        <v>109.8</v>
      </c>
      <c r="N12385" s="2" t="s">
        <v>33</v>
      </c>
    </row>
    <row r="12386" spans="1:14" ht="14.25" customHeight="1" x14ac:dyDescent="0.3">
      <c r="A12386" s="2" t="s">
        <v>2981</v>
      </c>
      <c r="B12386" s="2" t="s">
        <v>4</v>
      </c>
      <c r="C12386" s="2" t="s">
        <v>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2</v>
      </c>
      <c r="L12386" s="2" t="s">
        <v>1</v>
      </c>
      <c r="M12386" s="2">
        <v>208.44</v>
      </c>
      <c r="N12386" s="2" t="s">
        <v>20</v>
      </c>
    </row>
    <row r="12387" spans="1:14" ht="14.25" customHeight="1" x14ac:dyDescent="0.3">
      <c r="A12387" s="2" t="s">
        <v>2980</v>
      </c>
      <c r="B12387" s="2" t="s">
        <v>17</v>
      </c>
      <c r="C12387" s="2" t="s">
        <v>25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12</v>
      </c>
      <c r="L12387" s="2" t="s">
        <v>1</v>
      </c>
      <c r="M12387" s="2">
        <v>260.47000000000003</v>
      </c>
      <c r="N12387" s="2" t="s">
        <v>20</v>
      </c>
    </row>
    <row r="12388" spans="1:14" ht="14.25" customHeight="1" x14ac:dyDescent="0.3">
      <c r="A12388" s="2" t="s">
        <v>2979</v>
      </c>
      <c r="B12388" s="2" t="s">
        <v>9</v>
      </c>
      <c r="C12388" s="2" t="s">
        <v>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2</v>
      </c>
      <c r="L12388" s="2" t="s">
        <v>1</v>
      </c>
      <c r="M12388" s="2">
        <v>215.21</v>
      </c>
      <c r="N12388" s="2" t="s">
        <v>20</v>
      </c>
    </row>
    <row r="12389" spans="1:14" ht="14.25" customHeight="1" x14ac:dyDescent="0.3">
      <c r="A12389" s="2" t="s">
        <v>2978</v>
      </c>
      <c r="B12389" s="2" t="s">
        <v>9</v>
      </c>
      <c r="C12389" s="2" t="s">
        <v>13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7</v>
      </c>
      <c r="L12389" s="2" t="s">
        <v>29</v>
      </c>
      <c r="M12389" s="2">
        <v>832.92</v>
      </c>
      <c r="N12389" s="2" t="s">
        <v>0</v>
      </c>
    </row>
    <row r="12390" spans="1:14" ht="14.25" customHeight="1" x14ac:dyDescent="0.3">
      <c r="A12390" s="2" t="s">
        <v>2977</v>
      </c>
      <c r="B12390" s="2" t="s">
        <v>9</v>
      </c>
      <c r="C12390" s="2" t="s">
        <v>8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7</v>
      </c>
      <c r="L12390" s="2" t="s">
        <v>22</v>
      </c>
      <c r="M12390" s="2">
        <v>40.65</v>
      </c>
      <c r="N12390" s="2" t="s">
        <v>6</v>
      </c>
    </row>
    <row r="12391" spans="1:14" ht="14.25" customHeight="1" x14ac:dyDescent="0.3">
      <c r="A12391" s="2" t="s">
        <v>2976</v>
      </c>
      <c r="B12391" s="2" t="s">
        <v>4</v>
      </c>
      <c r="C12391" s="2" t="s">
        <v>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7</v>
      </c>
      <c r="L12391" s="2" t="s">
        <v>29</v>
      </c>
      <c r="M12391" s="2">
        <v>229.42</v>
      </c>
      <c r="N12391" s="2" t="s">
        <v>0</v>
      </c>
    </row>
    <row r="12392" spans="1:14" ht="14.25" customHeight="1" x14ac:dyDescent="0.3">
      <c r="A12392" s="2" t="s">
        <v>2975</v>
      </c>
      <c r="B12392" s="2" t="s">
        <v>4</v>
      </c>
      <c r="C12392" s="2" t="s">
        <v>8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7</v>
      </c>
      <c r="L12392" s="2" t="s">
        <v>1</v>
      </c>
      <c r="M12392" s="2">
        <v>928.27</v>
      </c>
      <c r="N12392" s="2" t="s">
        <v>27</v>
      </c>
    </row>
    <row r="12393" spans="1:14" ht="14.25" customHeight="1" x14ac:dyDescent="0.3">
      <c r="A12393" s="2" t="s">
        <v>2974</v>
      </c>
      <c r="B12393" s="2" t="s">
        <v>17</v>
      </c>
      <c r="C12393" s="2" t="s">
        <v>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7</v>
      </c>
      <c r="L12393" s="2" t="s">
        <v>29</v>
      </c>
      <c r="M12393" s="2">
        <v>167.76</v>
      </c>
      <c r="N12393" s="2" t="s">
        <v>11</v>
      </c>
    </row>
    <row r="12394" spans="1:14" ht="14.25" customHeight="1" x14ac:dyDescent="0.3">
      <c r="A12394" s="2" t="s">
        <v>2973</v>
      </c>
      <c r="B12394" s="2" t="s">
        <v>14</v>
      </c>
      <c r="C12394" s="2" t="s">
        <v>25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2</v>
      </c>
      <c r="L12394" s="2" t="s">
        <v>29</v>
      </c>
      <c r="M12394" s="2">
        <v>269.60000000000002</v>
      </c>
      <c r="N12394" s="2" t="s">
        <v>0</v>
      </c>
    </row>
    <row r="12395" spans="1:14" ht="14.25" customHeight="1" x14ac:dyDescent="0.3">
      <c r="A12395" s="2" t="s">
        <v>2972</v>
      </c>
      <c r="B12395" s="2" t="s">
        <v>4</v>
      </c>
      <c r="C12395" s="2" t="s">
        <v>25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2</v>
      </c>
      <c r="L12395" s="2" t="s">
        <v>29</v>
      </c>
      <c r="M12395" s="2">
        <v>540.73</v>
      </c>
      <c r="N12395" s="2" t="s">
        <v>33</v>
      </c>
    </row>
    <row r="12396" spans="1:14" ht="14.25" customHeight="1" x14ac:dyDescent="0.3">
      <c r="A12396" s="2" t="s">
        <v>2971</v>
      </c>
      <c r="B12396" s="2" t="s">
        <v>17</v>
      </c>
      <c r="C12396" s="2" t="s">
        <v>8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2</v>
      </c>
      <c r="L12396" s="2" t="s">
        <v>1</v>
      </c>
      <c r="M12396" s="2">
        <v>133.11000000000001</v>
      </c>
      <c r="N12396" s="2" t="s">
        <v>0</v>
      </c>
    </row>
    <row r="12397" spans="1:14" ht="14.25" customHeight="1" x14ac:dyDescent="0.3">
      <c r="A12397" s="2" t="s">
        <v>2970</v>
      </c>
      <c r="B12397" s="2" t="s">
        <v>17</v>
      </c>
      <c r="C12397" s="2" t="s">
        <v>16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2</v>
      </c>
      <c r="L12397" s="2" t="s">
        <v>22</v>
      </c>
      <c r="M12397" s="2">
        <v>397.63</v>
      </c>
      <c r="N12397" s="2" t="s">
        <v>33</v>
      </c>
    </row>
    <row r="12398" spans="1:14" ht="14.25" customHeight="1" x14ac:dyDescent="0.3">
      <c r="A12398" s="2" t="s">
        <v>2969</v>
      </c>
      <c r="B12398" s="2" t="s">
        <v>14</v>
      </c>
      <c r="C12398" s="2" t="s">
        <v>16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12</v>
      </c>
      <c r="L12398" s="2" t="s">
        <v>22</v>
      </c>
      <c r="M12398" s="2">
        <v>907.72</v>
      </c>
      <c r="N12398" s="2" t="s">
        <v>33</v>
      </c>
    </row>
    <row r="12399" spans="1:14" ht="14.25" customHeight="1" x14ac:dyDescent="0.3">
      <c r="A12399" s="2" t="s">
        <v>2968</v>
      </c>
      <c r="B12399" s="2" t="s">
        <v>9</v>
      </c>
      <c r="C12399" s="2" t="s">
        <v>13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12</v>
      </c>
      <c r="L12399" s="2" t="s">
        <v>22</v>
      </c>
      <c r="M12399" s="2">
        <v>353.07</v>
      </c>
      <c r="N12399" s="2" t="s">
        <v>0</v>
      </c>
    </row>
    <row r="12400" spans="1:14" ht="14.25" customHeight="1" x14ac:dyDescent="0.3">
      <c r="A12400" s="2" t="s">
        <v>2967</v>
      </c>
      <c r="B12400" s="2" t="s">
        <v>17</v>
      </c>
      <c r="C12400" s="2" t="s">
        <v>16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7</v>
      </c>
      <c r="L12400" s="2" t="s">
        <v>29</v>
      </c>
      <c r="M12400" s="2">
        <v>499.29</v>
      </c>
      <c r="N12400" s="2" t="s">
        <v>6</v>
      </c>
    </row>
    <row r="12401" spans="1:14" ht="14.25" customHeight="1" x14ac:dyDescent="0.3">
      <c r="A12401" s="2" t="s">
        <v>2966</v>
      </c>
      <c r="B12401" s="2" t="s">
        <v>17</v>
      </c>
      <c r="C12401" s="2" t="s">
        <v>8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12</v>
      </c>
      <c r="L12401" s="2" t="s">
        <v>22</v>
      </c>
      <c r="M12401" s="2">
        <v>509.09</v>
      </c>
      <c r="N12401" s="2" t="s">
        <v>0</v>
      </c>
    </row>
    <row r="12402" spans="1:14" ht="14.25" customHeight="1" x14ac:dyDescent="0.3">
      <c r="A12402" s="2" t="s">
        <v>2965</v>
      </c>
      <c r="B12402" s="2" t="s">
        <v>17</v>
      </c>
      <c r="C12402" s="2" t="s">
        <v>16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12</v>
      </c>
      <c r="L12402" s="2" t="s">
        <v>22</v>
      </c>
      <c r="M12402" s="2">
        <v>164.93</v>
      </c>
      <c r="N12402" s="2" t="s">
        <v>20</v>
      </c>
    </row>
    <row r="12403" spans="1:14" ht="14.25" customHeight="1" x14ac:dyDescent="0.3">
      <c r="A12403" s="2" t="s">
        <v>2964</v>
      </c>
      <c r="B12403" s="2" t="s">
        <v>9</v>
      </c>
      <c r="C12403" s="2" t="s">
        <v>13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2</v>
      </c>
      <c r="L12403" s="2" t="s">
        <v>1</v>
      </c>
      <c r="M12403" s="2">
        <v>927.31</v>
      </c>
      <c r="N12403" s="2" t="s">
        <v>33</v>
      </c>
    </row>
    <row r="12404" spans="1:14" ht="14.25" customHeight="1" x14ac:dyDescent="0.3">
      <c r="A12404" s="2" t="s">
        <v>2963</v>
      </c>
      <c r="B12404" s="2" t="s">
        <v>9</v>
      </c>
      <c r="C12404" s="2" t="s">
        <v>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12</v>
      </c>
      <c r="L12404" s="2" t="s">
        <v>29</v>
      </c>
      <c r="M12404" s="2">
        <v>209.73</v>
      </c>
      <c r="N12404" s="2" t="s">
        <v>27</v>
      </c>
    </row>
    <row r="12405" spans="1:14" ht="14.25" customHeight="1" x14ac:dyDescent="0.3">
      <c r="A12405" s="2" t="s">
        <v>2962</v>
      </c>
      <c r="B12405" s="2" t="s">
        <v>14</v>
      </c>
      <c r="C12405" s="2" t="s">
        <v>16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7</v>
      </c>
      <c r="L12405" s="2" t="s">
        <v>29</v>
      </c>
      <c r="M12405" s="2">
        <v>257.66000000000003</v>
      </c>
      <c r="N12405" s="2" t="s">
        <v>11</v>
      </c>
    </row>
    <row r="12406" spans="1:14" ht="14.25" customHeight="1" x14ac:dyDescent="0.3">
      <c r="A12406" s="2" t="s">
        <v>2961</v>
      </c>
      <c r="B12406" s="2" t="s">
        <v>4</v>
      </c>
      <c r="C12406" s="2" t="s">
        <v>8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12</v>
      </c>
      <c r="L12406" s="2" t="s">
        <v>1</v>
      </c>
      <c r="M12406" s="2">
        <v>294.07</v>
      </c>
      <c r="N12406" s="2" t="s">
        <v>0</v>
      </c>
    </row>
    <row r="12407" spans="1:14" ht="14.25" customHeight="1" x14ac:dyDescent="0.3">
      <c r="A12407" s="2" t="s">
        <v>2960</v>
      </c>
      <c r="B12407" s="2" t="s">
        <v>9</v>
      </c>
      <c r="C12407" s="2" t="s">
        <v>8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2</v>
      </c>
      <c r="L12407" s="2" t="s">
        <v>22</v>
      </c>
      <c r="M12407" s="2">
        <v>81.81</v>
      </c>
      <c r="N12407" s="2" t="s">
        <v>20</v>
      </c>
    </row>
    <row r="12408" spans="1:14" ht="14.25" customHeight="1" x14ac:dyDescent="0.3">
      <c r="A12408" s="2" t="s">
        <v>2959</v>
      </c>
      <c r="B12408" s="2" t="s">
        <v>4</v>
      </c>
      <c r="C12408" s="2" t="s">
        <v>13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12</v>
      </c>
      <c r="L12408" s="2" t="s">
        <v>1</v>
      </c>
      <c r="M12408" s="2">
        <v>281.36</v>
      </c>
      <c r="N12408" s="2" t="s">
        <v>11</v>
      </c>
    </row>
    <row r="12409" spans="1:14" ht="14.25" customHeight="1" x14ac:dyDescent="0.3">
      <c r="A12409" s="2" t="s">
        <v>2958</v>
      </c>
      <c r="B12409" s="2" t="s">
        <v>4</v>
      </c>
      <c r="C12409" s="2" t="s">
        <v>13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12</v>
      </c>
      <c r="L12409" s="2" t="s">
        <v>1</v>
      </c>
      <c r="M12409" s="2">
        <v>427.44</v>
      </c>
      <c r="N12409" s="2" t="s">
        <v>27</v>
      </c>
    </row>
    <row r="12410" spans="1:14" ht="14.25" customHeight="1" x14ac:dyDescent="0.3">
      <c r="A12410" s="2" t="s">
        <v>2957</v>
      </c>
      <c r="B12410" s="2" t="s">
        <v>9</v>
      </c>
      <c r="C12410" s="2" t="s">
        <v>25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12</v>
      </c>
      <c r="L12410" s="2" t="s">
        <v>29</v>
      </c>
      <c r="M12410" s="2">
        <v>117.44</v>
      </c>
      <c r="N12410" s="2" t="s">
        <v>0</v>
      </c>
    </row>
    <row r="12411" spans="1:14" ht="14.25" customHeight="1" x14ac:dyDescent="0.3">
      <c r="A12411" s="2" t="s">
        <v>2956</v>
      </c>
      <c r="B12411" s="2" t="s">
        <v>17</v>
      </c>
      <c r="C12411" s="2" t="s">
        <v>25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12</v>
      </c>
      <c r="L12411" s="2" t="s">
        <v>29</v>
      </c>
      <c r="M12411" s="2">
        <v>318.79000000000002</v>
      </c>
      <c r="N12411" s="2" t="s">
        <v>20</v>
      </c>
    </row>
    <row r="12412" spans="1:14" ht="14.25" customHeight="1" x14ac:dyDescent="0.3">
      <c r="A12412" s="2" t="s">
        <v>2955</v>
      </c>
      <c r="B12412" s="2" t="s">
        <v>14</v>
      </c>
      <c r="C12412" s="2" t="s">
        <v>25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2</v>
      </c>
      <c r="L12412" s="2" t="s">
        <v>22</v>
      </c>
      <c r="M12412" s="2">
        <v>212.95</v>
      </c>
      <c r="N12412" s="2" t="s">
        <v>20</v>
      </c>
    </row>
    <row r="12413" spans="1:14" ht="14.25" customHeight="1" x14ac:dyDescent="0.3">
      <c r="A12413" s="2" t="s">
        <v>2954</v>
      </c>
      <c r="B12413" s="2" t="s">
        <v>4</v>
      </c>
      <c r="C12413" s="2" t="s">
        <v>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2</v>
      </c>
      <c r="L12413" s="2" t="s">
        <v>1</v>
      </c>
      <c r="M12413" s="2">
        <v>271.07</v>
      </c>
      <c r="N12413" s="2" t="s">
        <v>0</v>
      </c>
    </row>
    <row r="12414" spans="1:14" ht="14.25" customHeight="1" x14ac:dyDescent="0.3">
      <c r="A12414" s="2" t="s">
        <v>2953</v>
      </c>
      <c r="B12414" s="2" t="s">
        <v>17</v>
      </c>
      <c r="C12414" s="2" t="s">
        <v>8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7</v>
      </c>
      <c r="L12414" s="2" t="s">
        <v>22</v>
      </c>
      <c r="M12414" s="2">
        <v>195.81</v>
      </c>
      <c r="N12414" s="2" t="s">
        <v>33</v>
      </c>
    </row>
    <row r="12415" spans="1:14" ht="14.25" customHeight="1" x14ac:dyDescent="0.3">
      <c r="A12415" s="2" t="s">
        <v>2952</v>
      </c>
      <c r="B12415" s="2" t="s">
        <v>9</v>
      </c>
      <c r="C12415" s="2" t="s">
        <v>25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7</v>
      </c>
      <c r="L12415" s="2" t="s">
        <v>22</v>
      </c>
      <c r="M12415" s="2">
        <v>163.18</v>
      </c>
      <c r="N12415" s="2" t="s">
        <v>0</v>
      </c>
    </row>
    <row r="12416" spans="1:14" ht="14.25" customHeight="1" x14ac:dyDescent="0.3">
      <c r="A12416" s="2" t="s">
        <v>2951</v>
      </c>
      <c r="B12416" s="2" t="s">
        <v>4</v>
      </c>
      <c r="C12416" s="2" t="s">
        <v>8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2</v>
      </c>
      <c r="L12416" s="2" t="s">
        <v>1</v>
      </c>
      <c r="M12416" s="2">
        <v>504.35</v>
      </c>
      <c r="N12416" s="2" t="s">
        <v>20</v>
      </c>
    </row>
    <row r="12417" spans="1:14" ht="14.25" customHeight="1" x14ac:dyDescent="0.3">
      <c r="A12417" s="2" t="s">
        <v>2950</v>
      </c>
      <c r="B12417" s="2" t="s">
        <v>4</v>
      </c>
      <c r="C12417" s="2" t="s">
        <v>13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7</v>
      </c>
      <c r="L12417" s="2" t="s">
        <v>1</v>
      </c>
      <c r="M12417" s="2">
        <v>420.83</v>
      </c>
      <c r="N12417" s="2" t="s">
        <v>6</v>
      </c>
    </row>
    <row r="12418" spans="1:14" ht="14.25" customHeight="1" x14ac:dyDescent="0.3">
      <c r="A12418" s="2" t="s">
        <v>2949</v>
      </c>
      <c r="B12418" s="2" t="s">
        <v>4</v>
      </c>
      <c r="C12418" s="2" t="s">
        <v>3</v>
      </c>
      <c r="D12418" s="2">
        <v>420.8</v>
      </c>
      <c r="E12418" s="2">
        <v>0.13</v>
      </c>
      <c r="F12418" s="2">
        <f t="shared" ref="F12418:F12481" si="388">D12418*E12418</f>
        <v>54.704000000000001</v>
      </c>
      <c r="G12418" s="2">
        <f t="shared" ref="G12418:G12481" si="389">D12418-F12418</f>
        <v>366.096</v>
      </c>
      <c r="H12418" s="2">
        <v>1</v>
      </c>
      <c r="I12418" s="3">
        <v>45081</v>
      </c>
      <c r="J12418" s="3">
        <v>45085</v>
      </c>
      <c r="K12418" s="2" t="s">
        <v>2</v>
      </c>
      <c r="L12418" s="2" t="s">
        <v>1</v>
      </c>
      <c r="M12418" s="2">
        <v>26.79</v>
      </c>
      <c r="N12418" s="2" t="s">
        <v>27</v>
      </c>
    </row>
    <row r="12419" spans="1:14" ht="14.25" customHeight="1" x14ac:dyDescent="0.3">
      <c r="A12419" s="2" t="s">
        <v>2948</v>
      </c>
      <c r="B12419" s="2" t="s">
        <v>17</v>
      </c>
      <c r="C12419" s="2" t="s">
        <v>13</v>
      </c>
      <c r="D12419" s="2">
        <v>4743.83</v>
      </c>
      <c r="E12419" s="2">
        <v>0.33</v>
      </c>
      <c r="F12419" s="2">
        <f t="shared" si="388"/>
        <v>1565.4639</v>
      </c>
      <c r="G12419" s="2">
        <f t="shared" si="389"/>
        <v>3178.3661000000002</v>
      </c>
      <c r="H12419" s="2">
        <v>2</v>
      </c>
      <c r="I12419" s="3">
        <v>45415</v>
      </c>
      <c r="J12419" s="3">
        <v>45420</v>
      </c>
      <c r="K12419" s="2" t="s">
        <v>7</v>
      </c>
      <c r="L12419" s="2" t="s">
        <v>1</v>
      </c>
      <c r="M12419" s="2">
        <v>896.84</v>
      </c>
      <c r="N12419" s="2" t="s">
        <v>27</v>
      </c>
    </row>
    <row r="12420" spans="1:14" ht="14.25" customHeight="1" x14ac:dyDescent="0.3">
      <c r="A12420" s="2" t="s">
        <v>2947</v>
      </c>
      <c r="B12420" s="2" t="s">
        <v>17</v>
      </c>
      <c r="C12420" s="2" t="s">
        <v>8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7</v>
      </c>
      <c r="L12420" s="2" t="s">
        <v>1</v>
      </c>
      <c r="M12420" s="2">
        <v>490.28</v>
      </c>
      <c r="N12420" s="2" t="s">
        <v>27</v>
      </c>
    </row>
    <row r="12421" spans="1:14" ht="14.25" customHeight="1" x14ac:dyDescent="0.3">
      <c r="A12421" s="2" t="s">
        <v>2946</v>
      </c>
      <c r="B12421" s="2" t="s">
        <v>17</v>
      </c>
      <c r="C12421" s="2" t="s">
        <v>25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12</v>
      </c>
      <c r="L12421" s="2" t="s">
        <v>22</v>
      </c>
      <c r="M12421" s="2">
        <v>191.47</v>
      </c>
      <c r="N12421" s="2" t="s">
        <v>20</v>
      </c>
    </row>
    <row r="12422" spans="1:14" ht="14.25" customHeight="1" x14ac:dyDescent="0.3">
      <c r="A12422" s="2" t="s">
        <v>2945</v>
      </c>
      <c r="B12422" s="2" t="s">
        <v>4</v>
      </c>
      <c r="C12422" s="2" t="s">
        <v>13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2</v>
      </c>
      <c r="L12422" s="2" t="s">
        <v>29</v>
      </c>
      <c r="M12422" s="2">
        <v>257.33</v>
      </c>
      <c r="N12422" s="2" t="s">
        <v>0</v>
      </c>
    </row>
    <row r="12423" spans="1:14" ht="14.25" customHeight="1" x14ac:dyDescent="0.3">
      <c r="A12423" s="2" t="s">
        <v>2944</v>
      </c>
      <c r="B12423" s="2" t="s">
        <v>4</v>
      </c>
      <c r="C12423" s="2" t="s">
        <v>16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7</v>
      </c>
      <c r="L12423" s="2" t="s">
        <v>22</v>
      </c>
      <c r="M12423" s="2">
        <v>1103.6400000000001</v>
      </c>
      <c r="N12423" s="2" t="s">
        <v>0</v>
      </c>
    </row>
    <row r="12424" spans="1:14" ht="14.25" customHeight="1" x14ac:dyDescent="0.3">
      <c r="A12424" s="2" t="s">
        <v>2943</v>
      </c>
      <c r="B12424" s="2" t="s">
        <v>14</v>
      </c>
      <c r="C12424" s="2" t="s">
        <v>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7</v>
      </c>
      <c r="L12424" s="2" t="s">
        <v>1</v>
      </c>
      <c r="M12424" s="2">
        <v>281.33</v>
      </c>
      <c r="N12424" s="2" t="s">
        <v>0</v>
      </c>
    </row>
    <row r="12425" spans="1:14" ht="14.25" customHeight="1" x14ac:dyDescent="0.3">
      <c r="A12425" s="2" t="s">
        <v>2942</v>
      </c>
      <c r="B12425" s="2" t="s">
        <v>14</v>
      </c>
      <c r="C12425" s="2" t="s">
        <v>8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12</v>
      </c>
      <c r="L12425" s="2" t="s">
        <v>29</v>
      </c>
      <c r="M12425" s="2">
        <v>16.03</v>
      </c>
      <c r="N12425" s="2" t="s">
        <v>33</v>
      </c>
    </row>
    <row r="12426" spans="1:14" ht="14.25" customHeight="1" x14ac:dyDescent="0.3">
      <c r="A12426" s="2" t="s">
        <v>2941</v>
      </c>
      <c r="B12426" s="2" t="s">
        <v>17</v>
      </c>
      <c r="C12426" s="2" t="s">
        <v>25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7</v>
      </c>
      <c r="L12426" s="2" t="s">
        <v>29</v>
      </c>
      <c r="M12426" s="2">
        <v>381.02</v>
      </c>
      <c r="N12426" s="2" t="s">
        <v>33</v>
      </c>
    </row>
    <row r="12427" spans="1:14" ht="14.25" customHeight="1" x14ac:dyDescent="0.3">
      <c r="A12427" s="2" t="s">
        <v>2940</v>
      </c>
      <c r="B12427" s="2" t="s">
        <v>17</v>
      </c>
      <c r="C12427" s="2" t="s">
        <v>13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7</v>
      </c>
      <c r="L12427" s="2" t="s">
        <v>29</v>
      </c>
      <c r="M12427" s="2">
        <v>1042.79</v>
      </c>
      <c r="N12427" s="2" t="s">
        <v>0</v>
      </c>
    </row>
    <row r="12428" spans="1:14" ht="14.25" customHeight="1" x14ac:dyDescent="0.3">
      <c r="A12428" s="2" t="s">
        <v>2939</v>
      </c>
      <c r="B12428" s="2" t="s">
        <v>9</v>
      </c>
      <c r="C12428" s="2" t="s">
        <v>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7</v>
      </c>
      <c r="L12428" s="2" t="s">
        <v>22</v>
      </c>
      <c r="M12428" s="2">
        <v>177.46</v>
      </c>
      <c r="N12428" s="2" t="s">
        <v>33</v>
      </c>
    </row>
    <row r="12429" spans="1:14" ht="14.25" customHeight="1" x14ac:dyDescent="0.3">
      <c r="A12429" s="2" t="s">
        <v>2938</v>
      </c>
      <c r="B12429" s="2" t="s">
        <v>17</v>
      </c>
      <c r="C12429" s="2" t="s">
        <v>25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7</v>
      </c>
      <c r="L12429" s="2" t="s">
        <v>29</v>
      </c>
      <c r="M12429" s="2">
        <v>20.83</v>
      </c>
      <c r="N12429" s="2" t="s">
        <v>33</v>
      </c>
    </row>
    <row r="12430" spans="1:14" ht="14.25" customHeight="1" x14ac:dyDescent="0.3">
      <c r="A12430" s="2" t="s">
        <v>2937</v>
      </c>
      <c r="B12430" s="2" t="s">
        <v>14</v>
      </c>
      <c r="C12430" s="2" t="s">
        <v>13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7</v>
      </c>
      <c r="L12430" s="2" t="s">
        <v>29</v>
      </c>
      <c r="M12430" s="2">
        <v>505.64</v>
      </c>
      <c r="N12430" s="2" t="s">
        <v>0</v>
      </c>
    </row>
    <row r="12431" spans="1:14" ht="14.25" customHeight="1" x14ac:dyDescent="0.3">
      <c r="A12431" s="2" t="s">
        <v>2936</v>
      </c>
      <c r="B12431" s="2" t="s">
        <v>14</v>
      </c>
      <c r="C12431" s="2" t="s">
        <v>8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12</v>
      </c>
      <c r="L12431" s="2" t="s">
        <v>1</v>
      </c>
      <c r="M12431" s="2">
        <v>409.94</v>
      </c>
      <c r="N12431" s="2" t="s">
        <v>0</v>
      </c>
    </row>
    <row r="12432" spans="1:14" ht="14.25" customHeight="1" x14ac:dyDescent="0.3">
      <c r="A12432" s="2" t="s">
        <v>2935</v>
      </c>
      <c r="B12432" s="2" t="s">
        <v>14</v>
      </c>
      <c r="C12432" s="2" t="s">
        <v>16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7</v>
      </c>
      <c r="L12432" s="2" t="s">
        <v>22</v>
      </c>
      <c r="M12432" s="2">
        <v>665.07</v>
      </c>
      <c r="N12432" s="2" t="s">
        <v>20</v>
      </c>
    </row>
    <row r="12433" spans="1:14" ht="14.25" customHeight="1" x14ac:dyDescent="0.3">
      <c r="A12433" s="2" t="s">
        <v>2934</v>
      </c>
      <c r="B12433" s="2" t="s">
        <v>4</v>
      </c>
      <c r="C12433" s="2" t="s">
        <v>16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7</v>
      </c>
      <c r="L12433" s="2" t="s">
        <v>22</v>
      </c>
      <c r="M12433" s="2">
        <v>728.22</v>
      </c>
      <c r="N12433" s="2" t="s">
        <v>0</v>
      </c>
    </row>
    <row r="12434" spans="1:14" ht="14.25" customHeight="1" x14ac:dyDescent="0.3">
      <c r="A12434" s="2" t="s">
        <v>2933</v>
      </c>
      <c r="B12434" s="2" t="s">
        <v>4</v>
      </c>
      <c r="C12434" s="2" t="s">
        <v>8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7</v>
      </c>
      <c r="L12434" s="2" t="s">
        <v>29</v>
      </c>
      <c r="M12434" s="2">
        <v>192.72</v>
      </c>
      <c r="N12434" s="2" t="s">
        <v>6</v>
      </c>
    </row>
    <row r="12435" spans="1:14" ht="14.25" customHeight="1" x14ac:dyDescent="0.3">
      <c r="A12435" s="2" t="s">
        <v>2932</v>
      </c>
      <c r="B12435" s="2" t="s">
        <v>17</v>
      </c>
      <c r="C12435" s="2" t="s">
        <v>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2</v>
      </c>
      <c r="L12435" s="2" t="s">
        <v>29</v>
      </c>
      <c r="M12435" s="2">
        <v>449.26</v>
      </c>
      <c r="N12435" s="2" t="s">
        <v>0</v>
      </c>
    </row>
    <row r="12436" spans="1:14" ht="14.25" customHeight="1" x14ac:dyDescent="0.3">
      <c r="A12436" s="2" t="s">
        <v>2931</v>
      </c>
      <c r="B12436" s="2" t="s">
        <v>9</v>
      </c>
      <c r="C12436" s="2" t="s">
        <v>8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2</v>
      </c>
      <c r="L12436" s="2" t="s">
        <v>22</v>
      </c>
      <c r="M12436" s="2">
        <v>22.73</v>
      </c>
      <c r="N12436" s="2" t="s">
        <v>0</v>
      </c>
    </row>
    <row r="12437" spans="1:14" ht="14.25" customHeight="1" x14ac:dyDescent="0.3">
      <c r="A12437" s="2" t="s">
        <v>2930</v>
      </c>
      <c r="B12437" s="2" t="s">
        <v>9</v>
      </c>
      <c r="C12437" s="2" t="s">
        <v>13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7</v>
      </c>
      <c r="L12437" s="2" t="s">
        <v>29</v>
      </c>
      <c r="M12437" s="2">
        <v>570.48</v>
      </c>
      <c r="N12437" s="2" t="s">
        <v>6</v>
      </c>
    </row>
    <row r="12438" spans="1:14" ht="14.25" customHeight="1" x14ac:dyDescent="0.3">
      <c r="A12438" s="2" t="s">
        <v>2929</v>
      </c>
      <c r="B12438" s="2" t="s">
        <v>9</v>
      </c>
      <c r="C12438" s="2" t="s">
        <v>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12</v>
      </c>
      <c r="L12438" s="2" t="s">
        <v>22</v>
      </c>
      <c r="M12438" s="2">
        <v>757.25</v>
      </c>
      <c r="N12438" s="2" t="s">
        <v>0</v>
      </c>
    </row>
    <row r="12439" spans="1:14" ht="14.25" customHeight="1" x14ac:dyDescent="0.3">
      <c r="A12439" s="2" t="s">
        <v>2928</v>
      </c>
      <c r="B12439" s="2" t="s">
        <v>4</v>
      </c>
      <c r="C12439" s="2" t="s">
        <v>16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7</v>
      </c>
      <c r="L12439" s="2" t="s">
        <v>22</v>
      </c>
      <c r="M12439" s="2">
        <v>448.65</v>
      </c>
      <c r="N12439" s="2" t="s">
        <v>6</v>
      </c>
    </row>
    <row r="12440" spans="1:14" ht="14.25" customHeight="1" x14ac:dyDescent="0.3">
      <c r="A12440" s="2" t="s">
        <v>2927</v>
      </c>
      <c r="B12440" s="2" t="s">
        <v>14</v>
      </c>
      <c r="C12440" s="2" t="s">
        <v>13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2</v>
      </c>
      <c r="L12440" s="2" t="s">
        <v>29</v>
      </c>
      <c r="M12440" s="2">
        <v>42.96</v>
      </c>
      <c r="N12440" s="2" t="s">
        <v>11</v>
      </c>
    </row>
    <row r="12441" spans="1:14" ht="14.25" customHeight="1" x14ac:dyDescent="0.3">
      <c r="A12441" s="2" t="s">
        <v>2926</v>
      </c>
      <c r="B12441" s="2" t="s">
        <v>14</v>
      </c>
      <c r="C12441" s="2" t="s">
        <v>25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2</v>
      </c>
      <c r="L12441" s="2" t="s">
        <v>1</v>
      </c>
      <c r="M12441" s="2">
        <v>95.78</v>
      </c>
      <c r="N12441" s="2" t="s">
        <v>11</v>
      </c>
    </row>
    <row r="12442" spans="1:14" ht="14.25" customHeight="1" x14ac:dyDescent="0.3">
      <c r="A12442" s="2" t="s">
        <v>2925</v>
      </c>
      <c r="B12442" s="2" t="s">
        <v>4</v>
      </c>
      <c r="C12442" s="2" t="s">
        <v>25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12</v>
      </c>
      <c r="L12442" s="2" t="s">
        <v>1</v>
      </c>
      <c r="M12442" s="2">
        <v>445.89</v>
      </c>
      <c r="N12442" s="2" t="s">
        <v>27</v>
      </c>
    </row>
    <row r="12443" spans="1:14" ht="14.25" customHeight="1" x14ac:dyDescent="0.3">
      <c r="A12443" s="2" t="s">
        <v>2924</v>
      </c>
      <c r="B12443" s="2" t="s">
        <v>9</v>
      </c>
      <c r="C12443" s="2" t="s">
        <v>25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7</v>
      </c>
      <c r="L12443" s="2" t="s">
        <v>1</v>
      </c>
      <c r="M12443" s="2">
        <v>987.93</v>
      </c>
      <c r="N12443" s="2" t="s">
        <v>0</v>
      </c>
    </row>
    <row r="12444" spans="1:14" ht="14.25" customHeight="1" x14ac:dyDescent="0.3">
      <c r="A12444" s="2" t="s">
        <v>2923</v>
      </c>
      <c r="B12444" s="2" t="s">
        <v>9</v>
      </c>
      <c r="C12444" s="2" t="s">
        <v>16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2</v>
      </c>
      <c r="L12444" s="2" t="s">
        <v>1</v>
      </c>
      <c r="M12444" s="2">
        <v>392.9</v>
      </c>
      <c r="N12444" s="2" t="s">
        <v>33</v>
      </c>
    </row>
    <row r="12445" spans="1:14" ht="14.25" customHeight="1" x14ac:dyDescent="0.3">
      <c r="A12445" s="2" t="s">
        <v>2922</v>
      </c>
      <c r="B12445" s="2" t="s">
        <v>17</v>
      </c>
      <c r="C12445" s="2" t="s">
        <v>8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2</v>
      </c>
      <c r="L12445" s="2" t="s">
        <v>22</v>
      </c>
      <c r="M12445" s="2">
        <v>65.73</v>
      </c>
      <c r="N12445" s="2" t="s">
        <v>6</v>
      </c>
    </row>
    <row r="12446" spans="1:14" ht="14.25" customHeight="1" x14ac:dyDescent="0.3">
      <c r="A12446" s="2" t="s">
        <v>2921</v>
      </c>
      <c r="B12446" s="2" t="s">
        <v>17</v>
      </c>
      <c r="C12446" s="2" t="s">
        <v>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12</v>
      </c>
      <c r="L12446" s="2" t="s">
        <v>1</v>
      </c>
      <c r="M12446" s="2">
        <v>896.45</v>
      </c>
      <c r="N12446" s="2" t="s">
        <v>6</v>
      </c>
    </row>
    <row r="12447" spans="1:14" ht="14.25" customHeight="1" x14ac:dyDescent="0.3">
      <c r="A12447" s="2" t="s">
        <v>2920</v>
      </c>
      <c r="B12447" s="2" t="s">
        <v>9</v>
      </c>
      <c r="C12447" s="2" t="s">
        <v>16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2</v>
      </c>
      <c r="L12447" s="2" t="s">
        <v>1</v>
      </c>
      <c r="M12447" s="2">
        <v>631.77</v>
      </c>
      <c r="N12447" s="2" t="s">
        <v>11</v>
      </c>
    </row>
    <row r="12448" spans="1:14" ht="14.25" customHeight="1" x14ac:dyDescent="0.3">
      <c r="A12448" s="2" t="s">
        <v>2919</v>
      </c>
      <c r="B12448" s="2" t="s">
        <v>4</v>
      </c>
      <c r="C12448" s="2" t="s">
        <v>13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2</v>
      </c>
      <c r="L12448" s="2" t="s">
        <v>22</v>
      </c>
      <c r="M12448" s="2">
        <v>596.20000000000005</v>
      </c>
      <c r="N12448" s="2" t="s">
        <v>6</v>
      </c>
    </row>
    <row r="12449" spans="1:14" ht="14.25" customHeight="1" x14ac:dyDescent="0.3">
      <c r="A12449" s="2" t="s">
        <v>2918</v>
      </c>
      <c r="B12449" s="2" t="s">
        <v>9</v>
      </c>
      <c r="C12449" s="2" t="s">
        <v>13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12</v>
      </c>
      <c r="L12449" s="2" t="s">
        <v>1</v>
      </c>
      <c r="M12449" s="2">
        <v>571.82000000000005</v>
      </c>
      <c r="N12449" s="2" t="s">
        <v>11</v>
      </c>
    </row>
    <row r="12450" spans="1:14" ht="14.25" customHeight="1" x14ac:dyDescent="0.3">
      <c r="A12450" s="2" t="s">
        <v>2917</v>
      </c>
      <c r="B12450" s="2" t="s">
        <v>17</v>
      </c>
      <c r="C12450" s="2" t="s">
        <v>25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12</v>
      </c>
      <c r="L12450" s="2" t="s">
        <v>29</v>
      </c>
      <c r="M12450" s="2">
        <v>52.15</v>
      </c>
      <c r="N12450" s="2" t="s">
        <v>20</v>
      </c>
    </row>
    <row r="12451" spans="1:14" ht="14.25" customHeight="1" x14ac:dyDescent="0.3">
      <c r="A12451" s="2" t="s">
        <v>2916</v>
      </c>
      <c r="B12451" s="2" t="s">
        <v>9</v>
      </c>
      <c r="C12451" s="2" t="s">
        <v>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12</v>
      </c>
      <c r="L12451" s="2" t="s">
        <v>1</v>
      </c>
      <c r="M12451" s="2">
        <v>663.35</v>
      </c>
      <c r="N12451" s="2" t="s">
        <v>33</v>
      </c>
    </row>
    <row r="12452" spans="1:14" ht="14.25" customHeight="1" x14ac:dyDescent="0.3">
      <c r="A12452" s="2" t="s">
        <v>2915</v>
      </c>
      <c r="B12452" s="2" t="s">
        <v>4</v>
      </c>
      <c r="C12452" s="2" t="s">
        <v>25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2</v>
      </c>
      <c r="L12452" s="2" t="s">
        <v>1</v>
      </c>
      <c r="M12452" s="2">
        <v>572.32000000000005</v>
      </c>
      <c r="N12452" s="2" t="s">
        <v>6</v>
      </c>
    </row>
    <row r="12453" spans="1:14" ht="14.25" customHeight="1" x14ac:dyDescent="0.3">
      <c r="A12453" s="2" t="s">
        <v>2914</v>
      </c>
      <c r="B12453" s="2" t="s">
        <v>14</v>
      </c>
      <c r="C12453" s="2" t="s">
        <v>13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2</v>
      </c>
      <c r="L12453" s="2" t="s">
        <v>1</v>
      </c>
      <c r="M12453" s="2">
        <v>23.32</v>
      </c>
      <c r="N12453" s="2" t="s">
        <v>33</v>
      </c>
    </row>
    <row r="12454" spans="1:14" ht="14.25" customHeight="1" x14ac:dyDescent="0.3">
      <c r="A12454" s="2" t="s">
        <v>2913</v>
      </c>
      <c r="B12454" s="2" t="s">
        <v>4</v>
      </c>
      <c r="C12454" s="2" t="s">
        <v>13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7</v>
      </c>
      <c r="L12454" s="2" t="s">
        <v>29</v>
      </c>
      <c r="M12454" s="2">
        <v>846.44</v>
      </c>
      <c r="N12454" s="2" t="s">
        <v>11</v>
      </c>
    </row>
    <row r="12455" spans="1:14" ht="14.25" customHeight="1" x14ac:dyDescent="0.3">
      <c r="A12455" s="2" t="s">
        <v>2912</v>
      </c>
      <c r="B12455" s="2" t="s">
        <v>4</v>
      </c>
      <c r="C12455" s="2" t="s">
        <v>8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7</v>
      </c>
      <c r="L12455" s="2" t="s">
        <v>29</v>
      </c>
      <c r="M12455" s="2">
        <v>404.47</v>
      </c>
      <c r="N12455" s="2" t="s">
        <v>6</v>
      </c>
    </row>
    <row r="12456" spans="1:14" ht="14.25" customHeight="1" x14ac:dyDescent="0.3">
      <c r="A12456" s="2" t="s">
        <v>2911</v>
      </c>
      <c r="B12456" s="2" t="s">
        <v>17</v>
      </c>
      <c r="C12456" s="2" t="s">
        <v>8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7</v>
      </c>
      <c r="L12456" s="2" t="s">
        <v>29</v>
      </c>
      <c r="M12456" s="2">
        <v>822.86</v>
      </c>
      <c r="N12456" s="2" t="s">
        <v>20</v>
      </c>
    </row>
    <row r="12457" spans="1:14" ht="14.25" customHeight="1" x14ac:dyDescent="0.3">
      <c r="A12457" s="2" t="s">
        <v>2910</v>
      </c>
      <c r="B12457" s="2" t="s">
        <v>4</v>
      </c>
      <c r="C12457" s="2" t="s">
        <v>8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12</v>
      </c>
      <c r="L12457" s="2" t="s">
        <v>29</v>
      </c>
      <c r="M12457" s="2">
        <v>199.95</v>
      </c>
      <c r="N12457" s="2" t="s">
        <v>27</v>
      </c>
    </row>
    <row r="12458" spans="1:14" ht="14.25" customHeight="1" x14ac:dyDescent="0.3">
      <c r="A12458" s="2" t="s">
        <v>2909</v>
      </c>
      <c r="B12458" s="2" t="s">
        <v>4</v>
      </c>
      <c r="C12458" s="2" t="s">
        <v>25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2</v>
      </c>
      <c r="L12458" s="2" t="s">
        <v>22</v>
      </c>
      <c r="M12458" s="2">
        <v>1193.31</v>
      </c>
      <c r="N12458" s="2" t="s">
        <v>0</v>
      </c>
    </row>
    <row r="12459" spans="1:14" ht="14.25" customHeight="1" x14ac:dyDescent="0.3">
      <c r="A12459" s="2" t="s">
        <v>2908</v>
      </c>
      <c r="B12459" s="2" t="s">
        <v>17</v>
      </c>
      <c r="C12459" s="2" t="s">
        <v>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2</v>
      </c>
      <c r="L12459" s="2" t="s">
        <v>1</v>
      </c>
      <c r="M12459" s="2">
        <v>252</v>
      </c>
      <c r="N12459" s="2" t="s">
        <v>33</v>
      </c>
    </row>
    <row r="12460" spans="1:14" ht="14.25" customHeight="1" x14ac:dyDescent="0.3">
      <c r="A12460" s="2" t="s">
        <v>2907</v>
      </c>
      <c r="B12460" s="2" t="s">
        <v>17</v>
      </c>
      <c r="C12460" s="2" t="s">
        <v>8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7</v>
      </c>
      <c r="L12460" s="2" t="s">
        <v>1</v>
      </c>
      <c r="M12460" s="2">
        <v>315.54000000000002</v>
      </c>
      <c r="N12460" s="2" t="s">
        <v>0</v>
      </c>
    </row>
    <row r="12461" spans="1:14" ht="14.25" customHeight="1" x14ac:dyDescent="0.3">
      <c r="A12461" s="2" t="s">
        <v>2906</v>
      </c>
      <c r="B12461" s="2" t="s">
        <v>14</v>
      </c>
      <c r="C12461" s="2" t="s">
        <v>16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12</v>
      </c>
      <c r="L12461" s="2" t="s">
        <v>29</v>
      </c>
      <c r="M12461" s="2">
        <v>118.56</v>
      </c>
      <c r="N12461" s="2" t="s">
        <v>0</v>
      </c>
    </row>
    <row r="12462" spans="1:14" ht="14.25" customHeight="1" x14ac:dyDescent="0.3">
      <c r="A12462" s="2" t="s">
        <v>2905</v>
      </c>
      <c r="B12462" s="2" t="s">
        <v>9</v>
      </c>
      <c r="C12462" s="2" t="s">
        <v>8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2</v>
      </c>
      <c r="L12462" s="2" t="s">
        <v>29</v>
      </c>
      <c r="M12462" s="2">
        <v>696.56</v>
      </c>
      <c r="N12462" s="2" t="s">
        <v>0</v>
      </c>
    </row>
    <row r="12463" spans="1:14" ht="14.25" customHeight="1" x14ac:dyDescent="0.3">
      <c r="A12463" s="2" t="s">
        <v>2904</v>
      </c>
      <c r="B12463" s="2" t="s">
        <v>4</v>
      </c>
      <c r="C12463" s="2" t="s">
        <v>25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7</v>
      </c>
      <c r="L12463" s="2" t="s">
        <v>1</v>
      </c>
      <c r="M12463" s="2">
        <v>184.13</v>
      </c>
      <c r="N12463" s="2" t="s">
        <v>27</v>
      </c>
    </row>
    <row r="12464" spans="1:14" ht="14.25" customHeight="1" x14ac:dyDescent="0.3">
      <c r="A12464" s="2" t="s">
        <v>2903</v>
      </c>
      <c r="B12464" s="2" t="s">
        <v>17</v>
      </c>
      <c r="C12464" s="2" t="s">
        <v>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12</v>
      </c>
      <c r="L12464" s="2" t="s">
        <v>1</v>
      </c>
      <c r="M12464" s="2">
        <v>930.25</v>
      </c>
      <c r="N12464" s="2" t="s">
        <v>0</v>
      </c>
    </row>
    <row r="12465" spans="1:14" ht="14.25" customHeight="1" x14ac:dyDescent="0.3">
      <c r="A12465" s="2" t="s">
        <v>2902</v>
      </c>
      <c r="B12465" s="2" t="s">
        <v>14</v>
      </c>
      <c r="C12465" s="2" t="s">
        <v>8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2</v>
      </c>
      <c r="L12465" s="2" t="s">
        <v>1</v>
      </c>
      <c r="M12465" s="2">
        <v>542.25</v>
      </c>
      <c r="N12465" s="2" t="s">
        <v>27</v>
      </c>
    </row>
    <row r="12466" spans="1:14" ht="14.25" customHeight="1" x14ac:dyDescent="0.3">
      <c r="A12466" s="2" t="s">
        <v>2901</v>
      </c>
      <c r="B12466" s="2" t="s">
        <v>9</v>
      </c>
      <c r="C12466" s="2" t="s">
        <v>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7</v>
      </c>
      <c r="L12466" s="2" t="s">
        <v>29</v>
      </c>
      <c r="M12466" s="2">
        <v>456.4</v>
      </c>
      <c r="N12466" s="2" t="s">
        <v>11</v>
      </c>
    </row>
    <row r="12467" spans="1:14" ht="14.25" customHeight="1" x14ac:dyDescent="0.3">
      <c r="A12467" s="2" t="s">
        <v>2900</v>
      </c>
      <c r="B12467" s="2" t="s">
        <v>17</v>
      </c>
      <c r="C12467" s="2" t="s">
        <v>16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12</v>
      </c>
      <c r="L12467" s="2" t="s">
        <v>29</v>
      </c>
      <c r="M12467" s="2">
        <v>399.21</v>
      </c>
      <c r="N12467" s="2" t="s">
        <v>11</v>
      </c>
    </row>
    <row r="12468" spans="1:14" ht="14.25" customHeight="1" x14ac:dyDescent="0.3">
      <c r="A12468" s="2" t="s">
        <v>2899</v>
      </c>
      <c r="B12468" s="2" t="s">
        <v>9</v>
      </c>
      <c r="C12468" s="2" t="s">
        <v>13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7</v>
      </c>
      <c r="L12468" s="2" t="s">
        <v>22</v>
      </c>
      <c r="M12468" s="2">
        <v>156.06</v>
      </c>
      <c r="N12468" s="2" t="s">
        <v>20</v>
      </c>
    </row>
    <row r="12469" spans="1:14" ht="14.25" customHeight="1" x14ac:dyDescent="0.3">
      <c r="A12469" s="2" t="s">
        <v>2898</v>
      </c>
      <c r="B12469" s="2" t="s">
        <v>9</v>
      </c>
      <c r="C12469" s="2" t="s">
        <v>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7</v>
      </c>
      <c r="L12469" s="2" t="s">
        <v>22</v>
      </c>
      <c r="M12469" s="2">
        <v>213.09</v>
      </c>
      <c r="N12469" s="2" t="s">
        <v>6</v>
      </c>
    </row>
    <row r="12470" spans="1:14" ht="14.25" customHeight="1" x14ac:dyDescent="0.3">
      <c r="A12470" s="2" t="s">
        <v>2897</v>
      </c>
      <c r="B12470" s="2" t="s">
        <v>4</v>
      </c>
      <c r="C12470" s="2" t="s">
        <v>8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2</v>
      </c>
      <c r="L12470" s="2" t="s">
        <v>22</v>
      </c>
      <c r="M12470" s="2">
        <v>626.14</v>
      </c>
      <c r="N12470" s="2" t="s">
        <v>33</v>
      </c>
    </row>
    <row r="12471" spans="1:14" ht="14.25" customHeight="1" x14ac:dyDescent="0.3">
      <c r="A12471" s="2" t="s">
        <v>2896</v>
      </c>
      <c r="B12471" s="2" t="s">
        <v>4</v>
      </c>
      <c r="C12471" s="2" t="s">
        <v>25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7</v>
      </c>
      <c r="L12471" s="2" t="s">
        <v>22</v>
      </c>
      <c r="M12471" s="2">
        <v>416.12</v>
      </c>
      <c r="N12471" s="2" t="s">
        <v>20</v>
      </c>
    </row>
    <row r="12472" spans="1:14" ht="14.25" customHeight="1" x14ac:dyDescent="0.3">
      <c r="A12472" s="2" t="s">
        <v>2895</v>
      </c>
      <c r="B12472" s="2" t="s">
        <v>17</v>
      </c>
      <c r="C12472" s="2" t="s">
        <v>25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2</v>
      </c>
      <c r="L12472" s="2" t="s">
        <v>1</v>
      </c>
      <c r="M12472" s="2">
        <v>747.08</v>
      </c>
      <c r="N12472" s="2" t="s">
        <v>33</v>
      </c>
    </row>
    <row r="12473" spans="1:14" ht="14.25" customHeight="1" x14ac:dyDescent="0.3">
      <c r="A12473" s="2" t="s">
        <v>2894</v>
      </c>
      <c r="B12473" s="2" t="s">
        <v>9</v>
      </c>
      <c r="C12473" s="2" t="s">
        <v>25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2</v>
      </c>
      <c r="L12473" s="2" t="s">
        <v>22</v>
      </c>
      <c r="M12473" s="2">
        <v>139.08000000000001</v>
      </c>
      <c r="N12473" s="2" t="s">
        <v>33</v>
      </c>
    </row>
    <row r="12474" spans="1:14" ht="14.25" customHeight="1" x14ac:dyDescent="0.3">
      <c r="A12474" s="2" t="s">
        <v>2893</v>
      </c>
      <c r="B12474" s="2" t="s">
        <v>17</v>
      </c>
      <c r="C12474" s="2" t="s">
        <v>25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12</v>
      </c>
      <c r="L12474" s="2" t="s">
        <v>22</v>
      </c>
      <c r="M12474" s="2">
        <v>660.66</v>
      </c>
      <c r="N12474" s="2" t="s">
        <v>11</v>
      </c>
    </row>
    <row r="12475" spans="1:14" ht="14.25" customHeight="1" x14ac:dyDescent="0.3">
      <c r="A12475" s="2" t="s">
        <v>2892</v>
      </c>
      <c r="B12475" s="2" t="s">
        <v>17</v>
      </c>
      <c r="C12475" s="2" t="s">
        <v>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12</v>
      </c>
      <c r="L12475" s="2" t="s">
        <v>22</v>
      </c>
      <c r="M12475" s="2">
        <v>61.68</v>
      </c>
      <c r="N12475" s="2" t="s">
        <v>20</v>
      </c>
    </row>
    <row r="12476" spans="1:14" ht="14.25" customHeight="1" x14ac:dyDescent="0.3">
      <c r="A12476" s="2" t="s">
        <v>2891</v>
      </c>
      <c r="B12476" s="2" t="s">
        <v>9</v>
      </c>
      <c r="C12476" s="2" t="s">
        <v>25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12</v>
      </c>
      <c r="L12476" s="2" t="s">
        <v>22</v>
      </c>
      <c r="M12476" s="2">
        <v>157.22</v>
      </c>
      <c r="N12476" s="2" t="s">
        <v>27</v>
      </c>
    </row>
    <row r="12477" spans="1:14" ht="14.25" customHeight="1" x14ac:dyDescent="0.3">
      <c r="A12477" s="2" t="s">
        <v>2890</v>
      </c>
      <c r="B12477" s="2" t="s">
        <v>17</v>
      </c>
      <c r="C12477" s="2" t="s">
        <v>13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7</v>
      </c>
      <c r="L12477" s="2" t="s">
        <v>29</v>
      </c>
      <c r="M12477" s="2">
        <v>1140.28</v>
      </c>
      <c r="N12477" s="2" t="s">
        <v>27</v>
      </c>
    </row>
    <row r="12478" spans="1:14" ht="14.25" customHeight="1" x14ac:dyDescent="0.3">
      <c r="A12478" s="2" t="s">
        <v>2889</v>
      </c>
      <c r="B12478" s="2" t="s">
        <v>9</v>
      </c>
      <c r="C12478" s="2" t="s">
        <v>16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2</v>
      </c>
      <c r="L12478" s="2" t="s">
        <v>29</v>
      </c>
      <c r="M12478" s="2">
        <v>439.74</v>
      </c>
      <c r="N12478" s="2" t="s">
        <v>6</v>
      </c>
    </row>
    <row r="12479" spans="1:14" ht="14.25" customHeight="1" x14ac:dyDescent="0.3">
      <c r="A12479" s="2" t="s">
        <v>2888</v>
      </c>
      <c r="B12479" s="2" t="s">
        <v>9</v>
      </c>
      <c r="C12479" s="2" t="s">
        <v>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2</v>
      </c>
      <c r="L12479" s="2" t="s">
        <v>1</v>
      </c>
      <c r="M12479" s="2">
        <v>368.12</v>
      </c>
      <c r="N12479" s="2" t="s">
        <v>33</v>
      </c>
    </row>
    <row r="12480" spans="1:14" ht="14.25" customHeight="1" x14ac:dyDescent="0.3">
      <c r="A12480" s="2" t="s">
        <v>2887</v>
      </c>
      <c r="B12480" s="2" t="s">
        <v>9</v>
      </c>
      <c r="C12480" s="2" t="s">
        <v>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12</v>
      </c>
      <c r="L12480" s="2" t="s">
        <v>29</v>
      </c>
      <c r="M12480" s="2">
        <v>117.08</v>
      </c>
      <c r="N12480" s="2" t="s">
        <v>27</v>
      </c>
    </row>
    <row r="12481" spans="1:14" ht="14.25" customHeight="1" x14ac:dyDescent="0.3">
      <c r="A12481" s="2" t="s">
        <v>2886</v>
      </c>
      <c r="B12481" s="2" t="s">
        <v>9</v>
      </c>
      <c r="C12481" s="2" t="s">
        <v>25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2</v>
      </c>
      <c r="L12481" s="2" t="s">
        <v>1</v>
      </c>
      <c r="M12481" s="2">
        <v>23.57</v>
      </c>
      <c r="N12481" s="2" t="s">
        <v>11</v>
      </c>
    </row>
    <row r="12482" spans="1:14" ht="14.25" customHeight="1" x14ac:dyDescent="0.3">
      <c r="A12482" s="2" t="s">
        <v>2885</v>
      </c>
      <c r="B12482" s="2" t="s">
        <v>14</v>
      </c>
      <c r="C12482" s="2" t="s">
        <v>25</v>
      </c>
      <c r="D12482" s="2">
        <v>2524.7800000000002</v>
      </c>
      <c r="E12482" s="2">
        <v>0.39</v>
      </c>
      <c r="F12482" s="2">
        <f t="shared" ref="F12482:F12545" si="390">D12482*E12482</f>
        <v>984.66420000000016</v>
      </c>
      <c r="G12482" s="2">
        <f t="shared" ref="G12482:G12545" si="391">D12482-F12482</f>
        <v>1540.1158</v>
      </c>
      <c r="H12482" s="2">
        <v>4</v>
      </c>
      <c r="I12482" s="3">
        <v>45179</v>
      </c>
      <c r="J12482" s="3">
        <v>45180</v>
      </c>
      <c r="K12482" s="2" t="s">
        <v>2</v>
      </c>
      <c r="L12482" s="2" t="s">
        <v>22</v>
      </c>
      <c r="M12482" s="2">
        <v>416.52</v>
      </c>
      <c r="N12482" s="2" t="s">
        <v>6</v>
      </c>
    </row>
    <row r="12483" spans="1:14" ht="14.25" customHeight="1" x14ac:dyDescent="0.3">
      <c r="A12483" s="2" t="s">
        <v>2884</v>
      </c>
      <c r="B12483" s="2" t="s">
        <v>9</v>
      </c>
      <c r="C12483" s="2" t="s">
        <v>3</v>
      </c>
      <c r="D12483" s="2">
        <v>1646.2</v>
      </c>
      <c r="E12483" s="2">
        <v>0</v>
      </c>
      <c r="F12483" s="2">
        <f t="shared" si="390"/>
        <v>0</v>
      </c>
      <c r="G12483" s="2">
        <f t="shared" si="391"/>
        <v>1646.2</v>
      </c>
      <c r="H12483" s="2">
        <v>1</v>
      </c>
      <c r="I12483" s="3">
        <v>45312</v>
      </c>
      <c r="J12483" s="3">
        <v>45318</v>
      </c>
      <c r="K12483" s="2" t="s">
        <v>2</v>
      </c>
      <c r="L12483" s="2" t="s">
        <v>22</v>
      </c>
      <c r="M12483" s="2">
        <v>279.31</v>
      </c>
      <c r="N12483" s="2" t="s">
        <v>20</v>
      </c>
    </row>
    <row r="12484" spans="1:14" ht="14.25" customHeight="1" x14ac:dyDescent="0.3">
      <c r="A12484" s="2" t="s">
        <v>2883</v>
      </c>
      <c r="B12484" s="2" t="s">
        <v>4</v>
      </c>
      <c r="C12484" s="2" t="s">
        <v>25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12</v>
      </c>
      <c r="L12484" s="2" t="s">
        <v>22</v>
      </c>
      <c r="M12484" s="2">
        <v>36.659999999999997</v>
      </c>
      <c r="N12484" s="2" t="s">
        <v>27</v>
      </c>
    </row>
    <row r="12485" spans="1:14" ht="14.25" customHeight="1" x14ac:dyDescent="0.3">
      <c r="A12485" s="2" t="s">
        <v>2882</v>
      </c>
      <c r="B12485" s="2" t="s">
        <v>4</v>
      </c>
      <c r="C12485" s="2" t="s">
        <v>25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12</v>
      </c>
      <c r="L12485" s="2" t="s">
        <v>22</v>
      </c>
      <c r="M12485" s="2">
        <v>95.02</v>
      </c>
      <c r="N12485" s="2" t="s">
        <v>33</v>
      </c>
    </row>
    <row r="12486" spans="1:14" ht="14.25" customHeight="1" x14ac:dyDescent="0.3">
      <c r="A12486" s="2" t="s">
        <v>2881</v>
      </c>
      <c r="B12486" s="2" t="s">
        <v>4</v>
      </c>
      <c r="C12486" s="2" t="s">
        <v>25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7</v>
      </c>
      <c r="L12486" s="2" t="s">
        <v>29</v>
      </c>
      <c r="M12486" s="2">
        <v>216.69</v>
      </c>
      <c r="N12486" s="2" t="s">
        <v>20</v>
      </c>
    </row>
    <row r="12487" spans="1:14" ht="14.25" customHeight="1" x14ac:dyDescent="0.3">
      <c r="A12487" s="2" t="s">
        <v>2880</v>
      </c>
      <c r="B12487" s="2" t="s">
        <v>9</v>
      </c>
      <c r="C12487" s="2" t="s">
        <v>25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7</v>
      </c>
      <c r="L12487" s="2" t="s">
        <v>29</v>
      </c>
      <c r="M12487" s="2">
        <v>338.22</v>
      </c>
      <c r="N12487" s="2" t="s">
        <v>6</v>
      </c>
    </row>
    <row r="12488" spans="1:14" ht="14.25" customHeight="1" x14ac:dyDescent="0.3">
      <c r="A12488" s="2" t="s">
        <v>2879</v>
      </c>
      <c r="B12488" s="2" t="s">
        <v>4</v>
      </c>
      <c r="C12488" s="2" t="s">
        <v>25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7</v>
      </c>
      <c r="L12488" s="2" t="s">
        <v>29</v>
      </c>
      <c r="M12488" s="2">
        <v>236.13</v>
      </c>
      <c r="N12488" s="2" t="s">
        <v>6</v>
      </c>
    </row>
    <row r="12489" spans="1:14" ht="14.25" customHeight="1" x14ac:dyDescent="0.3">
      <c r="A12489" s="2" t="s">
        <v>2878</v>
      </c>
      <c r="B12489" s="2" t="s">
        <v>14</v>
      </c>
      <c r="C12489" s="2" t="s">
        <v>8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12</v>
      </c>
      <c r="L12489" s="2" t="s">
        <v>1</v>
      </c>
      <c r="M12489" s="2">
        <v>596.1</v>
      </c>
      <c r="N12489" s="2" t="s">
        <v>27</v>
      </c>
    </row>
    <row r="12490" spans="1:14" ht="14.25" customHeight="1" x14ac:dyDescent="0.3">
      <c r="A12490" s="2" t="s">
        <v>2877</v>
      </c>
      <c r="B12490" s="2" t="s">
        <v>17</v>
      </c>
      <c r="C12490" s="2" t="s">
        <v>8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12</v>
      </c>
      <c r="L12490" s="2" t="s">
        <v>1</v>
      </c>
      <c r="M12490" s="2">
        <v>769.46</v>
      </c>
      <c r="N12490" s="2" t="s">
        <v>27</v>
      </c>
    </row>
    <row r="12491" spans="1:14" ht="14.25" customHeight="1" x14ac:dyDescent="0.3">
      <c r="A12491" s="2" t="s">
        <v>2876</v>
      </c>
      <c r="B12491" s="2" t="s">
        <v>9</v>
      </c>
      <c r="C12491" s="2" t="s">
        <v>8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2</v>
      </c>
      <c r="L12491" s="2" t="s">
        <v>1</v>
      </c>
      <c r="M12491" s="2">
        <v>39.21</v>
      </c>
      <c r="N12491" s="2" t="s">
        <v>6</v>
      </c>
    </row>
    <row r="12492" spans="1:14" ht="14.25" customHeight="1" x14ac:dyDescent="0.3">
      <c r="A12492" s="2" t="s">
        <v>2875</v>
      </c>
      <c r="B12492" s="2" t="s">
        <v>4</v>
      </c>
      <c r="C12492" s="2" t="s">
        <v>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7</v>
      </c>
      <c r="L12492" s="2" t="s">
        <v>1</v>
      </c>
      <c r="M12492" s="2">
        <v>860.77</v>
      </c>
      <c r="N12492" s="2" t="s">
        <v>0</v>
      </c>
    </row>
    <row r="12493" spans="1:14" ht="14.25" customHeight="1" x14ac:dyDescent="0.3">
      <c r="A12493" s="2" t="s">
        <v>2874</v>
      </c>
      <c r="B12493" s="2" t="s">
        <v>14</v>
      </c>
      <c r="C12493" s="2" t="s">
        <v>16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12</v>
      </c>
      <c r="L12493" s="2" t="s">
        <v>22</v>
      </c>
      <c r="M12493" s="2">
        <v>100.67</v>
      </c>
      <c r="N12493" s="2" t="s">
        <v>20</v>
      </c>
    </row>
    <row r="12494" spans="1:14" ht="14.25" customHeight="1" x14ac:dyDescent="0.3">
      <c r="A12494" s="2" t="s">
        <v>2873</v>
      </c>
      <c r="B12494" s="2" t="s">
        <v>17</v>
      </c>
      <c r="C12494" s="2" t="s">
        <v>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2</v>
      </c>
      <c r="L12494" s="2" t="s">
        <v>22</v>
      </c>
      <c r="M12494" s="2">
        <v>467.34</v>
      </c>
      <c r="N12494" s="2" t="s">
        <v>33</v>
      </c>
    </row>
    <row r="12495" spans="1:14" ht="14.25" customHeight="1" x14ac:dyDescent="0.3">
      <c r="A12495" s="2" t="s">
        <v>2872</v>
      </c>
      <c r="B12495" s="2" t="s">
        <v>14</v>
      </c>
      <c r="C12495" s="2" t="s">
        <v>8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7</v>
      </c>
      <c r="L12495" s="2" t="s">
        <v>29</v>
      </c>
      <c r="M12495" s="2">
        <v>51.62</v>
      </c>
      <c r="N12495" s="2" t="s">
        <v>20</v>
      </c>
    </row>
    <row r="12496" spans="1:14" ht="14.25" customHeight="1" x14ac:dyDescent="0.3">
      <c r="A12496" s="2" t="s">
        <v>2871</v>
      </c>
      <c r="B12496" s="2" t="s">
        <v>4</v>
      </c>
      <c r="C12496" s="2" t="s">
        <v>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2</v>
      </c>
      <c r="L12496" s="2" t="s">
        <v>22</v>
      </c>
      <c r="M12496" s="2">
        <v>406.87</v>
      </c>
      <c r="N12496" s="2" t="s">
        <v>33</v>
      </c>
    </row>
    <row r="12497" spans="1:14" ht="14.25" customHeight="1" x14ac:dyDescent="0.3">
      <c r="A12497" s="2" t="s">
        <v>2870</v>
      </c>
      <c r="B12497" s="2" t="s">
        <v>14</v>
      </c>
      <c r="C12497" s="2" t="s">
        <v>16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12</v>
      </c>
      <c r="L12497" s="2" t="s">
        <v>29</v>
      </c>
      <c r="M12497" s="2">
        <v>485.27</v>
      </c>
      <c r="N12497" s="2" t="s">
        <v>6</v>
      </c>
    </row>
    <row r="12498" spans="1:14" ht="14.25" customHeight="1" x14ac:dyDescent="0.3">
      <c r="A12498" s="2" t="s">
        <v>2869</v>
      </c>
      <c r="B12498" s="2" t="s">
        <v>17</v>
      </c>
      <c r="C12498" s="2" t="s">
        <v>25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7</v>
      </c>
      <c r="L12498" s="2" t="s">
        <v>1</v>
      </c>
      <c r="M12498" s="2">
        <v>152.27000000000001</v>
      </c>
      <c r="N12498" s="2" t="s">
        <v>33</v>
      </c>
    </row>
    <row r="12499" spans="1:14" ht="14.25" customHeight="1" x14ac:dyDescent="0.3">
      <c r="A12499" s="2" t="s">
        <v>2868</v>
      </c>
      <c r="B12499" s="2" t="s">
        <v>4</v>
      </c>
      <c r="C12499" s="2" t="s">
        <v>13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12</v>
      </c>
      <c r="L12499" s="2" t="s">
        <v>22</v>
      </c>
      <c r="M12499" s="2">
        <v>1124.22</v>
      </c>
      <c r="N12499" s="2" t="s">
        <v>33</v>
      </c>
    </row>
    <row r="12500" spans="1:14" ht="14.25" customHeight="1" x14ac:dyDescent="0.3">
      <c r="A12500" s="2" t="s">
        <v>2867</v>
      </c>
      <c r="B12500" s="2" t="s">
        <v>17</v>
      </c>
      <c r="C12500" s="2" t="s">
        <v>8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2</v>
      </c>
      <c r="L12500" s="2" t="s">
        <v>22</v>
      </c>
      <c r="M12500" s="2">
        <v>856.12</v>
      </c>
      <c r="N12500" s="2" t="s">
        <v>11</v>
      </c>
    </row>
    <row r="12501" spans="1:14" ht="14.25" customHeight="1" x14ac:dyDescent="0.3">
      <c r="A12501" s="2" t="s">
        <v>2866</v>
      </c>
      <c r="B12501" s="2" t="s">
        <v>14</v>
      </c>
      <c r="C12501" s="2" t="s">
        <v>8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7</v>
      </c>
      <c r="L12501" s="2" t="s">
        <v>22</v>
      </c>
      <c r="M12501" s="2">
        <v>59.54</v>
      </c>
      <c r="N12501" s="2" t="s">
        <v>6</v>
      </c>
    </row>
    <row r="12502" spans="1:14" ht="14.25" customHeight="1" x14ac:dyDescent="0.3">
      <c r="A12502" s="2" t="s">
        <v>2865</v>
      </c>
      <c r="B12502" s="2" t="s">
        <v>9</v>
      </c>
      <c r="C12502" s="2" t="s">
        <v>16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7</v>
      </c>
      <c r="L12502" s="2" t="s">
        <v>22</v>
      </c>
      <c r="M12502" s="2">
        <v>142.99</v>
      </c>
      <c r="N12502" s="2" t="s">
        <v>27</v>
      </c>
    </row>
    <row r="12503" spans="1:14" ht="14.25" customHeight="1" x14ac:dyDescent="0.3">
      <c r="A12503" s="2" t="s">
        <v>2864</v>
      </c>
      <c r="B12503" s="2" t="s">
        <v>9</v>
      </c>
      <c r="C12503" s="2" t="s">
        <v>25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7</v>
      </c>
      <c r="L12503" s="2" t="s">
        <v>29</v>
      </c>
      <c r="M12503" s="2">
        <v>692.01</v>
      </c>
      <c r="N12503" s="2" t="s">
        <v>27</v>
      </c>
    </row>
    <row r="12504" spans="1:14" ht="14.25" customHeight="1" x14ac:dyDescent="0.3">
      <c r="A12504" s="2" t="s">
        <v>2863</v>
      </c>
      <c r="B12504" s="2" t="s">
        <v>9</v>
      </c>
      <c r="C12504" s="2" t="s">
        <v>25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2</v>
      </c>
      <c r="L12504" s="2" t="s">
        <v>1</v>
      </c>
      <c r="M12504" s="2">
        <v>12.48</v>
      </c>
      <c r="N12504" s="2" t="s">
        <v>27</v>
      </c>
    </row>
    <row r="12505" spans="1:14" ht="14.25" customHeight="1" x14ac:dyDescent="0.3">
      <c r="A12505" s="2" t="s">
        <v>2862</v>
      </c>
      <c r="B12505" s="2" t="s">
        <v>9</v>
      </c>
      <c r="C12505" s="2" t="s">
        <v>13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2</v>
      </c>
      <c r="L12505" s="2" t="s">
        <v>1</v>
      </c>
      <c r="M12505" s="2">
        <v>1130.8800000000001</v>
      </c>
      <c r="N12505" s="2" t="s">
        <v>11</v>
      </c>
    </row>
    <row r="12506" spans="1:14" ht="14.25" customHeight="1" x14ac:dyDescent="0.3">
      <c r="A12506" s="2" t="s">
        <v>2861</v>
      </c>
      <c r="B12506" s="2" t="s">
        <v>17</v>
      </c>
      <c r="C12506" s="2" t="s">
        <v>25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12</v>
      </c>
      <c r="L12506" s="2" t="s">
        <v>29</v>
      </c>
      <c r="M12506" s="2">
        <v>945.74</v>
      </c>
      <c r="N12506" s="2" t="s">
        <v>27</v>
      </c>
    </row>
    <row r="12507" spans="1:14" ht="14.25" customHeight="1" x14ac:dyDescent="0.3">
      <c r="A12507" s="2" t="s">
        <v>2860</v>
      </c>
      <c r="B12507" s="2" t="s">
        <v>9</v>
      </c>
      <c r="C12507" s="2" t="s">
        <v>16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2</v>
      </c>
      <c r="L12507" s="2" t="s">
        <v>29</v>
      </c>
      <c r="M12507" s="2">
        <v>472.99</v>
      </c>
      <c r="N12507" s="2" t="s">
        <v>6</v>
      </c>
    </row>
    <row r="12508" spans="1:14" ht="14.25" customHeight="1" x14ac:dyDescent="0.3">
      <c r="A12508" s="2" t="s">
        <v>2859</v>
      </c>
      <c r="B12508" s="2" t="s">
        <v>17</v>
      </c>
      <c r="C12508" s="2" t="s">
        <v>25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2</v>
      </c>
      <c r="L12508" s="2" t="s">
        <v>22</v>
      </c>
      <c r="M12508" s="2">
        <v>996.11</v>
      </c>
      <c r="N12508" s="2" t="s">
        <v>0</v>
      </c>
    </row>
    <row r="12509" spans="1:14" ht="14.25" customHeight="1" x14ac:dyDescent="0.3">
      <c r="A12509" s="2" t="s">
        <v>2858</v>
      </c>
      <c r="B12509" s="2" t="s">
        <v>4</v>
      </c>
      <c r="C12509" s="2" t="s">
        <v>16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7</v>
      </c>
      <c r="L12509" s="2" t="s">
        <v>1</v>
      </c>
      <c r="M12509" s="2">
        <v>311.19</v>
      </c>
      <c r="N12509" s="2" t="s">
        <v>11</v>
      </c>
    </row>
    <row r="12510" spans="1:14" ht="14.25" customHeight="1" x14ac:dyDescent="0.3">
      <c r="A12510" s="2" t="s">
        <v>2857</v>
      </c>
      <c r="B12510" s="2" t="s">
        <v>9</v>
      </c>
      <c r="C12510" s="2" t="s">
        <v>8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2</v>
      </c>
      <c r="L12510" s="2" t="s">
        <v>22</v>
      </c>
      <c r="M12510" s="2">
        <v>354.52</v>
      </c>
      <c r="N12510" s="2" t="s">
        <v>11</v>
      </c>
    </row>
    <row r="12511" spans="1:14" ht="14.25" customHeight="1" x14ac:dyDescent="0.3">
      <c r="A12511" s="2" t="s">
        <v>2856</v>
      </c>
      <c r="B12511" s="2" t="s">
        <v>17</v>
      </c>
      <c r="C12511" s="2" t="s">
        <v>8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7</v>
      </c>
      <c r="L12511" s="2" t="s">
        <v>22</v>
      </c>
      <c r="M12511" s="2">
        <v>283.75</v>
      </c>
      <c r="N12511" s="2" t="s">
        <v>27</v>
      </c>
    </row>
    <row r="12512" spans="1:14" ht="14.25" customHeight="1" x14ac:dyDescent="0.3">
      <c r="A12512" s="2" t="s">
        <v>2855</v>
      </c>
      <c r="B12512" s="2" t="s">
        <v>9</v>
      </c>
      <c r="C12512" s="2" t="s">
        <v>8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2</v>
      </c>
      <c r="L12512" s="2" t="s">
        <v>22</v>
      </c>
      <c r="M12512" s="2">
        <v>112.38</v>
      </c>
      <c r="N12512" s="2" t="s">
        <v>0</v>
      </c>
    </row>
    <row r="12513" spans="1:14" ht="14.25" customHeight="1" x14ac:dyDescent="0.3">
      <c r="A12513" s="2" t="s">
        <v>2854</v>
      </c>
      <c r="B12513" s="2" t="s">
        <v>9</v>
      </c>
      <c r="C12513" s="2" t="s">
        <v>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12</v>
      </c>
      <c r="L12513" s="2" t="s">
        <v>1</v>
      </c>
      <c r="M12513" s="2">
        <v>449.99</v>
      </c>
      <c r="N12513" s="2" t="s">
        <v>33</v>
      </c>
    </row>
    <row r="12514" spans="1:14" ht="14.25" customHeight="1" x14ac:dyDescent="0.3">
      <c r="A12514" s="2" t="s">
        <v>2853</v>
      </c>
      <c r="B12514" s="2" t="s">
        <v>9</v>
      </c>
      <c r="C12514" s="2" t="s">
        <v>8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7</v>
      </c>
      <c r="L12514" s="2" t="s">
        <v>22</v>
      </c>
      <c r="M12514" s="2">
        <v>701.33</v>
      </c>
      <c r="N12514" s="2" t="s">
        <v>33</v>
      </c>
    </row>
    <row r="12515" spans="1:14" ht="14.25" customHeight="1" x14ac:dyDescent="0.3">
      <c r="A12515" s="2" t="s">
        <v>2852</v>
      </c>
      <c r="B12515" s="2" t="s">
        <v>17</v>
      </c>
      <c r="C12515" s="2" t="s">
        <v>16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2</v>
      </c>
      <c r="L12515" s="2" t="s">
        <v>22</v>
      </c>
      <c r="M12515" s="2">
        <v>532.29</v>
      </c>
      <c r="N12515" s="2" t="s">
        <v>27</v>
      </c>
    </row>
    <row r="12516" spans="1:14" ht="14.25" customHeight="1" x14ac:dyDescent="0.3">
      <c r="A12516" s="2" t="s">
        <v>2851</v>
      </c>
      <c r="B12516" s="2" t="s">
        <v>14</v>
      </c>
      <c r="C12516" s="2" t="s">
        <v>13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2</v>
      </c>
      <c r="L12516" s="2" t="s">
        <v>22</v>
      </c>
      <c r="M12516" s="2">
        <v>659.37</v>
      </c>
      <c r="N12516" s="2" t="s">
        <v>20</v>
      </c>
    </row>
    <row r="12517" spans="1:14" ht="14.25" customHeight="1" x14ac:dyDescent="0.3">
      <c r="A12517" s="2" t="s">
        <v>2850</v>
      </c>
      <c r="B12517" s="2" t="s">
        <v>9</v>
      </c>
      <c r="C12517" s="2" t="s">
        <v>25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12</v>
      </c>
      <c r="L12517" s="2" t="s">
        <v>22</v>
      </c>
      <c r="M12517" s="2">
        <v>448.16</v>
      </c>
      <c r="N12517" s="2" t="s">
        <v>27</v>
      </c>
    </row>
    <row r="12518" spans="1:14" ht="14.25" customHeight="1" x14ac:dyDescent="0.3">
      <c r="A12518" s="2" t="s">
        <v>2849</v>
      </c>
      <c r="B12518" s="2" t="s">
        <v>9</v>
      </c>
      <c r="C12518" s="2" t="s">
        <v>8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7</v>
      </c>
      <c r="L12518" s="2" t="s">
        <v>29</v>
      </c>
      <c r="M12518" s="2">
        <v>948.26</v>
      </c>
      <c r="N12518" s="2" t="s">
        <v>27</v>
      </c>
    </row>
    <row r="12519" spans="1:14" ht="14.25" customHeight="1" x14ac:dyDescent="0.3">
      <c r="A12519" s="2" t="s">
        <v>2848</v>
      </c>
      <c r="B12519" s="2" t="s">
        <v>4</v>
      </c>
      <c r="C12519" s="2" t="s">
        <v>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12</v>
      </c>
      <c r="L12519" s="2" t="s">
        <v>29</v>
      </c>
      <c r="M12519" s="2">
        <v>40.659999999999997</v>
      </c>
      <c r="N12519" s="2" t="s">
        <v>27</v>
      </c>
    </row>
    <row r="12520" spans="1:14" ht="14.25" customHeight="1" x14ac:dyDescent="0.3">
      <c r="A12520" s="2" t="s">
        <v>2847</v>
      </c>
      <c r="B12520" s="2" t="s">
        <v>14</v>
      </c>
      <c r="C12520" s="2" t="s">
        <v>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12</v>
      </c>
      <c r="L12520" s="2" t="s">
        <v>22</v>
      </c>
      <c r="M12520" s="2">
        <v>621.91999999999996</v>
      </c>
      <c r="N12520" s="2" t="s">
        <v>6</v>
      </c>
    </row>
    <row r="12521" spans="1:14" ht="14.25" customHeight="1" x14ac:dyDescent="0.3">
      <c r="A12521" s="2" t="s">
        <v>2846</v>
      </c>
      <c r="B12521" s="2" t="s">
        <v>17</v>
      </c>
      <c r="C12521" s="2" t="s">
        <v>16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12</v>
      </c>
      <c r="L12521" s="2" t="s">
        <v>22</v>
      </c>
      <c r="M12521" s="2">
        <v>804.5</v>
      </c>
      <c r="N12521" s="2" t="s">
        <v>33</v>
      </c>
    </row>
    <row r="12522" spans="1:14" ht="14.25" customHeight="1" x14ac:dyDescent="0.3">
      <c r="A12522" s="2" t="s">
        <v>2845</v>
      </c>
      <c r="B12522" s="2" t="s">
        <v>4</v>
      </c>
      <c r="C12522" s="2" t="s">
        <v>13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12</v>
      </c>
      <c r="L12522" s="2" t="s">
        <v>22</v>
      </c>
      <c r="M12522" s="2">
        <v>156</v>
      </c>
      <c r="N12522" s="2" t="s">
        <v>27</v>
      </c>
    </row>
    <row r="12523" spans="1:14" ht="14.25" customHeight="1" x14ac:dyDescent="0.3">
      <c r="A12523" s="2" t="s">
        <v>2844</v>
      </c>
      <c r="B12523" s="2" t="s">
        <v>9</v>
      </c>
      <c r="C12523" s="2" t="s">
        <v>8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2</v>
      </c>
      <c r="L12523" s="2" t="s">
        <v>22</v>
      </c>
      <c r="M12523" s="2">
        <v>1096</v>
      </c>
      <c r="N12523" s="2" t="s">
        <v>0</v>
      </c>
    </row>
    <row r="12524" spans="1:14" ht="14.25" customHeight="1" x14ac:dyDescent="0.3">
      <c r="A12524" s="2" t="s">
        <v>2843</v>
      </c>
      <c r="B12524" s="2" t="s">
        <v>4</v>
      </c>
      <c r="C12524" s="2" t="s">
        <v>8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2</v>
      </c>
      <c r="L12524" s="2" t="s">
        <v>22</v>
      </c>
      <c r="M12524" s="2">
        <v>820.39</v>
      </c>
      <c r="N12524" s="2" t="s">
        <v>20</v>
      </c>
    </row>
    <row r="12525" spans="1:14" ht="14.25" customHeight="1" x14ac:dyDescent="0.3">
      <c r="A12525" s="2" t="s">
        <v>2842</v>
      </c>
      <c r="B12525" s="2" t="s">
        <v>4</v>
      </c>
      <c r="C12525" s="2" t="s">
        <v>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12</v>
      </c>
      <c r="L12525" s="2" t="s">
        <v>22</v>
      </c>
      <c r="M12525" s="2">
        <v>1220.46</v>
      </c>
      <c r="N12525" s="2" t="s">
        <v>6</v>
      </c>
    </row>
    <row r="12526" spans="1:14" ht="14.25" customHeight="1" x14ac:dyDescent="0.3">
      <c r="A12526" s="2" t="s">
        <v>2841</v>
      </c>
      <c r="B12526" s="2" t="s">
        <v>9</v>
      </c>
      <c r="C12526" s="2" t="s">
        <v>16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12</v>
      </c>
      <c r="L12526" s="2" t="s">
        <v>22</v>
      </c>
      <c r="M12526" s="2">
        <v>222.4</v>
      </c>
      <c r="N12526" s="2" t="s">
        <v>27</v>
      </c>
    </row>
    <row r="12527" spans="1:14" ht="14.25" customHeight="1" x14ac:dyDescent="0.3">
      <c r="A12527" s="2" t="s">
        <v>2840</v>
      </c>
      <c r="B12527" s="2" t="s">
        <v>14</v>
      </c>
      <c r="C12527" s="2" t="s">
        <v>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2</v>
      </c>
      <c r="L12527" s="2" t="s">
        <v>1</v>
      </c>
      <c r="M12527" s="2">
        <v>535.29999999999995</v>
      </c>
      <c r="N12527" s="2" t="s">
        <v>20</v>
      </c>
    </row>
    <row r="12528" spans="1:14" ht="14.25" customHeight="1" x14ac:dyDescent="0.3">
      <c r="A12528" s="2" t="s">
        <v>2839</v>
      </c>
      <c r="B12528" s="2" t="s">
        <v>14</v>
      </c>
      <c r="C12528" s="2" t="s">
        <v>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7</v>
      </c>
      <c r="L12528" s="2" t="s">
        <v>1</v>
      </c>
      <c r="M12528" s="2">
        <v>328.79</v>
      </c>
      <c r="N12528" s="2" t="s">
        <v>6</v>
      </c>
    </row>
    <row r="12529" spans="1:14" ht="14.25" customHeight="1" x14ac:dyDescent="0.3">
      <c r="A12529" s="2" t="s">
        <v>2838</v>
      </c>
      <c r="B12529" s="2" t="s">
        <v>4</v>
      </c>
      <c r="C12529" s="2" t="s">
        <v>13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2</v>
      </c>
      <c r="L12529" s="2" t="s">
        <v>29</v>
      </c>
      <c r="M12529" s="2">
        <v>185.86</v>
      </c>
      <c r="N12529" s="2" t="s">
        <v>11</v>
      </c>
    </row>
    <row r="12530" spans="1:14" ht="14.25" customHeight="1" x14ac:dyDescent="0.3">
      <c r="A12530" s="2" t="s">
        <v>2837</v>
      </c>
      <c r="B12530" s="2" t="s">
        <v>9</v>
      </c>
      <c r="C12530" s="2" t="s">
        <v>16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2</v>
      </c>
      <c r="L12530" s="2" t="s">
        <v>29</v>
      </c>
      <c r="M12530" s="2">
        <v>50.52</v>
      </c>
      <c r="N12530" s="2" t="s">
        <v>20</v>
      </c>
    </row>
    <row r="12531" spans="1:14" ht="14.25" customHeight="1" x14ac:dyDescent="0.3">
      <c r="A12531" s="2" t="s">
        <v>2836</v>
      </c>
      <c r="B12531" s="2" t="s">
        <v>17</v>
      </c>
      <c r="C12531" s="2" t="s">
        <v>13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2</v>
      </c>
      <c r="L12531" s="2" t="s">
        <v>22</v>
      </c>
      <c r="M12531" s="2">
        <v>298.16000000000003</v>
      </c>
      <c r="N12531" s="2" t="s">
        <v>33</v>
      </c>
    </row>
    <row r="12532" spans="1:14" ht="14.25" customHeight="1" x14ac:dyDescent="0.3">
      <c r="A12532" s="2" t="s">
        <v>2835</v>
      </c>
      <c r="B12532" s="2" t="s">
        <v>4</v>
      </c>
      <c r="C12532" s="2" t="s">
        <v>16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12</v>
      </c>
      <c r="L12532" s="2" t="s">
        <v>1</v>
      </c>
      <c r="M12532" s="2">
        <v>400.18</v>
      </c>
      <c r="N12532" s="2" t="s">
        <v>33</v>
      </c>
    </row>
    <row r="12533" spans="1:14" ht="14.25" customHeight="1" x14ac:dyDescent="0.3">
      <c r="A12533" s="2" t="s">
        <v>2834</v>
      </c>
      <c r="B12533" s="2" t="s">
        <v>17</v>
      </c>
      <c r="C12533" s="2" t="s">
        <v>8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12</v>
      </c>
      <c r="L12533" s="2" t="s">
        <v>22</v>
      </c>
      <c r="M12533" s="2">
        <v>132.94</v>
      </c>
      <c r="N12533" s="2" t="s">
        <v>33</v>
      </c>
    </row>
    <row r="12534" spans="1:14" ht="14.25" customHeight="1" x14ac:dyDescent="0.3">
      <c r="A12534" s="2" t="s">
        <v>2833</v>
      </c>
      <c r="B12534" s="2" t="s">
        <v>4</v>
      </c>
      <c r="C12534" s="2" t="s">
        <v>25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12</v>
      </c>
      <c r="L12534" s="2" t="s">
        <v>1</v>
      </c>
      <c r="M12534" s="2">
        <v>37.549999999999997</v>
      </c>
      <c r="N12534" s="2" t="s">
        <v>20</v>
      </c>
    </row>
    <row r="12535" spans="1:14" ht="14.25" customHeight="1" x14ac:dyDescent="0.3">
      <c r="A12535" s="2" t="s">
        <v>2832</v>
      </c>
      <c r="B12535" s="2" t="s">
        <v>4</v>
      </c>
      <c r="C12535" s="2" t="s">
        <v>25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12</v>
      </c>
      <c r="L12535" s="2" t="s">
        <v>1</v>
      </c>
      <c r="M12535" s="2">
        <v>727.36</v>
      </c>
      <c r="N12535" s="2" t="s">
        <v>6</v>
      </c>
    </row>
    <row r="12536" spans="1:14" ht="14.25" customHeight="1" x14ac:dyDescent="0.3">
      <c r="A12536" s="2" t="s">
        <v>2831</v>
      </c>
      <c r="B12536" s="2" t="s">
        <v>9</v>
      </c>
      <c r="C12536" s="2" t="s">
        <v>16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7</v>
      </c>
      <c r="L12536" s="2" t="s">
        <v>22</v>
      </c>
      <c r="M12536" s="2">
        <v>801.04</v>
      </c>
      <c r="N12536" s="2" t="s">
        <v>27</v>
      </c>
    </row>
    <row r="12537" spans="1:14" ht="14.25" customHeight="1" x14ac:dyDescent="0.3">
      <c r="A12537" s="2" t="s">
        <v>2830</v>
      </c>
      <c r="B12537" s="2" t="s">
        <v>9</v>
      </c>
      <c r="C12537" s="2" t="s">
        <v>25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2</v>
      </c>
      <c r="L12537" s="2" t="s">
        <v>1</v>
      </c>
      <c r="M12537" s="2">
        <v>433.06</v>
      </c>
      <c r="N12537" s="2" t="s">
        <v>27</v>
      </c>
    </row>
    <row r="12538" spans="1:14" ht="14.25" customHeight="1" x14ac:dyDescent="0.3">
      <c r="A12538" s="2" t="s">
        <v>2829</v>
      </c>
      <c r="B12538" s="2" t="s">
        <v>17</v>
      </c>
      <c r="C12538" s="2" t="s">
        <v>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7</v>
      </c>
      <c r="L12538" s="2" t="s">
        <v>29</v>
      </c>
      <c r="M12538" s="2">
        <v>29.81</v>
      </c>
      <c r="N12538" s="2" t="s">
        <v>0</v>
      </c>
    </row>
    <row r="12539" spans="1:14" ht="14.25" customHeight="1" x14ac:dyDescent="0.3">
      <c r="A12539" s="2" t="s">
        <v>2828</v>
      </c>
      <c r="B12539" s="2" t="s">
        <v>17</v>
      </c>
      <c r="C12539" s="2" t="s">
        <v>8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12</v>
      </c>
      <c r="L12539" s="2" t="s">
        <v>22</v>
      </c>
      <c r="M12539" s="2">
        <v>736.61</v>
      </c>
      <c r="N12539" s="2" t="s">
        <v>27</v>
      </c>
    </row>
    <row r="12540" spans="1:14" ht="14.25" customHeight="1" x14ac:dyDescent="0.3">
      <c r="A12540" s="2" t="s">
        <v>2827</v>
      </c>
      <c r="B12540" s="2" t="s">
        <v>14</v>
      </c>
      <c r="C12540" s="2" t="s">
        <v>8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2</v>
      </c>
      <c r="L12540" s="2" t="s">
        <v>1</v>
      </c>
      <c r="M12540" s="2">
        <v>446.57</v>
      </c>
      <c r="N12540" s="2" t="s">
        <v>33</v>
      </c>
    </row>
    <row r="12541" spans="1:14" ht="14.25" customHeight="1" x14ac:dyDescent="0.3">
      <c r="A12541" s="2" t="s">
        <v>2826</v>
      </c>
      <c r="B12541" s="2" t="s">
        <v>9</v>
      </c>
      <c r="C12541" s="2" t="s">
        <v>25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12</v>
      </c>
      <c r="L12541" s="2" t="s">
        <v>22</v>
      </c>
      <c r="M12541" s="2">
        <v>167.52</v>
      </c>
      <c r="N12541" s="2" t="s">
        <v>6</v>
      </c>
    </row>
    <row r="12542" spans="1:14" ht="14.25" customHeight="1" x14ac:dyDescent="0.3">
      <c r="A12542" s="2" t="s">
        <v>2825</v>
      </c>
      <c r="B12542" s="2" t="s">
        <v>4</v>
      </c>
      <c r="C12542" s="2" t="s">
        <v>16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7</v>
      </c>
      <c r="L12542" s="2" t="s">
        <v>1</v>
      </c>
      <c r="M12542" s="2">
        <v>310.79000000000002</v>
      </c>
      <c r="N12542" s="2" t="s">
        <v>27</v>
      </c>
    </row>
    <row r="12543" spans="1:14" ht="14.25" customHeight="1" x14ac:dyDescent="0.3">
      <c r="A12543" s="2" t="s">
        <v>2824</v>
      </c>
      <c r="B12543" s="2" t="s">
        <v>4</v>
      </c>
      <c r="C12543" s="2" t="s">
        <v>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7</v>
      </c>
      <c r="L12543" s="2" t="s">
        <v>22</v>
      </c>
      <c r="M12543" s="2">
        <v>313.43</v>
      </c>
      <c r="N12543" s="2" t="s">
        <v>11</v>
      </c>
    </row>
    <row r="12544" spans="1:14" ht="14.25" customHeight="1" x14ac:dyDescent="0.3">
      <c r="A12544" s="2" t="s">
        <v>2823</v>
      </c>
      <c r="B12544" s="2" t="s">
        <v>14</v>
      </c>
      <c r="C12544" s="2" t="s">
        <v>16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12</v>
      </c>
      <c r="L12544" s="2" t="s">
        <v>29</v>
      </c>
      <c r="M12544" s="2">
        <v>635.65</v>
      </c>
      <c r="N12544" s="2" t="s">
        <v>11</v>
      </c>
    </row>
    <row r="12545" spans="1:14" ht="14.25" customHeight="1" x14ac:dyDescent="0.3">
      <c r="A12545" s="2" t="s">
        <v>2822</v>
      </c>
      <c r="B12545" s="2" t="s">
        <v>9</v>
      </c>
      <c r="C12545" s="2" t="s">
        <v>25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7</v>
      </c>
      <c r="L12545" s="2" t="s">
        <v>1</v>
      </c>
      <c r="M12545" s="2">
        <v>322.18</v>
      </c>
      <c r="N12545" s="2" t="s">
        <v>0</v>
      </c>
    </row>
    <row r="12546" spans="1:14" ht="14.25" customHeight="1" x14ac:dyDescent="0.3">
      <c r="A12546" s="2" t="s">
        <v>2821</v>
      </c>
      <c r="B12546" s="2" t="s">
        <v>4</v>
      </c>
      <c r="C12546" s="2" t="s">
        <v>8</v>
      </c>
      <c r="D12546" s="2">
        <v>2474.27</v>
      </c>
      <c r="E12546" s="2">
        <v>0.06</v>
      </c>
      <c r="F12546" s="2">
        <f t="shared" ref="F12546:F12609" si="392">D12546*E12546</f>
        <v>148.4562</v>
      </c>
      <c r="G12546" s="2">
        <f t="shared" ref="G12546:G12609" si="393">D12546-F12546</f>
        <v>2325.8137999999999</v>
      </c>
      <c r="H12546" s="2">
        <v>1</v>
      </c>
      <c r="I12546" s="3">
        <v>45111</v>
      </c>
      <c r="J12546" s="3">
        <v>45116</v>
      </c>
      <c r="K12546" s="2" t="s">
        <v>12</v>
      </c>
      <c r="L12546" s="2" t="s">
        <v>29</v>
      </c>
      <c r="M12546" s="2">
        <v>354.23</v>
      </c>
      <c r="N12546" s="2" t="s">
        <v>11</v>
      </c>
    </row>
    <row r="12547" spans="1:14" ht="14.25" customHeight="1" x14ac:dyDescent="0.3">
      <c r="A12547" s="2" t="s">
        <v>2820</v>
      </c>
      <c r="B12547" s="2" t="s">
        <v>14</v>
      </c>
      <c r="C12547" s="2" t="s">
        <v>8</v>
      </c>
      <c r="D12547" s="2">
        <v>4512.6499999999996</v>
      </c>
      <c r="E12547" s="2">
        <v>0.25</v>
      </c>
      <c r="F12547" s="2">
        <f t="shared" si="392"/>
        <v>1128.1624999999999</v>
      </c>
      <c r="G12547" s="2">
        <f t="shared" si="393"/>
        <v>3384.4874999999997</v>
      </c>
      <c r="H12547" s="2">
        <v>4</v>
      </c>
      <c r="I12547" s="3">
        <v>44944</v>
      </c>
      <c r="J12547" s="3">
        <v>44947</v>
      </c>
      <c r="K12547" s="2" t="s">
        <v>12</v>
      </c>
      <c r="L12547" s="2" t="s">
        <v>1</v>
      </c>
      <c r="M12547" s="2">
        <v>440.4</v>
      </c>
      <c r="N12547" s="2" t="s">
        <v>11</v>
      </c>
    </row>
    <row r="12548" spans="1:14" ht="14.25" customHeight="1" x14ac:dyDescent="0.3">
      <c r="A12548" s="2" t="s">
        <v>2819</v>
      </c>
      <c r="B12548" s="2" t="s">
        <v>14</v>
      </c>
      <c r="C12548" s="2" t="s">
        <v>16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7</v>
      </c>
      <c r="L12548" s="2" t="s">
        <v>22</v>
      </c>
      <c r="M12548" s="2">
        <v>422.62</v>
      </c>
      <c r="N12548" s="2" t="s">
        <v>33</v>
      </c>
    </row>
    <row r="12549" spans="1:14" ht="14.25" customHeight="1" x14ac:dyDescent="0.3">
      <c r="A12549" s="2" t="s">
        <v>2818</v>
      </c>
      <c r="B12549" s="2" t="s">
        <v>4</v>
      </c>
      <c r="C12549" s="2" t="s">
        <v>13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7</v>
      </c>
      <c r="L12549" s="2" t="s">
        <v>1</v>
      </c>
      <c r="M12549" s="2">
        <v>167.43</v>
      </c>
      <c r="N12549" s="2" t="s">
        <v>0</v>
      </c>
    </row>
    <row r="12550" spans="1:14" ht="14.25" customHeight="1" x14ac:dyDescent="0.3">
      <c r="A12550" s="2" t="s">
        <v>2817</v>
      </c>
      <c r="B12550" s="2" t="s">
        <v>4</v>
      </c>
      <c r="C12550" s="2" t="s">
        <v>16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12</v>
      </c>
      <c r="L12550" s="2" t="s">
        <v>1</v>
      </c>
      <c r="M12550" s="2">
        <v>102.94</v>
      </c>
      <c r="N12550" s="2" t="s">
        <v>0</v>
      </c>
    </row>
    <row r="12551" spans="1:14" ht="14.25" customHeight="1" x14ac:dyDescent="0.3">
      <c r="A12551" s="2" t="s">
        <v>2816</v>
      </c>
      <c r="B12551" s="2" t="s">
        <v>17</v>
      </c>
      <c r="C12551" s="2" t="s">
        <v>13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12</v>
      </c>
      <c r="L12551" s="2" t="s">
        <v>1</v>
      </c>
      <c r="M12551" s="2">
        <v>560.86</v>
      </c>
      <c r="N12551" s="2" t="s">
        <v>20</v>
      </c>
    </row>
    <row r="12552" spans="1:14" ht="14.25" customHeight="1" x14ac:dyDescent="0.3">
      <c r="A12552" s="2" t="s">
        <v>2815</v>
      </c>
      <c r="B12552" s="2" t="s">
        <v>9</v>
      </c>
      <c r="C12552" s="2" t="s">
        <v>16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12</v>
      </c>
      <c r="L12552" s="2" t="s">
        <v>22</v>
      </c>
      <c r="M12552" s="2">
        <v>665.91</v>
      </c>
      <c r="N12552" s="2" t="s">
        <v>20</v>
      </c>
    </row>
    <row r="12553" spans="1:14" ht="14.25" customHeight="1" x14ac:dyDescent="0.3">
      <c r="A12553" s="2" t="s">
        <v>2814</v>
      </c>
      <c r="B12553" s="2" t="s">
        <v>17</v>
      </c>
      <c r="C12553" s="2" t="s">
        <v>13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2</v>
      </c>
      <c r="L12553" s="2" t="s">
        <v>1</v>
      </c>
      <c r="M12553" s="2">
        <v>109.29</v>
      </c>
      <c r="N12553" s="2" t="s">
        <v>0</v>
      </c>
    </row>
    <row r="12554" spans="1:14" ht="14.25" customHeight="1" x14ac:dyDescent="0.3">
      <c r="A12554" s="2" t="s">
        <v>2813</v>
      </c>
      <c r="B12554" s="2" t="s">
        <v>14</v>
      </c>
      <c r="C12554" s="2" t="s">
        <v>13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7</v>
      </c>
      <c r="L12554" s="2" t="s">
        <v>29</v>
      </c>
      <c r="M12554" s="2">
        <v>197.53</v>
      </c>
      <c r="N12554" s="2" t="s">
        <v>20</v>
      </c>
    </row>
    <row r="12555" spans="1:14" ht="14.25" customHeight="1" x14ac:dyDescent="0.3">
      <c r="A12555" s="2" t="s">
        <v>2812</v>
      </c>
      <c r="B12555" s="2" t="s">
        <v>4</v>
      </c>
      <c r="C12555" s="2" t="s">
        <v>13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7</v>
      </c>
      <c r="L12555" s="2" t="s">
        <v>29</v>
      </c>
      <c r="M12555" s="2">
        <v>155.97999999999999</v>
      </c>
      <c r="N12555" s="2" t="s">
        <v>27</v>
      </c>
    </row>
    <row r="12556" spans="1:14" ht="14.25" customHeight="1" x14ac:dyDescent="0.3">
      <c r="A12556" s="2" t="s">
        <v>2811</v>
      </c>
      <c r="B12556" s="2" t="s">
        <v>17</v>
      </c>
      <c r="C12556" s="2" t="s">
        <v>13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7</v>
      </c>
      <c r="L12556" s="2" t="s">
        <v>1</v>
      </c>
      <c r="M12556" s="2">
        <v>15.98</v>
      </c>
      <c r="N12556" s="2" t="s">
        <v>6</v>
      </c>
    </row>
    <row r="12557" spans="1:14" ht="14.25" customHeight="1" x14ac:dyDescent="0.3">
      <c r="A12557" s="2" t="s">
        <v>2810</v>
      </c>
      <c r="B12557" s="2" t="s">
        <v>14</v>
      </c>
      <c r="C12557" s="2" t="s">
        <v>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7</v>
      </c>
      <c r="L12557" s="2" t="s">
        <v>22</v>
      </c>
      <c r="M12557" s="2">
        <v>636.47</v>
      </c>
      <c r="N12557" s="2" t="s">
        <v>27</v>
      </c>
    </row>
    <row r="12558" spans="1:14" ht="14.25" customHeight="1" x14ac:dyDescent="0.3">
      <c r="A12558" s="2" t="s">
        <v>2809</v>
      </c>
      <c r="B12558" s="2" t="s">
        <v>9</v>
      </c>
      <c r="C12558" s="2" t="s">
        <v>13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7</v>
      </c>
      <c r="L12558" s="2" t="s">
        <v>1</v>
      </c>
      <c r="M12558" s="2">
        <v>211.28</v>
      </c>
      <c r="N12558" s="2" t="s">
        <v>6</v>
      </c>
    </row>
    <row r="12559" spans="1:14" ht="14.25" customHeight="1" x14ac:dyDescent="0.3">
      <c r="A12559" s="2" t="s">
        <v>2808</v>
      </c>
      <c r="B12559" s="2" t="s">
        <v>4</v>
      </c>
      <c r="C12559" s="2" t="s">
        <v>13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12</v>
      </c>
      <c r="L12559" s="2" t="s">
        <v>22</v>
      </c>
      <c r="M12559" s="2">
        <v>283.33999999999997</v>
      </c>
      <c r="N12559" s="2" t="s">
        <v>11</v>
      </c>
    </row>
    <row r="12560" spans="1:14" ht="14.25" customHeight="1" x14ac:dyDescent="0.3">
      <c r="A12560" s="2" t="s">
        <v>2807</v>
      </c>
      <c r="B12560" s="2" t="s">
        <v>17</v>
      </c>
      <c r="C12560" s="2" t="s">
        <v>8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12</v>
      </c>
      <c r="L12560" s="2" t="s">
        <v>29</v>
      </c>
      <c r="M12560" s="2">
        <v>253.92</v>
      </c>
      <c r="N12560" s="2" t="s">
        <v>27</v>
      </c>
    </row>
    <row r="12561" spans="1:14" ht="14.25" customHeight="1" x14ac:dyDescent="0.3">
      <c r="A12561" s="2" t="s">
        <v>2806</v>
      </c>
      <c r="B12561" s="2" t="s">
        <v>9</v>
      </c>
      <c r="C12561" s="2" t="s">
        <v>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2</v>
      </c>
      <c r="L12561" s="2" t="s">
        <v>1</v>
      </c>
      <c r="M12561" s="2">
        <v>355.12</v>
      </c>
      <c r="N12561" s="2" t="s">
        <v>33</v>
      </c>
    </row>
    <row r="12562" spans="1:14" ht="14.25" customHeight="1" x14ac:dyDescent="0.3">
      <c r="A12562" s="2" t="s">
        <v>2805</v>
      </c>
      <c r="B12562" s="2" t="s">
        <v>17</v>
      </c>
      <c r="C12562" s="2" t="s">
        <v>13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7</v>
      </c>
      <c r="L12562" s="2" t="s">
        <v>1</v>
      </c>
      <c r="M12562" s="2">
        <v>911.36</v>
      </c>
      <c r="N12562" s="2" t="s">
        <v>6</v>
      </c>
    </row>
    <row r="12563" spans="1:14" ht="14.25" customHeight="1" x14ac:dyDescent="0.3">
      <c r="A12563" s="2" t="s">
        <v>2804</v>
      </c>
      <c r="B12563" s="2" t="s">
        <v>14</v>
      </c>
      <c r="C12563" s="2" t="s">
        <v>25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12</v>
      </c>
      <c r="L12563" s="2" t="s">
        <v>1</v>
      </c>
      <c r="M12563" s="2">
        <v>578.61</v>
      </c>
      <c r="N12563" s="2" t="s">
        <v>20</v>
      </c>
    </row>
    <row r="12564" spans="1:14" ht="14.25" customHeight="1" x14ac:dyDescent="0.3">
      <c r="A12564" s="2" t="s">
        <v>2803</v>
      </c>
      <c r="B12564" s="2" t="s">
        <v>9</v>
      </c>
      <c r="C12564" s="2" t="s">
        <v>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7</v>
      </c>
      <c r="L12564" s="2" t="s">
        <v>29</v>
      </c>
      <c r="M12564" s="2">
        <v>158.01</v>
      </c>
      <c r="N12564" s="2" t="s">
        <v>33</v>
      </c>
    </row>
    <row r="12565" spans="1:14" ht="14.25" customHeight="1" x14ac:dyDescent="0.3">
      <c r="A12565" s="2" t="s">
        <v>2802</v>
      </c>
      <c r="B12565" s="2" t="s">
        <v>17</v>
      </c>
      <c r="C12565" s="2" t="s">
        <v>8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2</v>
      </c>
      <c r="L12565" s="2" t="s">
        <v>29</v>
      </c>
      <c r="M12565" s="2">
        <v>534.65</v>
      </c>
      <c r="N12565" s="2" t="s">
        <v>33</v>
      </c>
    </row>
    <row r="12566" spans="1:14" ht="14.25" customHeight="1" x14ac:dyDescent="0.3">
      <c r="A12566" s="2" t="s">
        <v>2801</v>
      </c>
      <c r="B12566" s="2" t="s">
        <v>9</v>
      </c>
      <c r="C12566" s="2" t="s">
        <v>16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2</v>
      </c>
      <c r="L12566" s="2" t="s">
        <v>29</v>
      </c>
      <c r="M12566" s="2">
        <v>481.39</v>
      </c>
      <c r="N12566" s="2" t="s">
        <v>0</v>
      </c>
    </row>
    <row r="12567" spans="1:14" ht="14.25" customHeight="1" x14ac:dyDescent="0.3">
      <c r="A12567" s="2" t="s">
        <v>2800</v>
      </c>
      <c r="B12567" s="2" t="s">
        <v>14</v>
      </c>
      <c r="C12567" s="2" t="s">
        <v>8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2</v>
      </c>
      <c r="L12567" s="2" t="s">
        <v>22</v>
      </c>
      <c r="M12567" s="2">
        <v>457.67</v>
      </c>
      <c r="N12567" s="2" t="s">
        <v>11</v>
      </c>
    </row>
    <row r="12568" spans="1:14" ht="14.25" customHeight="1" x14ac:dyDescent="0.3">
      <c r="A12568" s="2" t="s">
        <v>2799</v>
      </c>
      <c r="B12568" s="2" t="s">
        <v>9</v>
      </c>
      <c r="C12568" s="2" t="s">
        <v>8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12</v>
      </c>
      <c r="L12568" s="2" t="s">
        <v>1</v>
      </c>
      <c r="M12568" s="2">
        <v>197.87</v>
      </c>
      <c r="N12568" s="2" t="s">
        <v>11</v>
      </c>
    </row>
    <row r="12569" spans="1:14" ht="14.25" customHeight="1" x14ac:dyDescent="0.3">
      <c r="A12569" s="2" t="s">
        <v>2798</v>
      </c>
      <c r="B12569" s="2" t="s">
        <v>17</v>
      </c>
      <c r="C12569" s="2" t="s">
        <v>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2</v>
      </c>
      <c r="L12569" s="2" t="s">
        <v>22</v>
      </c>
      <c r="M12569" s="2">
        <v>460.1</v>
      </c>
      <c r="N12569" s="2" t="s">
        <v>33</v>
      </c>
    </row>
    <row r="12570" spans="1:14" ht="14.25" customHeight="1" x14ac:dyDescent="0.3">
      <c r="A12570" s="2" t="s">
        <v>2797</v>
      </c>
      <c r="B12570" s="2" t="s">
        <v>14</v>
      </c>
      <c r="C12570" s="2" t="s">
        <v>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7</v>
      </c>
      <c r="L12570" s="2" t="s">
        <v>1</v>
      </c>
      <c r="M12570" s="2">
        <v>360.6</v>
      </c>
      <c r="N12570" s="2" t="s">
        <v>11</v>
      </c>
    </row>
    <row r="12571" spans="1:14" ht="14.25" customHeight="1" x14ac:dyDescent="0.3">
      <c r="A12571" s="2" t="s">
        <v>2796</v>
      </c>
      <c r="B12571" s="2" t="s">
        <v>4</v>
      </c>
      <c r="C12571" s="2" t="s">
        <v>25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2</v>
      </c>
      <c r="L12571" s="2" t="s">
        <v>22</v>
      </c>
      <c r="M12571" s="2">
        <v>51.13</v>
      </c>
      <c r="N12571" s="2" t="s">
        <v>27</v>
      </c>
    </row>
    <row r="12572" spans="1:14" ht="14.25" customHeight="1" x14ac:dyDescent="0.3">
      <c r="A12572" s="2" t="s">
        <v>2795</v>
      </c>
      <c r="B12572" s="2" t="s">
        <v>17</v>
      </c>
      <c r="C12572" s="2" t="s">
        <v>25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2</v>
      </c>
      <c r="L12572" s="2" t="s">
        <v>22</v>
      </c>
      <c r="M12572" s="2">
        <v>288.43</v>
      </c>
      <c r="N12572" s="2" t="s">
        <v>33</v>
      </c>
    </row>
    <row r="12573" spans="1:14" ht="14.25" customHeight="1" x14ac:dyDescent="0.3">
      <c r="A12573" s="2" t="s">
        <v>2794</v>
      </c>
      <c r="B12573" s="2" t="s">
        <v>17</v>
      </c>
      <c r="C12573" s="2" t="s">
        <v>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2</v>
      </c>
      <c r="L12573" s="2" t="s">
        <v>29</v>
      </c>
      <c r="M12573" s="2">
        <v>241.45</v>
      </c>
      <c r="N12573" s="2" t="s">
        <v>20</v>
      </c>
    </row>
    <row r="12574" spans="1:14" ht="14.25" customHeight="1" x14ac:dyDescent="0.3">
      <c r="A12574" s="2" t="s">
        <v>2793</v>
      </c>
      <c r="B12574" s="2" t="s">
        <v>14</v>
      </c>
      <c r="C12574" s="2" t="s">
        <v>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7</v>
      </c>
      <c r="L12574" s="2" t="s">
        <v>22</v>
      </c>
      <c r="M12574" s="2">
        <v>853.67</v>
      </c>
      <c r="N12574" s="2" t="s">
        <v>11</v>
      </c>
    </row>
    <row r="12575" spans="1:14" ht="14.25" customHeight="1" x14ac:dyDescent="0.3">
      <c r="A12575" s="2" t="s">
        <v>2792</v>
      </c>
      <c r="B12575" s="2" t="s">
        <v>14</v>
      </c>
      <c r="C12575" s="2" t="s">
        <v>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7</v>
      </c>
      <c r="L12575" s="2" t="s">
        <v>22</v>
      </c>
      <c r="M12575" s="2">
        <v>161.97</v>
      </c>
      <c r="N12575" s="2" t="s">
        <v>20</v>
      </c>
    </row>
    <row r="12576" spans="1:14" ht="14.25" customHeight="1" x14ac:dyDescent="0.3">
      <c r="A12576" s="2" t="s">
        <v>2791</v>
      </c>
      <c r="B12576" s="2" t="s">
        <v>4</v>
      </c>
      <c r="C12576" s="2" t="s">
        <v>16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2</v>
      </c>
      <c r="L12576" s="2" t="s">
        <v>22</v>
      </c>
      <c r="M12576" s="2">
        <v>216.59</v>
      </c>
      <c r="N12576" s="2" t="s">
        <v>27</v>
      </c>
    </row>
    <row r="12577" spans="1:14" ht="14.25" customHeight="1" x14ac:dyDescent="0.3">
      <c r="A12577" s="2" t="s">
        <v>2790</v>
      </c>
      <c r="B12577" s="2" t="s">
        <v>17</v>
      </c>
      <c r="C12577" s="2" t="s">
        <v>8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12</v>
      </c>
      <c r="L12577" s="2" t="s">
        <v>22</v>
      </c>
      <c r="M12577" s="2">
        <v>181.87</v>
      </c>
      <c r="N12577" s="2" t="s">
        <v>11</v>
      </c>
    </row>
    <row r="12578" spans="1:14" ht="14.25" customHeight="1" x14ac:dyDescent="0.3">
      <c r="A12578" s="2" t="s">
        <v>2789</v>
      </c>
      <c r="B12578" s="2" t="s">
        <v>14</v>
      </c>
      <c r="C12578" s="2" t="s">
        <v>25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12</v>
      </c>
      <c r="L12578" s="2" t="s">
        <v>22</v>
      </c>
      <c r="M12578" s="2">
        <v>506.22</v>
      </c>
      <c r="N12578" s="2" t="s">
        <v>0</v>
      </c>
    </row>
    <row r="12579" spans="1:14" ht="14.25" customHeight="1" x14ac:dyDescent="0.3">
      <c r="A12579" s="2" t="s">
        <v>2788</v>
      </c>
      <c r="B12579" s="2" t="s">
        <v>4</v>
      </c>
      <c r="C12579" s="2" t="s">
        <v>25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12</v>
      </c>
      <c r="L12579" s="2" t="s">
        <v>1</v>
      </c>
      <c r="M12579" s="2">
        <v>208.45</v>
      </c>
      <c r="N12579" s="2" t="s">
        <v>27</v>
      </c>
    </row>
    <row r="12580" spans="1:14" ht="14.25" customHeight="1" x14ac:dyDescent="0.3">
      <c r="A12580" s="2" t="s">
        <v>2787</v>
      </c>
      <c r="B12580" s="2" t="s">
        <v>4</v>
      </c>
      <c r="C12580" s="2" t="s">
        <v>13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2</v>
      </c>
      <c r="L12580" s="2" t="s">
        <v>22</v>
      </c>
      <c r="M12580" s="2">
        <v>67.66</v>
      </c>
      <c r="N12580" s="2" t="s">
        <v>27</v>
      </c>
    </row>
    <row r="12581" spans="1:14" ht="14.25" customHeight="1" x14ac:dyDescent="0.3">
      <c r="A12581" s="2" t="s">
        <v>2786</v>
      </c>
      <c r="B12581" s="2" t="s">
        <v>14</v>
      </c>
      <c r="C12581" s="2" t="s">
        <v>16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2</v>
      </c>
      <c r="L12581" s="2" t="s">
        <v>22</v>
      </c>
      <c r="M12581" s="2">
        <v>325.88</v>
      </c>
      <c r="N12581" s="2" t="s">
        <v>6</v>
      </c>
    </row>
    <row r="12582" spans="1:14" ht="14.25" customHeight="1" x14ac:dyDescent="0.3">
      <c r="A12582" s="2" t="s">
        <v>2785</v>
      </c>
      <c r="B12582" s="2" t="s">
        <v>17</v>
      </c>
      <c r="C12582" s="2" t="s">
        <v>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12</v>
      </c>
      <c r="L12582" s="2" t="s">
        <v>1</v>
      </c>
      <c r="M12582" s="2">
        <v>517.91</v>
      </c>
      <c r="N12582" s="2" t="s">
        <v>0</v>
      </c>
    </row>
    <row r="12583" spans="1:14" ht="14.25" customHeight="1" x14ac:dyDescent="0.3">
      <c r="A12583" s="2" t="s">
        <v>2784</v>
      </c>
      <c r="B12583" s="2" t="s">
        <v>9</v>
      </c>
      <c r="C12583" s="2" t="s">
        <v>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12</v>
      </c>
      <c r="L12583" s="2" t="s">
        <v>29</v>
      </c>
      <c r="M12583" s="2">
        <v>291.42</v>
      </c>
      <c r="N12583" s="2" t="s">
        <v>20</v>
      </c>
    </row>
    <row r="12584" spans="1:14" ht="14.25" customHeight="1" x14ac:dyDescent="0.3">
      <c r="A12584" s="2" t="s">
        <v>2783</v>
      </c>
      <c r="B12584" s="2" t="s">
        <v>9</v>
      </c>
      <c r="C12584" s="2" t="s">
        <v>16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12</v>
      </c>
      <c r="L12584" s="2" t="s">
        <v>29</v>
      </c>
      <c r="M12584" s="2">
        <v>161.72999999999999</v>
      </c>
      <c r="N12584" s="2" t="s">
        <v>20</v>
      </c>
    </row>
    <row r="12585" spans="1:14" ht="14.25" customHeight="1" x14ac:dyDescent="0.3">
      <c r="A12585" s="2" t="s">
        <v>2782</v>
      </c>
      <c r="B12585" s="2" t="s">
        <v>4</v>
      </c>
      <c r="C12585" s="2" t="s">
        <v>25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7</v>
      </c>
      <c r="L12585" s="2" t="s">
        <v>29</v>
      </c>
      <c r="M12585" s="2">
        <v>207.33</v>
      </c>
      <c r="N12585" s="2" t="s">
        <v>6</v>
      </c>
    </row>
    <row r="12586" spans="1:14" ht="14.25" customHeight="1" x14ac:dyDescent="0.3">
      <c r="A12586" s="2" t="s">
        <v>2781</v>
      </c>
      <c r="B12586" s="2" t="s">
        <v>9</v>
      </c>
      <c r="C12586" s="2" t="s">
        <v>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7</v>
      </c>
      <c r="L12586" s="2" t="s">
        <v>1</v>
      </c>
      <c r="M12586" s="2">
        <v>426.19</v>
      </c>
      <c r="N12586" s="2" t="s">
        <v>27</v>
      </c>
    </row>
    <row r="12587" spans="1:14" ht="14.25" customHeight="1" x14ac:dyDescent="0.3">
      <c r="A12587" s="2" t="s">
        <v>2780</v>
      </c>
      <c r="B12587" s="2" t="s">
        <v>9</v>
      </c>
      <c r="C12587" s="2" t="s">
        <v>13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12</v>
      </c>
      <c r="L12587" s="2" t="s">
        <v>22</v>
      </c>
      <c r="M12587" s="2">
        <v>176.33</v>
      </c>
      <c r="N12587" s="2" t="s">
        <v>27</v>
      </c>
    </row>
    <row r="12588" spans="1:14" ht="14.25" customHeight="1" x14ac:dyDescent="0.3">
      <c r="A12588" s="2" t="s">
        <v>2779</v>
      </c>
      <c r="B12588" s="2" t="s">
        <v>14</v>
      </c>
      <c r="C12588" s="2" t="s">
        <v>25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7</v>
      </c>
      <c r="L12588" s="2" t="s">
        <v>22</v>
      </c>
      <c r="M12588" s="2">
        <v>275.63</v>
      </c>
      <c r="N12588" s="2" t="s">
        <v>11</v>
      </c>
    </row>
    <row r="12589" spans="1:14" ht="14.25" customHeight="1" x14ac:dyDescent="0.3">
      <c r="A12589" s="2" t="s">
        <v>2778</v>
      </c>
      <c r="B12589" s="2" t="s">
        <v>4</v>
      </c>
      <c r="C12589" s="2" t="s">
        <v>8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7</v>
      </c>
      <c r="L12589" s="2" t="s">
        <v>1</v>
      </c>
      <c r="M12589" s="2">
        <v>254.32</v>
      </c>
      <c r="N12589" s="2" t="s">
        <v>11</v>
      </c>
    </row>
    <row r="12590" spans="1:14" ht="14.25" customHeight="1" x14ac:dyDescent="0.3">
      <c r="A12590" s="2" t="s">
        <v>2777</v>
      </c>
      <c r="B12590" s="2" t="s">
        <v>17</v>
      </c>
      <c r="C12590" s="2" t="s">
        <v>16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2</v>
      </c>
      <c r="L12590" s="2" t="s">
        <v>1</v>
      </c>
      <c r="M12590" s="2">
        <v>51.86</v>
      </c>
      <c r="N12590" s="2" t="s">
        <v>27</v>
      </c>
    </row>
    <row r="12591" spans="1:14" ht="14.25" customHeight="1" x14ac:dyDescent="0.3">
      <c r="A12591" s="2" t="s">
        <v>2776</v>
      </c>
      <c r="B12591" s="2" t="s">
        <v>4</v>
      </c>
      <c r="C12591" s="2" t="s">
        <v>25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7</v>
      </c>
      <c r="L12591" s="2" t="s">
        <v>1</v>
      </c>
      <c r="M12591" s="2">
        <v>209.99</v>
      </c>
      <c r="N12591" s="2" t="s">
        <v>11</v>
      </c>
    </row>
    <row r="12592" spans="1:14" ht="14.25" customHeight="1" x14ac:dyDescent="0.3">
      <c r="A12592" s="2" t="s">
        <v>2775</v>
      </c>
      <c r="B12592" s="2" t="s">
        <v>14</v>
      </c>
      <c r="C12592" s="2" t="s">
        <v>8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2</v>
      </c>
      <c r="L12592" s="2" t="s">
        <v>29</v>
      </c>
      <c r="M12592" s="2">
        <v>618.6</v>
      </c>
      <c r="N12592" s="2" t="s">
        <v>0</v>
      </c>
    </row>
    <row r="12593" spans="1:14" ht="14.25" customHeight="1" x14ac:dyDescent="0.3">
      <c r="A12593" s="2" t="s">
        <v>2774</v>
      </c>
      <c r="B12593" s="2" t="s">
        <v>9</v>
      </c>
      <c r="C12593" s="2" t="s">
        <v>13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2</v>
      </c>
      <c r="L12593" s="2" t="s">
        <v>29</v>
      </c>
      <c r="M12593" s="2">
        <v>414.32</v>
      </c>
      <c r="N12593" s="2" t="s">
        <v>11</v>
      </c>
    </row>
    <row r="12594" spans="1:14" ht="14.25" customHeight="1" x14ac:dyDescent="0.3">
      <c r="A12594" s="2" t="s">
        <v>2773</v>
      </c>
      <c r="B12594" s="2" t="s">
        <v>17</v>
      </c>
      <c r="C12594" s="2" t="s">
        <v>16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12</v>
      </c>
      <c r="L12594" s="2" t="s">
        <v>29</v>
      </c>
      <c r="M12594" s="2">
        <v>240.23</v>
      </c>
      <c r="N12594" s="2" t="s">
        <v>27</v>
      </c>
    </row>
    <row r="12595" spans="1:14" ht="14.25" customHeight="1" x14ac:dyDescent="0.3">
      <c r="A12595" s="2" t="s">
        <v>2772</v>
      </c>
      <c r="B12595" s="2" t="s">
        <v>4</v>
      </c>
      <c r="C12595" s="2" t="s">
        <v>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7</v>
      </c>
      <c r="L12595" s="2" t="s">
        <v>1</v>
      </c>
      <c r="M12595" s="2">
        <v>651.48</v>
      </c>
      <c r="N12595" s="2" t="s">
        <v>20</v>
      </c>
    </row>
    <row r="12596" spans="1:14" ht="14.25" customHeight="1" x14ac:dyDescent="0.3">
      <c r="A12596" s="2" t="s">
        <v>2771</v>
      </c>
      <c r="B12596" s="2" t="s">
        <v>9</v>
      </c>
      <c r="C12596" s="2" t="s">
        <v>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12</v>
      </c>
      <c r="L12596" s="2" t="s">
        <v>29</v>
      </c>
      <c r="M12596" s="2">
        <v>311.83</v>
      </c>
      <c r="N12596" s="2" t="s">
        <v>6</v>
      </c>
    </row>
    <row r="12597" spans="1:14" ht="14.25" customHeight="1" x14ac:dyDescent="0.3">
      <c r="A12597" s="2" t="s">
        <v>2770</v>
      </c>
      <c r="B12597" s="2" t="s">
        <v>4</v>
      </c>
      <c r="C12597" s="2" t="s">
        <v>8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2</v>
      </c>
      <c r="L12597" s="2" t="s">
        <v>1</v>
      </c>
      <c r="M12597" s="2">
        <v>744.13</v>
      </c>
      <c r="N12597" s="2" t="s">
        <v>20</v>
      </c>
    </row>
    <row r="12598" spans="1:14" ht="14.25" customHeight="1" x14ac:dyDescent="0.3">
      <c r="A12598" s="2" t="s">
        <v>2769</v>
      </c>
      <c r="B12598" s="2" t="s">
        <v>17</v>
      </c>
      <c r="C12598" s="2" t="s">
        <v>25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7</v>
      </c>
      <c r="L12598" s="2" t="s">
        <v>29</v>
      </c>
      <c r="M12598" s="2">
        <v>954.91</v>
      </c>
      <c r="N12598" s="2" t="s">
        <v>0</v>
      </c>
    </row>
    <row r="12599" spans="1:14" ht="14.25" customHeight="1" x14ac:dyDescent="0.3">
      <c r="A12599" s="2" t="s">
        <v>2768</v>
      </c>
      <c r="B12599" s="2" t="s">
        <v>4</v>
      </c>
      <c r="C12599" s="2" t="s">
        <v>13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12</v>
      </c>
      <c r="L12599" s="2" t="s">
        <v>22</v>
      </c>
      <c r="M12599" s="2">
        <v>715.63</v>
      </c>
      <c r="N12599" s="2" t="s">
        <v>20</v>
      </c>
    </row>
    <row r="12600" spans="1:14" ht="14.25" customHeight="1" x14ac:dyDescent="0.3">
      <c r="A12600" s="2" t="s">
        <v>2767</v>
      </c>
      <c r="B12600" s="2" t="s">
        <v>4</v>
      </c>
      <c r="C12600" s="2" t="s">
        <v>8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12</v>
      </c>
      <c r="L12600" s="2" t="s">
        <v>1</v>
      </c>
      <c r="M12600" s="2">
        <v>62.3</v>
      </c>
      <c r="N12600" s="2" t="s">
        <v>20</v>
      </c>
    </row>
    <row r="12601" spans="1:14" ht="14.25" customHeight="1" x14ac:dyDescent="0.3">
      <c r="A12601" s="2" t="s">
        <v>2766</v>
      </c>
      <c r="B12601" s="2" t="s">
        <v>4</v>
      </c>
      <c r="C12601" s="2" t="s">
        <v>13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12</v>
      </c>
      <c r="L12601" s="2" t="s">
        <v>22</v>
      </c>
      <c r="M12601" s="2">
        <v>58.1</v>
      </c>
      <c r="N12601" s="2" t="s">
        <v>27</v>
      </c>
    </row>
    <row r="12602" spans="1:14" ht="14.25" customHeight="1" x14ac:dyDescent="0.3">
      <c r="A12602" s="2" t="s">
        <v>2765</v>
      </c>
      <c r="B12602" s="2" t="s">
        <v>9</v>
      </c>
      <c r="C12602" s="2" t="s">
        <v>13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2</v>
      </c>
      <c r="L12602" s="2" t="s">
        <v>1</v>
      </c>
      <c r="M12602" s="2">
        <v>937.21</v>
      </c>
      <c r="N12602" s="2" t="s">
        <v>27</v>
      </c>
    </row>
    <row r="12603" spans="1:14" ht="14.25" customHeight="1" x14ac:dyDescent="0.3">
      <c r="A12603" s="2" t="s">
        <v>2764</v>
      </c>
      <c r="B12603" s="2" t="s">
        <v>17</v>
      </c>
      <c r="C12603" s="2" t="s">
        <v>13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12</v>
      </c>
      <c r="L12603" s="2" t="s">
        <v>29</v>
      </c>
      <c r="M12603" s="2">
        <v>233.79</v>
      </c>
      <c r="N12603" s="2" t="s">
        <v>27</v>
      </c>
    </row>
    <row r="12604" spans="1:14" ht="14.25" customHeight="1" x14ac:dyDescent="0.3">
      <c r="A12604" s="2" t="s">
        <v>2763</v>
      </c>
      <c r="B12604" s="2" t="s">
        <v>17</v>
      </c>
      <c r="C12604" s="2" t="s">
        <v>16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12</v>
      </c>
      <c r="L12604" s="2" t="s">
        <v>22</v>
      </c>
      <c r="M12604" s="2">
        <v>784.53</v>
      </c>
      <c r="N12604" s="2" t="s">
        <v>27</v>
      </c>
    </row>
    <row r="12605" spans="1:14" ht="14.25" customHeight="1" x14ac:dyDescent="0.3">
      <c r="A12605" s="2" t="s">
        <v>2762</v>
      </c>
      <c r="B12605" s="2" t="s">
        <v>9</v>
      </c>
      <c r="C12605" s="2" t="s">
        <v>8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7</v>
      </c>
      <c r="L12605" s="2" t="s">
        <v>29</v>
      </c>
      <c r="M12605" s="2">
        <v>722.12</v>
      </c>
      <c r="N12605" s="2" t="s">
        <v>27</v>
      </c>
    </row>
    <row r="12606" spans="1:14" ht="14.25" customHeight="1" x14ac:dyDescent="0.3">
      <c r="A12606" s="2" t="s">
        <v>2761</v>
      </c>
      <c r="B12606" s="2" t="s">
        <v>9</v>
      </c>
      <c r="C12606" s="2" t="s">
        <v>16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2</v>
      </c>
      <c r="L12606" s="2" t="s">
        <v>1</v>
      </c>
      <c r="M12606" s="2">
        <v>75.66</v>
      </c>
      <c r="N12606" s="2" t="s">
        <v>6</v>
      </c>
    </row>
    <row r="12607" spans="1:14" ht="14.25" customHeight="1" x14ac:dyDescent="0.3">
      <c r="A12607" s="2" t="s">
        <v>2760</v>
      </c>
      <c r="B12607" s="2" t="s">
        <v>9</v>
      </c>
      <c r="C12607" s="2" t="s">
        <v>25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2</v>
      </c>
      <c r="L12607" s="2" t="s">
        <v>22</v>
      </c>
      <c r="M12607" s="2">
        <v>995.04</v>
      </c>
      <c r="N12607" s="2" t="s">
        <v>6</v>
      </c>
    </row>
    <row r="12608" spans="1:14" ht="14.25" customHeight="1" x14ac:dyDescent="0.3">
      <c r="A12608" s="2" t="s">
        <v>2759</v>
      </c>
      <c r="B12608" s="2" t="s">
        <v>14</v>
      </c>
      <c r="C12608" s="2" t="s">
        <v>25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7</v>
      </c>
      <c r="L12608" s="2" t="s">
        <v>1</v>
      </c>
      <c r="M12608" s="2">
        <v>533.15</v>
      </c>
      <c r="N12608" s="2" t="s">
        <v>6</v>
      </c>
    </row>
    <row r="12609" spans="1:14" ht="14.25" customHeight="1" x14ac:dyDescent="0.3">
      <c r="A12609" s="2" t="s">
        <v>2758</v>
      </c>
      <c r="B12609" s="2" t="s">
        <v>4</v>
      </c>
      <c r="C12609" s="2" t="s">
        <v>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12</v>
      </c>
      <c r="L12609" s="2" t="s">
        <v>29</v>
      </c>
      <c r="M12609" s="2">
        <v>360.28</v>
      </c>
      <c r="N12609" s="2" t="s">
        <v>6</v>
      </c>
    </row>
    <row r="12610" spans="1:14" ht="14.25" customHeight="1" x14ac:dyDescent="0.3">
      <c r="A12610" s="2" t="s">
        <v>2757</v>
      </c>
      <c r="B12610" s="2" t="s">
        <v>4</v>
      </c>
      <c r="C12610" s="2" t="s">
        <v>3</v>
      </c>
      <c r="D12610" s="2">
        <v>4401.42</v>
      </c>
      <c r="E12610" s="2">
        <v>0.49</v>
      </c>
      <c r="F12610" s="2">
        <f t="shared" ref="F12610:F12673" si="394">D12610*E12610</f>
        <v>2156.6958</v>
      </c>
      <c r="G12610" s="2">
        <f t="shared" ref="G12610:G12673" si="395">D12610-F12610</f>
        <v>2244.7242000000001</v>
      </c>
      <c r="H12610" s="2">
        <v>3</v>
      </c>
      <c r="I12610" s="3">
        <v>45251</v>
      </c>
      <c r="J12610" s="3">
        <v>45253</v>
      </c>
      <c r="K12610" s="2" t="s">
        <v>12</v>
      </c>
      <c r="L12610" s="2" t="s">
        <v>1</v>
      </c>
      <c r="M12610" s="2">
        <v>281.01</v>
      </c>
      <c r="N12610" s="2" t="s">
        <v>11</v>
      </c>
    </row>
    <row r="12611" spans="1:14" ht="14.25" customHeight="1" x14ac:dyDescent="0.3">
      <c r="A12611" s="2" t="s">
        <v>2756</v>
      </c>
      <c r="B12611" s="2" t="s">
        <v>17</v>
      </c>
      <c r="C12611" s="2" t="s">
        <v>3</v>
      </c>
      <c r="D12611" s="2">
        <v>497.08</v>
      </c>
      <c r="E12611" s="2">
        <v>0.09</v>
      </c>
      <c r="F12611" s="2">
        <f t="shared" si="394"/>
        <v>44.737199999999994</v>
      </c>
      <c r="G12611" s="2">
        <f t="shared" si="395"/>
        <v>452.34280000000001</v>
      </c>
      <c r="H12611" s="2">
        <v>3</v>
      </c>
      <c r="I12611" s="3">
        <v>45189</v>
      </c>
      <c r="J12611" s="3">
        <v>45195</v>
      </c>
      <c r="K12611" s="2" t="s">
        <v>7</v>
      </c>
      <c r="L12611" s="2" t="s">
        <v>29</v>
      </c>
      <c r="M12611" s="2">
        <v>63.78</v>
      </c>
      <c r="N12611" s="2" t="s">
        <v>6</v>
      </c>
    </row>
    <row r="12612" spans="1:14" ht="14.25" customHeight="1" x14ac:dyDescent="0.3">
      <c r="A12612" s="2" t="s">
        <v>2755</v>
      </c>
      <c r="B12612" s="2" t="s">
        <v>4</v>
      </c>
      <c r="C12612" s="2" t="s">
        <v>25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7</v>
      </c>
      <c r="L12612" s="2" t="s">
        <v>1</v>
      </c>
      <c r="M12612" s="2">
        <v>928.96</v>
      </c>
      <c r="N12612" s="2" t="s">
        <v>0</v>
      </c>
    </row>
    <row r="12613" spans="1:14" ht="14.25" customHeight="1" x14ac:dyDescent="0.3">
      <c r="A12613" s="2" t="s">
        <v>2754</v>
      </c>
      <c r="B12613" s="2" t="s">
        <v>14</v>
      </c>
      <c r="C12613" s="2" t="s">
        <v>13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2</v>
      </c>
      <c r="L12613" s="2" t="s">
        <v>1</v>
      </c>
      <c r="M12613" s="2">
        <v>952.21</v>
      </c>
      <c r="N12613" s="2" t="s">
        <v>27</v>
      </c>
    </row>
    <row r="12614" spans="1:14" ht="14.25" customHeight="1" x14ac:dyDescent="0.3">
      <c r="A12614" s="2" t="s">
        <v>2753</v>
      </c>
      <c r="B12614" s="2" t="s">
        <v>9</v>
      </c>
      <c r="C12614" s="2" t="s">
        <v>13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7</v>
      </c>
      <c r="L12614" s="2" t="s">
        <v>1</v>
      </c>
      <c r="M12614" s="2">
        <v>444.98</v>
      </c>
      <c r="N12614" s="2" t="s">
        <v>11</v>
      </c>
    </row>
    <row r="12615" spans="1:14" ht="14.25" customHeight="1" x14ac:dyDescent="0.3">
      <c r="A12615" s="2" t="s">
        <v>2752</v>
      </c>
      <c r="B12615" s="2" t="s">
        <v>17</v>
      </c>
      <c r="C12615" s="2" t="s">
        <v>8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12</v>
      </c>
      <c r="L12615" s="2" t="s">
        <v>29</v>
      </c>
      <c r="M12615" s="2">
        <v>136.04</v>
      </c>
      <c r="N12615" s="2" t="s">
        <v>33</v>
      </c>
    </row>
    <row r="12616" spans="1:14" ht="14.25" customHeight="1" x14ac:dyDescent="0.3">
      <c r="A12616" s="2" t="s">
        <v>2751</v>
      </c>
      <c r="B12616" s="2" t="s">
        <v>17</v>
      </c>
      <c r="C12616" s="2" t="s">
        <v>25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12</v>
      </c>
      <c r="L12616" s="2" t="s">
        <v>1</v>
      </c>
      <c r="M12616" s="2">
        <v>501.55</v>
      </c>
      <c r="N12616" s="2" t="s">
        <v>6</v>
      </c>
    </row>
    <row r="12617" spans="1:14" ht="14.25" customHeight="1" x14ac:dyDescent="0.3">
      <c r="A12617" s="2" t="s">
        <v>2750</v>
      </c>
      <c r="B12617" s="2" t="s">
        <v>4</v>
      </c>
      <c r="C12617" s="2" t="s">
        <v>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12</v>
      </c>
      <c r="L12617" s="2" t="s">
        <v>1</v>
      </c>
      <c r="M12617" s="2">
        <v>1187.25</v>
      </c>
      <c r="N12617" s="2" t="s">
        <v>27</v>
      </c>
    </row>
    <row r="12618" spans="1:14" ht="14.25" customHeight="1" x14ac:dyDescent="0.3">
      <c r="A12618" s="2" t="s">
        <v>2749</v>
      </c>
      <c r="B12618" s="2" t="s">
        <v>17</v>
      </c>
      <c r="C12618" s="2" t="s">
        <v>25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2</v>
      </c>
      <c r="L12618" s="2" t="s">
        <v>22</v>
      </c>
      <c r="M12618" s="2">
        <v>443.32</v>
      </c>
      <c r="N12618" s="2" t="s">
        <v>0</v>
      </c>
    </row>
    <row r="12619" spans="1:14" ht="14.25" customHeight="1" x14ac:dyDescent="0.3">
      <c r="A12619" s="2" t="s">
        <v>2748</v>
      </c>
      <c r="B12619" s="2" t="s">
        <v>9</v>
      </c>
      <c r="C12619" s="2" t="s">
        <v>13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12</v>
      </c>
      <c r="L12619" s="2" t="s">
        <v>1</v>
      </c>
      <c r="M12619" s="2">
        <v>351.38</v>
      </c>
      <c r="N12619" s="2" t="s">
        <v>0</v>
      </c>
    </row>
    <row r="12620" spans="1:14" ht="14.25" customHeight="1" x14ac:dyDescent="0.3">
      <c r="A12620" s="2" t="s">
        <v>2747</v>
      </c>
      <c r="B12620" s="2" t="s">
        <v>17</v>
      </c>
      <c r="C12620" s="2" t="s">
        <v>13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7</v>
      </c>
      <c r="L12620" s="2" t="s">
        <v>22</v>
      </c>
      <c r="M12620" s="2">
        <v>595.74</v>
      </c>
      <c r="N12620" s="2" t="s">
        <v>6</v>
      </c>
    </row>
    <row r="12621" spans="1:14" ht="14.25" customHeight="1" x14ac:dyDescent="0.3">
      <c r="A12621" s="2" t="s">
        <v>2746</v>
      </c>
      <c r="B12621" s="2" t="s">
        <v>9</v>
      </c>
      <c r="C12621" s="2" t="s">
        <v>16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2</v>
      </c>
      <c r="L12621" s="2" t="s">
        <v>1</v>
      </c>
      <c r="M12621" s="2">
        <v>410.84</v>
      </c>
      <c r="N12621" s="2" t="s">
        <v>0</v>
      </c>
    </row>
    <row r="12622" spans="1:14" ht="14.25" customHeight="1" x14ac:dyDescent="0.3">
      <c r="A12622" s="2" t="s">
        <v>2745</v>
      </c>
      <c r="B12622" s="2" t="s">
        <v>14</v>
      </c>
      <c r="C12622" s="2" t="s">
        <v>16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2</v>
      </c>
      <c r="L12622" s="2" t="s">
        <v>22</v>
      </c>
      <c r="M12622" s="2">
        <v>591.85</v>
      </c>
      <c r="N12622" s="2" t="s">
        <v>27</v>
      </c>
    </row>
    <row r="12623" spans="1:14" ht="14.25" customHeight="1" x14ac:dyDescent="0.3">
      <c r="A12623" s="2" t="s">
        <v>2744</v>
      </c>
      <c r="B12623" s="2" t="s">
        <v>14</v>
      </c>
      <c r="C12623" s="2" t="s">
        <v>8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2</v>
      </c>
      <c r="L12623" s="2" t="s">
        <v>1</v>
      </c>
      <c r="M12623" s="2">
        <v>348.08</v>
      </c>
      <c r="N12623" s="2" t="s">
        <v>6</v>
      </c>
    </row>
    <row r="12624" spans="1:14" ht="14.25" customHeight="1" x14ac:dyDescent="0.3">
      <c r="A12624" s="2" t="s">
        <v>2743</v>
      </c>
      <c r="B12624" s="2" t="s">
        <v>9</v>
      </c>
      <c r="C12624" s="2" t="s">
        <v>25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12</v>
      </c>
      <c r="L12624" s="2" t="s">
        <v>29</v>
      </c>
      <c r="M12624" s="2">
        <v>643.34</v>
      </c>
      <c r="N12624" s="2" t="s">
        <v>20</v>
      </c>
    </row>
    <row r="12625" spans="1:14" ht="14.25" customHeight="1" x14ac:dyDescent="0.3">
      <c r="A12625" s="2" t="s">
        <v>2742</v>
      </c>
      <c r="B12625" s="2" t="s">
        <v>4</v>
      </c>
      <c r="C12625" s="2" t="s">
        <v>16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7</v>
      </c>
      <c r="L12625" s="2" t="s">
        <v>1</v>
      </c>
      <c r="M12625" s="2">
        <v>487.43</v>
      </c>
      <c r="N12625" s="2" t="s">
        <v>6</v>
      </c>
    </row>
    <row r="12626" spans="1:14" ht="14.25" customHeight="1" x14ac:dyDescent="0.3">
      <c r="A12626" s="2" t="s">
        <v>2741</v>
      </c>
      <c r="B12626" s="2" t="s">
        <v>17</v>
      </c>
      <c r="C12626" s="2" t="s">
        <v>16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2</v>
      </c>
      <c r="L12626" s="2" t="s">
        <v>29</v>
      </c>
      <c r="M12626" s="2">
        <v>871.53</v>
      </c>
      <c r="N12626" s="2" t="s">
        <v>20</v>
      </c>
    </row>
    <row r="12627" spans="1:14" ht="14.25" customHeight="1" x14ac:dyDescent="0.3">
      <c r="A12627" s="2" t="s">
        <v>2740</v>
      </c>
      <c r="B12627" s="2" t="s">
        <v>4</v>
      </c>
      <c r="C12627" s="2" t="s">
        <v>25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2</v>
      </c>
      <c r="L12627" s="2" t="s">
        <v>22</v>
      </c>
      <c r="M12627" s="2">
        <v>302.16000000000003</v>
      </c>
      <c r="N12627" s="2" t="s">
        <v>33</v>
      </c>
    </row>
    <row r="12628" spans="1:14" ht="14.25" customHeight="1" x14ac:dyDescent="0.3">
      <c r="A12628" s="2" t="s">
        <v>2739</v>
      </c>
      <c r="B12628" s="2" t="s">
        <v>17</v>
      </c>
      <c r="C12628" s="2" t="s">
        <v>13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2</v>
      </c>
      <c r="L12628" s="2" t="s">
        <v>22</v>
      </c>
      <c r="M12628" s="2">
        <v>73.37</v>
      </c>
      <c r="N12628" s="2" t="s">
        <v>33</v>
      </c>
    </row>
    <row r="12629" spans="1:14" ht="14.25" customHeight="1" x14ac:dyDescent="0.3">
      <c r="A12629" s="2" t="s">
        <v>2738</v>
      </c>
      <c r="B12629" s="2" t="s">
        <v>14</v>
      </c>
      <c r="C12629" s="2" t="s">
        <v>8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7</v>
      </c>
      <c r="L12629" s="2" t="s">
        <v>1</v>
      </c>
      <c r="M12629" s="2">
        <v>59.33</v>
      </c>
      <c r="N12629" s="2" t="s">
        <v>33</v>
      </c>
    </row>
    <row r="12630" spans="1:14" ht="14.25" customHeight="1" x14ac:dyDescent="0.3">
      <c r="A12630" s="2" t="s">
        <v>2737</v>
      </c>
      <c r="B12630" s="2" t="s">
        <v>14</v>
      </c>
      <c r="C12630" s="2" t="s">
        <v>8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7</v>
      </c>
      <c r="L12630" s="2" t="s">
        <v>22</v>
      </c>
      <c r="M12630" s="2">
        <v>463.48</v>
      </c>
      <c r="N12630" s="2" t="s">
        <v>27</v>
      </c>
    </row>
    <row r="12631" spans="1:14" ht="14.25" customHeight="1" x14ac:dyDescent="0.3">
      <c r="A12631" s="2" t="s">
        <v>2736</v>
      </c>
      <c r="B12631" s="2" t="s">
        <v>14</v>
      </c>
      <c r="C12631" s="2" t="s">
        <v>8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12</v>
      </c>
      <c r="L12631" s="2" t="s">
        <v>1</v>
      </c>
      <c r="M12631" s="2">
        <v>92.82</v>
      </c>
      <c r="N12631" s="2" t="s">
        <v>11</v>
      </c>
    </row>
    <row r="12632" spans="1:14" ht="14.25" customHeight="1" x14ac:dyDescent="0.3">
      <c r="A12632" s="2" t="s">
        <v>2735</v>
      </c>
      <c r="B12632" s="2" t="s">
        <v>17</v>
      </c>
      <c r="C12632" s="2" t="s">
        <v>16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7</v>
      </c>
      <c r="L12632" s="2" t="s">
        <v>22</v>
      </c>
      <c r="M12632" s="2">
        <v>381.88</v>
      </c>
      <c r="N12632" s="2" t="s">
        <v>33</v>
      </c>
    </row>
    <row r="12633" spans="1:14" ht="14.25" customHeight="1" x14ac:dyDescent="0.3">
      <c r="A12633" s="2" t="s">
        <v>2734</v>
      </c>
      <c r="B12633" s="2" t="s">
        <v>14</v>
      </c>
      <c r="C12633" s="2" t="s">
        <v>13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12</v>
      </c>
      <c r="L12633" s="2" t="s">
        <v>22</v>
      </c>
      <c r="M12633" s="2">
        <v>584.08000000000004</v>
      </c>
      <c r="N12633" s="2" t="s">
        <v>6</v>
      </c>
    </row>
    <row r="12634" spans="1:14" ht="14.25" customHeight="1" x14ac:dyDescent="0.3">
      <c r="A12634" s="2" t="s">
        <v>2733</v>
      </c>
      <c r="B12634" s="2" t="s">
        <v>14</v>
      </c>
      <c r="C12634" s="2" t="s">
        <v>8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7</v>
      </c>
      <c r="L12634" s="2" t="s">
        <v>29</v>
      </c>
      <c r="M12634" s="2">
        <v>75.38</v>
      </c>
      <c r="N12634" s="2" t="s">
        <v>33</v>
      </c>
    </row>
    <row r="12635" spans="1:14" ht="14.25" customHeight="1" x14ac:dyDescent="0.3">
      <c r="A12635" s="2" t="s">
        <v>2732</v>
      </c>
      <c r="B12635" s="2" t="s">
        <v>14</v>
      </c>
      <c r="C12635" s="2" t="s">
        <v>25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12</v>
      </c>
      <c r="L12635" s="2" t="s">
        <v>1</v>
      </c>
      <c r="M12635" s="2">
        <v>1289.04</v>
      </c>
      <c r="N12635" s="2" t="s">
        <v>11</v>
      </c>
    </row>
    <row r="12636" spans="1:14" ht="14.25" customHeight="1" x14ac:dyDescent="0.3">
      <c r="A12636" s="2" t="s">
        <v>2731</v>
      </c>
      <c r="B12636" s="2" t="s">
        <v>14</v>
      </c>
      <c r="C12636" s="2" t="s">
        <v>8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12</v>
      </c>
      <c r="L12636" s="2" t="s">
        <v>1</v>
      </c>
      <c r="M12636" s="2">
        <v>183.84</v>
      </c>
      <c r="N12636" s="2" t="s">
        <v>33</v>
      </c>
    </row>
    <row r="12637" spans="1:14" ht="14.25" customHeight="1" x14ac:dyDescent="0.3">
      <c r="A12637" s="2" t="s">
        <v>2730</v>
      </c>
      <c r="B12637" s="2" t="s">
        <v>4</v>
      </c>
      <c r="C12637" s="2" t="s">
        <v>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12</v>
      </c>
      <c r="L12637" s="2" t="s">
        <v>1</v>
      </c>
      <c r="M12637" s="2">
        <v>127.54</v>
      </c>
      <c r="N12637" s="2" t="s">
        <v>33</v>
      </c>
    </row>
    <row r="12638" spans="1:14" ht="14.25" customHeight="1" x14ac:dyDescent="0.3">
      <c r="A12638" s="2" t="s">
        <v>2729</v>
      </c>
      <c r="B12638" s="2" t="s">
        <v>14</v>
      </c>
      <c r="C12638" s="2" t="s">
        <v>13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2</v>
      </c>
      <c r="L12638" s="2" t="s">
        <v>1</v>
      </c>
      <c r="M12638" s="2">
        <v>140.15</v>
      </c>
      <c r="N12638" s="2" t="s">
        <v>11</v>
      </c>
    </row>
    <row r="12639" spans="1:14" ht="14.25" customHeight="1" x14ac:dyDescent="0.3">
      <c r="A12639" s="2" t="s">
        <v>2728</v>
      </c>
      <c r="B12639" s="2" t="s">
        <v>14</v>
      </c>
      <c r="C12639" s="2" t="s">
        <v>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12</v>
      </c>
      <c r="L12639" s="2" t="s">
        <v>1</v>
      </c>
      <c r="M12639" s="2">
        <v>582.33000000000004</v>
      </c>
      <c r="N12639" s="2" t="s">
        <v>0</v>
      </c>
    </row>
    <row r="12640" spans="1:14" ht="14.25" customHeight="1" x14ac:dyDescent="0.3">
      <c r="A12640" s="2" t="s">
        <v>2727</v>
      </c>
      <c r="B12640" s="2" t="s">
        <v>4</v>
      </c>
      <c r="C12640" s="2" t="s">
        <v>13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2</v>
      </c>
      <c r="L12640" s="2" t="s">
        <v>1</v>
      </c>
      <c r="M12640" s="2">
        <v>229.02</v>
      </c>
      <c r="N12640" s="2" t="s">
        <v>27</v>
      </c>
    </row>
    <row r="12641" spans="1:14" ht="14.25" customHeight="1" x14ac:dyDescent="0.3">
      <c r="A12641" s="2" t="s">
        <v>2726</v>
      </c>
      <c r="B12641" s="2" t="s">
        <v>4</v>
      </c>
      <c r="C12641" s="2" t="s">
        <v>25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7</v>
      </c>
      <c r="L12641" s="2" t="s">
        <v>1</v>
      </c>
      <c r="M12641" s="2">
        <v>48.53</v>
      </c>
      <c r="N12641" s="2" t="s">
        <v>27</v>
      </c>
    </row>
    <row r="12642" spans="1:14" ht="14.25" customHeight="1" x14ac:dyDescent="0.3">
      <c r="A12642" s="2" t="s">
        <v>2725</v>
      </c>
      <c r="B12642" s="2" t="s">
        <v>17</v>
      </c>
      <c r="C12642" s="2" t="s">
        <v>16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2</v>
      </c>
      <c r="L12642" s="2" t="s">
        <v>29</v>
      </c>
      <c r="M12642" s="2">
        <v>1193.52</v>
      </c>
      <c r="N12642" s="2" t="s">
        <v>11</v>
      </c>
    </row>
    <row r="12643" spans="1:14" ht="14.25" customHeight="1" x14ac:dyDescent="0.3">
      <c r="A12643" s="2" t="s">
        <v>2724</v>
      </c>
      <c r="B12643" s="2" t="s">
        <v>9</v>
      </c>
      <c r="C12643" s="2" t="s">
        <v>16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12</v>
      </c>
      <c r="L12643" s="2" t="s">
        <v>29</v>
      </c>
      <c r="M12643" s="2">
        <v>1371.54</v>
      </c>
      <c r="N12643" s="2" t="s">
        <v>6</v>
      </c>
    </row>
    <row r="12644" spans="1:14" ht="14.25" customHeight="1" x14ac:dyDescent="0.3">
      <c r="A12644" s="2" t="s">
        <v>2723</v>
      </c>
      <c r="B12644" s="2" t="s">
        <v>14</v>
      </c>
      <c r="C12644" s="2" t="s">
        <v>13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2</v>
      </c>
      <c r="L12644" s="2" t="s">
        <v>22</v>
      </c>
      <c r="M12644" s="2">
        <v>109.3</v>
      </c>
      <c r="N12644" s="2" t="s">
        <v>33</v>
      </c>
    </row>
    <row r="12645" spans="1:14" ht="14.25" customHeight="1" x14ac:dyDescent="0.3">
      <c r="A12645" s="2" t="s">
        <v>2722</v>
      </c>
      <c r="B12645" s="2" t="s">
        <v>14</v>
      </c>
      <c r="C12645" s="2" t="s">
        <v>8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12</v>
      </c>
      <c r="L12645" s="2" t="s">
        <v>1</v>
      </c>
      <c r="M12645" s="2">
        <v>26.52</v>
      </c>
      <c r="N12645" s="2" t="s">
        <v>0</v>
      </c>
    </row>
    <row r="12646" spans="1:14" ht="14.25" customHeight="1" x14ac:dyDescent="0.3">
      <c r="A12646" s="2" t="s">
        <v>2721</v>
      </c>
      <c r="B12646" s="2" t="s">
        <v>14</v>
      </c>
      <c r="C12646" s="2" t="s">
        <v>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2</v>
      </c>
      <c r="L12646" s="2" t="s">
        <v>29</v>
      </c>
      <c r="M12646" s="2">
        <v>673.15</v>
      </c>
      <c r="N12646" s="2" t="s">
        <v>11</v>
      </c>
    </row>
    <row r="12647" spans="1:14" ht="14.25" customHeight="1" x14ac:dyDescent="0.3">
      <c r="A12647" s="2" t="s">
        <v>2720</v>
      </c>
      <c r="B12647" s="2" t="s">
        <v>17</v>
      </c>
      <c r="C12647" s="2" t="s">
        <v>25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7</v>
      </c>
      <c r="L12647" s="2" t="s">
        <v>1</v>
      </c>
      <c r="M12647" s="2">
        <v>505.41</v>
      </c>
      <c r="N12647" s="2" t="s">
        <v>20</v>
      </c>
    </row>
    <row r="12648" spans="1:14" ht="14.25" customHeight="1" x14ac:dyDescent="0.3">
      <c r="A12648" s="2" t="s">
        <v>2719</v>
      </c>
      <c r="B12648" s="2" t="s">
        <v>14</v>
      </c>
      <c r="C12648" s="2" t="s">
        <v>8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2</v>
      </c>
      <c r="L12648" s="2" t="s">
        <v>22</v>
      </c>
      <c r="M12648" s="2">
        <v>768.34</v>
      </c>
      <c r="N12648" s="2" t="s">
        <v>33</v>
      </c>
    </row>
    <row r="12649" spans="1:14" ht="14.25" customHeight="1" x14ac:dyDescent="0.3">
      <c r="A12649" s="2" t="s">
        <v>2718</v>
      </c>
      <c r="B12649" s="2" t="s">
        <v>9</v>
      </c>
      <c r="C12649" s="2" t="s">
        <v>16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12</v>
      </c>
      <c r="L12649" s="2" t="s">
        <v>1</v>
      </c>
      <c r="M12649" s="2">
        <v>111.06</v>
      </c>
      <c r="N12649" s="2" t="s">
        <v>20</v>
      </c>
    </row>
    <row r="12650" spans="1:14" ht="14.25" customHeight="1" x14ac:dyDescent="0.3">
      <c r="A12650" s="2" t="s">
        <v>2717</v>
      </c>
      <c r="B12650" s="2" t="s">
        <v>4</v>
      </c>
      <c r="C12650" s="2" t="s">
        <v>8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2</v>
      </c>
      <c r="L12650" s="2" t="s">
        <v>1</v>
      </c>
      <c r="M12650" s="2">
        <v>66.510000000000005</v>
      </c>
      <c r="N12650" s="2" t="s">
        <v>0</v>
      </c>
    </row>
    <row r="12651" spans="1:14" ht="14.25" customHeight="1" x14ac:dyDescent="0.3">
      <c r="A12651" s="2" t="s">
        <v>2716</v>
      </c>
      <c r="B12651" s="2" t="s">
        <v>17</v>
      </c>
      <c r="C12651" s="2" t="s">
        <v>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12</v>
      </c>
      <c r="L12651" s="2" t="s">
        <v>1</v>
      </c>
      <c r="M12651" s="2">
        <v>189.53</v>
      </c>
      <c r="N12651" s="2" t="s">
        <v>0</v>
      </c>
    </row>
    <row r="12652" spans="1:14" ht="14.25" customHeight="1" x14ac:dyDescent="0.3">
      <c r="A12652" s="2" t="s">
        <v>2715</v>
      </c>
      <c r="B12652" s="2" t="s">
        <v>4</v>
      </c>
      <c r="C12652" s="2" t="s">
        <v>16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12</v>
      </c>
      <c r="L12652" s="2" t="s">
        <v>1</v>
      </c>
      <c r="M12652" s="2">
        <v>612.22</v>
      </c>
      <c r="N12652" s="2" t="s">
        <v>20</v>
      </c>
    </row>
    <row r="12653" spans="1:14" ht="14.25" customHeight="1" x14ac:dyDescent="0.3">
      <c r="A12653" s="2" t="s">
        <v>2714</v>
      </c>
      <c r="B12653" s="2" t="s">
        <v>14</v>
      </c>
      <c r="C12653" s="2" t="s">
        <v>13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7</v>
      </c>
      <c r="L12653" s="2" t="s">
        <v>29</v>
      </c>
      <c r="M12653" s="2">
        <v>272.02999999999997</v>
      </c>
      <c r="N12653" s="2" t="s">
        <v>33</v>
      </c>
    </row>
    <row r="12654" spans="1:14" ht="14.25" customHeight="1" x14ac:dyDescent="0.3">
      <c r="A12654" s="2" t="s">
        <v>2713</v>
      </c>
      <c r="B12654" s="2" t="s">
        <v>14</v>
      </c>
      <c r="C12654" s="2" t="s">
        <v>25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12</v>
      </c>
      <c r="L12654" s="2" t="s">
        <v>29</v>
      </c>
      <c r="M12654" s="2">
        <v>630.62</v>
      </c>
      <c r="N12654" s="2" t="s">
        <v>20</v>
      </c>
    </row>
    <row r="12655" spans="1:14" ht="14.25" customHeight="1" x14ac:dyDescent="0.3">
      <c r="A12655" s="2" t="s">
        <v>2712</v>
      </c>
      <c r="B12655" s="2" t="s">
        <v>14</v>
      </c>
      <c r="C12655" s="2" t="s">
        <v>25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12</v>
      </c>
      <c r="L12655" s="2" t="s">
        <v>1</v>
      </c>
      <c r="M12655" s="2">
        <v>793.89</v>
      </c>
      <c r="N12655" s="2" t="s">
        <v>11</v>
      </c>
    </row>
    <row r="12656" spans="1:14" ht="14.25" customHeight="1" x14ac:dyDescent="0.3">
      <c r="A12656" s="2" t="s">
        <v>2711</v>
      </c>
      <c r="B12656" s="2" t="s">
        <v>9</v>
      </c>
      <c r="C12656" s="2" t="s">
        <v>16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7</v>
      </c>
      <c r="L12656" s="2" t="s">
        <v>1</v>
      </c>
      <c r="M12656" s="2">
        <v>76.8</v>
      </c>
      <c r="N12656" s="2" t="s">
        <v>33</v>
      </c>
    </row>
    <row r="12657" spans="1:14" ht="14.25" customHeight="1" x14ac:dyDescent="0.3">
      <c r="A12657" s="2" t="s">
        <v>2710</v>
      </c>
      <c r="B12657" s="2" t="s">
        <v>9</v>
      </c>
      <c r="C12657" s="2" t="s">
        <v>13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12</v>
      </c>
      <c r="L12657" s="2" t="s">
        <v>1</v>
      </c>
      <c r="M12657" s="2">
        <v>509.82</v>
      </c>
      <c r="N12657" s="2" t="s">
        <v>6</v>
      </c>
    </row>
    <row r="12658" spans="1:14" ht="14.25" customHeight="1" x14ac:dyDescent="0.3">
      <c r="A12658" s="2" t="s">
        <v>2709</v>
      </c>
      <c r="B12658" s="2" t="s">
        <v>17</v>
      </c>
      <c r="C12658" s="2" t="s">
        <v>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2</v>
      </c>
      <c r="L12658" s="2" t="s">
        <v>1</v>
      </c>
      <c r="M12658" s="2">
        <v>449.18</v>
      </c>
      <c r="N12658" s="2" t="s">
        <v>27</v>
      </c>
    </row>
    <row r="12659" spans="1:14" ht="14.25" customHeight="1" x14ac:dyDescent="0.3">
      <c r="A12659" s="2" t="s">
        <v>2708</v>
      </c>
      <c r="B12659" s="2" t="s">
        <v>4</v>
      </c>
      <c r="C12659" s="2" t="s">
        <v>25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7</v>
      </c>
      <c r="L12659" s="2" t="s">
        <v>22</v>
      </c>
      <c r="M12659" s="2">
        <v>259.45</v>
      </c>
      <c r="N12659" s="2" t="s">
        <v>6</v>
      </c>
    </row>
    <row r="12660" spans="1:14" ht="14.25" customHeight="1" x14ac:dyDescent="0.3">
      <c r="A12660" s="2" t="s">
        <v>2707</v>
      </c>
      <c r="B12660" s="2" t="s">
        <v>14</v>
      </c>
      <c r="C12660" s="2" t="s">
        <v>16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7</v>
      </c>
      <c r="L12660" s="2" t="s">
        <v>1</v>
      </c>
      <c r="M12660" s="2">
        <v>266.29000000000002</v>
      </c>
      <c r="N12660" s="2" t="s">
        <v>20</v>
      </c>
    </row>
    <row r="12661" spans="1:14" ht="14.25" customHeight="1" x14ac:dyDescent="0.3">
      <c r="A12661" s="2" t="s">
        <v>2706</v>
      </c>
      <c r="B12661" s="2" t="s">
        <v>14</v>
      </c>
      <c r="C12661" s="2" t="s">
        <v>25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12</v>
      </c>
      <c r="L12661" s="2" t="s">
        <v>29</v>
      </c>
      <c r="M12661" s="2">
        <v>689.22</v>
      </c>
      <c r="N12661" s="2" t="s">
        <v>27</v>
      </c>
    </row>
    <row r="12662" spans="1:14" ht="14.25" customHeight="1" x14ac:dyDescent="0.3">
      <c r="A12662" s="2" t="s">
        <v>2705</v>
      </c>
      <c r="B12662" s="2" t="s">
        <v>14</v>
      </c>
      <c r="C12662" s="2" t="s">
        <v>13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12</v>
      </c>
      <c r="L12662" s="2" t="s">
        <v>1</v>
      </c>
      <c r="M12662" s="2">
        <v>193.47</v>
      </c>
      <c r="N12662" s="2" t="s">
        <v>20</v>
      </c>
    </row>
    <row r="12663" spans="1:14" ht="14.25" customHeight="1" x14ac:dyDescent="0.3">
      <c r="A12663" s="2" t="s">
        <v>2704</v>
      </c>
      <c r="B12663" s="2" t="s">
        <v>14</v>
      </c>
      <c r="C12663" s="2" t="s">
        <v>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7</v>
      </c>
      <c r="L12663" s="2" t="s">
        <v>1</v>
      </c>
      <c r="M12663" s="2">
        <v>670.08</v>
      </c>
      <c r="N12663" s="2" t="s">
        <v>6</v>
      </c>
    </row>
    <row r="12664" spans="1:14" ht="14.25" customHeight="1" x14ac:dyDescent="0.3">
      <c r="A12664" s="2" t="s">
        <v>2703</v>
      </c>
      <c r="B12664" s="2" t="s">
        <v>9</v>
      </c>
      <c r="C12664" s="2" t="s">
        <v>13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2</v>
      </c>
      <c r="L12664" s="2" t="s">
        <v>22</v>
      </c>
      <c r="M12664" s="2">
        <v>245.84</v>
      </c>
      <c r="N12664" s="2" t="s">
        <v>20</v>
      </c>
    </row>
    <row r="12665" spans="1:14" ht="14.25" customHeight="1" x14ac:dyDescent="0.3">
      <c r="A12665" s="2" t="s">
        <v>2702</v>
      </c>
      <c r="B12665" s="2" t="s">
        <v>4</v>
      </c>
      <c r="C12665" s="2" t="s">
        <v>8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12</v>
      </c>
      <c r="L12665" s="2" t="s">
        <v>1</v>
      </c>
      <c r="M12665" s="2">
        <v>97.23</v>
      </c>
      <c r="N12665" s="2" t="s">
        <v>33</v>
      </c>
    </row>
    <row r="12666" spans="1:14" ht="14.25" customHeight="1" x14ac:dyDescent="0.3">
      <c r="A12666" s="2" t="s">
        <v>2701</v>
      </c>
      <c r="B12666" s="2" t="s">
        <v>4</v>
      </c>
      <c r="C12666" s="2" t="s">
        <v>13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2</v>
      </c>
      <c r="L12666" s="2" t="s">
        <v>22</v>
      </c>
      <c r="M12666" s="2">
        <v>295.91000000000003</v>
      </c>
      <c r="N12666" s="2" t="s">
        <v>27</v>
      </c>
    </row>
    <row r="12667" spans="1:14" ht="14.25" customHeight="1" x14ac:dyDescent="0.3">
      <c r="A12667" s="2" t="s">
        <v>2700</v>
      </c>
      <c r="B12667" s="2" t="s">
        <v>17</v>
      </c>
      <c r="C12667" s="2" t="s">
        <v>13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12</v>
      </c>
      <c r="L12667" s="2" t="s">
        <v>1</v>
      </c>
      <c r="M12667" s="2">
        <v>237.63</v>
      </c>
      <c r="N12667" s="2" t="s">
        <v>11</v>
      </c>
    </row>
    <row r="12668" spans="1:14" ht="14.25" customHeight="1" x14ac:dyDescent="0.3">
      <c r="A12668" s="2" t="s">
        <v>2699</v>
      </c>
      <c r="B12668" s="2" t="s">
        <v>9</v>
      </c>
      <c r="C12668" s="2" t="s">
        <v>25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12</v>
      </c>
      <c r="L12668" s="2" t="s">
        <v>29</v>
      </c>
      <c r="M12668" s="2">
        <v>531.89</v>
      </c>
      <c r="N12668" s="2" t="s">
        <v>6</v>
      </c>
    </row>
    <row r="12669" spans="1:14" ht="14.25" customHeight="1" x14ac:dyDescent="0.3">
      <c r="A12669" s="2" t="s">
        <v>2698</v>
      </c>
      <c r="B12669" s="2" t="s">
        <v>14</v>
      </c>
      <c r="C12669" s="2" t="s">
        <v>13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7</v>
      </c>
      <c r="L12669" s="2" t="s">
        <v>22</v>
      </c>
      <c r="M12669" s="2">
        <v>298.54000000000002</v>
      </c>
      <c r="N12669" s="2" t="s">
        <v>0</v>
      </c>
    </row>
    <row r="12670" spans="1:14" ht="14.25" customHeight="1" x14ac:dyDescent="0.3">
      <c r="A12670" s="2" t="s">
        <v>2697</v>
      </c>
      <c r="B12670" s="2" t="s">
        <v>4</v>
      </c>
      <c r="C12670" s="2" t="s">
        <v>16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7</v>
      </c>
      <c r="L12670" s="2" t="s">
        <v>1</v>
      </c>
      <c r="M12670" s="2">
        <v>433.11</v>
      </c>
      <c r="N12670" s="2" t="s">
        <v>11</v>
      </c>
    </row>
    <row r="12671" spans="1:14" ht="14.25" customHeight="1" x14ac:dyDescent="0.3">
      <c r="A12671" s="2" t="s">
        <v>2696</v>
      </c>
      <c r="B12671" s="2" t="s">
        <v>4</v>
      </c>
      <c r="C12671" s="2" t="s">
        <v>25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2</v>
      </c>
      <c r="L12671" s="2" t="s">
        <v>1</v>
      </c>
      <c r="M12671" s="2">
        <v>43.1</v>
      </c>
      <c r="N12671" s="2" t="s">
        <v>27</v>
      </c>
    </row>
    <row r="12672" spans="1:14" ht="14.25" customHeight="1" x14ac:dyDescent="0.3">
      <c r="A12672" s="2" t="s">
        <v>2695</v>
      </c>
      <c r="B12672" s="2" t="s">
        <v>9</v>
      </c>
      <c r="C12672" s="2" t="s">
        <v>25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7</v>
      </c>
      <c r="L12672" s="2" t="s">
        <v>29</v>
      </c>
      <c r="M12672" s="2">
        <v>455.83</v>
      </c>
      <c r="N12672" s="2" t="s">
        <v>0</v>
      </c>
    </row>
    <row r="12673" spans="1:14" ht="14.25" customHeight="1" x14ac:dyDescent="0.3">
      <c r="A12673" s="2" t="s">
        <v>2694</v>
      </c>
      <c r="B12673" s="2" t="s">
        <v>17</v>
      </c>
      <c r="C12673" s="2" t="s">
        <v>8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2</v>
      </c>
      <c r="L12673" s="2" t="s">
        <v>29</v>
      </c>
      <c r="M12673" s="2">
        <v>273.33</v>
      </c>
      <c r="N12673" s="2" t="s">
        <v>27</v>
      </c>
    </row>
    <row r="12674" spans="1:14" ht="14.25" customHeight="1" x14ac:dyDescent="0.3">
      <c r="A12674" s="2" t="s">
        <v>2693</v>
      </c>
      <c r="B12674" s="2" t="s">
        <v>17</v>
      </c>
      <c r="C12674" s="2" t="s">
        <v>16</v>
      </c>
      <c r="D12674" s="2">
        <v>3940.01</v>
      </c>
      <c r="E12674" s="2">
        <v>0.05</v>
      </c>
      <c r="F12674" s="2">
        <f t="shared" ref="F12674:F12737" si="396">D12674*E12674</f>
        <v>197.00050000000002</v>
      </c>
      <c r="G12674" s="2">
        <f t="shared" ref="G12674:G12737" si="397">D12674-F12674</f>
        <v>3743.0095000000001</v>
      </c>
      <c r="H12674" s="2">
        <v>9</v>
      </c>
      <c r="I12674" s="3">
        <v>45474</v>
      </c>
      <c r="J12674" s="3">
        <v>45476</v>
      </c>
      <c r="K12674" s="2" t="s">
        <v>2</v>
      </c>
      <c r="L12674" s="2" t="s">
        <v>29</v>
      </c>
      <c r="M12674" s="2">
        <v>967.11</v>
      </c>
      <c r="N12674" s="2" t="s">
        <v>6</v>
      </c>
    </row>
    <row r="12675" spans="1:14" ht="14.25" customHeight="1" x14ac:dyDescent="0.3">
      <c r="A12675" s="2" t="s">
        <v>2692</v>
      </c>
      <c r="B12675" s="2" t="s">
        <v>14</v>
      </c>
      <c r="C12675" s="2" t="s">
        <v>13</v>
      </c>
      <c r="D12675" s="2">
        <v>4864.3599999999997</v>
      </c>
      <c r="E12675" s="2">
        <v>0.31</v>
      </c>
      <c r="F12675" s="2">
        <f t="shared" si="396"/>
        <v>1507.9515999999999</v>
      </c>
      <c r="G12675" s="2">
        <f t="shared" si="397"/>
        <v>3356.4083999999998</v>
      </c>
      <c r="H12675" s="2">
        <v>9</v>
      </c>
      <c r="I12675" s="3">
        <v>45382</v>
      </c>
      <c r="J12675" s="3">
        <v>45386</v>
      </c>
      <c r="K12675" s="2" t="s">
        <v>7</v>
      </c>
      <c r="L12675" s="2" t="s">
        <v>1</v>
      </c>
      <c r="M12675" s="2">
        <v>1189.22</v>
      </c>
      <c r="N12675" s="2" t="s">
        <v>0</v>
      </c>
    </row>
    <row r="12676" spans="1:14" ht="14.25" customHeight="1" x14ac:dyDescent="0.3">
      <c r="A12676" s="2" t="s">
        <v>2691</v>
      </c>
      <c r="B12676" s="2" t="s">
        <v>17</v>
      </c>
      <c r="C12676" s="2" t="s">
        <v>8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2</v>
      </c>
      <c r="L12676" s="2" t="s">
        <v>29</v>
      </c>
      <c r="M12676" s="2">
        <v>673.87</v>
      </c>
      <c r="N12676" s="2" t="s">
        <v>27</v>
      </c>
    </row>
    <row r="12677" spans="1:14" ht="14.25" customHeight="1" x14ac:dyDescent="0.3">
      <c r="A12677" s="2" t="s">
        <v>2690</v>
      </c>
      <c r="B12677" s="2" t="s">
        <v>4</v>
      </c>
      <c r="C12677" s="2" t="s">
        <v>16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7</v>
      </c>
      <c r="L12677" s="2" t="s">
        <v>29</v>
      </c>
      <c r="M12677" s="2">
        <v>838.62</v>
      </c>
      <c r="N12677" s="2" t="s">
        <v>6</v>
      </c>
    </row>
    <row r="12678" spans="1:14" ht="14.25" customHeight="1" x14ac:dyDescent="0.3">
      <c r="A12678" s="2" t="s">
        <v>2689</v>
      </c>
      <c r="B12678" s="2" t="s">
        <v>17</v>
      </c>
      <c r="C12678" s="2" t="s">
        <v>8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2</v>
      </c>
      <c r="L12678" s="2" t="s">
        <v>22</v>
      </c>
      <c r="M12678" s="2">
        <v>79.28</v>
      </c>
      <c r="N12678" s="2" t="s">
        <v>27</v>
      </c>
    </row>
    <row r="12679" spans="1:14" ht="14.25" customHeight="1" x14ac:dyDescent="0.3">
      <c r="A12679" s="2" t="s">
        <v>2688</v>
      </c>
      <c r="B12679" s="2" t="s">
        <v>14</v>
      </c>
      <c r="C12679" s="2" t="s">
        <v>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2</v>
      </c>
      <c r="L12679" s="2" t="s">
        <v>22</v>
      </c>
      <c r="M12679" s="2">
        <v>79.260000000000005</v>
      </c>
      <c r="N12679" s="2" t="s">
        <v>0</v>
      </c>
    </row>
    <row r="12680" spans="1:14" ht="14.25" customHeight="1" x14ac:dyDescent="0.3">
      <c r="A12680" s="2" t="s">
        <v>2687</v>
      </c>
      <c r="B12680" s="2" t="s">
        <v>4</v>
      </c>
      <c r="C12680" s="2" t="s">
        <v>13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12</v>
      </c>
      <c r="L12680" s="2" t="s">
        <v>1</v>
      </c>
      <c r="M12680" s="2">
        <v>239.14</v>
      </c>
      <c r="N12680" s="2" t="s">
        <v>27</v>
      </c>
    </row>
    <row r="12681" spans="1:14" ht="14.25" customHeight="1" x14ac:dyDescent="0.3">
      <c r="A12681" s="2" t="s">
        <v>2686</v>
      </c>
      <c r="B12681" s="2" t="s">
        <v>17</v>
      </c>
      <c r="C12681" s="2" t="s">
        <v>8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7</v>
      </c>
      <c r="L12681" s="2" t="s">
        <v>29</v>
      </c>
      <c r="M12681" s="2">
        <v>445.35</v>
      </c>
      <c r="N12681" s="2" t="s">
        <v>0</v>
      </c>
    </row>
    <row r="12682" spans="1:14" ht="14.25" customHeight="1" x14ac:dyDescent="0.3">
      <c r="A12682" s="2" t="s">
        <v>2685</v>
      </c>
      <c r="B12682" s="2" t="s">
        <v>17</v>
      </c>
      <c r="C12682" s="2" t="s">
        <v>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7</v>
      </c>
      <c r="L12682" s="2" t="s">
        <v>29</v>
      </c>
      <c r="M12682" s="2">
        <v>377.77</v>
      </c>
      <c r="N12682" s="2" t="s">
        <v>27</v>
      </c>
    </row>
    <row r="12683" spans="1:14" ht="14.25" customHeight="1" x14ac:dyDescent="0.3">
      <c r="A12683" s="2" t="s">
        <v>2684</v>
      </c>
      <c r="B12683" s="2" t="s">
        <v>9</v>
      </c>
      <c r="C12683" s="2" t="s">
        <v>13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7</v>
      </c>
      <c r="L12683" s="2" t="s">
        <v>1</v>
      </c>
      <c r="M12683" s="2">
        <v>342.29</v>
      </c>
      <c r="N12683" s="2" t="s">
        <v>27</v>
      </c>
    </row>
    <row r="12684" spans="1:14" ht="14.25" customHeight="1" x14ac:dyDescent="0.3">
      <c r="A12684" s="2" t="s">
        <v>2683</v>
      </c>
      <c r="B12684" s="2" t="s">
        <v>14</v>
      </c>
      <c r="C12684" s="2" t="s">
        <v>8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7</v>
      </c>
      <c r="L12684" s="2" t="s">
        <v>29</v>
      </c>
      <c r="M12684" s="2">
        <v>293.32</v>
      </c>
      <c r="N12684" s="2" t="s">
        <v>27</v>
      </c>
    </row>
    <row r="12685" spans="1:14" ht="14.25" customHeight="1" x14ac:dyDescent="0.3">
      <c r="A12685" s="2" t="s">
        <v>2682</v>
      </c>
      <c r="B12685" s="2" t="s">
        <v>17</v>
      </c>
      <c r="C12685" s="2" t="s">
        <v>8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12</v>
      </c>
      <c r="L12685" s="2" t="s">
        <v>29</v>
      </c>
      <c r="M12685" s="2">
        <v>334.52</v>
      </c>
      <c r="N12685" s="2" t="s">
        <v>33</v>
      </c>
    </row>
    <row r="12686" spans="1:14" ht="14.25" customHeight="1" x14ac:dyDescent="0.3">
      <c r="A12686" s="2" t="s">
        <v>2681</v>
      </c>
      <c r="B12686" s="2" t="s">
        <v>9</v>
      </c>
      <c r="C12686" s="2" t="s">
        <v>8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12</v>
      </c>
      <c r="L12686" s="2" t="s">
        <v>22</v>
      </c>
      <c r="M12686" s="2">
        <v>375.33</v>
      </c>
      <c r="N12686" s="2" t="s">
        <v>33</v>
      </c>
    </row>
    <row r="12687" spans="1:14" ht="14.25" customHeight="1" x14ac:dyDescent="0.3">
      <c r="A12687" s="2" t="s">
        <v>2680</v>
      </c>
      <c r="B12687" s="2" t="s">
        <v>4</v>
      </c>
      <c r="C12687" s="2" t="s">
        <v>8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12</v>
      </c>
      <c r="L12687" s="2" t="s">
        <v>29</v>
      </c>
      <c r="M12687" s="2">
        <v>1178.21</v>
      </c>
      <c r="N12687" s="2" t="s">
        <v>0</v>
      </c>
    </row>
    <row r="12688" spans="1:14" ht="14.25" customHeight="1" x14ac:dyDescent="0.3">
      <c r="A12688" s="2" t="s">
        <v>2679</v>
      </c>
      <c r="B12688" s="2" t="s">
        <v>9</v>
      </c>
      <c r="C12688" s="2" t="s">
        <v>25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12</v>
      </c>
      <c r="L12688" s="2" t="s">
        <v>29</v>
      </c>
      <c r="M12688" s="2">
        <v>574.39</v>
      </c>
      <c r="N12688" s="2" t="s">
        <v>20</v>
      </c>
    </row>
    <row r="12689" spans="1:14" ht="14.25" customHeight="1" x14ac:dyDescent="0.3">
      <c r="A12689" s="2" t="s">
        <v>2678</v>
      </c>
      <c r="B12689" s="2" t="s">
        <v>9</v>
      </c>
      <c r="C12689" s="2" t="s">
        <v>8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7</v>
      </c>
      <c r="L12689" s="2" t="s">
        <v>1</v>
      </c>
      <c r="M12689" s="2">
        <v>604.19000000000005</v>
      </c>
      <c r="N12689" s="2" t="s">
        <v>20</v>
      </c>
    </row>
    <row r="12690" spans="1:14" ht="14.25" customHeight="1" x14ac:dyDescent="0.3">
      <c r="A12690" s="2" t="s">
        <v>2677</v>
      </c>
      <c r="B12690" s="2" t="s">
        <v>17</v>
      </c>
      <c r="C12690" s="2" t="s">
        <v>25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2</v>
      </c>
      <c r="L12690" s="2" t="s">
        <v>29</v>
      </c>
      <c r="M12690" s="2">
        <v>58.96</v>
      </c>
      <c r="N12690" s="2" t="s">
        <v>33</v>
      </c>
    </row>
    <row r="12691" spans="1:14" ht="14.25" customHeight="1" x14ac:dyDescent="0.3">
      <c r="A12691" s="2" t="s">
        <v>2676</v>
      </c>
      <c r="B12691" s="2" t="s">
        <v>17</v>
      </c>
      <c r="C12691" s="2" t="s">
        <v>25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7</v>
      </c>
      <c r="L12691" s="2" t="s">
        <v>1</v>
      </c>
      <c r="M12691" s="2">
        <v>942.63</v>
      </c>
      <c r="N12691" s="2" t="s">
        <v>20</v>
      </c>
    </row>
    <row r="12692" spans="1:14" ht="14.25" customHeight="1" x14ac:dyDescent="0.3">
      <c r="A12692" s="2" t="s">
        <v>2675</v>
      </c>
      <c r="B12692" s="2" t="s">
        <v>17</v>
      </c>
      <c r="C12692" s="2" t="s">
        <v>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7</v>
      </c>
      <c r="L12692" s="2" t="s">
        <v>1</v>
      </c>
      <c r="M12692" s="2">
        <v>132.18</v>
      </c>
      <c r="N12692" s="2" t="s">
        <v>33</v>
      </c>
    </row>
    <row r="12693" spans="1:14" ht="14.25" customHeight="1" x14ac:dyDescent="0.3">
      <c r="A12693" s="2" t="s">
        <v>2674</v>
      </c>
      <c r="B12693" s="2" t="s">
        <v>9</v>
      </c>
      <c r="C12693" s="2" t="s">
        <v>13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12</v>
      </c>
      <c r="L12693" s="2" t="s">
        <v>1</v>
      </c>
      <c r="M12693" s="2">
        <v>132.13</v>
      </c>
      <c r="N12693" s="2" t="s">
        <v>11</v>
      </c>
    </row>
    <row r="12694" spans="1:14" ht="14.25" customHeight="1" x14ac:dyDescent="0.3">
      <c r="A12694" s="2" t="s">
        <v>2673</v>
      </c>
      <c r="B12694" s="2" t="s">
        <v>4</v>
      </c>
      <c r="C12694" s="2" t="s">
        <v>25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12</v>
      </c>
      <c r="L12694" s="2" t="s">
        <v>29</v>
      </c>
      <c r="M12694" s="2">
        <v>899.86</v>
      </c>
      <c r="N12694" s="2" t="s">
        <v>0</v>
      </c>
    </row>
    <row r="12695" spans="1:14" ht="14.25" customHeight="1" x14ac:dyDescent="0.3">
      <c r="A12695" s="2" t="s">
        <v>2672</v>
      </c>
      <c r="B12695" s="2" t="s">
        <v>14</v>
      </c>
      <c r="C12695" s="2" t="s">
        <v>16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7</v>
      </c>
      <c r="L12695" s="2" t="s">
        <v>29</v>
      </c>
      <c r="M12695" s="2">
        <v>174.9</v>
      </c>
      <c r="N12695" s="2" t="s">
        <v>0</v>
      </c>
    </row>
    <row r="12696" spans="1:14" ht="14.25" customHeight="1" x14ac:dyDescent="0.3">
      <c r="A12696" s="2" t="s">
        <v>2671</v>
      </c>
      <c r="B12696" s="2" t="s">
        <v>9</v>
      </c>
      <c r="C12696" s="2" t="s">
        <v>25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7</v>
      </c>
      <c r="L12696" s="2" t="s">
        <v>1</v>
      </c>
      <c r="M12696" s="2">
        <v>273.55</v>
      </c>
      <c r="N12696" s="2" t="s">
        <v>6</v>
      </c>
    </row>
    <row r="12697" spans="1:14" ht="14.25" customHeight="1" x14ac:dyDescent="0.3">
      <c r="A12697" s="2" t="s">
        <v>2670</v>
      </c>
      <c r="B12697" s="2" t="s">
        <v>17</v>
      </c>
      <c r="C12697" s="2" t="s">
        <v>16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2</v>
      </c>
      <c r="L12697" s="2" t="s">
        <v>22</v>
      </c>
      <c r="M12697" s="2">
        <v>1006.46</v>
      </c>
      <c r="N12697" s="2" t="s">
        <v>33</v>
      </c>
    </row>
    <row r="12698" spans="1:14" ht="14.25" customHeight="1" x14ac:dyDescent="0.3">
      <c r="A12698" s="2" t="s">
        <v>2669</v>
      </c>
      <c r="B12698" s="2" t="s">
        <v>14</v>
      </c>
      <c r="C12698" s="2" t="s">
        <v>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12</v>
      </c>
      <c r="L12698" s="2" t="s">
        <v>29</v>
      </c>
      <c r="M12698" s="2">
        <v>1247.73</v>
      </c>
      <c r="N12698" s="2" t="s">
        <v>27</v>
      </c>
    </row>
    <row r="12699" spans="1:14" ht="14.25" customHeight="1" x14ac:dyDescent="0.3">
      <c r="A12699" s="2" t="s">
        <v>2668</v>
      </c>
      <c r="B12699" s="2" t="s">
        <v>4</v>
      </c>
      <c r="C12699" s="2" t="s">
        <v>16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2</v>
      </c>
      <c r="L12699" s="2" t="s">
        <v>22</v>
      </c>
      <c r="M12699" s="2">
        <v>313.74</v>
      </c>
      <c r="N12699" s="2" t="s">
        <v>33</v>
      </c>
    </row>
    <row r="12700" spans="1:14" ht="14.25" customHeight="1" x14ac:dyDescent="0.3">
      <c r="A12700" s="2" t="s">
        <v>2667</v>
      </c>
      <c r="B12700" s="2" t="s">
        <v>14</v>
      </c>
      <c r="C12700" s="2" t="s">
        <v>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7</v>
      </c>
      <c r="L12700" s="2" t="s">
        <v>1</v>
      </c>
      <c r="M12700" s="2">
        <v>407.86</v>
      </c>
      <c r="N12700" s="2" t="s">
        <v>27</v>
      </c>
    </row>
    <row r="12701" spans="1:14" ht="14.25" customHeight="1" x14ac:dyDescent="0.3">
      <c r="A12701" s="2" t="s">
        <v>2666</v>
      </c>
      <c r="B12701" s="2" t="s">
        <v>17</v>
      </c>
      <c r="C12701" s="2" t="s">
        <v>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12</v>
      </c>
      <c r="L12701" s="2" t="s">
        <v>22</v>
      </c>
      <c r="M12701" s="2">
        <v>794.36</v>
      </c>
      <c r="N12701" s="2" t="s">
        <v>0</v>
      </c>
    </row>
    <row r="12702" spans="1:14" ht="14.25" customHeight="1" x14ac:dyDescent="0.3">
      <c r="A12702" s="2" t="s">
        <v>2665</v>
      </c>
      <c r="B12702" s="2" t="s">
        <v>9</v>
      </c>
      <c r="C12702" s="2" t="s">
        <v>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7</v>
      </c>
      <c r="L12702" s="2" t="s">
        <v>1</v>
      </c>
      <c r="M12702" s="2">
        <v>318.36</v>
      </c>
      <c r="N12702" s="2" t="s">
        <v>33</v>
      </c>
    </row>
    <row r="12703" spans="1:14" ht="14.25" customHeight="1" x14ac:dyDescent="0.3">
      <c r="A12703" s="2" t="s">
        <v>2664</v>
      </c>
      <c r="B12703" s="2" t="s">
        <v>9</v>
      </c>
      <c r="C12703" s="2" t="s">
        <v>16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12</v>
      </c>
      <c r="L12703" s="2" t="s">
        <v>29</v>
      </c>
      <c r="M12703" s="2">
        <v>714.47</v>
      </c>
      <c r="N12703" s="2" t="s">
        <v>0</v>
      </c>
    </row>
    <row r="12704" spans="1:14" ht="14.25" customHeight="1" x14ac:dyDescent="0.3">
      <c r="A12704" s="2" t="s">
        <v>2663</v>
      </c>
      <c r="B12704" s="2" t="s">
        <v>17</v>
      </c>
      <c r="C12704" s="2" t="s">
        <v>16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2</v>
      </c>
      <c r="L12704" s="2" t="s">
        <v>1</v>
      </c>
      <c r="M12704" s="2">
        <v>160.83000000000001</v>
      </c>
      <c r="N12704" s="2" t="s">
        <v>6</v>
      </c>
    </row>
    <row r="12705" spans="1:14" ht="14.25" customHeight="1" x14ac:dyDescent="0.3">
      <c r="A12705" s="2" t="s">
        <v>2662</v>
      </c>
      <c r="B12705" s="2" t="s">
        <v>9</v>
      </c>
      <c r="C12705" s="2" t="s">
        <v>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2</v>
      </c>
      <c r="L12705" s="2" t="s">
        <v>22</v>
      </c>
      <c r="M12705" s="2">
        <v>447.45</v>
      </c>
      <c r="N12705" s="2" t="s">
        <v>27</v>
      </c>
    </row>
    <row r="12706" spans="1:14" ht="14.25" customHeight="1" x14ac:dyDescent="0.3">
      <c r="A12706" s="2" t="s">
        <v>2661</v>
      </c>
      <c r="B12706" s="2" t="s">
        <v>17</v>
      </c>
      <c r="C12706" s="2" t="s">
        <v>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12</v>
      </c>
      <c r="L12706" s="2" t="s">
        <v>22</v>
      </c>
      <c r="M12706" s="2">
        <v>211.23</v>
      </c>
      <c r="N12706" s="2" t="s">
        <v>33</v>
      </c>
    </row>
    <row r="12707" spans="1:14" ht="14.25" customHeight="1" x14ac:dyDescent="0.3">
      <c r="A12707" s="2" t="s">
        <v>2660</v>
      </c>
      <c r="B12707" s="2" t="s">
        <v>9</v>
      </c>
      <c r="C12707" s="2" t="s">
        <v>13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2</v>
      </c>
      <c r="L12707" s="2" t="s">
        <v>29</v>
      </c>
      <c r="M12707" s="2">
        <v>350.26</v>
      </c>
      <c r="N12707" s="2" t="s">
        <v>11</v>
      </c>
    </row>
    <row r="12708" spans="1:14" ht="14.25" customHeight="1" x14ac:dyDescent="0.3">
      <c r="A12708" s="2" t="s">
        <v>2659</v>
      </c>
      <c r="B12708" s="2" t="s">
        <v>9</v>
      </c>
      <c r="C12708" s="2" t="s">
        <v>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2</v>
      </c>
      <c r="L12708" s="2" t="s">
        <v>1</v>
      </c>
      <c r="M12708" s="2">
        <v>22.74</v>
      </c>
      <c r="N12708" s="2" t="s">
        <v>0</v>
      </c>
    </row>
    <row r="12709" spans="1:14" ht="14.25" customHeight="1" x14ac:dyDescent="0.3">
      <c r="A12709" s="2" t="s">
        <v>2658</v>
      </c>
      <c r="B12709" s="2" t="s">
        <v>9</v>
      </c>
      <c r="C12709" s="2" t="s">
        <v>8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7</v>
      </c>
      <c r="L12709" s="2" t="s">
        <v>1</v>
      </c>
      <c r="M12709" s="2">
        <v>141.25</v>
      </c>
      <c r="N12709" s="2" t="s">
        <v>11</v>
      </c>
    </row>
    <row r="12710" spans="1:14" ht="14.25" customHeight="1" x14ac:dyDescent="0.3">
      <c r="A12710" s="2" t="s">
        <v>2657</v>
      </c>
      <c r="B12710" s="2" t="s">
        <v>4</v>
      </c>
      <c r="C12710" s="2" t="s">
        <v>13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12</v>
      </c>
      <c r="L12710" s="2" t="s">
        <v>29</v>
      </c>
      <c r="M12710" s="2">
        <v>678.99</v>
      </c>
      <c r="N12710" s="2" t="s">
        <v>0</v>
      </c>
    </row>
    <row r="12711" spans="1:14" ht="14.25" customHeight="1" x14ac:dyDescent="0.3">
      <c r="A12711" s="2" t="s">
        <v>2656</v>
      </c>
      <c r="B12711" s="2" t="s">
        <v>4</v>
      </c>
      <c r="C12711" s="2" t="s">
        <v>13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7</v>
      </c>
      <c r="L12711" s="2" t="s">
        <v>1</v>
      </c>
      <c r="M12711" s="2">
        <v>129.79</v>
      </c>
      <c r="N12711" s="2" t="s">
        <v>33</v>
      </c>
    </row>
    <row r="12712" spans="1:14" ht="14.25" customHeight="1" x14ac:dyDescent="0.3">
      <c r="A12712" s="2" t="s">
        <v>2655</v>
      </c>
      <c r="B12712" s="2" t="s">
        <v>17</v>
      </c>
      <c r="C12712" s="2" t="s">
        <v>13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2</v>
      </c>
      <c r="L12712" s="2" t="s">
        <v>1</v>
      </c>
      <c r="M12712" s="2">
        <v>230.92</v>
      </c>
      <c r="N12712" s="2" t="s">
        <v>33</v>
      </c>
    </row>
    <row r="12713" spans="1:14" ht="14.25" customHeight="1" x14ac:dyDescent="0.3">
      <c r="A12713" s="2" t="s">
        <v>2654</v>
      </c>
      <c r="B12713" s="2" t="s">
        <v>4</v>
      </c>
      <c r="C12713" s="2" t="s">
        <v>8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7</v>
      </c>
      <c r="L12713" s="2" t="s">
        <v>29</v>
      </c>
      <c r="M12713" s="2">
        <v>873.14</v>
      </c>
      <c r="N12713" s="2" t="s">
        <v>27</v>
      </c>
    </row>
    <row r="12714" spans="1:14" ht="14.25" customHeight="1" x14ac:dyDescent="0.3">
      <c r="A12714" s="2" t="s">
        <v>2653</v>
      </c>
      <c r="B12714" s="2" t="s">
        <v>17</v>
      </c>
      <c r="C12714" s="2" t="s">
        <v>13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2</v>
      </c>
      <c r="L12714" s="2" t="s">
        <v>22</v>
      </c>
      <c r="M12714" s="2">
        <v>20.09</v>
      </c>
      <c r="N12714" s="2" t="s">
        <v>11</v>
      </c>
    </row>
    <row r="12715" spans="1:14" ht="14.25" customHeight="1" x14ac:dyDescent="0.3">
      <c r="A12715" s="2" t="s">
        <v>2652</v>
      </c>
      <c r="B12715" s="2" t="s">
        <v>14</v>
      </c>
      <c r="C12715" s="2" t="s">
        <v>13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2</v>
      </c>
      <c r="L12715" s="2" t="s">
        <v>1</v>
      </c>
      <c r="M12715" s="2">
        <v>353.82</v>
      </c>
      <c r="N12715" s="2" t="s">
        <v>11</v>
      </c>
    </row>
    <row r="12716" spans="1:14" ht="14.25" customHeight="1" x14ac:dyDescent="0.3">
      <c r="A12716" s="2" t="s">
        <v>2651</v>
      </c>
      <c r="B12716" s="2" t="s">
        <v>14</v>
      </c>
      <c r="C12716" s="2" t="s">
        <v>16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7</v>
      </c>
      <c r="L12716" s="2" t="s">
        <v>1</v>
      </c>
      <c r="M12716" s="2">
        <v>998.35</v>
      </c>
      <c r="N12716" s="2" t="s">
        <v>20</v>
      </c>
    </row>
    <row r="12717" spans="1:14" ht="14.25" customHeight="1" x14ac:dyDescent="0.3">
      <c r="A12717" s="2" t="s">
        <v>2650</v>
      </c>
      <c r="B12717" s="2" t="s">
        <v>4</v>
      </c>
      <c r="C12717" s="2" t="s">
        <v>16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7</v>
      </c>
      <c r="L12717" s="2" t="s">
        <v>29</v>
      </c>
      <c r="M12717" s="2">
        <v>491.97</v>
      </c>
      <c r="N12717" s="2" t="s">
        <v>27</v>
      </c>
    </row>
    <row r="12718" spans="1:14" ht="14.25" customHeight="1" x14ac:dyDescent="0.3">
      <c r="A12718" s="2" t="s">
        <v>2649</v>
      </c>
      <c r="B12718" s="2" t="s">
        <v>14</v>
      </c>
      <c r="C12718" s="2" t="s">
        <v>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12</v>
      </c>
      <c r="L12718" s="2" t="s">
        <v>1</v>
      </c>
      <c r="M12718" s="2">
        <v>230.24</v>
      </c>
      <c r="N12718" s="2" t="s">
        <v>33</v>
      </c>
    </row>
    <row r="12719" spans="1:14" ht="14.25" customHeight="1" x14ac:dyDescent="0.3">
      <c r="A12719" s="2" t="s">
        <v>2648</v>
      </c>
      <c r="B12719" s="2" t="s">
        <v>14</v>
      </c>
      <c r="C12719" s="2" t="s">
        <v>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12</v>
      </c>
      <c r="L12719" s="2" t="s">
        <v>22</v>
      </c>
      <c r="M12719" s="2">
        <v>141.76</v>
      </c>
      <c r="N12719" s="2" t="s">
        <v>20</v>
      </c>
    </row>
    <row r="12720" spans="1:14" ht="14.25" customHeight="1" x14ac:dyDescent="0.3">
      <c r="A12720" s="2" t="s">
        <v>2647</v>
      </c>
      <c r="B12720" s="2" t="s">
        <v>9</v>
      </c>
      <c r="C12720" s="2" t="s">
        <v>25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7</v>
      </c>
      <c r="L12720" s="2" t="s">
        <v>22</v>
      </c>
      <c r="M12720" s="2">
        <v>40.1</v>
      </c>
      <c r="N12720" s="2" t="s">
        <v>11</v>
      </c>
    </row>
    <row r="12721" spans="1:14" ht="14.25" customHeight="1" x14ac:dyDescent="0.3">
      <c r="A12721" s="2" t="s">
        <v>2646</v>
      </c>
      <c r="B12721" s="2" t="s">
        <v>9</v>
      </c>
      <c r="C12721" s="2" t="s">
        <v>8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2</v>
      </c>
      <c r="L12721" s="2" t="s">
        <v>29</v>
      </c>
      <c r="M12721" s="2">
        <v>201.72</v>
      </c>
      <c r="N12721" s="2" t="s">
        <v>6</v>
      </c>
    </row>
    <row r="12722" spans="1:14" ht="14.25" customHeight="1" x14ac:dyDescent="0.3">
      <c r="A12722" s="2" t="s">
        <v>2645</v>
      </c>
      <c r="B12722" s="2" t="s">
        <v>17</v>
      </c>
      <c r="C12722" s="2" t="s">
        <v>16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2</v>
      </c>
      <c r="L12722" s="2" t="s">
        <v>29</v>
      </c>
      <c r="M12722" s="2">
        <v>80.87</v>
      </c>
      <c r="N12722" s="2" t="s">
        <v>33</v>
      </c>
    </row>
    <row r="12723" spans="1:14" ht="14.25" customHeight="1" x14ac:dyDescent="0.3">
      <c r="A12723" s="2" t="s">
        <v>2644</v>
      </c>
      <c r="B12723" s="2" t="s">
        <v>14</v>
      </c>
      <c r="C12723" s="2" t="s">
        <v>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12</v>
      </c>
      <c r="L12723" s="2" t="s">
        <v>1</v>
      </c>
      <c r="M12723" s="2">
        <v>706.6</v>
      </c>
      <c r="N12723" s="2" t="s">
        <v>33</v>
      </c>
    </row>
    <row r="12724" spans="1:14" ht="14.25" customHeight="1" x14ac:dyDescent="0.3">
      <c r="A12724" s="2" t="s">
        <v>2643</v>
      </c>
      <c r="B12724" s="2" t="s">
        <v>17</v>
      </c>
      <c r="C12724" s="2" t="s">
        <v>8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7</v>
      </c>
      <c r="L12724" s="2" t="s">
        <v>1</v>
      </c>
      <c r="M12724" s="2">
        <v>254.78</v>
      </c>
      <c r="N12724" s="2" t="s">
        <v>0</v>
      </c>
    </row>
    <row r="12725" spans="1:14" ht="14.25" customHeight="1" x14ac:dyDescent="0.3">
      <c r="A12725" s="2" t="s">
        <v>2642</v>
      </c>
      <c r="B12725" s="2" t="s">
        <v>17</v>
      </c>
      <c r="C12725" s="2" t="s">
        <v>13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12</v>
      </c>
      <c r="L12725" s="2" t="s">
        <v>29</v>
      </c>
      <c r="M12725" s="2">
        <v>514.77</v>
      </c>
      <c r="N12725" s="2" t="s">
        <v>6</v>
      </c>
    </row>
    <row r="12726" spans="1:14" ht="14.25" customHeight="1" x14ac:dyDescent="0.3">
      <c r="A12726" s="2" t="s">
        <v>2641</v>
      </c>
      <c r="B12726" s="2" t="s">
        <v>14</v>
      </c>
      <c r="C12726" s="2" t="s">
        <v>8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12</v>
      </c>
      <c r="L12726" s="2" t="s">
        <v>1</v>
      </c>
      <c r="M12726" s="2">
        <v>630.6</v>
      </c>
      <c r="N12726" s="2" t="s">
        <v>6</v>
      </c>
    </row>
    <row r="12727" spans="1:14" ht="14.25" customHeight="1" x14ac:dyDescent="0.3">
      <c r="A12727" s="2" t="s">
        <v>2640</v>
      </c>
      <c r="B12727" s="2" t="s">
        <v>4</v>
      </c>
      <c r="C12727" s="2" t="s">
        <v>16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7</v>
      </c>
      <c r="L12727" s="2" t="s">
        <v>29</v>
      </c>
      <c r="M12727" s="2">
        <v>85.99</v>
      </c>
      <c r="N12727" s="2" t="s">
        <v>27</v>
      </c>
    </row>
    <row r="12728" spans="1:14" ht="14.25" customHeight="1" x14ac:dyDescent="0.3">
      <c r="A12728" s="2" t="s">
        <v>2639</v>
      </c>
      <c r="B12728" s="2" t="s">
        <v>14</v>
      </c>
      <c r="C12728" s="2" t="s">
        <v>25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2</v>
      </c>
      <c r="L12728" s="2" t="s">
        <v>22</v>
      </c>
      <c r="M12728" s="2">
        <v>204.51</v>
      </c>
      <c r="N12728" s="2" t="s">
        <v>20</v>
      </c>
    </row>
    <row r="12729" spans="1:14" ht="14.25" customHeight="1" x14ac:dyDescent="0.3">
      <c r="A12729" s="2" t="s">
        <v>2638</v>
      </c>
      <c r="B12729" s="2" t="s">
        <v>9</v>
      </c>
      <c r="C12729" s="2" t="s">
        <v>16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12</v>
      </c>
      <c r="L12729" s="2" t="s">
        <v>22</v>
      </c>
      <c r="M12729" s="2">
        <v>405.92</v>
      </c>
      <c r="N12729" s="2" t="s">
        <v>27</v>
      </c>
    </row>
    <row r="12730" spans="1:14" ht="14.25" customHeight="1" x14ac:dyDescent="0.3">
      <c r="A12730" s="2" t="s">
        <v>2637</v>
      </c>
      <c r="B12730" s="2" t="s">
        <v>14</v>
      </c>
      <c r="C12730" s="2" t="s">
        <v>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7</v>
      </c>
      <c r="L12730" s="2" t="s">
        <v>22</v>
      </c>
      <c r="M12730" s="2">
        <v>301.33</v>
      </c>
      <c r="N12730" s="2" t="s">
        <v>11</v>
      </c>
    </row>
    <row r="12731" spans="1:14" ht="14.25" customHeight="1" x14ac:dyDescent="0.3">
      <c r="A12731" s="2" t="s">
        <v>2636</v>
      </c>
      <c r="B12731" s="2" t="s">
        <v>4</v>
      </c>
      <c r="C12731" s="2" t="s">
        <v>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7</v>
      </c>
      <c r="L12731" s="2" t="s">
        <v>1</v>
      </c>
      <c r="M12731" s="2">
        <v>388.24</v>
      </c>
      <c r="N12731" s="2" t="s">
        <v>0</v>
      </c>
    </row>
    <row r="12732" spans="1:14" ht="14.25" customHeight="1" x14ac:dyDescent="0.3">
      <c r="A12732" s="2" t="s">
        <v>2635</v>
      </c>
      <c r="B12732" s="2" t="s">
        <v>17</v>
      </c>
      <c r="C12732" s="2" t="s">
        <v>8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7</v>
      </c>
      <c r="L12732" s="2" t="s">
        <v>29</v>
      </c>
      <c r="M12732" s="2">
        <v>326.55</v>
      </c>
      <c r="N12732" s="2" t="s">
        <v>6</v>
      </c>
    </row>
    <row r="12733" spans="1:14" ht="14.25" customHeight="1" x14ac:dyDescent="0.3">
      <c r="A12733" s="2" t="s">
        <v>2634</v>
      </c>
      <c r="B12733" s="2" t="s">
        <v>17</v>
      </c>
      <c r="C12733" s="2" t="s">
        <v>16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2</v>
      </c>
      <c r="L12733" s="2" t="s">
        <v>22</v>
      </c>
      <c r="M12733" s="2">
        <v>1027.4100000000001</v>
      </c>
      <c r="N12733" s="2" t="s">
        <v>0</v>
      </c>
    </row>
    <row r="12734" spans="1:14" ht="14.25" customHeight="1" x14ac:dyDescent="0.3">
      <c r="A12734" s="2" t="s">
        <v>2633</v>
      </c>
      <c r="B12734" s="2" t="s">
        <v>9</v>
      </c>
      <c r="C12734" s="2" t="s">
        <v>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7</v>
      </c>
      <c r="L12734" s="2" t="s">
        <v>1</v>
      </c>
      <c r="M12734" s="2">
        <v>315.77</v>
      </c>
      <c r="N12734" s="2" t="s">
        <v>0</v>
      </c>
    </row>
    <row r="12735" spans="1:14" ht="14.25" customHeight="1" x14ac:dyDescent="0.3">
      <c r="A12735" s="2" t="s">
        <v>2632</v>
      </c>
      <c r="B12735" s="2" t="s">
        <v>9</v>
      </c>
      <c r="C12735" s="2" t="s">
        <v>13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12</v>
      </c>
      <c r="L12735" s="2" t="s">
        <v>29</v>
      </c>
      <c r="M12735" s="2">
        <v>94.4</v>
      </c>
      <c r="N12735" s="2" t="s">
        <v>20</v>
      </c>
    </row>
    <row r="12736" spans="1:14" ht="14.25" customHeight="1" x14ac:dyDescent="0.3">
      <c r="A12736" s="2" t="s">
        <v>2631</v>
      </c>
      <c r="B12736" s="2" t="s">
        <v>9</v>
      </c>
      <c r="C12736" s="2" t="s">
        <v>13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12</v>
      </c>
      <c r="L12736" s="2" t="s">
        <v>1</v>
      </c>
      <c r="M12736" s="2">
        <v>53.72</v>
      </c>
      <c r="N12736" s="2" t="s">
        <v>27</v>
      </c>
    </row>
    <row r="12737" spans="1:14" ht="14.25" customHeight="1" x14ac:dyDescent="0.3">
      <c r="A12737" s="2" t="s">
        <v>2630</v>
      </c>
      <c r="B12737" s="2" t="s">
        <v>17</v>
      </c>
      <c r="C12737" s="2" t="s">
        <v>25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7</v>
      </c>
      <c r="L12737" s="2" t="s">
        <v>22</v>
      </c>
      <c r="M12737" s="2">
        <v>80.930000000000007</v>
      </c>
      <c r="N12737" s="2" t="s">
        <v>11</v>
      </c>
    </row>
    <row r="12738" spans="1:14" ht="14.25" customHeight="1" x14ac:dyDescent="0.3">
      <c r="A12738" s="2" t="s">
        <v>2629</v>
      </c>
      <c r="B12738" s="2" t="s">
        <v>9</v>
      </c>
      <c r="C12738" s="2" t="s">
        <v>8</v>
      </c>
      <c r="D12738" s="2">
        <v>1662.43</v>
      </c>
      <c r="E12738" s="2">
        <v>0.28999999999999998</v>
      </c>
      <c r="F12738" s="2">
        <f t="shared" ref="F12738:F12801" si="398">D12738*E12738</f>
        <v>482.10469999999998</v>
      </c>
      <c r="G12738" s="2">
        <f t="shared" ref="G12738:G12801" si="399">D12738-F12738</f>
        <v>1180.3253</v>
      </c>
      <c r="H12738" s="2">
        <v>4</v>
      </c>
      <c r="I12738" s="3">
        <v>45346</v>
      </c>
      <c r="J12738" s="3">
        <v>45349</v>
      </c>
      <c r="K12738" s="2" t="s">
        <v>2</v>
      </c>
      <c r="L12738" s="2" t="s">
        <v>29</v>
      </c>
      <c r="M12738" s="2">
        <v>124.14</v>
      </c>
      <c r="N12738" s="2" t="s">
        <v>0</v>
      </c>
    </row>
    <row r="12739" spans="1:14" ht="14.25" customHeight="1" x14ac:dyDescent="0.3">
      <c r="A12739" s="2" t="s">
        <v>2628</v>
      </c>
      <c r="B12739" s="2" t="s">
        <v>14</v>
      </c>
      <c r="C12739" s="2" t="s">
        <v>3</v>
      </c>
      <c r="D12739" s="2">
        <v>2234.67</v>
      </c>
      <c r="E12739" s="2">
        <v>0.35</v>
      </c>
      <c r="F12739" s="2">
        <f t="shared" si="398"/>
        <v>782.1345</v>
      </c>
      <c r="G12739" s="2">
        <f t="shared" si="399"/>
        <v>1452.5355</v>
      </c>
      <c r="H12739" s="2">
        <v>3</v>
      </c>
      <c r="I12739" s="3">
        <v>45023</v>
      </c>
      <c r="J12739" s="3">
        <v>45030</v>
      </c>
      <c r="K12739" s="2" t="s">
        <v>2</v>
      </c>
      <c r="L12739" s="2" t="s">
        <v>29</v>
      </c>
      <c r="M12739" s="2">
        <v>390.09</v>
      </c>
      <c r="N12739" s="2" t="s">
        <v>20</v>
      </c>
    </row>
    <row r="12740" spans="1:14" ht="14.25" customHeight="1" x14ac:dyDescent="0.3">
      <c r="A12740" s="2" t="s">
        <v>2627</v>
      </c>
      <c r="B12740" s="2" t="s">
        <v>17</v>
      </c>
      <c r="C12740" s="2" t="s">
        <v>25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7</v>
      </c>
      <c r="L12740" s="2" t="s">
        <v>1</v>
      </c>
      <c r="M12740" s="2">
        <v>395.59</v>
      </c>
      <c r="N12740" s="2" t="s">
        <v>11</v>
      </c>
    </row>
    <row r="12741" spans="1:14" ht="14.25" customHeight="1" x14ac:dyDescent="0.3">
      <c r="A12741" s="2" t="s">
        <v>2626</v>
      </c>
      <c r="B12741" s="2" t="s">
        <v>4</v>
      </c>
      <c r="C12741" s="2" t="s">
        <v>13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2</v>
      </c>
      <c r="L12741" s="2" t="s">
        <v>29</v>
      </c>
      <c r="M12741" s="2">
        <v>618.98</v>
      </c>
      <c r="N12741" s="2" t="s">
        <v>33</v>
      </c>
    </row>
    <row r="12742" spans="1:14" ht="14.25" customHeight="1" x14ac:dyDescent="0.3">
      <c r="A12742" s="2" t="s">
        <v>2625</v>
      </c>
      <c r="B12742" s="2" t="s">
        <v>17</v>
      </c>
      <c r="C12742" s="2" t="s">
        <v>25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7</v>
      </c>
      <c r="L12742" s="2" t="s">
        <v>29</v>
      </c>
      <c r="M12742" s="2">
        <v>47.58</v>
      </c>
      <c r="N12742" s="2" t="s">
        <v>33</v>
      </c>
    </row>
    <row r="12743" spans="1:14" ht="14.25" customHeight="1" x14ac:dyDescent="0.3">
      <c r="A12743" s="2" t="s">
        <v>2624</v>
      </c>
      <c r="B12743" s="2" t="s">
        <v>14</v>
      </c>
      <c r="C12743" s="2" t="s">
        <v>25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2</v>
      </c>
      <c r="L12743" s="2" t="s">
        <v>1</v>
      </c>
      <c r="M12743" s="2">
        <v>393.69</v>
      </c>
      <c r="N12743" s="2" t="s">
        <v>6</v>
      </c>
    </row>
    <row r="12744" spans="1:14" ht="14.25" customHeight="1" x14ac:dyDescent="0.3">
      <c r="A12744" s="2" t="s">
        <v>2623</v>
      </c>
      <c r="B12744" s="2" t="s">
        <v>14</v>
      </c>
      <c r="C12744" s="2" t="s">
        <v>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2</v>
      </c>
      <c r="L12744" s="2" t="s">
        <v>29</v>
      </c>
      <c r="M12744" s="2">
        <v>249.31</v>
      </c>
      <c r="N12744" s="2" t="s">
        <v>0</v>
      </c>
    </row>
    <row r="12745" spans="1:14" ht="14.25" customHeight="1" x14ac:dyDescent="0.3">
      <c r="A12745" s="2" t="s">
        <v>2622</v>
      </c>
      <c r="B12745" s="2" t="s">
        <v>9</v>
      </c>
      <c r="C12745" s="2" t="s">
        <v>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7</v>
      </c>
      <c r="L12745" s="2" t="s">
        <v>22</v>
      </c>
      <c r="M12745" s="2">
        <v>1200.92</v>
      </c>
      <c r="N12745" s="2" t="s">
        <v>6</v>
      </c>
    </row>
    <row r="12746" spans="1:14" ht="14.25" customHeight="1" x14ac:dyDescent="0.3">
      <c r="A12746" s="2" t="s">
        <v>2621</v>
      </c>
      <c r="B12746" s="2" t="s">
        <v>17</v>
      </c>
      <c r="C12746" s="2" t="s">
        <v>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12</v>
      </c>
      <c r="L12746" s="2" t="s">
        <v>22</v>
      </c>
      <c r="M12746" s="2">
        <v>230.83</v>
      </c>
      <c r="N12746" s="2" t="s">
        <v>20</v>
      </c>
    </row>
    <row r="12747" spans="1:14" ht="14.25" customHeight="1" x14ac:dyDescent="0.3">
      <c r="A12747" s="2" t="s">
        <v>2620</v>
      </c>
      <c r="B12747" s="2" t="s">
        <v>17</v>
      </c>
      <c r="C12747" s="2" t="s">
        <v>8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12</v>
      </c>
      <c r="L12747" s="2" t="s">
        <v>1</v>
      </c>
      <c r="M12747" s="2">
        <v>205.66</v>
      </c>
      <c r="N12747" s="2" t="s">
        <v>11</v>
      </c>
    </row>
    <row r="12748" spans="1:14" ht="14.25" customHeight="1" x14ac:dyDescent="0.3">
      <c r="A12748" s="2" t="s">
        <v>2619</v>
      </c>
      <c r="B12748" s="2" t="s">
        <v>17</v>
      </c>
      <c r="C12748" s="2" t="s">
        <v>25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12</v>
      </c>
      <c r="L12748" s="2" t="s">
        <v>22</v>
      </c>
      <c r="M12748" s="2">
        <v>138.51</v>
      </c>
      <c r="N12748" s="2" t="s">
        <v>6</v>
      </c>
    </row>
    <row r="12749" spans="1:14" ht="14.25" customHeight="1" x14ac:dyDescent="0.3">
      <c r="A12749" s="2" t="s">
        <v>2618</v>
      </c>
      <c r="B12749" s="2" t="s">
        <v>4</v>
      </c>
      <c r="C12749" s="2" t="s">
        <v>25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12</v>
      </c>
      <c r="L12749" s="2" t="s">
        <v>22</v>
      </c>
      <c r="M12749" s="2">
        <v>678.87</v>
      </c>
      <c r="N12749" s="2" t="s">
        <v>27</v>
      </c>
    </row>
    <row r="12750" spans="1:14" ht="14.25" customHeight="1" x14ac:dyDescent="0.3">
      <c r="A12750" s="2" t="s">
        <v>2617</v>
      </c>
      <c r="B12750" s="2" t="s">
        <v>9</v>
      </c>
      <c r="C12750" s="2" t="s">
        <v>8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12</v>
      </c>
      <c r="L12750" s="2" t="s">
        <v>22</v>
      </c>
      <c r="M12750" s="2">
        <v>101.46</v>
      </c>
      <c r="N12750" s="2" t="s">
        <v>27</v>
      </c>
    </row>
    <row r="12751" spans="1:14" ht="14.25" customHeight="1" x14ac:dyDescent="0.3">
      <c r="A12751" s="2" t="s">
        <v>2616</v>
      </c>
      <c r="B12751" s="2" t="s">
        <v>14</v>
      </c>
      <c r="C12751" s="2" t="s">
        <v>13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12</v>
      </c>
      <c r="L12751" s="2" t="s">
        <v>29</v>
      </c>
      <c r="M12751" s="2">
        <v>428.15</v>
      </c>
      <c r="N12751" s="2" t="s">
        <v>11</v>
      </c>
    </row>
    <row r="12752" spans="1:14" ht="14.25" customHeight="1" x14ac:dyDescent="0.3">
      <c r="A12752" s="2" t="s">
        <v>2615</v>
      </c>
      <c r="B12752" s="2" t="s">
        <v>14</v>
      </c>
      <c r="C12752" s="2" t="s">
        <v>16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7</v>
      </c>
      <c r="L12752" s="2" t="s">
        <v>22</v>
      </c>
      <c r="M12752" s="2">
        <v>96.61</v>
      </c>
      <c r="N12752" s="2" t="s">
        <v>33</v>
      </c>
    </row>
    <row r="12753" spans="1:14" ht="14.25" customHeight="1" x14ac:dyDescent="0.3">
      <c r="A12753" s="2" t="s">
        <v>2614</v>
      </c>
      <c r="B12753" s="2" t="s">
        <v>9</v>
      </c>
      <c r="C12753" s="2" t="s">
        <v>13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2</v>
      </c>
      <c r="L12753" s="2" t="s">
        <v>22</v>
      </c>
      <c r="M12753" s="2">
        <v>135.97</v>
      </c>
      <c r="N12753" s="2" t="s">
        <v>0</v>
      </c>
    </row>
    <row r="12754" spans="1:14" ht="14.25" customHeight="1" x14ac:dyDescent="0.3">
      <c r="A12754" s="2" t="s">
        <v>2613</v>
      </c>
      <c r="B12754" s="2" t="s">
        <v>14</v>
      </c>
      <c r="C12754" s="2" t="s">
        <v>8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12</v>
      </c>
      <c r="L12754" s="2" t="s">
        <v>29</v>
      </c>
      <c r="M12754" s="2">
        <v>335.78</v>
      </c>
      <c r="N12754" s="2" t="s">
        <v>27</v>
      </c>
    </row>
    <row r="12755" spans="1:14" ht="14.25" customHeight="1" x14ac:dyDescent="0.3">
      <c r="A12755" s="2" t="s">
        <v>2612</v>
      </c>
      <c r="B12755" s="2" t="s">
        <v>14</v>
      </c>
      <c r="C12755" s="2" t="s">
        <v>25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12</v>
      </c>
      <c r="L12755" s="2" t="s">
        <v>22</v>
      </c>
      <c r="M12755" s="2">
        <v>1060.68</v>
      </c>
      <c r="N12755" s="2" t="s">
        <v>20</v>
      </c>
    </row>
    <row r="12756" spans="1:14" ht="14.25" customHeight="1" x14ac:dyDescent="0.3">
      <c r="A12756" s="2" t="s">
        <v>2611</v>
      </c>
      <c r="B12756" s="2" t="s">
        <v>9</v>
      </c>
      <c r="C12756" s="2" t="s">
        <v>25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2</v>
      </c>
      <c r="L12756" s="2" t="s">
        <v>29</v>
      </c>
      <c r="M12756" s="2">
        <v>163.21</v>
      </c>
      <c r="N12756" s="2" t="s">
        <v>20</v>
      </c>
    </row>
    <row r="12757" spans="1:14" ht="14.25" customHeight="1" x14ac:dyDescent="0.3">
      <c r="A12757" s="2" t="s">
        <v>2610</v>
      </c>
      <c r="B12757" s="2" t="s">
        <v>14</v>
      </c>
      <c r="C12757" s="2" t="s">
        <v>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7</v>
      </c>
      <c r="L12757" s="2" t="s">
        <v>29</v>
      </c>
      <c r="M12757" s="2">
        <v>1078</v>
      </c>
      <c r="N12757" s="2" t="s">
        <v>6</v>
      </c>
    </row>
    <row r="12758" spans="1:14" ht="14.25" customHeight="1" x14ac:dyDescent="0.3">
      <c r="A12758" s="2" t="s">
        <v>2609</v>
      </c>
      <c r="B12758" s="2" t="s">
        <v>17</v>
      </c>
      <c r="C12758" s="2" t="s">
        <v>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7</v>
      </c>
      <c r="L12758" s="2" t="s">
        <v>22</v>
      </c>
      <c r="M12758" s="2">
        <v>130.68</v>
      </c>
      <c r="N12758" s="2" t="s">
        <v>20</v>
      </c>
    </row>
    <row r="12759" spans="1:14" ht="14.25" customHeight="1" x14ac:dyDescent="0.3">
      <c r="A12759" s="2" t="s">
        <v>2608</v>
      </c>
      <c r="B12759" s="2" t="s">
        <v>4</v>
      </c>
      <c r="C12759" s="2" t="s">
        <v>25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7</v>
      </c>
      <c r="L12759" s="2" t="s">
        <v>22</v>
      </c>
      <c r="M12759" s="2">
        <v>386.24</v>
      </c>
      <c r="N12759" s="2" t="s">
        <v>20</v>
      </c>
    </row>
    <row r="12760" spans="1:14" ht="14.25" customHeight="1" x14ac:dyDescent="0.3">
      <c r="A12760" s="2" t="s">
        <v>2607</v>
      </c>
      <c r="B12760" s="2" t="s">
        <v>9</v>
      </c>
      <c r="C12760" s="2" t="s">
        <v>25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2</v>
      </c>
      <c r="L12760" s="2" t="s">
        <v>29</v>
      </c>
      <c r="M12760" s="2">
        <v>731.92</v>
      </c>
      <c r="N12760" s="2" t="s">
        <v>11</v>
      </c>
    </row>
    <row r="12761" spans="1:14" ht="14.25" customHeight="1" x14ac:dyDescent="0.3">
      <c r="A12761" s="2" t="s">
        <v>2606</v>
      </c>
      <c r="B12761" s="2" t="s">
        <v>4</v>
      </c>
      <c r="C12761" s="2" t="s">
        <v>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7</v>
      </c>
      <c r="L12761" s="2" t="s">
        <v>22</v>
      </c>
      <c r="M12761" s="2">
        <v>81.94</v>
      </c>
      <c r="N12761" s="2" t="s">
        <v>11</v>
      </c>
    </row>
    <row r="12762" spans="1:14" ht="14.25" customHeight="1" x14ac:dyDescent="0.3">
      <c r="A12762" s="2" t="s">
        <v>2605</v>
      </c>
      <c r="B12762" s="2" t="s">
        <v>14</v>
      </c>
      <c r="C12762" s="2" t="s">
        <v>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12</v>
      </c>
      <c r="L12762" s="2" t="s">
        <v>29</v>
      </c>
      <c r="M12762" s="2">
        <v>71.37</v>
      </c>
      <c r="N12762" s="2" t="s">
        <v>11</v>
      </c>
    </row>
    <row r="12763" spans="1:14" ht="14.25" customHeight="1" x14ac:dyDescent="0.3">
      <c r="A12763" s="2" t="s">
        <v>2604</v>
      </c>
      <c r="B12763" s="2" t="s">
        <v>14</v>
      </c>
      <c r="C12763" s="2" t="s">
        <v>13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12</v>
      </c>
      <c r="L12763" s="2" t="s">
        <v>29</v>
      </c>
      <c r="M12763" s="2">
        <v>85.83</v>
      </c>
      <c r="N12763" s="2" t="s">
        <v>11</v>
      </c>
    </row>
    <row r="12764" spans="1:14" ht="14.25" customHeight="1" x14ac:dyDescent="0.3">
      <c r="A12764" s="2" t="s">
        <v>2603</v>
      </c>
      <c r="B12764" s="2" t="s">
        <v>17</v>
      </c>
      <c r="C12764" s="2" t="s">
        <v>25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7</v>
      </c>
      <c r="L12764" s="2" t="s">
        <v>1</v>
      </c>
      <c r="M12764" s="2">
        <v>131.91999999999999</v>
      </c>
      <c r="N12764" s="2" t="s">
        <v>27</v>
      </c>
    </row>
    <row r="12765" spans="1:14" ht="14.25" customHeight="1" x14ac:dyDescent="0.3">
      <c r="A12765" s="2" t="s">
        <v>2602</v>
      </c>
      <c r="B12765" s="2" t="s">
        <v>9</v>
      </c>
      <c r="C12765" s="2" t="s">
        <v>25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2</v>
      </c>
      <c r="L12765" s="2" t="s">
        <v>22</v>
      </c>
      <c r="M12765" s="2">
        <v>560.02</v>
      </c>
      <c r="N12765" s="2" t="s">
        <v>0</v>
      </c>
    </row>
    <row r="12766" spans="1:14" ht="14.25" customHeight="1" x14ac:dyDescent="0.3">
      <c r="A12766" s="2" t="s">
        <v>2601</v>
      </c>
      <c r="B12766" s="2" t="s">
        <v>14</v>
      </c>
      <c r="C12766" s="2" t="s">
        <v>8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7</v>
      </c>
      <c r="L12766" s="2" t="s">
        <v>1</v>
      </c>
      <c r="M12766" s="2">
        <v>610.94000000000005</v>
      </c>
      <c r="N12766" s="2" t="s">
        <v>27</v>
      </c>
    </row>
    <row r="12767" spans="1:14" ht="14.25" customHeight="1" x14ac:dyDescent="0.3">
      <c r="A12767" s="2" t="s">
        <v>2600</v>
      </c>
      <c r="B12767" s="2" t="s">
        <v>9</v>
      </c>
      <c r="C12767" s="2" t="s">
        <v>13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2</v>
      </c>
      <c r="L12767" s="2" t="s">
        <v>1</v>
      </c>
      <c r="M12767" s="2">
        <v>541.41999999999996</v>
      </c>
      <c r="N12767" s="2" t="s">
        <v>0</v>
      </c>
    </row>
    <row r="12768" spans="1:14" ht="14.25" customHeight="1" x14ac:dyDescent="0.3">
      <c r="A12768" s="2" t="s">
        <v>2599</v>
      </c>
      <c r="B12768" s="2" t="s">
        <v>9</v>
      </c>
      <c r="C12768" s="2" t="s">
        <v>16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12</v>
      </c>
      <c r="L12768" s="2" t="s">
        <v>29</v>
      </c>
      <c r="M12768" s="2">
        <v>589.54</v>
      </c>
      <c r="N12768" s="2" t="s">
        <v>20</v>
      </c>
    </row>
    <row r="12769" spans="1:14" ht="14.25" customHeight="1" x14ac:dyDescent="0.3">
      <c r="A12769" s="2" t="s">
        <v>2598</v>
      </c>
      <c r="B12769" s="2" t="s">
        <v>9</v>
      </c>
      <c r="C12769" s="2" t="s">
        <v>16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12</v>
      </c>
      <c r="L12769" s="2" t="s">
        <v>29</v>
      </c>
      <c r="M12769" s="2">
        <v>664.67</v>
      </c>
      <c r="N12769" s="2" t="s">
        <v>6</v>
      </c>
    </row>
    <row r="12770" spans="1:14" ht="14.25" customHeight="1" x14ac:dyDescent="0.3">
      <c r="A12770" s="2" t="s">
        <v>2597</v>
      </c>
      <c r="B12770" s="2" t="s">
        <v>9</v>
      </c>
      <c r="C12770" s="2" t="s">
        <v>16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7</v>
      </c>
      <c r="L12770" s="2" t="s">
        <v>1</v>
      </c>
      <c r="M12770" s="2">
        <v>102.51</v>
      </c>
      <c r="N12770" s="2" t="s">
        <v>27</v>
      </c>
    </row>
    <row r="12771" spans="1:14" ht="14.25" customHeight="1" x14ac:dyDescent="0.3">
      <c r="A12771" s="2" t="s">
        <v>2596</v>
      </c>
      <c r="B12771" s="2" t="s">
        <v>9</v>
      </c>
      <c r="C12771" s="2" t="s">
        <v>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2</v>
      </c>
      <c r="L12771" s="2" t="s">
        <v>22</v>
      </c>
      <c r="M12771" s="2">
        <v>274.93</v>
      </c>
      <c r="N12771" s="2" t="s">
        <v>27</v>
      </c>
    </row>
    <row r="12772" spans="1:14" ht="14.25" customHeight="1" x14ac:dyDescent="0.3">
      <c r="A12772" s="2" t="s">
        <v>2595</v>
      </c>
      <c r="B12772" s="2" t="s">
        <v>4</v>
      </c>
      <c r="C12772" s="2" t="s">
        <v>16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12</v>
      </c>
      <c r="L12772" s="2" t="s">
        <v>1</v>
      </c>
      <c r="M12772" s="2">
        <v>264.29000000000002</v>
      </c>
      <c r="N12772" s="2" t="s">
        <v>33</v>
      </c>
    </row>
    <row r="12773" spans="1:14" ht="14.25" customHeight="1" x14ac:dyDescent="0.3">
      <c r="A12773" s="2" t="s">
        <v>2594</v>
      </c>
      <c r="B12773" s="2" t="s">
        <v>17</v>
      </c>
      <c r="C12773" s="2" t="s">
        <v>8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2</v>
      </c>
      <c r="L12773" s="2" t="s">
        <v>1</v>
      </c>
      <c r="M12773" s="2">
        <v>1058.3499999999999</v>
      </c>
      <c r="N12773" s="2" t="s">
        <v>6</v>
      </c>
    </row>
    <row r="12774" spans="1:14" ht="14.25" customHeight="1" x14ac:dyDescent="0.3">
      <c r="A12774" s="2" t="s">
        <v>2593</v>
      </c>
      <c r="B12774" s="2" t="s">
        <v>9</v>
      </c>
      <c r="C12774" s="2" t="s">
        <v>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12</v>
      </c>
      <c r="L12774" s="2" t="s">
        <v>22</v>
      </c>
      <c r="M12774" s="2">
        <v>164.98</v>
      </c>
      <c r="N12774" s="2" t="s">
        <v>0</v>
      </c>
    </row>
    <row r="12775" spans="1:14" ht="14.25" customHeight="1" x14ac:dyDescent="0.3">
      <c r="A12775" s="2" t="s">
        <v>2592</v>
      </c>
      <c r="B12775" s="2" t="s">
        <v>4</v>
      </c>
      <c r="C12775" s="2" t="s">
        <v>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7</v>
      </c>
      <c r="L12775" s="2" t="s">
        <v>29</v>
      </c>
      <c r="M12775" s="2">
        <v>718.45</v>
      </c>
      <c r="N12775" s="2" t="s">
        <v>20</v>
      </c>
    </row>
    <row r="12776" spans="1:14" ht="14.25" customHeight="1" x14ac:dyDescent="0.3">
      <c r="A12776" s="2" t="s">
        <v>2591</v>
      </c>
      <c r="B12776" s="2" t="s">
        <v>14</v>
      </c>
      <c r="C12776" s="2" t="s">
        <v>16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7</v>
      </c>
      <c r="L12776" s="2" t="s">
        <v>1</v>
      </c>
      <c r="M12776" s="2">
        <v>529.04</v>
      </c>
      <c r="N12776" s="2" t="s">
        <v>11</v>
      </c>
    </row>
    <row r="12777" spans="1:14" ht="14.25" customHeight="1" x14ac:dyDescent="0.3">
      <c r="A12777" s="2" t="s">
        <v>2590</v>
      </c>
      <c r="B12777" s="2" t="s">
        <v>9</v>
      </c>
      <c r="C12777" s="2" t="s">
        <v>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12</v>
      </c>
      <c r="L12777" s="2" t="s">
        <v>22</v>
      </c>
      <c r="M12777" s="2">
        <v>100.61</v>
      </c>
      <c r="N12777" s="2" t="s">
        <v>6</v>
      </c>
    </row>
    <row r="12778" spans="1:14" ht="14.25" customHeight="1" x14ac:dyDescent="0.3">
      <c r="A12778" s="2" t="s">
        <v>2589</v>
      </c>
      <c r="B12778" s="2" t="s">
        <v>14</v>
      </c>
      <c r="C12778" s="2" t="s">
        <v>13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12</v>
      </c>
      <c r="L12778" s="2" t="s">
        <v>22</v>
      </c>
      <c r="M12778" s="2">
        <v>208.39</v>
      </c>
      <c r="N12778" s="2" t="s">
        <v>20</v>
      </c>
    </row>
    <row r="12779" spans="1:14" ht="14.25" customHeight="1" x14ac:dyDescent="0.3">
      <c r="A12779" s="2" t="s">
        <v>2588</v>
      </c>
      <c r="B12779" s="2" t="s">
        <v>9</v>
      </c>
      <c r="C12779" s="2" t="s">
        <v>13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2</v>
      </c>
      <c r="L12779" s="2" t="s">
        <v>22</v>
      </c>
      <c r="M12779" s="2">
        <v>872.99</v>
      </c>
      <c r="N12779" s="2" t="s">
        <v>6</v>
      </c>
    </row>
    <row r="12780" spans="1:14" ht="14.25" customHeight="1" x14ac:dyDescent="0.3">
      <c r="A12780" s="2" t="s">
        <v>2587</v>
      </c>
      <c r="B12780" s="2" t="s">
        <v>4</v>
      </c>
      <c r="C12780" s="2" t="s">
        <v>16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12</v>
      </c>
      <c r="L12780" s="2" t="s">
        <v>29</v>
      </c>
      <c r="M12780" s="2">
        <v>549.62</v>
      </c>
      <c r="N12780" s="2" t="s">
        <v>0</v>
      </c>
    </row>
    <row r="12781" spans="1:14" ht="14.25" customHeight="1" x14ac:dyDescent="0.3">
      <c r="A12781" s="2" t="s">
        <v>2586</v>
      </c>
      <c r="B12781" s="2" t="s">
        <v>4</v>
      </c>
      <c r="C12781" s="2" t="s">
        <v>8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7</v>
      </c>
      <c r="L12781" s="2" t="s">
        <v>22</v>
      </c>
      <c r="M12781" s="2">
        <v>585.22</v>
      </c>
      <c r="N12781" s="2" t="s">
        <v>27</v>
      </c>
    </row>
    <row r="12782" spans="1:14" ht="14.25" customHeight="1" x14ac:dyDescent="0.3">
      <c r="A12782" s="2" t="s">
        <v>2585</v>
      </c>
      <c r="B12782" s="2" t="s">
        <v>4</v>
      </c>
      <c r="C12782" s="2" t="s">
        <v>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12</v>
      </c>
      <c r="L12782" s="2" t="s">
        <v>1</v>
      </c>
      <c r="M12782" s="2">
        <v>268.74</v>
      </c>
      <c r="N12782" s="2" t="s">
        <v>20</v>
      </c>
    </row>
    <row r="12783" spans="1:14" ht="14.25" customHeight="1" x14ac:dyDescent="0.3">
      <c r="A12783" s="2" t="s">
        <v>2584</v>
      </c>
      <c r="B12783" s="2" t="s">
        <v>17</v>
      </c>
      <c r="C12783" s="2" t="s">
        <v>25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7</v>
      </c>
      <c r="L12783" s="2" t="s">
        <v>22</v>
      </c>
      <c r="M12783" s="2">
        <v>90.28</v>
      </c>
      <c r="N12783" s="2" t="s">
        <v>20</v>
      </c>
    </row>
    <row r="12784" spans="1:14" ht="14.25" customHeight="1" x14ac:dyDescent="0.3">
      <c r="A12784" s="2" t="s">
        <v>2583</v>
      </c>
      <c r="B12784" s="2" t="s">
        <v>14</v>
      </c>
      <c r="C12784" s="2" t="s">
        <v>16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2</v>
      </c>
      <c r="L12784" s="2" t="s">
        <v>22</v>
      </c>
      <c r="M12784" s="2">
        <v>897.12</v>
      </c>
      <c r="N12784" s="2" t="s">
        <v>11</v>
      </c>
    </row>
    <row r="12785" spans="1:14" ht="14.25" customHeight="1" x14ac:dyDescent="0.3">
      <c r="A12785" s="2" t="s">
        <v>2582</v>
      </c>
      <c r="B12785" s="2" t="s">
        <v>17</v>
      </c>
      <c r="C12785" s="2" t="s">
        <v>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12</v>
      </c>
      <c r="L12785" s="2" t="s">
        <v>1</v>
      </c>
      <c r="M12785" s="2">
        <v>20.37</v>
      </c>
      <c r="N12785" s="2" t="s">
        <v>33</v>
      </c>
    </row>
    <row r="12786" spans="1:14" ht="14.25" customHeight="1" x14ac:dyDescent="0.3">
      <c r="A12786" s="2" t="s">
        <v>2581</v>
      </c>
      <c r="B12786" s="2" t="s">
        <v>9</v>
      </c>
      <c r="C12786" s="2" t="s">
        <v>16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7</v>
      </c>
      <c r="L12786" s="2" t="s">
        <v>22</v>
      </c>
      <c r="M12786" s="2">
        <v>129.65</v>
      </c>
      <c r="N12786" s="2" t="s">
        <v>20</v>
      </c>
    </row>
    <row r="12787" spans="1:14" ht="14.25" customHeight="1" x14ac:dyDescent="0.3">
      <c r="A12787" s="2" t="s">
        <v>2580</v>
      </c>
      <c r="B12787" s="2" t="s">
        <v>14</v>
      </c>
      <c r="C12787" s="2" t="s">
        <v>16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7</v>
      </c>
      <c r="L12787" s="2" t="s">
        <v>1</v>
      </c>
      <c r="M12787" s="2">
        <v>1122.9000000000001</v>
      </c>
      <c r="N12787" s="2" t="s">
        <v>27</v>
      </c>
    </row>
    <row r="12788" spans="1:14" ht="14.25" customHeight="1" x14ac:dyDescent="0.3">
      <c r="A12788" s="2" t="s">
        <v>2579</v>
      </c>
      <c r="B12788" s="2" t="s">
        <v>4</v>
      </c>
      <c r="C12788" s="2" t="s">
        <v>8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7</v>
      </c>
      <c r="L12788" s="2" t="s">
        <v>29</v>
      </c>
      <c r="M12788" s="2">
        <v>61.06</v>
      </c>
      <c r="N12788" s="2" t="s">
        <v>11</v>
      </c>
    </row>
    <row r="12789" spans="1:14" ht="14.25" customHeight="1" x14ac:dyDescent="0.3">
      <c r="A12789" s="2" t="s">
        <v>2578</v>
      </c>
      <c r="B12789" s="2" t="s">
        <v>14</v>
      </c>
      <c r="C12789" s="2" t="s">
        <v>25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2</v>
      </c>
      <c r="L12789" s="2" t="s">
        <v>29</v>
      </c>
      <c r="M12789" s="2">
        <v>228.45</v>
      </c>
      <c r="N12789" s="2" t="s">
        <v>6</v>
      </c>
    </row>
    <row r="12790" spans="1:14" ht="14.25" customHeight="1" x14ac:dyDescent="0.3">
      <c r="A12790" s="2" t="s">
        <v>2577</v>
      </c>
      <c r="B12790" s="2" t="s">
        <v>4</v>
      </c>
      <c r="C12790" s="2" t="s">
        <v>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7</v>
      </c>
      <c r="L12790" s="2" t="s">
        <v>22</v>
      </c>
      <c r="M12790" s="2">
        <v>1100.95</v>
      </c>
      <c r="N12790" s="2" t="s">
        <v>33</v>
      </c>
    </row>
    <row r="12791" spans="1:14" ht="14.25" customHeight="1" x14ac:dyDescent="0.3">
      <c r="A12791" s="2" t="s">
        <v>2576</v>
      </c>
      <c r="B12791" s="2" t="s">
        <v>17</v>
      </c>
      <c r="C12791" s="2" t="s">
        <v>16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2</v>
      </c>
      <c r="L12791" s="2" t="s">
        <v>29</v>
      </c>
      <c r="M12791" s="2">
        <v>17.37</v>
      </c>
      <c r="N12791" s="2" t="s">
        <v>11</v>
      </c>
    </row>
    <row r="12792" spans="1:14" ht="14.25" customHeight="1" x14ac:dyDescent="0.3">
      <c r="A12792" s="2" t="s">
        <v>2575</v>
      </c>
      <c r="B12792" s="2" t="s">
        <v>17</v>
      </c>
      <c r="C12792" s="2" t="s">
        <v>16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2</v>
      </c>
      <c r="L12792" s="2" t="s">
        <v>29</v>
      </c>
      <c r="M12792" s="2">
        <v>268.49</v>
      </c>
      <c r="N12792" s="2" t="s">
        <v>0</v>
      </c>
    </row>
    <row r="12793" spans="1:14" ht="14.25" customHeight="1" x14ac:dyDescent="0.3">
      <c r="A12793" s="2" t="s">
        <v>2574</v>
      </c>
      <c r="B12793" s="2" t="s">
        <v>4</v>
      </c>
      <c r="C12793" s="2" t="s">
        <v>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12</v>
      </c>
      <c r="L12793" s="2" t="s">
        <v>22</v>
      </c>
      <c r="M12793" s="2">
        <v>104.93</v>
      </c>
      <c r="N12793" s="2" t="s">
        <v>20</v>
      </c>
    </row>
    <row r="12794" spans="1:14" ht="14.25" customHeight="1" x14ac:dyDescent="0.3">
      <c r="A12794" s="2" t="s">
        <v>2573</v>
      </c>
      <c r="B12794" s="2" t="s">
        <v>4</v>
      </c>
      <c r="C12794" s="2" t="s">
        <v>16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2</v>
      </c>
      <c r="L12794" s="2" t="s">
        <v>1</v>
      </c>
      <c r="M12794" s="2">
        <v>191.68</v>
      </c>
      <c r="N12794" s="2" t="s">
        <v>0</v>
      </c>
    </row>
    <row r="12795" spans="1:14" ht="14.25" customHeight="1" x14ac:dyDescent="0.3">
      <c r="A12795" s="2" t="s">
        <v>2572</v>
      </c>
      <c r="B12795" s="2" t="s">
        <v>9</v>
      </c>
      <c r="C12795" s="2" t="s">
        <v>16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12</v>
      </c>
      <c r="L12795" s="2" t="s">
        <v>1</v>
      </c>
      <c r="M12795" s="2">
        <v>36.36</v>
      </c>
      <c r="N12795" s="2" t="s">
        <v>11</v>
      </c>
    </row>
    <row r="12796" spans="1:14" ht="14.25" customHeight="1" x14ac:dyDescent="0.3">
      <c r="A12796" s="2" t="s">
        <v>2571</v>
      </c>
      <c r="B12796" s="2" t="s">
        <v>17</v>
      </c>
      <c r="C12796" s="2" t="s">
        <v>16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12</v>
      </c>
      <c r="L12796" s="2" t="s">
        <v>1</v>
      </c>
      <c r="M12796" s="2">
        <v>728.04</v>
      </c>
      <c r="N12796" s="2" t="s">
        <v>0</v>
      </c>
    </row>
    <row r="12797" spans="1:14" ht="14.25" customHeight="1" x14ac:dyDescent="0.3">
      <c r="A12797" s="2" t="s">
        <v>2570</v>
      </c>
      <c r="B12797" s="2" t="s">
        <v>17</v>
      </c>
      <c r="C12797" s="2" t="s">
        <v>13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12</v>
      </c>
      <c r="L12797" s="2" t="s">
        <v>1</v>
      </c>
      <c r="M12797" s="2">
        <v>391.94</v>
      </c>
      <c r="N12797" s="2" t="s">
        <v>20</v>
      </c>
    </row>
    <row r="12798" spans="1:14" ht="14.25" customHeight="1" x14ac:dyDescent="0.3">
      <c r="A12798" s="2" t="s">
        <v>2569</v>
      </c>
      <c r="B12798" s="2" t="s">
        <v>9</v>
      </c>
      <c r="C12798" s="2" t="s">
        <v>13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7</v>
      </c>
      <c r="L12798" s="2" t="s">
        <v>1</v>
      </c>
      <c r="M12798" s="2">
        <v>1236.5899999999999</v>
      </c>
      <c r="N12798" s="2" t="s">
        <v>33</v>
      </c>
    </row>
    <row r="12799" spans="1:14" ht="14.25" customHeight="1" x14ac:dyDescent="0.3">
      <c r="A12799" s="2" t="s">
        <v>2568</v>
      </c>
      <c r="B12799" s="2" t="s">
        <v>17</v>
      </c>
      <c r="C12799" s="2" t="s">
        <v>25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12</v>
      </c>
      <c r="L12799" s="2" t="s">
        <v>22</v>
      </c>
      <c r="M12799" s="2">
        <v>371.82</v>
      </c>
      <c r="N12799" s="2" t="s">
        <v>11</v>
      </c>
    </row>
    <row r="12800" spans="1:14" ht="14.25" customHeight="1" x14ac:dyDescent="0.3">
      <c r="A12800" s="2" t="s">
        <v>2567</v>
      </c>
      <c r="B12800" s="2" t="s">
        <v>4</v>
      </c>
      <c r="C12800" s="2" t="s">
        <v>8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7</v>
      </c>
      <c r="L12800" s="2" t="s">
        <v>29</v>
      </c>
      <c r="M12800" s="2">
        <v>191.84</v>
      </c>
      <c r="N12800" s="2" t="s">
        <v>0</v>
      </c>
    </row>
    <row r="12801" spans="1:14" ht="14.25" customHeight="1" x14ac:dyDescent="0.3">
      <c r="A12801" s="2" t="s">
        <v>2566</v>
      </c>
      <c r="B12801" s="2" t="s">
        <v>14</v>
      </c>
      <c r="C12801" s="2" t="s">
        <v>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12</v>
      </c>
      <c r="L12801" s="2" t="s">
        <v>1</v>
      </c>
      <c r="M12801" s="2">
        <v>1109.9000000000001</v>
      </c>
      <c r="N12801" s="2" t="s">
        <v>0</v>
      </c>
    </row>
    <row r="12802" spans="1:14" ht="14.25" customHeight="1" x14ac:dyDescent="0.3">
      <c r="A12802" s="2" t="s">
        <v>2565</v>
      </c>
      <c r="B12802" s="2" t="s">
        <v>14</v>
      </c>
      <c r="C12802" s="2" t="s">
        <v>8</v>
      </c>
      <c r="D12802" s="2">
        <v>3798.4</v>
      </c>
      <c r="E12802" s="2">
        <v>0.18</v>
      </c>
      <c r="F12802" s="2">
        <f t="shared" ref="F12802:F12865" si="400">D12802*E12802</f>
        <v>683.71199999999999</v>
      </c>
      <c r="G12802" s="2">
        <f t="shared" ref="G12802:G12865" si="401">D12802-F12802</f>
        <v>3114.6880000000001</v>
      </c>
      <c r="H12802" s="2">
        <v>6</v>
      </c>
      <c r="I12802" s="3">
        <v>45334</v>
      </c>
      <c r="J12802" s="3">
        <v>45340</v>
      </c>
      <c r="K12802" s="2" t="s">
        <v>12</v>
      </c>
      <c r="L12802" s="2" t="s">
        <v>29</v>
      </c>
      <c r="M12802" s="2">
        <v>442.1</v>
      </c>
      <c r="N12802" s="2" t="s">
        <v>0</v>
      </c>
    </row>
    <row r="12803" spans="1:14" ht="14.25" customHeight="1" x14ac:dyDescent="0.3">
      <c r="A12803" s="2" t="s">
        <v>2564</v>
      </c>
      <c r="B12803" s="2" t="s">
        <v>17</v>
      </c>
      <c r="C12803" s="2" t="s">
        <v>8</v>
      </c>
      <c r="D12803" s="2">
        <v>1407.55</v>
      </c>
      <c r="E12803" s="2">
        <v>0.36</v>
      </c>
      <c r="F12803" s="2">
        <f t="shared" si="400"/>
        <v>506.71799999999996</v>
      </c>
      <c r="G12803" s="2">
        <f t="shared" si="401"/>
        <v>900.83199999999999</v>
      </c>
      <c r="H12803" s="2">
        <v>5</v>
      </c>
      <c r="I12803" s="3">
        <v>45264</v>
      </c>
      <c r="J12803" s="3">
        <v>45269</v>
      </c>
      <c r="K12803" s="2" t="s">
        <v>7</v>
      </c>
      <c r="L12803" s="2" t="s">
        <v>1</v>
      </c>
      <c r="M12803" s="2">
        <v>172.8</v>
      </c>
      <c r="N12803" s="2" t="s">
        <v>33</v>
      </c>
    </row>
    <row r="12804" spans="1:14" ht="14.25" customHeight="1" x14ac:dyDescent="0.3">
      <c r="A12804" s="2" t="s">
        <v>2563</v>
      </c>
      <c r="B12804" s="2" t="s">
        <v>9</v>
      </c>
      <c r="C12804" s="2" t="s">
        <v>13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12</v>
      </c>
      <c r="L12804" s="2" t="s">
        <v>22</v>
      </c>
      <c r="M12804" s="2">
        <v>799.93</v>
      </c>
      <c r="N12804" s="2" t="s">
        <v>11</v>
      </c>
    </row>
    <row r="12805" spans="1:14" ht="14.25" customHeight="1" x14ac:dyDescent="0.3">
      <c r="A12805" s="2" t="s">
        <v>2562</v>
      </c>
      <c r="B12805" s="2" t="s">
        <v>4</v>
      </c>
      <c r="C12805" s="2" t="s">
        <v>25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12</v>
      </c>
      <c r="L12805" s="2" t="s">
        <v>22</v>
      </c>
      <c r="M12805" s="2">
        <v>301.05</v>
      </c>
      <c r="N12805" s="2" t="s">
        <v>11</v>
      </c>
    </row>
    <row r="12806" spans="1:14" ht="14.25" customHeight="1" x14ac:dyDescent="0.3">
      <c r="A12806" s="2" t="s">
        <v>2561</v>
      </c>
      <c r="B12806" s="2" t="s">
        <v>14</v>
      </c>
      <c r="C12806" s="2" t="s">
        <v>8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7</v>
      </c>
      <c r="L12806" s="2" t="s">
        <v>29</v>
      </c>
      <c r="M12806" s="2">
        <v>843.35</v>
      </c>
      <c r="N12806" s="2" t="s">
        <v>0</v>
      </c>
    </row>
    <row r="12807" spans="1:14" ht="14.25" customHeight="1" x14ac:dyDescent="0.3">
      <c r="A12807" s="2" t="s">
        <v>2560</v>
      </c>
      <c r="B12807" s="2" t="s">
        <v>4</v>
      </c>
      <c r="C12807" s="2" t="s">
        <v>8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7</v>
      </c>
      <c r="L12807" s="2" t="s">
        <v>29</v>
      </c>
      <c r="M12807" s="2">
        <v>75.25</v>
      </c>
      <c r="N12807" s="2" t="s">
        <v>11</v>
      </c>
    </row>
    <row r="12808" spans="1:14" ht="14.25" customHeight="1" x14ac:dyDescent="0.3">
      <c r="A12808" s="2" t="s">
        <v>2559</v>
      </c>
      <c r="B12808" s="2" t="s">
        <v>17</v>
      </c>
      <c r="C12808" s="2" t="s">
        <v>16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7</v>
      </c>
      <c r="L12808" s="2" t="s">
        <v>29</v>
      </c>
      <c r="M12808" s="2">
        <v>1423.24</v>
      </c>
      <c r="N12808" s="2" t="s">
        <v>6</v>
      </c>
    </row>
    <row r="12809" spans="1:14" ht="14.25" customHeight="1" x14ac:dyDescent="0.3">
      <c r="A12809" s="2" t="s">
        <v>2558</v>
      </c>
      <c r="B12809" s="2" t="s">
        <v>17</v>
      </c>
      <c r="C12809" s="2" t="s">
        <v>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12</v>
      </c>
      <c r="L12809" s="2" t="s">
        <v>29</v>
      </c>
      <c r="M12809" s="2">
        <v>57.7</v>
      </c>
      <c r="N12809" s="2" t="s">
        <v>6</v>
      </c>
    </row>
    <row r="12810" spans="1:14" ht="14.25" customHeight="1" x14ac:dyDescent="0.3">
      <c r="A12810" s="2" t="s">
        <v>2557</v>
      </c>
      <c r="B12810" s="2" t="s">
        <v>14</v>
      </c>
      <c r="C12810" s="2" t="s">
        <v>25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2</v>
      </c>
      <c r="L12810" s="2" t="s">
        <v>22</v>
      </c>
      <c r="M12810" s="2">
        <v>943.47</v>
      </c>
      <c r="N12810" s="2" t="s">
        <v>11</v>
      </c>
    </row>
    <row r="12811" spans="1:14" ht="14.25" customHeight="1" x14ac:dyDescent="0.3">
      <c r="A12811" s="2" t="s">
        <v>2556</v>
      </c>
      <c r="B12811" s="2" t="s">
        <v>17</v>
      </c>
      <c r="C12811" s="2" t="s">
        <v>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7</v>
      </c>
      <c r="L12811" s="2" t="s">
        <v>29</v>
      </c>
      <c r="M12811" s="2">
        <v>50.25</v>
      </c>
      <c r="N12811" s="2" t="s">
        <v>33</v>
      </c>
    </row>
    <row r="12812" spans="1:14" ht="14.25" customHeight="1" x14ac:dyDescent="0.3">
      <c r="A12812" s="2" t="s">
        <v>2555</v>
      </c>
      <c r="B12812" s="2" t="s">
        <v>9</v>
      </c>
      <c r="C12812" s="2" t="s">
        <v>13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12</v>
      </c>
      <c r="L12812" s="2" t="s">
        <v>1</v>
      </c>
      <c r="M12812" s="2">
        <v>681.2</v>
      </c>
      <c r="N12812" s="2" t="s">
        <v>33</v>
      </c>
    </row>
    <row r="12813" spans="1:14" ht="14.25" customHeight="1" x14ac:dyDescent="0.3">
      <c r="A12813" s="2" t="s">
        <v>2554</v>
      </c>
      <c r="B12813" s="2" t="s">
        <v>17</v>
      </c>
      <c r="C12813" s="2" t="s">
        <v>8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2</v>
      </c>
      <c r="L12813" s="2" t="s">
        <v>22</v>
      </c>
      <c r="M12813" s="2">
        <v>385.44</v>
      </c>
      <c r="N12813" s="2" t="s">
        <v>6</v>
      </c>
    </row>
    <row r="12814" spans="1:14" ht="14.25" customHeight="1" x14ac:dyDescent="0.3">
      <c r="A12814" s="2" t="s">
        <v>2553</v>
      </c>
      <c r="B12814" s="2" t="s">
        <v>17</v>
      </c>
      <c r="C12814" s="2" t="s">
        <v>8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2</v>
      </c>
      <c r="L12814" s="2" t="s">
        <v>1</v>
      </c>
      <c r="M12814" s="2">
        <v>300.66000000000003</v>
      </c>
      <c r="N12814" s="2" t="s">
        <v>6</v>
      </c>
    </row>
    <row r="12815" spans="1:14" ht="14.25" customHeight="1" x14ac:dyDescent="0.3">
      <c r="A12815" s="2" t="s">
        <v>2552</v>
      </c>
      <c r="B12815" s="2" t="s">
        <v>17</v>
      </c>
      <c r="C12815" s="2" t="s">
        <v>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12</v>
      </c>
      <c r="L12815" s="2" t="s">
        <v>22</v>
      </c>
      <c r="M12815" s="2">
        <v>230.96</v>
      </c>
      <c r="N12815" s="2" t="s">
        <v>6</v>
      </c>
    </row>
    <row r="12816" spans="1:14" ht="14.25" customHeight="1" x14ac:dyDescent="0.3">
      <c r="A12816" s="2" t="s">
        <v>2551</v>
      </c>
      <c r="B12816" s="2" t="s">
        <v>4</v>
      </c>
      <c r="C12816" s="2" t="s">
        <v>13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2</v>
      </c>
      <c r="L12816" s="2" t="s">
        <v>22</v>
      </c>
      <c r="M12816" s="2">
        <v>828.54</v>
      </c>
      <c r="N12816" s="2" t="s">
        <v>20</v>
      </c>
    </row>
    <row r="12817" spans="1:14" ht="14.25" customHeight="1" x14ac:dyDescent="0.3">
      <c r="A12817" s="2" t="s">
        <v>2550</v>
      </c>
      <c r="B12817" s="2" t="s">
        <v>4</v>
      </c>
      <c r="C12817" s="2" t="s">
        <v>16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7</v>
      </c>
      <c r="L12817" s="2" t="s">
        <v>1</v>
      </c>
      <c r="M12817" s="2">
        <v>1342.2</v>
      </c>
      <c r="N12817" s="2" t="s">
        <v>33</v>
      </c>
    </row>
    <row r="12818" spans="1:14" ht="14.25" customHeight="1" x14ac:dyDescent="0.3">
      <c r="A12818" s="2" t="s">
        <v>2549</v>
      </c>
      <c r="B12818" s="2" t="s">
        <v>14</v>
      </c>
      <c r="C12818" s="2" t="s">
        <v>16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12</v>
      </c>
      <c r="L12818" s="2" t="s">
        <v>22</v>
      </c>
      <c r="M12818" s="2">
        <v>1330.88</v>
      </c>
      <c r="N12818" s="2" t="s">
        <v>33</v>
      </c>
    </row>
    <row r="12819" spans="1:14" ht="14.25" customHeight="1" x14ac:dyDescent="0.3">
      <c r="A12819" s="2" t="s">
        <v>2548</v>
      </c>
      <c r="B12819" s="2" t="s">
        <v>14</v>
      </c>
      <c r="C12819" s="2" t="s">
        <v>8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12</v>
      </c>
      <c r="L12819" s="2" t="s">
        <v>29</v>
      </c>
      <c r="M12819" s="2">
        <v>26.32</v>
      </c>
      <c r="N12819" s="2" t="s">
        <v>11</v>
      </c>
    </row>
    <row r="12820" spans="1:14" ht="14.25" customHeight="1" x14ac:dyDescent="0.3">
      <c r="A12820" s="2" t="s">
        <v>2547</v>
      </c>
      <c r="B12820" s="2" t="s">
        <v>14</v>
      </c>
      <c r="C12820" s="2" t="s">
        <v>8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7</v>
      </c>
      <c r="L12820" s="2" t="s">
        <v>1</v>
      </c>
      <c r="M12820" s="2">
        <v>393.1</v>
      </c>
      <c r="N12820" s="2" t="s">
        <v>20</v>
      </c>
    </row>
    <row r="12821" spans="1:14" ht="14.25" customHeight="1" x14ac:dyDescent="0.3">
      <c r="A12821" s="2" t="s">
        <v>2546</v>
      </c>
      <c r="B12821" s="2" t="s">
        <v>17</v>
      </c>
      <c r="C12821" s="2" t="s">
        <v>25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2</v>
      </c>
      <c r="L12821" s="2" t="s">
        <v>22</v>
      </c>
      <c r="M12821" s="2">
        <v>373.39</v>
      </c>
      <c r="N12821" s="2" t="s">
        <v>33</v>
      </c>
    </row>
    <row r="12822" spans="1:14" ht="14.25" customHeight="1" x14ac:dyDescent="0.3">
      <c r="A12822" s="2" t="s">
        <v>2545</v>
      </c>
      <c r="B12822" s="2" t="s">
        <v>4</v>
      </c>
      <c r="C12822" s="2" t="s">
        <v>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12</v>
      </c>
      <c r="L12822" s="2" t="s">
        <v>22</v>
      </c>
      <c r="M12822" s="2">
        <v>660.08</v>
      </c>
      <c r="N12822" s="2" t="s">
        <v>0</v>
      </c>
    </row>
    <row r="12823" spans="1:14" ht="14.25" customHeight="1" x14ac:dyDescent="0.3">
      <c r="A12823" s="2" t="s">
        <v>2544</v>
      </c>
      <c r="B12823" s="2" t="s">
        <v>9</v>
      </c>
      <c r="C12823" s="2" t="s">
        <v>8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12</v>
      </c>
      <c r="L12823" s="2" t="s">
        <v>1</v>
      </c>
      <c r="M12823" s="2">
        <v>719.05</v>
      </c>
      <c r="N12823" s="2" t="s">
        <v>0</v>
      </c>
    </row>
    <row r="12824" spans="1:14" ht="14.25" customHeight="1" x14ac:dyDescent="0.3">
      <c r="A12824" s="2" t="s">
        <v>2543</v>
      </c>
      <c r="B12824" s="2" t="s">
        <v>17</v>
      </c>
      <c r="C12824" s="2" t="s">
        <v>13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7</v>
      </c>
      <c r="L12824" s="2" t="s">
        <v>1</v>
      </c>
      <c r="M12824" s="2">
        <v>196.76</v>
      </c>
      <c r="N12824" s="2" t="s">
        <v>6</v>
      </c>
    </row>
    <row r="12825" spans="1:14" ht="14.25" customHeight="1" x14ac:dyDescent="0.3">
      <c r="A12825" s="2" t="s">
        <v>2542</v>
      </c>
      <c r="B12825" s="2" t="s">
        <v>17</v>
      </c>
      <c r="C12825" s="2" t="s">
        <v>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12</v>
      </c>
      <c r="L12825" s="2" t="s">
        <v>29</v>
      </c>
      <c r="M12825" s="2">
        <v>432.27</v>
      </c>
      <c r="N12825" s="2" t="s">
        <v>11</v>
      </c>
    </row>
    <row r="12826" spans="1:14" ht="14.25" customHeight="1" x14ac:dyDescent="0.3">
      <c r="A12826" s="2" t="s">
        <v>2541</v>
      </c>
      <c r="B12826" s="2" t="s">
        <v>17</v>
      </c>
      <c r="C12826" s="2" t="s">
        <v>25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12</v>
      </c>
      <c r="L12826" s="2" t="s">
        <v>29</v>
      </c>
      <c r="M12826" s="2">
        <v>562.26</v>
      </c>
      <c r="N12826" s="2" t="s">
        <v>0</v>
      </c>
    </row>
    <row r="12827" spans="1:14" ht="14.25" customHeight="1" x14ac:dyDescent="0.3">
      <c r="A12827" s="2" t="s">
        <v>2540</v>
      </c>
      <c r="B12827" s="2" t="s">
        <v>9</v>
      </c>
      <c r="C12827" s="2" t="s">
        <v>16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12</v>
      </c>
      <c r="L12827" s="2" t="s">
        <v>29</v>
      </c>
      <c r="M12827" s="2">
        <v>168.82</v>
      </c>
      <c r="N12827" s="2" t="s">
        <v>33</v>
      </c>
    </row>
    <row r="12828" spans="1:14" ht="14.25" customHeight="1" x14ac:dyDescent="0.3">
      <c r="A12828" s="2" t="s">
        <v>2539</v>
      </c>
      <c r="B12828" s="2" t="s">
        <v>14</v>
      </c>
      <c r="C12828" s="2" t="s">
        <v>25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7</v>
      </c>
      <c r="L12828" s="2" t="s">
        <v>29</v>
      </c>
      <c r="M12828" s="2">
        <v>64.08</v>
      </c>
      <c r="N12828" s="2" t="s">
        <v>11</v>
      </c>
    </row>
    <row r="12829" spans="1:14" ht="14.25" customHeight="1" x14ac:dyDescent="0.3">
      <c r="A12829" s="2" t="s">
        <v>2538</v>
      </c>
      <c r="B12829" s="2" t="s">
        <v>9</v>
      </c>
      <c r="C12829" s="2" t="s">
        <v>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12</v>
      </c>
      <c r="L12829" s="2" t="s">
        <v>29</v>
      </c>
      <c r="M12829" s="2">
        <v>146.88</v>
      </c>
      <c r="N12829" s="2" t="s">
        <v>20</v>
      </c>
    </row>
    <row r="12830" spans="1:14" ht="14.25" customHeight="1" x14ac:dyDescent="0.3">
      <c r="A12830" s="2" t="s">
        <v>2537</v>
      </c>
      <c r="B12830" s="2" t="s">
        <v>14</v>
      </c>
      <c r="C12830" s="2" t="s">
        <v>16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7</v>
      </c>
      <c r="L12830" s="2" t="s">
        <v>1</v>
      </c>
      <c r="M12830" s="2">
        <v>315.36</v>
      </c>
      <c r="N12830" s="2" t="s">
        <v>33</v>
      </c>
    </row>
    <row r="12831" spans="1:14" ht="14.25" customHeight="1" x14ac:dyDescent="0.3">
      <c r="A12831" s="2" t="s">
        <v>2536</v>
      </c>
      <c r="B12831" s="2" t="s">
        <v>9</v>
      </c>
      <c r="C12831" s="2" t="s">
        <v>13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12</v>
      </c>
      <c r="L12831" s="2" t="s">
        <v>1</v>
      </c>
      <c r="M12831" s="2">
        <v>72.63</v>
      </c>
      <c r="N12831" s="2" t="s">
        <v>6</v>
      </c>
    </row>
    <row r="12832" spans="1:14" ht="14.25" customHeight="1" x14ac:dyDescent="0.3">
      <c r="A12832" s="2" t="s">
        <v>2535</v>
      </c>
      <c r="B12832" s="2" t="s">
        <v>4</v>
      </c>
      <c r="C12832" s="2" t="s">
        <v>16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2</v>
      </c>
      <c r="L12832" s="2" t="s">
        <v>1</v>
      </c>
      <c r="M12832" s="2">
        <v>418.5</v>
      </c>
      <c r="N12832" s="2" t="s">
        <v>20</v>
      </c>
    </row>
    <row r="12833" spans="1:14" ht="14.25" customHeight="1" x14ac:dyDescent="0.3">
      <c r="A12833" s="2" t="s">
        <v>2534</v>
      </c>
      <c r="B12833" s="2" t="s">
        <v>17</v>
      </c>
      <c r="C12833" s="2" t="s">
        <v>16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2</v>
      </c>
      <c r="L12833" s="2" t="s">
        <v>1</v>
      </c>
      <c r="M12833" s="2">
        <v>1271.07</v>
      </c>
      <c r="N12833" s="2" t="s">
        <v>27</v>
      </c>
    </row>
    <row r="12834" spans="1:14" ht="14.25" customHeight="1" x14ac:dyDescent="0.3">
      <c r="A12834" s="2" t="s">
        <v>2533</v>
      </c>
      <c r="B12834" s="2" t="s">
        <v>17</v>
      </c>
      <c r="C12834" s="2" t="s">
        <v>13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12</v>
      </c>
      <c r="L12834" s="2" t="s">
        <v>29</v>
      </c>
      <c r="M12834" s="2">
        <v>78.88</v>
      </c>
      <c r="N12834" s="2" t="s">
        <v>27</v>
      </c>
    </row>
    <row r="12835" spans="1:14" ht="14.25" customHeight="1" x14ac:dyDescent="0.3">
      <c r="A12835" s="2" t="s">
        <v>2532</v>
      </c>
      <c r="B12835" s="2" t="s">
        <v>17</v>
      </c>
      <c r="C12835" s="2" t="s">
        <v>8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12</v>
      </c>
      <c r="L12835" s="2" t="s">
        <v>22</v>
      </c>
      <c r="M12835" s="2">
        <v>664.67</v>
      </c>
      <c r="N12835" s="2" t="s">
        <v>11</v>
      </c>
    </row>
    <row r="12836" spans="1:14" ht="14.25" customHeight="1" x14ac:dyDescent="0.3">
      <c r="A12836" s="2" t="s">
        <v>2531</v>
      </c>
      <c r="B12836" s="2" t="s">
        <v>14</v>
      </c>
      <c r="C12836" s="2" t="s">
        <v>8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7</v>
      </c>
      <c r="L12836" s="2" t="s">
        <v>29</v>
      </c>
      <c r="M12836" s="2">
        <v>466.57</v>
      </c>
      <c r="N12836" s="2" t="s">
        <v>11</v>
      </c>
    </row>
    <row r="12837" spans="1:14" ht="14.25" customHeight="1" x14ac:dyDescent="0.3">
      <c r="A12837" s="2" t="s">
        <v>2530</v>
      </c>
      <c r="B12837" s="2" t="s">
        <v>9</v>
      </c>
      <c r="C12837" s="2" t="s">
        <v>16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2</v>
      </c>
      <c r="L12837" s="2" t="s">
        <v>1</v>
      </c>
      <c r="M12837" s="2">
        <v>491.65</v>
      </c>
      <c r="N12837" s="2" t="s">
        <v>20</v>
      </c>
    </row>
    <row r="12838" spans="1:14" ht="14.25" customHeight="1" x14ac:dyDescent="0.3">
      <c r="A12838" s="2" t="s">
        <v>2529</v>
      </c>
      <c r="B12838" s="2" t="s">
        <v>4</v>
      </c>
      <c r="C12838" s="2" t="s">
        <v>16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2</v>
      </c>
      <c r="L12838" s="2" t="s">
        <v>1</v>
      </c>
      <c r="M12838" s="2">
        <v>122.83</v>
      </c>
      <c r="N12838" s="2" t="s">
        <v>33</v>
      </c>
    </row>
    <row r="12839" spans="1:14" ht="14.25" customHeight="1" x14ac:dyDescent="0.3">
      <c r="A12839" s="2" t="s">
        <v>2528</v>
      </c>
      <c r="B12839" s="2" t="s">
        <v>9</v>
      </c>
      <c r="C12839" s="2" t="s">
        <v>25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12</v>
      </c>
      <c r="L12839" s="2" t="s">
        <v>29</v>
      </c>
      <c r="M12839" s="2">
        <v>250.27</v>
      </c>
      <c r="N12839" s="2" t="s">
        <v>20</v>
      </c>
    </row>
    <row r="12840" spans="1:14" ht="14.25" customHeight="1" x14ac:dyDescent="0.3">
      <c r="A12840" s="2" t="s">
        <v>2527</v>
      </c>
      <c r="B12840" s="2" t="s">
        <v>17</v>
      </c>
      <c r="C12840" s="2" t="s">
        <v>8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12</v>
      </c>
      <c r="L12840" s="2" t="s">
        <v>22</v>
      </c>
      <c r="M12840" s="2">
        <v>172.87</v>
      </c>
      <c r="N12840" s="2" t="s">
        <v>0</v>
      </c>
    </row>
    <row r="12841" spans="1:14" ht="14.25" customHeight="1" x14ac:dyDescent="0.3">
      <c r="A12841" s="2" t="s">
        <v>2526</v>
      </c>
      <c r="B12841" s="2" t="s">
        <v>4</v>
      </c>
      <c r="C12841" s="2" t="s">
        <v>13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7</v>
      </c>
      <c r="L12841" s="2" t="s">
        <v>22</v>
      </c>
      <c r="M12841" s="2">
        <v>770.67</v>
      </c>
      <c r="N12841" s="2" t="s">
        <v>6</v>
      </c>
    </row>
    <row r="12842" spans="1:14" ht="14.25" customHeight="1" x14ac:dyDescent="0.3">
      <c r="A12842" s="2" t="s">
        <v>2525</v>
      </c>
      <c r="B12842" s="2" t="s">
        <v>4</v>
      </c>
      <c r="C12842" s="2" t="s">
        <v>16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7</v>
      </c>
      <c r="L12842" s="2" t="s">
        <v>29</v>
      </c>
      <c r="M12842" s="2">
        <v>288.52</v>
      </c>
      <c r="N12842" s="2" t="s">
        <v>33</v>
      </c>
    </row>
    <row r="12843" spans="1:14" ht="14.25" customHeight="1" x14ac:dyDescent="0.3">
      <c r="A12843" s="2" t="s">
        <v>2524</v>
      </c>
      <c r="B12843" s="2" t="s">
        <v>17</v>
      </c>
      <c r="C12843" s="2" t="s">
        <v>16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7</v>
      </c>
      <c r="L12843" s="2" t="s">
        <v>1</v>
      </c>
      <c r="M12843" s="2">
        <v>817.56</v>
      </c>
      <c r="N12843" s="2" t="s">
        <v>6</v>
      </c>
    </row>
    <row r="12844" spans="1:14" ht="14.25" customHeight="1" x14ac:dyDescent="0.3">
      <c r="A12844" s="2" t="s">
        <v>2523</v>
      </c>
      <c r="B12844" s="2" t="s">
        <v>9</v>
      </c>
      <c r="C12844" s="2" t="s">
        <v>25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12</v>
      </c>
      <c r="L12844" s="2" t="s">
        <v>22</v>
      </c>
      <c r="M12844" s="2">
        <v>562.04999999999995</v>
      </c>
      <c r="N12844" s="2" t="s">
        <v>20</v>
      </c>
    </row>
    <row r="12845" spans="1:14" ht="14.25" customHeight="1" x14ac:dyDescent="0.3">
      <c r="A12845" s="2" t="s">
        <v>2522</v>
      </c>
      <c r="B12845" s="2" t="s">
        <v>17</v>
      </c>
      <c r="C12845" s="2" t="s">
        <v>25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12</v>
      </c>
      <c r="L12845" s="2" t="s">
        <v>22</v>
      </c>
      <c r="M12845" s="2">
        <v>539.65</v>
      </c>
      <c r="N12845" s="2" t="s">
        <v>11</v>
      </c>
    </row>
    <row r="12846" spans="1:14" ht="14.25" customHeight="1" x14ac:dyDescent="0.3">
      <c r="A12846" s="2" t="s">
        <v>2521</v>
      </c>
      <c r="B12846" s="2" t="s">
        <v>9</v>
      </c>
      <c r="C12846" s="2" t="s">
        <v>25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7</v>
      </c>
      <c r="L12846" s="2" t="s">
        <v>1</v>
      </c>
      <c r="M12846" s="2">
        <v>288.06</v>
      </c>
      <c r="N12846" s="2" t="s">
        <v>0</v>
      </c>
    </row>
    <row r="12847" spans="1:14" ht="14.25" customHeight="1" x14ac:dyDescent="0.3">
      <c r="A12847" s="2" t="s">
        <v>2520</v>
      </c>
      <c r="B12847" s="2" t="s">
        <v>4</v>
      </c>
      <c r="C12847" s="2" t="s">
        <v>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2</v>
      </c>
      <c r="L12847" s="2" t="s">
        <v>29</v>
      </c>
      <c r="M12847" s="2">
        <v>370.86</v>
      </c>
      <c r="N12847" s="2" t="s">
        <v>33</v>
      </c>
    </row>
    <row r="12848" spans="1:14" ht="14.25" customHeight="1" x14ac:dyDescent="0.3">
      <c r="A12848" s="2" t="s">
        <v>2519</v>
      </c>
      <c r="B12848" s="2" t="s">
        <v>4</v>
      </c>
      <c r="C12848" s="2" t="s">
        <v>13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12</v>
      </c>
      <c r="L12848" s="2" t="s">
        <v>29</v>
      </c>
      <c r="M12848" s="2">
        <v>107.79</v>
      </c>
      <c r="N12848" s="2" t="s">
        <v>6</v>
      </c>
    </row>
    <row r="12849" spans="1:14" ht="14.25" customHeight="1" x14ac:dyDescent="0.3">
      <c r="A12849" s="2" t="s">
        <v>2518</v>
      </c>
      <c r="B12849" s="2" t="s">
        <v>17</v>
      </c>
      <c r="C12849" s="2" t="s">
        <v>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12</v>
      </c>
      <c r="L12849" s="2" t="s">
        <v>29</v>
      </c>
      <c r="M12849" s="2">
        <v>1259.42</v>
      </c>
      <c r="N12849" s="2" t="s">
        <v>33</v>
      </c>
    </row>
    <row r="12850" spans="1:14" ht="14.25" customHeight="1" x14ac:dyDescent="0.3">
      <c r="A12850" s="2" t="s">
        <v>2517</v>
      </c>
      <c r="B12850" s="2" t="s">
        <v>4</v>
      </c>
      <c r="C12850" s="2" t="s">
        <v>16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12</v>
      </c>
      <c r="L12850" s="2" t="s">
        <v>1</v>
      </c>
      <c r="M12850" s="2">
        <v>427.22</v>
      </c>
      <c r="N12850" s="2" t="s">
        <v>33</v>
      </c>
    </row>
    <row r="12851" spans="1:14" ht="14.25" customHeight="1" x14ac:dyDescent="0.3">
      <c r="A12851" s="2" t="s">
        <v>2516</v>
      </c>
      <c r="B12851" s="2" t="s">
        <v>14</v>
      </c>
      <c r="C12851" s="2" t="s">
        <v>25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7</v>
      </c>
      <c r="L12851" s="2" t="s">
        <v>22</v>
      </c>
      <c r="M12851" s="2">
        <v>1254.07</v>
      </c>
      <c r="N12851" s="2" t="s">
        <v>27</v>
      </c>
    </row>
    <row r="12852" spans="1:14" ht="14.25" customHeight="1" x14ac:dyDescent="0.3">
      <c r="A12852" s="2" t="s">
        <v>2515</v>
      </c>
      <c r="B12852" s="2" t="s">
        <v>4</v>
      </c>
      <c r="C12852" s="2" t="s">
        <v>25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12</v>
      </c>
      <c r="L12852" s="2" t="s">
        <v>1</v>
      </c>
      <c r="M12852" s="2">
        <v>421.04</v>
      </c>
      <c r="N12852" s="2" t="s">
        <v>20</v>
      </c>
    </row>
    <row r="12853" spans="1:14" ht="14.25" customHeight="1" x14ac:dyDescent="0.3">
      <c r="A12853" s="2" t="s">
        <v>2514</v>
      </c>
      <c r="B12853" s="2" t="s">
        <v>14</v>
      </c>
      <c r="C12853" s="2" t="s">
        <v>25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12</v>
      </c>
      <c r="L12853" s="2" t="s">
        <v>22</v>
      </c>
      <c r="M12853" s="2">
        <v>428.62</v>
      </c>
      <c r="N12853" s="2" t="s">
        <v>20</v>
      </c>
    </row>
    <row r="12854" spans="1:14" ht="14.25" customHeight="1" x14ac:dyDescent="0.3">
      <c r="A12854" s="2" t="s">
        <v>2513</v>
      </c>
      <c r="B12854" s="2" t="s">
        <v>4</v>
      </c>
      <c r="C12854" s="2" t="s">
        <v>8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2</v>
      </c>
      <c r="L12854" s="2" t="s">
        <v>22</v>
      </c>
      <c r="M12854" s="2">
        <v>456.92</v>
      </c>
      <c r="N12854" s="2" t="s">
        <v>0</v>
      </c>
    </row>
    <row r="12855" spans="1:14" ht="14.25" customHeight="1" x14ac:dyDescent="0.3">
      <c r="A12855" s="2" t="s">
        <v>2512</v>
      </c>
      <c r="B12855" s="2" t="s">
        <v>17</v>
      </c>
      <c r="C12855" s="2" t="s">
        <v>13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7</v>
      </c>
      <c r="L12855" s="2" t="s">
        <v>29</v>
      </c>
      <c r="M12855" s="2">
        <v>152.47</v>
      </c>
      <c r="N12855" s="2" t="s">
        <v>33</v>
      </c>
    </row>
    <row r="12856" spans="1:14" ht="14.25" customHeight="1" x14ac:dyDescent="0.3">
      <c r="A12856" s="2" t="s">
        <v>2511</v>
      </c>
      <c r="B12856" s="2" t="s">
        <v>17</v>
      </c>
      <c r="C12856" s="2" t="s">
        <v>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7</v>
      </c>
      <c r="L12856" s="2" t="s">
        <v>1</v>
      </c>
      <c r="M12856" s="2">
        <v>318.62</v>
      </c>
      <c r="N12856" s="2" t="s">
        <v>6</v>
      </c>
    </row>
    <row r="12857" spans="1:14" ht="14.25" customHeight="1" x14ac:dyDescent="0.3">
      <c r="A12857" s="2" t="s">
        <v>2510</v>
      </c>
      <c r="B12857" s="2" t="s">
        <v>14</v>
      </c>
      <c r="C12857" s="2" t="s">
        <v>13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7</v>
      </c>
      <c r="L12857" s="2" t="s">
        <v>29</v>
      </c>
      <c r="M12857" s="2">
        <v>441.08</v>
      </c>
      <c r="N12857" s="2" t="s">
        <v>27</v>
      </c>
    </row>
    <row r="12858" spans="1:14" ht="14.25" customHeight="1" x14ac:dyDescent="0.3">
      <c r="A12858" s="2" t="s">
        <v>2509</v>
      </c>
      <c r="B12858" s="2" t="s">
        <v>17</v>
      </c>
      <c r="C12858" s="2" t="s">
        <v>25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7</v>
      </c>
      <c r="L12858" s="2" t="s">
        <v>22</v>
      </c>
      <c r="M12858" s="2">
        <v>920.42</v>
      </c>
      <c r="N12858" s="2" t="s">
        <v>20</v>
      </c>
    </row>
    <row r="12859" spans="1:14" ht="14.25" customHeight="1" x14ac:dyDescent="0.3">
      <c r="A12859" s="2" t="s">
        <v>2508</v>
      </c>
      <c r="B12859" s="2" t="s">
        <v>4</v>
      </c>
      <c r="C12859" s="2" t="s">
        <v>16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12</v>
      </c>
      <c r="L12859" s="2" t="s">
        <v>22</v>
      </c>
      <c r="M12859" s="2">
        <v>1110.78</v>
      </c>
      <c r="N12859" s="2" t="s">
        <v>0</v>
      </c>
    </row>
    <row r="12860" spans="1:14" ht="14.25" customHeight="1" x14ac:dyDescent="0.3">
      <c r="A12860" s="2" t="s">
        <v>2507</v>
      </c>
      <c r="B12860" s="2" t="s">
        <v>4</v>
      </c>
      <c r="C12860" s="2" t="s">
        <v>8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7</v>
      </c>
      <c r="L12860" s="2" t="s">
        <v>29</v>
      </c>
      <c r="M12860" s="2">
        <v>17.23</v>
      </c>
      <c r="N12860" s="2" t="s">
        <v>33</v>
      </c>
    </row>
    <row r="12861" spans="1:14" ht="14.25" customHeight="1" x14ac:dyDescent="0.3">
      <c r="A12861" s="2" t="s">
        <v>2506</v>
      </c>
      <c r="B12861" s="2" t="s">
        <v>17</v>
      </c>
      <c r="C12861" s="2" t="s">
        <v>13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12</v>
      </c>
      <c r="L12861" s="2" t="s">
        <v>1</v>
      </c>
      <c r="M12861" s="2">
        <v>325.33999999999997</v>
      </c>
      <c r="N12861" s="2" t="s">
        <v>33</v>
      </c>
    </row>
    <row r="12862" spans="1:14" ht="14.25" customHeight="1" x14ac:dyDescent="0.3">
      <c r="A12862" s="2" t="s">
        <v>2505</v>
      </c>
      <c r="B12862" s="2" t="s">
        <v>4</v>
      </c>
      <c r="C12862" s="2" t="s">
        <v>16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12</v>
      </c>
      <c r="L12862" s="2" t="s">
        <v>1</v>
      </c>
      <c r="M12862" s="2">
        <v>983.25</v>
      </c>
      <c r="N12862" s="2" t="s">
        <v>11</v>
      </c>
    </row>
    <row r="12863" spans="1:14" ht="14.25" customHeight="1" x14ac:dyDescent="0.3">
      <c r="A12863" s="2" t="s">
        <v>2504</v>
      </c>
      <c r="B12863" s="2" t="s">
        <v>9</v>
      </c>
      <c r="C12863" s="2" t="s">
        <v>25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7</v>
      </c>
      <c r="L12863" s="2" t="s">
        <v>1</v>
      </c>
      <c r="M12863" s="2">
        <v>553.39</v>
      </c>
      <c r="N12863" s="2" t="s">
        <v>33</v>
      </c>
    </row>
    <row r="12864" spans="1:14" ht="14.25" customHeight="1" x14ac:dyDescent="0.3">
      <c r="A12864" s="2" t="s">
        <v>2503</v>
      </c>
      <c r="B12864" s="2" t="s">
        <v>9</v>
      </c>
      <c r="C12864" s="2" t="s">
        <v>25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7</v>
      </c>
      <c r="L12864" s="2" t="s">
        <v>29</v>
      </c>
      <c r="M12864" s="2">
        <v>32.69</v>
      </c>
      <c r="N12864" s="2" t="s">
        <v>0</v>
      </c>
    </row>
    <row r="12865" spans="1:14" ht="14.25" customHeight="1" x14ac:dyDescent="0.3">
      <c r="A12865" s="2" t="s">
        <v>2502</v>
      </c>
      <c r="B12865" s="2" t="s">
        <v>4</v>
      </c>
      <c r="C12865" s="2" t="s">
        <v>25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12</v>
      </c>
      <c r="L12865" s="2" t="s">
        <v>29</v>
      </c>
      <c r="M12865" s="2">
        <v>75.94</v>
      </c>
      <c r="N12865" s="2" t="s">
        <v>6</v>
      </c>
    </row>
    <row r="12866" spans="1:14" ht="14.25" customHeight="1" x14ac:dyDescent="0.3">
      <c r="A12866" s="2" t="s">
        <v>2501</v>
      </c>
      <c r="B12866" s="2" t="s">
        <v>17</v>
      </c>
      <c r="C12866" s="2" t="s">
        <v>25</v>
      </c>
      <c r="D12866" s="2">
        <v>2226.9499999999998</v>
      </c>
      <c r="E12866" s="2">
        <v>0.23</v>
      </c>
      <c r="F12866" s="2">
        <f t="shared" ref="F12866:F12929" si="402">D12866*E12866</f>
        <v>512.19849999999997</v>
      </c>
      <c r="G12866" s="2">
        <f t="shared" ref="G12866:G12929" si="403">D12866-F12866</f>
        <v>1714.7514999999999</v>
      </c>
      <c r="H12866" s="2">
        <v>3</v>
      </c>
      <c r="I12866" s="3">
        <v>45158</v>
      </c>
      <c r="J12866" s="3">
        <v>45165</v>
      </c>
      <c r="K12866" s="2" t="s">
        <v>2</v>
      </c>
      <c r="L12866" s="2" t="s">
        <v>22</v>
      </c>
      <c r="M12866" s="2">
        <v>115.14</v>
      </c>
      <c r="N12866" s="2" t="s">
        <v>0</v>
      </c>
    </row>
    <row r="12867" spans="1:14" ht="14.25" customHeight="1" x14ac:dyDescent="0.3">
      <c r="A12867" s="2" t="s">
        <v>2500</v>
      </c>
      <c r="B12867" s="2" t="s">
        <v>14</v>
      </c>
      <c r="C12867" s="2" t="s">
        <v>8</v>
      </c>
      <c r="D12867" s="2">
        <v>3372.94</v>
      </c>
      <c r="E12867" s="2">
        <v>0.33</v>
      </c>
      <c r="F12867" s="2">
        <f t="shared" si="402"/>
        <v>1113.0702000000001</v>
      </c>
      <c r="G12867" s="2">
        <f t="shared" si="403"/>
        <v>2259.8697999999999</v>
      </c>
      <c r="H12867" s="2">
        <v>8</v>
      </c>
      <c r="I12867" s="3">
        <v>45533</v>
      </c>
      <c r="J12867" s="3">
        <v>45539</v>
      </c>
      <c r="K12867" s="2" t="s">
        <v>2</v>
      </c>
      <c r="L12867" s="2" t="s">
        <v>1</v>
      </c>
      <c r="M12867" s="2">
        <v>282.02</v>
      </c>
      <c r="N12867" s="2" t="s">
        <v>0</v>
      </c>
    </row>
    <row r="12868" spans="1:14" ht="14.25" customHeight="1" x14ac:dyDescent="0.3">
      <c r="A12868" s="2" t="s">
        <v>2499</v>
      </c>
      <c r="B12868" s="2" t="s">
        <v>17</v>
      </c>
      <c r="C12868" s="2" t="s">
        <v>8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7</v>
      </c>
      <c r="L12868" s="2" t="s">
        <v>29</v>
      </c>
      <c r="M12868" s="2">
        <v>155.24</v>
      </c>
      <c r="N12868" s="2" t="s">
        <v>0</v>
      </c>
    </row>
    <row r="12869" spans="1:14" ht="14.25" customHeight="1" x14ac:dyDescent="0.3">
      <c r="A12869" s="2" t="s">
        <v>2498</v>
      </c>
      <c r="B12869" s="2" t="s">
        <v>14</v>
      </c>
      <c r="C12869" s="2" t="s">
        <v>13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12</v>
      </c>
      <c r="L12869" s="2" t="s">
        <v>22</v>
      </c>
      <c r="M12869" s="2">
        <v>643.72</v>
      </c>
      <c r="N12869" s="2" t="s">
        <v>20</v>
      </c>
    </row>
    <row r="12870" spans="1:14" ht="14.25" customHeight="1" x14ac:dyDescent="0.3">
      <c r="A12870" s="2" t="s">
        <v>2497</v>
      </c>
      <c r="B12870" s="2" t="s">
        <v>17</v>
      </c>
      <c r="C12870" s="2" t="s">
        <v>25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12</v>
      </c>
      <c r="L12870" s="2" t="s">
        <v>29</v>
      </c>
      <c r="M12870" s="2">
        <v>16.010000000000002</v>
      </c>
      <c r="N12870" s="2" t="s">
        <v>0</v>
      </c>
    </row>
    <row r="12871" spans="1:14" ht="14.25" customHeight="1" x14ac:dyDescent="0.3">
      <c r="A12871" s="2" t="s">
        <v>2496</v>
      </c>
      <c r="B12871" s="2" t="s">
        <v>4</v>
      </c>
      <c r="C12871" s="2" t="s">
        <v>8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7</v>
      </c>
      <c r="L12871" s="2" t="s">
        <v>22</v>
      </c>
      <c r="M12871" s="2">
        <v>592.47</v>
      </c>
      <c r="N12871" s="2" t="s">
        <v>33</v>
      </c>
    </row>
    <row r="12872" spans="1:14" ht="14.25" customHeight="1" x14ac:dyDescent="0.3">
      <c r="A12872" s="2" t="s">
        <v>2495</v>
      </c>
      <c r="B12872" s="2" t="s">
        <v>9</v>
      </c>
      <c r="C12872" s="2" t="s">
        <v>16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2</v>
      </c>
      <c r="L12872" s="2" t="s">
        <v>1</v>
      </c>
      <c r="M12872" s="2">
        <v>986.52</v>
      </c>
      <c r="N12872" s="2" t="s">
        <v>27</v>
      </c>
    </row>
    <row r="12873" spans="1:14" ht="14.25" customHeight="1" x14ac:dyDescent="0.3">
      <c r="A12873" s="2" t="s">
        <v>2494</v>
      </c>
      <c r="B12873" s="2" t="s">
        <v>17</v>
      </c>
      <c r="C12873" s="2" t="s">
        <v>8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2</v>
      </c>
      <c r="L12873" s="2" t="s">
        <v>22</v>
      </c>
      <c r="M12873" s="2">
        <v>879.89</v>
      </c>
      <c r="N12873" s="2" t="s">
        <v>27</v>
      </c>
    </row>
    <row r="12874" spans="1:14" ht="14.25" customHeight="1" x14ac:dyDescent="0.3">
      <c r="A12874" s="2" t="s">
        <v>2493</v>
      </c>
      <c r="B12874" s="2" t="s">
        <v>14</v>
      </c>
      <c r="C12874" s="2" t="s">
        <v>8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2</v>
      </c>
      <c r="L12874" s="2" t="s">
        <v>29</v>
      </c>
      <c r="M12874" s="2">
        <v>277.20999999999998</v>
      </c>
      <c r="N12874" s="2" t="s">
        <v>33</v>
      </c>
    </row>
    <row r="12875" spans="1:14" ht="14.25" customHeight="1" x14ac:dyDescent="0.3">
      <c r="A12875" s="2" t="s">
        <v>2492</v>
      </c>
      <c r="B12875" s="2" t="s">
        <v>9</v>
      </c>
      <c r="C12875" s="2" t="s">
        <v>13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7</v>
      </c>
      <c r="L12875" s="2" t="s">
        <v>29</v>
      </c>
      <c r="M12875" s="2">
        <v>198.24</v>
      </c>
      <c r="N12875" s="2" t="s">
        <v>11</v>
      </c>
    </row>
    <row r="12876" spans="1:14" ht="14.25" customHeight="1" x14ac:dyDescent="0.3">
      <c r="A12876" s="2" t="s">
        <v>2491</v>
      </c>
      <c r="B12876" s="2" t="s">
        <v>14</v>
      </c>
      <c r="C12876" s="2" t="s">
        <v>8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7</v>
      </c>
      <c r="L12876" s="2" t="s">
        <v>1</v>
      </c>
      <c r="M12876" s="2">
        <v>62.66</v>
      </c>
      <c r="N12876" s="2" t="s">
        <v>0</v>
      </c>
    </row>
    <row r="12877" spans="1:14" ht="14.25" customHeight="1" x14ac:dyDescent="0.3">
      <c r="A12877" s="2" t="s">
        <v>2490</v>
      </c>
      <c r="B12877" s="2" t="s">
        <v>4</v>
      </c>
      <c r="C12877" s="2" t="s">
        <v>16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2</v>
      </c>
      <c r="L12877" s="2" t="s">
        <v>1</v>
      </c>
      <c r="M12877" s="2">
        <v>52.25</v>
      </c>
      <c r="N12877" s="2" t="s">
        <v>11</v>
      </c>
    </row>
    <row r="12878" spans="1:14" ht="14.25" customHeight="1" x14ac:dyDescent="0.3">
      <c r="A12878" s="2" t="s">
        <v>2489</v>
      </c>
      <c r="B12878" s="2" t="s">
        <v>9</v>
      </c>
      <c r="C12878" s="2" t="s">
        <v>25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7</v>
      </c>
      <c r="L12878" s="2" t="s">
        <v>29</v>
      </c>
      <c r="M12878" s="2">
        <v>771.19</v>
      </c>
      <c r="N12878" s="2" t="s">
        <v>6</v>
      </c>
    </row>
    <row r="12879" spans="1:14" ht="14.25" customHeight="1" x14ac:dyDescent="0.3">
      <c r="A12879" s="2" t="s">
        <v>2488</v>
      </c>
      <c r="B12879" s="2" t="s">
        <v>14</v>
      </c>
      <c r="C12879" s="2" t="s">
        <v>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12</v>
      </c>
      <c r="L12879" s="2" t="s">
        <v>29</v>
      </c>
      <c r="M12879" s="2">
        <v>139.86000000000001</v>
      </c>
      <c r="N12879" s="2" t="s">
        <v>20</v>
      </c>
    </row>
    <row r="12880" spans="1:14" ht="14.25" customHeight="1" x14ac:dyDescent="0.3">
      <c r="A12880" s="2" t="s">
        <v>2487</v>
      </c>
      <c r="B12880" s="2" t="s">
        <v>17</v>
      </c>
      <c r="C12880" s="2" t="s">
        <v>13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2</v>
      </c>
      <c r="L12880" s="2" t="s">
        <v>1</v>
      </c>
      <c r="M12880" s="2">
        <v>296.74</v>
      </c>
      <c r="N12880" s="2" t="s">
        <v>0</v>
      </c>
    </row>
    <row r="12881" spans="1:14" ht="14.25" customHeight="1" x14ac:dyDescent="0.3">
      <c r="A12881" s="2" t="s">
        <v>2486</v>
      </c>
      <c r="B12881" s="2" t="s">
        <v>4</v>
      </c>
      <c r="C12881" s="2" t="s">
        <v>16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7</v>
      </c>
      <c r="L12881" s="2" t="s">
        <v>29</v>
      </c>
      <c r="M12881" s="2">
        <v>815.57</v>
      </c>
      <c r="N12881" s="2" t="s">
        <v>20</v>
      </c>
    </row>
    <row r="12882" spans="1:14" ht="14.25" customHeight="1" x14ac:dyDescent="0.3">
      <c r="A12882" s="2" t="s">
        <v>2485</v>
      </c>
      <c r="B12882" s="2" t="s">
        <v>4</v>
      </c>
      <c r="C12882" s="2" t="s">
        <v>13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12</v>
      </c>
      <c r="L12882" s="2" t="s">
        <v>1</v>
      </c>
      <c r="M12882" s="2">
        <v>245.74</v>
      </c>
      <c r="N12882" s="2" t="s">
        <v>11</v>
      </c>
    </row>
    <row r="12883" spans="1:14" ht="14.25" customHeight="1" x14ac:dyDescent="0.3">
      <c r="A12883" s="2" t="s">
        <v>2484</v>
      </c>
      <c r="B12883" s="2" t="s">
        <v>4</v>
      </c>
      <c r="C12883" s="2" t="s">
        <v>25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12</v>
      </c>
      <c r="L12883" s="2" t="s">
        <v>22</v>
      </c>
      <c r="M12883" s="2">
        <v>154.84</v>
      </c>
      <c r="N12883" s="2" t="s">
        <v>27</v>
      </c>
    </row>
    <row r="12884" spans="1:14" ht="14.25" customHeight="1" x14ac:dyDescent="0.3">
      <c r="A12884" s="2" t="s">
        <v>2483</v>
      </c>
      <c r="B12884" s="2" t="s">
        <v>17</v>
      </c>
      <c r="C12884" s="2" t="s">
        <v>8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2</v>
      </c>
      <c r="L12884" s="2" t="s">
        <v>29</v>
      </c>
      <c r="M12884" s="2">
        <v>253.75</v>
      </c>
      <c r="N12884" s="2" t="s">
        <v>11</v>
      </c>
    </row>
    <row r="12885" spans="1:14" ht="14.25" customHeight="1" x14ac:dyDescent="0.3">
      <c r="A12885" s="2" t="s">
        <v>2482</v>
      </c>
      <c r="B12885" s="2" t="s">
        <v>17</v>
      </c>
      <c r="C12885" s="2" t="s">
        <v>8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12</v>
      </c>
      <c r="L12885" s="2" t="s">
        <v>1</v>
      </c>
      <c r="M12885" s="2">
        <v>106</v>
      </c>
      <c r="N12885" s="2" t="s">
        <v>0</v>
      </c>
    </row>
    <row r="12886" spans="1:14" ht="14.25" customHeight="1" x14ac:dyDescent="0.3">
      <c r="A12886" s="2" t="s">
        <v>2481</v>
      </c>
      <c r="B12886" s="2" t="s">
        <v>9</v>
      </c>
      <c r="C12886" s="2" t="s">
        <v>16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12</v>
      </c>
      <c r="L12886" s="2" t="s">
        <v>29</v>
      </c>
      <c r="M12886" s="2">
        <v>241.58</v>
      </c>
      <c r="N12886" s="2" t="s">
        <v>27</v>
      </c>
    </row>
    <row r="12887" spans="1:14" ht="14.25" customHeight="1" x14ac:dyDescent="0.3">
      <c r="A12887" s="2" t="s">
        <v>2480</v>
      </c>
      <c r="B12887" s="2" t="s">
        <v>17</v>
      </c>
      <c r="C12887" s="2" t="s">
        <v>25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7</v>
      </c>
      <c r="L12887" s="2" t="s">
        <v>29</v>
      </c>
      <c r="M12887" s="2">
        <v>382.86</v>
      </c>
      <c r="N12887" s="2" t="s">
        <v>27</v>
      </c>
    </row>
    <row r="12888" spans="1:14" ht="14.25" customHeight="1" x14ac:dyDescent="0.3">
      <c r="A12888" s="2" t="s">
        <v>2479</v>
      </c>
      <c r="B12888" s="2" t="s">
        <v>9</v>
      </c>
      <c r="C12888" s="2" t="s">
        <v>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12</v>
      </c>
      <c r="L12888" s="2" t="s">
        <v>22</v>
      </c>
      <c r="M12888" s="2">
        <v>406.43</v>
      </c>
      <c r="N12888" s="2" t="s">
        <v>0</v>
      </c>
    </row>
    <row r="12889" spans="1:14" ht="14.25" customHeight="1" x14ac:dyDescent="0.3">
      <c r="A12889" s="2" t="s">
        <v>2478</v>
      </c>
      <c r="B12889" s="2" t="s">
        <v>4</v>
      </c>
      <c r="C12889" s="2" t="s">
        <v>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2</v>
      </c>
      <c r="L12889" s="2" t="s">
        <v>1</v>
      </c>
      <c r="M12889" s="2">
        <v>32.6</v>
      </c>
      <c r="N12889" s="2" t="s">
        <v>27</v>
      </c>
    </row>
    <row r="12890" spans="1:14" ht="14.25" customHeight="1" x14ac:dyDescent="0.3">
      <c r="A12890" s="2" t="s">
        <v>2477</v>
      </c>
      <c r="B12890" s="2" t="s">
        <v>9</v>
      </c>
      <c r="C12890" s="2" t="s">
        <v>8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2</v>
      </c>
      <c r="L12890" s="2" t="s">
        <v>22</v>
      </c>
      <c r="M12890" s="2">
        <v>1021.08</v>
      </c>
      <c r="N12890" s="2" t="s">
        <v>33</v>
      </c>
    </row>
    <row r="12891" spans="1:14" ht="14.25" customHeight="1" x14ac:dyDescent="0.3">
      <c r="A12891" s="2" t="s">
        <v>2476</v>
      </c>
      <c r="B12891" s="2" t="s">
        <v>14</v>
      </c>
      <c r="C12891" s="2" t="s">
        <v>25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7</v>
      </c>
      <c r="L12891" s="2" t="s">
        <v>22</v>
      </c>
      <c r="M12891" s="2">
        <v>251.15</v>
      </c>
      <c r="N12891" s="2" t="s">
        <v>27</v>
      </c>
    </row>
    <row r="12892" spans="1:14" ht="14.25" customHeight="1" x14ac:dyDescent="0.3">
      <c r="A12892" s="2" t="s">
        <v>2475</v>
      </c>
      <c r="B12892" s="2" t="s">
        <v>4</v>
      </c>
      <c r="C12892" s="2" t="s">
        <v>25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7</v>
      </c>
      <c r="L12892" s="2" t="s">
        <v>22</v>
      </c>
      <c r="M12892" s="2">
        <v>332.51</v>
      </c>
      <c r="N12892" s="2" t="s">
        <v>0</v>
      </c>
    </row>
    <row r="12893" spans="1:14" ht="14.25" customHeight="1" x14ac:dyDescent="0.3">
      <c r="A12893" s="2" t="s">
        <v>2474</v>
      </c>
      <c r="B12893" s="2" t="s">
        <v>4</v>
      </c>
      <c r="C12893" s="2" t="s">
        <v>16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7</v>
      </c>
      <c r="L12893" s="2" t="s">
        <v>22</v>
      </c>
      <c r="M12893" s="2">
        <v>164.42</v>
      </c>
      <c r="N12893" s="2" t="s">
        <v>6</v>
      </c>
    </row>
    <row r="12894" spans="1:14" ht="14.25" customHeight="1" x14ac:dyDescent="0.3">
      <c r="A12894" s="2" t="s">
        <v>2473</v>
      </c>
      <c r="B12894" s="2" t="s">
        <v>9</v>
      </c>
      <c r="C12894" s="2" t="s">
        <v>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2</v>
      </c>
      <c r="L12894" s="2" t="s">
        <v>29</v>
      </c>
      <c r="M12894" s="2">
        <v>216.21</v>
      </c>
      <c r="N12894" s="2" t="s">
        <v>27</v>
      </c>
    </row>
    <row r="12895" spans="1:14" ht="14.25" customHeight="1" x14ac:dyDescent="0.3">
      <c r="A12895" s="2" t="s">
        <v>2472</v>
      </c>
      <c r="B12895" s="2" t="s">
        <v>4</v>
      </c>
      <c r="C12895" s="2" t="s">
        <v>16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7</v>
      </c>
      <c r="L12895" s="2" t="s">
        <v>1</v>
      </c>
      <c r="M12895" s="2">
        <v>209.32</v>
      </c>
      <c r="N12895" s="2" t="s">
        <v>20</v>
      </c>
    </row>
    <row r="12896" spans="1:14" ht="14.25" customHeight="1" x14ac:dyDescent="0.3">
      <c r="A12896" s="2" t="s">
        <v>2471</v>
      </c>
      <c r="B12896" s="2" t="s">
        <v>17</v>
      </c>
      <c r="C12896" s="2" t="s">
        <v>13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2</v>
      </c>
      <c r="L12896" s="2" t="s">
        <v>22</v>
      </c>
      <c r="M12896" s="2">
        <v>159.85</v>
      </c>
      <c r="N12896" s="2" t="s">
        <v>6</v>
      </c>
    </row>
    <row r="12897" spans="1:14" ht="14.25" customHeight="1" x14ac:dyDescent="0.3">
      <c r="A12897" s="2" t="s">
        <v>2470</v>
      </c>
      <c r="B12897" s="2" t="s">
        <v>14</v>
      </c>
      <c r="C12897" s="2" t="s">
        <v>25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2</v>
      </c>
      <c r="L12897" s="2" t="s">
        <v>29</v>
      </c>
      <c r="M12897" s="2">
        <v>775.09</v>
      </c>
      <c r="N12897" s="2" t="s">
        <v>20</v>
      </c>
    </row>
    <row r="12898" spans="1:14" ht="14.25" customHeight="1" x14ac:dyDescent="0.3">
      <c r="A12898" s="2" t="s">
        <v>2469</v>
      </c>
      <c r="B12898" s="2" t="s">
        <v>9</v>
      </c>
      <c r="C12898" s="2" t="s">
        <v>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7</v>
      </c>
      <c r="L12898" s="2" t="s">
        <v>1</v>
      </c>
      <c r="M12898" s="2">
        <v>418.97</v>
      </c>
      <c r="N12898" s="2" t="s">
        <v>11</v>
      </c>
    </row>
    <row r="12899" spans="1:14" ht="14.25" customHeight="1" x14ac:dyDescent="0.3">
      <c r="A12899" s="2" t="s">
        <v>2468</v>
      </c>
      <c r="B12899" s="2" t="s">
        <v>9</v>
      </c>
      <c r="C12899" s="2" t="s">
        <v>16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12</v>
      </c>
      <c r="L12899" s="2" t="s">
        <v>1</v>
      </c>
      <c r="M12899" s="2">
        <v>160.94999999999999</v>
      </c>
      <c r="N12899" s="2" t="s">
        <v>27</v>
      </c>
    </row>
    <row r="12900" spans="1:14" ht="14.25" customHeight="1" x14ac:dyDescent="0.3">
      <c r="A12900" s="2" t="s">
        <v>2467</v>
      </c>
      <c r="B12900" s="2" t="s">
        <v>4</v>
      </c>
      <c r="C12900" s="2" t="s">
        <v>8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7</v>
      </c>
      <c r="L12900" s="2" t="s">
        <v>29</v>
      </c>
      <c r="M12900" s="2">
        <v>398.29</v>
      </c>
      <c r="N12900" s="2" t="s">
        <v>11</v>
      </c>
    </row>
    <row r="12901" spans="1:14" ht="14.25" customHeight="1" x14ac:dyDescent="0.3">
      <c r="A12901" s="2" t="s">
        <v>2466</v>
      </c>
      <c r="B12901" s="2" t="s">
        <v>17</v>
      </c>
      <c r="C12901" s="2" t="s">
        <v>13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2</v>
      </c>
      <c r="L12901" s="2" t="s">
        <v>22</v>
      </c>
      <c r="M12901" s="2">
        <v>468.49</v>
      </c>
      <c r="N12901" s="2" t="s">
        <v>27</v>
      </c>
    </row>
    <row r="12902" spans="1:14" ht="14.25" customHeight="1" x14ac:dyDescent="0.3">
      <c r="A12902" s="2" t="s">
        <v>2465</v>
      </c>
      <c r="B12902" s="2" t="s">
        <v>4</v>
      </c>
      <c r="C12902" s="2" t="s">
        <v>16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12</v>
      </c>
      <c r="L12902" s="2" t="s">
        <v>29</v>
      </c>
      <c r="M12902" s="2">
        <v>1203.24</v>
      </c>
      <c r="N12902" s="2" t="s">
        <v>11</v>
      </c>
    </row>
    <row r="12903" spans="1:14" ht="14.25" customHeight="1" x14ac:dyDescent="0.3">
      <c r="A12903" s="2" t="s">
        <v>2464</v>
      </c>
      <c r="B12903" s="2" t="s">
        <v>4</v>
      </c>
      <c r="C12903" s="2" t="s">
        <v>8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7</v>
      </c>
      <c r="L12903" s="2" t="s">
        <v>1</v>
      </c>
      <c r="M12903" s="2">
        <v>406.23</v>
      </c>
      <c r="N12903" s="2" t="s">
        <v>6</v>
      </c>
    </row>
    <row r="12904" spans="1:14" ht="14.25" customHeight="1" x14ac:dyDescent="0.3">
      <c r="A12904" s="2" t="s">
        <v>2463</v>
      </c>
      <c r="B12904" s="2" t="s">
        <v>9</v>
      </c>
      <c r="C12904" s="2" t="s">
        <v>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12</v>
      </c>
      <c r="L12904" s="2" t="s">
        <v>22</v>
      </c>
      <c r="M12904" s="2">
        <v>523.97</v>
      </c>
      <c r="N12904" s="2" t="s">
        <v>27</v>
      </c>
    </row>
    <row r="12905" spans="1:14" ht="14.25" customHeight="1" x14ac:dyDescent="0.3">
      <c r="A12905" s="2" t="s">
        <v>2462</v>
      </c>
      <c r="B12905" s="2" t="s">
        <v>4</v>
      </c>
      <c r="C12905" s="2" t="s">
        <v>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2</v>
      </c>
      <c r="L12905" s="2" t="s">
        <v>1</v>
      </c>
      <c r="M12905" s="2">
        <v>354.79</v>
      </c>
      <c r="N12905" s="2" t="s">
        <v>0</v>
      </c>
    </row>
    <row r="12906" spans="1:14" ht="14.25" customHeight="1" x14ac:dyDescent="0.3">
      <c r="A12906" s="2" t="s">
        <v>2461</v>
      </c>
      <c r="B12906" s="2" t="s">
        <v>14</v>
      </c>
      <c r="C12906" s="2" t="s">
        <v>13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7</v>
      </c>
      <c r="L12906" s="2" t="s">
        <v>22</v>
      </c>
      <c r="M12906" s="2">
        <v>664.29</v>
      </c>
      <c r="N12906" s="2" t="s">
        <v>33</v>
      </c>
    </row>
    <row r="12907" spans="1:14" ht="14.25" customHeight="1" x14ac:dyDescent="0.3">
      <c r="A12907" s="2" t="s">
        <v>2460</v>
      </c>
      <c r="B12907" s="2" t="s">
        <v>4</v>
      </c>
      <c r="C12907" s="2" t="s">
        <v>8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7</v>
      </c>
      <c r="L12907" s="2" t="s">
        <v>22</v>
      </c>
      <c r="M12907" s="2">
        <v>294.76</v>
      </c>
      <c r="N12907" s="2" t="s">
        <v>11</v>
      </c>
    </row>
    <row r="12908" spans="1:14" ht="14.25" customHeight="1" x14ac:dyDescent="0.3">
      <c r="A12908" s="2" t="s">
        <v>2459</v>
      </c>
      <c r="B12908" s="2" t="s">
        <v>4</v>
      </c>
      <c r="C12908" s="2" t="s">
        <v>25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12</v>
      </c>
      <c r="L12908" s="2" t="s">
        <v>29</v>
      </c>
      <c r="M12908" s="2">
        <v>202.45</v>
      </c>
      <c r="N12908" s="2" t="s">
        <v>33</v>
      </c>
    </row>
    <row r="12909" spans="1:14" ht="14.25" customHeight="1" x14ac:dyDescent="0.3">
      <c r="A12909" s="2" t="s">
        <v>2458</v>
      </c>
      <c r="B12909" s="2" t="s">
        <v>9</v>
      </c>
      <c r="C12909" s="2" t="s">
        <v>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7</v>
      </c>
      <c r="L12909" s="2" t="s">
        <v>22</v>
      </c>
      <c r="M12909" s="2">
        <v>447.78</v>
      </c>
      <c r="N12909" s="2" t="s">
        <v>27</v>
      </c>
    </row>
    <row r="12910" spans="1:14" ht="14.25" customHeight="1" x14ac:dyDescent="0.3">
      <c r="A12910" s="2" t="s">
        <v>2457</v>
      </c>
      <c r="B12910" s="2" t="s">
        <v>4</v>
      </c>
      <c r="C12910" s="2" t="s">
        <v>25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12</v>
      </c>
      <c r="L12910" s="2" t="s">
        <v>22</v>
      </c>
      <c r="M12910" s="2">
        <v>1161.71</v>
      </c>
      <c r="N12910" s="2" t="s">
        <v>11</v>
      </c>
    </row>
    <row r="12911" spans="1:14" ht="14.25" customHeight="1" x14ac:dyDescent="0.3">
      <c r="A12911" s="2" t="s">
        <v>2456</v>
      </c>
      <c r="B12911" s="2" t="s">
        <v>17</v>
      </c>
      <c r="C12911" s="2" t="s">
        <v>25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12</v>
      </c>
      <c r="L12911" s="2" t="s">
        <v>29</v>
      </c>
      <c r="M12911" s="2">
        <v>525.16</v>
      </c>
      <c r="N12911" s="2" t="s">
        <v>11</v>
      </c>
    </row>
    <row r="12912" spans="1:14" ht="14.25" customHeight="1" x14ac:dyDescent="0.3">
      <c r="A12912" s="2" t="s">
        <v>2455</v>
      </c>
      <c r="B12912" s="2" t="s">
        <v>9</v>
      </c>
      <c r="C12912" s="2" t="s">
        <v>16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2</v>
      </c>
      <c r="L12912" s="2" t="s">
        <v>22</v>
      </c>
      <c r="M12912" s="2">
        <v>161.81</v>
      </c>
      <c r="N12912" s="2" t="s">
        <v>33</v>
      </c>
    </row>
    <row r="12913" spans="1:14" ht="14.25" customHeight="1" x14ac:dyDescent="0.3">
      <c r="A12913" s="2" t="s">
        <v>2454</v>
      </c>
      <c r="B12913" s="2" t="s">
        <v>4</v>
      </c>
      <c r="C12913" s="2" t="s">
        <v>16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7</v>
      </c>
      <c r="L12913" s="2" t="s">
        <v>29</v>
      </c>
      <c r="M12913" s="2">
        <v>636.92999999999995</v>
      </c>
      <c r="N12913" s="2" t="s">
        <v>0</v>
      </c>
    </row>
    <row r="12914" spans="1:14" ht="14.25" customHeight="1" x14ac:dyDescent="0.3">
      <c r="A12914" s="2" t="s">
        <v>2453</v>
      </c>
      <c r="B12914" s="2" t="s">
        <v>14</v>
      </c>
      <c r="C12914" s="2" t="s">
        <v>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12</v>
      </c>
      <c r="L12914" s="2" t="s">
        <v>1</v>
      </c>
      <c r="M12914" s="2">
        <v>541.1</v>
      </c>
      <c r="N12914" s="2" t="s">
        <v>33</v>
      </c>
    </row>
    <row r="12915" spans="1:14" ht="14.25" customHeight="1" x14ac:dyDescent="0.3">
      <c r="A12915" s="2" t="s">
        <v>2452</v>
      </c>
      <c r="B12915" s="2" t="s">
        <v>14</v>
      </c>
      <c r="C12915" s="2" t="s">
        <v>25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12</v>
      </c>
      <c r="L12915" s="2" t="s">
        <v>1</v>
      </c>
      <c r="M12915" s="2">
        <v>301.52999999999997</v>
      </c>
      <c r="N12915" s="2" t="s">
        <v>27</v>
      </c>
    </row>
    <row r="12916" spans="1:14" ht="14.25" customHeight="1" x14ac:dyDescent="0.3">
      <c r="A12916" s="2" t="s">
        <v>2451</v>
      </c>
      <c r="B12916" s="2" t="s">
        <v>9</v>
      </c>
      <c r="C12916" s="2" t="s">
        <v>16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12</v>
      </c>
      <c r="L12916" s="2" t="s">
        <v>29</v>
      </c>
      <c r="M12916" s="2">
        <v>772</v>
      </c>
      <c r="N12916" s="2" t="s">
        <v>0</v>
      </c>
    </row>
    <row r="12917" spans="1:14" ht="14.25" customHeight="1" x14ac:dyDescent="0.3">
      <c r="A12917" s="2" t="s">
        <v>2450</v>
      </c>
      <c r="B12917" s="2" t="s">
        <v>9</v>
      </c>
      <c r="C12917" s="2" t="s">
        <v>8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12</v>
      </c>
      <c r="L12917" s="2" t="s">
        <v>22</v>
      </c>
      <c r="M12917" s="2">
        <v>1254</v>
      </c>
      <c r="N12917" s="2" t="s">
        <v>33</v>
      </c>
    </row>
    <row r="12918" spans="1:14" ht="14.25" customHeight="1" x14ac:dyDescent="0.3">
      <c r="A12918" s="2" t="s">
        <v>2449</v>
      </c>
      <c r="B12918" s="2" t="s">
        <v>4</v>
      </c>
      <c r="C12918" s="2" t="s">
        <v>8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2</v>
      </c>
      <c r="L12918" s="2" t="s">
        <v>1</v>
      </c>
      <c r="M12918" s="2">
        <v>324.7</v>
      </c>
      <c r="N12918" s="2" t="s">
        <v>20</v>
      </c>
    </row>
    <row r="12919" spans="1:14" ht="14.25" customHeight="1" x14ac:dyDescent="0.3">
      <c r="A12919" s="2" t="s">
        <v>2448</v>
      </c>
      <c r="B12919" s="2" t="s">
        <v>17</v>
      </c>
      <c r="C12919" s="2" t="s">
        <v>8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7</v>
      </c>
      <c r="L12919" s="2" t="s">
        <v>1</v>
      </c>
      <c r="M12919" s="2">
        <v>359.23</v>
      </c>
      <c r="N12919" s="2" t="s">
        <v>20</v>
      </c>
    </row>
    <row r="12920" spans="1:14" ht="14.25" customHeight="1" x14ac:dyDescent="0.3">
      <c r="A12920" s="2" t="s">
        <v>2447</v>
      </c>
      <c r="B12920" s="2" t="s">
        <v>4</v>
      </c>
      <c r="C12920" s="2" t="s">
        <v>8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7</v>
      </c>
      <c r="L12920" s="2" t="s">
        <v>22</v>
      </c>
      <c r="M12920" s="2">
        <v>323.83</v>
      </c>
      <c r="N12920" s="2" t="s">
        <v>20</v>
      </c>
    </row>
    <row r="12921" spans="1:14" ht="14.25" customHeight="1" x14ac:dyDescent="0.3">
      <c r="A12921" s="2" t="s">
        <v>2446</v>
      </c>
      <c r="B12921" s="2" t="s">
        <v>14</v>
      </c>
      <c r="C12921" s="2" t="s">
        <v>25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2</v>
      </c>
      <c r="L12921" s="2" t="s">
        <v>22</v>
      </c>
      <c r="M12921" s="2">
        <v>455.07</v>
      </c>
      <c r="N12921" s="2" t="s">
        <v>27</v>
      </c>
    </row>
    <row r="12922" spans="1:14" ht="14.25" customHeight="1" x14ac:dyDescent="0.3">
      <c r="A12922" s="2" t="s">
        <v>2445</v>
      </c>
      <c r="B12922" s="2" t="s">
        <v>17</v>
      </c>
      <c r="C12922" s="2" t="s">
        <v>8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7</v>
      </c>
      <c r="L12922" s="2" t="s">
        <v>29</v>
      </c>
      <c r="M12922" s="2">
        <v>1172.99</v>
      </c>
      <c r="N12922" s="2" t="s">
        <v>27</v>
      </c>
    </row>
    <row r="12923" spans="1:14" ht="14.25" customHeight="1" x14ac:dyDescent="0.3">
      <c r="A12923" s="2" t="s">
        <v>2444</v>
      </c>
      <c r="B12923" s="2" t="s">
        <v>17</v>
      </c>
      <c r="C12923" s="2" t="s">
        <v>25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2</v>
      </c>
      <c r="L12923" s="2" t="s">
        <v>29</v>
      </c>
      <c r="M12923" s="2">
        <v>1138.99</v>
      </c>
      <c r="N12923" s="2" t="s">
        <v>33</v>
      </c>
    </row>
    <row r="12924" spans="1:14" ht="14.25" customHeight="1" x14ac:dyDescent="0.3">
      <c r="A12924" s="2" t="s">
        <v>2443</v>
      </c>
      <c r="B12924" s="2" t="s">
        <v>17</v>
      </c>
      <c r="C12924" s="2" t="s">
        <v>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7</v>
      </c>
      <c r="L12924" s="2" t="s">
        <v>1</v>
      </c>
      <c r="M12924" s="2">
        <v>455.16</v>
      </c>
      <c r="N12924" s="2" t="s">
        <v>11</v>
      </c>
    </row>
    <row r="12925" spans="1:14" ht="14.25" customHeight="1" x14ac:dyDescent="0.3">
      <c r="A12925" s="2" t="s">
        <v>2442</v>
      </c>
      <c r="B12925" s="2" t="s">
        <v>4</v>
      </c>
      <c r="C12925" s="2" t="s">
        <v>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12</v>
      </c>
      <c r="L12925" s="2" t="s">
        <v>22</v>
      </c>
      <c r="M12925" s="2">
        <v>428.1</v>
      </c>
      <c r="N12925" s="2" t="s">
        <v>0</v>
      </c>
    </row>
    <row r="12926" spans="1:14" ht="14.25" customHeight="1" x14ac:dyDescent="0.3">
      <c r="A12926" s="2" t="s">
        <v>2441</v>
      </c>
      <c r="B12926" s="2" t="s">
        <v>14</v>
      </c>
      <c r="C12926" s="2" t="s">
        <v>8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2</v>
      </c>
      <c r="L12926" s="2" t="s">
        <v>22</v>
      </c>
      <c r="M12926" s="2">
        <v>592.5</v>
      </c>
      <c r="N12926" s="2" t="s">
        <v>33</v>
      </c>
    </row>
    <row r="12927" spans="1:14" ht="14.25" customHeight="1" x14ac:dyDescent="0.3">
      <c r="A12927" s="2" t="s">
        <v>2440</v>
      </c>
      <c r="B12927" s="2" t="s">
        <v>9</v>
      </c>
      <c r="C12927" s="2" t="s">
        <v>8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7</v>
      </c>
      <c r="L12927" s="2" t="s">
        <v>22</v>
      </c>
      <c r="M12927" s="2">
        <v>773.55</v>
      </c>
      <c r="N12927" s="2" t="s">
        <v>6</v>
      </c>
    </row>
    <row r="12928" spans="1:14" ht="14.25" customHeight="1" x14ac:dyDescent="0.3">
      <c r="A12928" s="2" t="s">
        <v>2439</v>
      </c>
      <c r="B12928" s="2" t="s">
        <v>4</v>
      </c>
      <c r="C12928" s="2" t="s">
        <v>8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12</v>
      </c>
      <c r="L12928" s="2" t="s">
        <v>29</v>
      </c>
      <c r="M12928" s="2">
        <v>1187.8699999999999</v>
      </c>
      <c r="N12928" s="2" t="s">
        <v>20</v>
      </c>
    </row>
    <row r="12929" spans="1:14" ht="14.25" customHeight="1" x14ac:dyDescent="0.3">
      <c r="A12929" s="2" t="s">
        <v>2438</v>
      </c>
      <c r="B12929" s="2" t="s">
        <v>9</v>
      </c>
      <c r="C12929" s="2" t="s">
        <v>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2</v>
      </c>
      <c r="L12929" s="2" t="s">
        <v>29</v>
      </c>
      <c r="M12929" s="2">
        <v>906.61</v>
      </c>
      <c r="N12929" s="2" t="s">
        <v>27</v>
      </c>
    </row>
    <row r="12930" spans="1:14" ht="14.25" customHeight="1" x14ac:dyDescent="0.3">
      <c r="A12930" s="2" t="s">
        <v>2437</v>
      </c>
      <c r="B12930" s="2" t="s">
        <v>17</v>
      </c>
      <c r="C12930" s="2" t="s">
        <v>16</v>
      </c>
      <c r="D12930" s="2">
        <v>2379.5500000000002</v>
      </c>
      <c r="E12930" s="2">
        <v>0.37</v>
      </c>
      <c r="F12930" s="2">
        <f t="shared" ref="F12930:F12993" si="404">D12930*E12930</f>
        <v>880.43350000000009</v>
      </c>
      <c r="G12930" s="2">
        <f t="shared" ref="G12930:G12993" si="405">D12930-F12930</f>
        <v>1499.1165000000001</v>
      </c>
      <c r="H12930" s="2">
        <v>7</v>
      </c>
      <c r="I12930" s="3">
        <v>45624</v>
      </c>
      <c r="J12930" s="3">
        <v>45628</v>
      </c>
      <c r="K12930" s="2" t="s">
        <v>12</v>
      </c>
      <c r="L12930" s="2" t="s">
        <v>29</v>
      </c>
      <c r="M12930" s="2">
        <v>166.99</v>
      </c>
      <c r="N12930" s="2" t="s">
        <v>20</v>
      </c>
    </row>
    <row r="12931" spans="1:14" ht="14.25" customHeight="1" x14ac:dyDescent="0.3">
      <c r="A12931" s="2" t="s">
        <v>2436</v>
      </c>
      <c r="B12931" s="2" t="s">
        <v>17</v>
      </c>
      <c r="C12931" s="2" t="s">
        <v>3</v>
      </c>
      <c r="D12931" s="2">
        <v>3710.16</v>
      </c>
      <c r="E12931" s="2">
        <v>0.12</v>
      </c>
      <c r="F12931" s="2">
        <f t="shared" si="404"/>
        <v>445.21919999999994</v>
      </c>
      <c r="G12931" s="2">
        <f t="shared" si="405"/>
        <v>3264.9407999999999</v>
      </c>
      <c r="H12931" s="2">
        <v>3</v>
      </c>
      <c r="I12931" s="3">
        <v>45314</v>
      </c>
      <c r="J12931" s="3">
        <v>45320</v>
      </c>
      <c r="K12931" s="2" t="s">
        <v>2</v>
      </c>
      <c r="L12931" s="2" t="s">
        <v>1</v>
      </c>
      <c r="M12931" s="2">
        <v>931.65</v>
      </c>
      <c r="N12931" s="2" t="s">
        <v>27</v>
      </c>
    </row>
    <row r="12932" spans="1:14" ht="14.25" customHeight="1" x14ac:dyDescent="0.3">
      <c r="A12932" s="2" t="s">
        <v>2435</v>
      </c>
      <c r="B12932" s="2" t="s">
        <v>4</v>
      </c>
      <c r="C12932" s="2" t="s">
        <v>8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2</v>
      </c>
      <c r="L12932" s="2" t="s">
        <v>22</v>
      </c>
      <c r="M12932" s="2">
        <v>1166.97</v>
      </c>
      <c r="N12932" s="2" t="s">
        <v>11</v>
      </c>
    </row>
    <row r="12933" spans="1:14" ht="14.25" customHeight="1" x14ac:dyDescent="0.3">
      <c r="A12933" s="2" t="s">
        <v>2434</v>
      </c>
      <c r="B12933" s="2" t="s">
        <v>14</v>
      </c>
      <c r="C12933" s="2" t="s">
        <v>16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2</v>
      </c>
      <c r="L12933" s="2" t="s">
        <v>29</v>
      </c>
      <c r="M12933" s="2">
        <v>191.87</v>
      </c>
      <c r="N12933" s="2" t="s">
        <v>6</v>
      </c>
    </row>
    <row r="12934" spans="1:14" ht="14.25" customHeight="1" x14ac:dyDescent="0.3">
      <c r="A12934" s="2" t="s">
        <v>2433</v>
      </c>
      <c r="B12934" s="2" t="s">
        <v>17</v>
      </c>
      <c r="C12934" s="2" t="s">
        <v>16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12</v>
      </c>
      <c r="L12934" s="2" t="s">
        <v>22</v>
      </c>
      <c r="M12934" s="2">
        <v>273.92</v>
      </c>
      <c r="N12934" s="2" t="s">
        <v>33</v>
      </c>
    </row>
    <row r="12935" spans="1:14" ht="14.25" customHeight="1" x14ac:dyDescent="0.3">
      <c r="A12935" s="2" t="s">
        <v>2432</v>
      </c>
      <c r="B12935" s="2" t="s">
        <v>9</v>
      </c>
      <c r="C12935" s="2" t="s">
        <v>13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7</v>
      </c>
      <c r="L12935" s="2" t="s">
        <v>29</v>
      </c>
      <c r="M12935" s="2">
        <v>791.16</v>
      </c>
      <c r="N12935" s="2" t="s">
        <v>33</v>
      </c>
    </row>
    <row r="12936" spans="1:14" ht="14.25" customHeight="1" x14ac:dyDescent="0.3">
      <c r="A12936" s="2" t="s">
        <v>2431</v>
      </c>
      <c r="B12936" s="2" t="s">
        <v>9</v>
      </c>
      <c r="C12936" s="2" t="s">
        <v>25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7</v>
      </c>
      <c r="L12936" s="2" t="s">
        <v>22</v>
      </c>
      <c r="M12936" s="2">
        <v>1029.6300000000001</v>
      </c>
      <c r="N12936" s="2" t="s">
        <v>27</v>
      </c>
    </row>
    <row r="12937" spans="1:14" ht="14.25" customHeight="1" x14ac:dyDescent="0.3">
      <c r="A12937" s="2" t="s">
        <v>2430</v>
      </c>
      <c r="B12937" s="2" t="s">
        <v>4</v>
      </c>
      <c r="C12937" s="2" t="s">
        <v>8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2</v>
      </c>
      <c r="L12937" s="2" t="s">
        <v>1</v>
      </c>
      <c r="M12937" s="2">
        <v>405.92</v>
      </c>
      <c r="N12937" s="2" t="s">
        <v>20</v>
      </c>
    </row>
    <row r="12938" spans="1:14" ht="14.25" customHeight="1" x14ac:dyDescent="0.3">
      <c r="A12938" s="2" t="s">
        <v>2429</v>
      </c>
      <c r="B12938" s="2" t="s">
        <v>9</v>
      </c>
      <c r="C12938" s="2" t="s">
        <v>25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2</v>
      </c>
      <c r="L12938" s="2" t="s">
        <v>1</v>
      </c>
      <c r="M12938" s="2">
        <v>377.85</v>
      </c>
      <c r="N12938" s="2" t="s">
        <v>0</v>
      </c>
    </row>
    <row r="12939" spans="1:14" ht="14.25" customHeight="1" x14ac:dyDescent="0.3">
      <c r="A12939" s="2" t="s">
        <v>2428</v>
      </c>
      <c r="B12939" s="2" t="s">
        <v>14</v>
      </c>
      <c r="C12939" s="2" t="s">
        <v>13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7</v>
      </c>
      <c r="L12939" s="2" t="s">
        <v>1</v>
      </c>
      <c r="M12939" s="2">
        <v>119.29</v>
      </c>
      <c r="N12939" s="2" t="s">
        <v>20</v>
      </c>
    </row>
    <row r="12940" spans="1:14" ht="14.25" customHeight="1" x14ac:dyDescent="0.3">
      <c r="A12940" s="2" t="s">
        <v>2427</v>
      </c>
      <c r="B12940" s="2" t="s">
        <v>17</v>
      </c>
      <c r="C12940" s="2" t="s">
        <v>25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7</v>
      </c>
      <c r="L12940" s="2" t="s">
        <v>29</v>
      </c>
      <c r="M12940" s="2">
        <v>122.26</v>
      </c>
      <c r="N12940" s="2" t="s">
        <v>27</v>
      </c>
    </row>
    <row r="12941" spans="1:14" ht="14.25" customHeight="1" x14ac:dyDescent="0.3">
      <c r="A12941" s="2" t="s">
        <v>2426</v>
      </c>
      <c r="B12941" s="2" t="s">
        <v>9</v>
      </c>
      <c r="C12941" s="2" t="s">
        <v>8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7</v>
      </c>
      <c r="L12941" s="2" t="s">
        <v>22</v>
      </c>
      <c r="M12941" s="2">
        <v>1035.92</v>
      </c>
      <c r="N12941" s="2" t="s">
        <v>33</v>
      </c>
    </row>
    <row r="12942" spans="1:14" ht="14.25" customHeight="1" x14ac:dyDescent="0.3">
      <c r="A12942" s="2" t="s">
        <v>2425</v>
      </c>
      <c r="B12942" s="2" t="s">
        <v>9</v>
      </c>
      <c r="C12942" s="2" t="s">
        <v>13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2</v>
      </c>
      <c r="L12942" s="2" t="s">
        <v>22</v>
      </c>
      <c r="M12942" s="2">
        <v>365.41</v>
      </c>
      <c r="N12942" s="2" t="s">
        <v>0</v>
      </c>
    </row>
    <row r="12943" spans="1:14" ht="14.25" customHeight="1" x14ac:dyDescent="0.3">
      <c r="A12943" s="2" t="s">
        <v>2424</v>
      </c>
      <c r="B12943" s="2" t="s">
        <v>17</v>
      </c>
      <c r="C12943" s="2" t="s">
        <v>25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7</v>
      </c>
      <c r="L12943" s="2" t="s">
        <v>29</v>
      </c>
      <c r="M12943" s="2">
        <v>257.73</v>
      </c>
      <c r="N12943" s="2" t="s">
        <v>6</v>
      </c>
    </row>
    <row r="12944" spans="1:14" ht="14.25" customHeight="1" x14ac:dyDescent="0.3">
      <c r="A12944" s="2" t="s">
        <v>2423</v>
      </c>
      <c r="B12944" s="2" t="s">
        <v>4</v>
      </c>
      <c r="C12944" s="2" t="s">
        <v>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7</v>
      </c>
      <c r="L12944" s="2" t="s">
        <v>22</v>
      </c>
      <c r="M12944" s="2">
        <v>480.94</v>
      </c>
      <c r="N12944" s="2" t="s">
        <v>33</v>
      </c>
    </row>
    <row r="12945" spans="1:14" ht="14.25" customHeight="1" x14ac:dyDescent="0.3">
      <c r="A12945" s="2" t="s">
        <v>2422</v>
      </c>
      <c r="B12945" s="2" t="s">
        <v>9</v>
      </c>
      <c r="C12945" s="2" t="s">
        <v>16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12</v>
      </c>
      <c r="L12945" s="2" t="s">
        <v>29</v>
      </c>
      <c r="M12945" s="2">
        <v>57.57</v>
      </c>
      <c r="N12945" s="2" t="s">
        <v>33</v>
      </c>
    </row>
    <row r="12946" spans="1:14" ht="14.25" customHeight="1" x14ac:dyDescent="0.3">
      <c r="A12946" s="2" t="s">
        <v>2421</v>
      </c>
      <c r="B12946" s="2" t="s">
        <v>4</v>
      </c>
      <c r="C12946" s="2" t="s">
        <v>13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2</v>
      </c>
      <c r="L12946" s="2" t="s">
        <v>22</v>
      </c>
      <c r="M12946" s="2">
        <v>647.74</v>
      </c>
      <c r="N12946" s="2" t="s">
        <v>27</v>
      </c>
    </row>
    <row r="12947" spans="1:14" ht="14.25" customHeight="1" x14ac:dyDescent="0.3">
      <c r="A12947" s="2" t="s">
        <v>2420</v>
      </c>
      <c r="B12947" s="2" t="s">
        <v>4</v>
      </c>
      <c r="C12947" s="2" t="s">
        <v>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7</v>
      </c>
      <c r="L12947" s="2" t="s">
        <v>1</v>
      </c>
      <c r="M12947" s="2">
        <v>1040.3900000000001</v>
      </c>
      <c r="N12947" s="2" t="s">
        <v>27</v>
      </c>
    </row>
    <row r="12948" spans="1:14" ht="14.25" customHeight="1" x14ac:dyDescent="0.3">
      <c r="A12948" s="2" t="s">
        <v>2419</v>
      </c>
      <c r="B12948" s="2" t="s">
        <v>9</v>
      </c>
      <c r="C12948" s="2" t="s">
        <v>8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12</v>
      </c>
      <c r="L12948" s="2" t="s">
        <v>22</v>
      </c>
      <c r="M12948" s="2">
        <v>334.54</v>
      </c>
      <c r="N12948" s="2" t="s">
        <v>27</v>
      </c>
    </row>
    <row r="12949" spans="1:14" ht="14.25" customHeight="1" x14ac:dyDescent="0.3">
      <c r="A12949" s="2" t="s">
        <v>2418</v>
      </c>
      <c r="B12949" s="2" t="s">
        <v>14</v>
      </c>
      <c r="C12949" s="2" t="s">
        <v>16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12</v>
      </c>
      <c r="L12949" s="2" t="s">
        <v>22</v>
      </c>
      <c r="M12949" s="2">
        <v>804.85</v>
      </c>
      <c r="N12949" s="2" t="s">
        <v>20</v>
      </c>
    </row>
    <row r="12950" spans="1:14" ht="14.25" customHeight="1" x14ac:dyDescent="0.3">
      <c r="A12950" s="2" t="s">
        <v>2417</v>
      </c>
      <c r="B12950" s="2" t="s">
        <v>4</v>
      </c>
      <c r="C12950" s="2" t="s">
        <v>13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2</v>
      </c>
      <c r="L12950" s="2" t="s">
        <v>22</v>
      </c>
      <c r="M12950" s="2">
        <v>177.42</v>
      </c>
      <c r="N12950" s="2" t="s">
        <v>6</v>
      </c>
    </row>
    <row r="12951" spans="1:14" ht="14.25" customHeight="1" x14ac:dyDescent="0.3">
      <c r="A12951" s="2" t="s">
        <v>2416</v>
      </c>
      <c r="B12951" s="2" t="s">
        <v>9</v>
      </c>
      <c r="C12951" s="2" t="s">
        <v>16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7</v>
      </c>
      <c r="L12951" s="2" t="s">
        <v>29</v>
      </c>
      <c r="M12951" s="2">
        <v>291.82</v>
      </c>
      <c r="N12951" s="2" t="s">
        <v>27</v>
      </c>
    </row>
    <row r="12952" spans="1:14" ht="14.25" customHeight="1" x14ac:dyDescent="0.3">
      <c r="A12952" s="2" t="s">
        <v>2415</v>
      </c>
      <c r="B12952" s="2" t="s">
        <v>4</v>
      </c>
      <c r="C12952" s="2" t="s">
        <v>13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7</v>
      </c>
      <c r="L12952" s="2" t="s">
        <v>22</v>
      </c>
      <c r="M12952" s="2">
        <v>1136.9000000000001</v>
      </c>
      <c r="N12952" s="2" t="s">
        <v>11</v>
      </c>
    </row>
    <row r="12953" spans="1:14" ht="14.25" customHeight="1" x14ac:dyDescent="0.3">
      <c r="A12953" s="2" t="s">
        <v>2414</v>
      </c>
      <c r="B12953" s="2" t="s">
        <v>17</v>
      </c>
      <c r="C12953" s="2" t="s">
        <v>13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2</v>
      </c>
      <c r="L12953" s="2" t="s">
        <v>29</v>
      </c>
      <c r="M12953" s="2">
        <v>270.39</v>
      </c>
      <c r="N12953" s="2" t="s">
        <v>20</v>
      </c>
    </row>
    <row r="12954" spans="1:14" ht="14.25" customHeight="1" x14ac:dyDescent="0.3">
      <c r="A12954" s="2" t="s">
        <v>2413</v>
      </c>
      <c r="B12954" s="2" t="s">
        <v>14</v>
      </c>
      <c r="C12954" s="2" t="s">
        <v>25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12</v>
      </c>
      <c r="L12954" s="2" t="s">
        <v>22</v>
      </c>
      <c r="M12954" s="2">
        <v>99.57</v>
      </c>
      <c r="N12954" s="2" t="s">
        <v>6</v>
      </c>
    </row>
    <row r="12955" spans="1:14" ht="14.25" customHeight="1" x14ac:dyDescent="0.3">
      <c r="A12955" s="2" t="s">
        <v>2412</v>
      </c>
      <c r="B12955" s="2" t="s">
        <v>14</v>
      </c>
      <c r="C12955" s="2" t="s">
        <v>16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2</v>
      </c>
      <c r="L12955" s="2" t="s">
        <v>22</v>
      </c>
      <c r="M12955" s="2">
        <v>1012.96</v>
      </c>
      <c r="N12955" s="2" t="s">
        <v>33</v>
      </c>
    </row>
    <row r="12956" spans="1:14" ht="14.25" customHeight="1" x14ac:dyDescent="0.3">
      <c r="A12956" s="2" t="s">
        <v>2411</v>
      </c>
      <c r="B12956" s="2" t="s">
        <v>17</v>
      </c>
      <c r="C12956" s="2" t="s">
        <v>16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12</v>
      </c>
      <c r="L12956" s="2" t="s">
        <v>29</v>
      </c>
      <c r="M12956" s="2">
        <v>165.5</v>
      </c>
      <c r="N12956" s="2" t="s">
        <v>0</v>
      </c>
    </row>
    <row r="12957" spans="1:14" ht="14.25" customHeight="1" x14ac:dyDescent="0.3">
      <c r="A12957" s="2" t="s">
        <v>2410</v>
      </c>
      <c r="B12957" s="2" t="s">
        <v>17</v>
      </c>
      <c r="C12957" s="2" t="s">
        <v>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7</v>
      </c>
      <c r="L12957" s="2" t="s">
        <v>1</v>
      </c>
      <c r="M12957" s="2">
        <v>315.24</v>
      </c>
      <c r="N12957" s="2" t="s">
        <v>20</v>
      </c>
    </row>
    <row r="12958" spans="1:14" ht="14.25" customHeight="1" x14ac:dyDescent="0.3">
      <c r="A12958" s="2" t="s">
        <v>2409</v>
      </c>
      <c r="B12958" s="2" t="s">
        <v>4</v>
      </c>
      <c r="C12958" s="2" t="s">
        <v>8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2</v>
      </c>
      <c r="L12958" s="2" t="s">
        <v>1</v>
      </c>
      <c r="M12958" s="2">
        <v>53.89</v>
      </c>
      <c r="N12958" s="2" t="s">
        <v>27</v>
      </c>
    </row>
    <row r="12959" spans="1:14" ht="14.25" customHeight="1" x14ac:dyDescent="0.3">
      <c r="A12959" s="2" t="s">
        <v>2408</v>
      </c>
      <c r="B12959" s="2" t="s">
        <v>17</v>
      </c>
      <c r="C12959" s="2" t="s">
        <v>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2</v>
      </c>
      <c r="L12959" s="2" t="s">
        <v>1</v>
      </c>
      <c r="M12959" s="2">
        <v>450.79</v>
      </c>
      <c r="N12959" s="2" t="s">
        <v>6</v>
      </c>
    </row>
    <row r="12960" spans="1:14" ht="14.25" customHeight="1" x14ac:dyDescent="0.3">
      <c r="A12960" s="2" t="s">
        <v>2407</v>
      </c>
      <c r="B12960" s="2" t="s">
        <v>14</v>
      </c>
      <c r="C12960" s="2" t="s">
        <v>25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7</v>
      </c>
      <c r="L12960" s="2" t="s">
        <v>29</v>
      </c>
      <c r="M12960" s="2">
        <v>655.27</v>
      </c>
      <c r="N12960" s="2" t="s">
        <v>6</v>
      </c>
    </row>
    <row r="12961" spans="1:14" ht="14.25" customHeight="1" x14ac:dyDescent="0.3">
      <c r="A12961" s="2" t="s">
        <v>2406</v>
      </c>
      <c r="B12961" s="2" t="s">
        <v>17</v>
      </c>
      <c r="C12961" s="2" t="s">
        <v>13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12</v>
      </c>
      <c r="L12961" s="2" t="s">
        <v>1</v>
      </c>
      <c r="M12961" s="2">
        <v>99.71</v>
      </c>
      <c r="N12961" s="2" t="s">
        <v>11</v>
      </c>
    </row>
    <row r="12962" spans="1:14" ht="14.25" customHeight="1" x14ac:dyDescent="0.3">
      <c r="A12962" s="2" t="s">
        <v>2405</v>
      </c>
      <c r="B12962" s="2" t="s">
        <v>9</v>
      </c>
      <c r="C12962" s="2" t="s">
        <v>25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12</v>
      </c>
      <c r="L12962" s="2" t="s">
        <v>29</v>
      </c>
      <c r="M12962" s="2">
        <v>434.54</v>
      </c>
      <c r="N12962" s="2" t="s">
        <v>20</v>
      </c>
    </row>
    <row r="12963" spans="1:14" ht="14.25" customHeight="1" x14ac:dyDescent="0.3">
      <c r="A12963" s="2" t="s">
        <v>2404</v>
      </c>
      <c r="B12963" s="2" t="s">
        <v>9</v>
      </c>
      <c r="C12963" s="2" t="s">
        <v>25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2</v>
      </c>
      <c r="L12963" s="2" t="s">
        <v>29</v>
      </c>
      <c r="M12963" s="2">
        <v>1064.6600000000001</v>
      </c>
      <c r="N12963" s="2" t="s">
        <v>0</v>
      </c>
    </row>
    <row r="12964" spans="1:14" ht="14.25" customHeight="1" x14ac:dyDescent="0.3">
      <c r="A12964" s="2" t="s">
        <v>2403</v>
      </c>
      <c r="B12964" s="2" t="s">
        <v>4</v>
      </c>
      <c r="C12964" s="2" t="s">
        <v>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12</v>
      </c>
      <c r="L12964" s="2" t="s">
        <v>22</v>
      </c>
      <c r="M12964" s="2">
        <v>548.62</v>
      </c>
      <c r="N12964" s="2" t="s">
        <v>20</v>
      </c>
    </row>
    <row r="12965" spans="1:14" ht="14.25" customHeight="1" x14ac:dyDescent="0.3">
      <c r="A12965" s="2" t="s">
        <v>2402</v>
      </c>
      <c r="B12965" s="2" t="s">
        <v>14</v>
      </c>
      <c r="C12965" s="2" t="s">
        <v>13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12</v>
      </c>
      <c r="L12965" s="2" t="s">
        <v>1</v>
      </c>
      <c r="M12965" s="2">
        <v>61.45</v>
      </c>
      <c r="N12965" s="2" t="s">
        <v>33</v>
      </c>
    </row>
    <row r="12966" spans="1:14" ht="14.25" customHeight="1" x14ac:dyDescent="0.3">
      <c r="A12966" s="2" t="s">
        <v>2401</v>
      </c>
      <c r="B12966" s="2" t="s">
        <v>9</v>
      </c>
      <c r="C12966" s="2" t="s">
        <v>8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7</v>
      </c>
      <c r="L12966" s="2" t="s">
        <v>1</v>
      </c>
      <c r="M12966" s="2">
        <v>280.67</v>
      </c>
      <c r="N12966" s="2" t="s">
        <v>6</v>
      </c>
    </row>
    <row r="12967" spans="1:14" ht="14.25" customHeight="1" x14ac:dyDescent="0.3">
      <c r="A12967" s="2" t="s">
        <v>2400</v>
      </c>
      <c r="B12967" s="2" t="s">
        <v>17</v>
      </c>
      <c r="C12967" s="2" t="s">
        <v>25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12</v>
      </c>
      <c r="L12967" s="2" t="s">
        <v>22</v>
      </c>
      <c r="M12967" s="2">
        <v>299.08999999999997</v>
      </c>
      <c r="N12967" s="2" t="s">
        <v>27</v>
      </c>
    </row>
    <row r="12968" spans="1:14" ht="14.25" customHeight="1" x14ac:dyDescent="0.3">
      <c r="A12968" s="2" t="s">
        <v>2399</v>
      </c>
      <c r="B12968" s="2" t="s">
        <v>9</v>
      </c>
      <c r="C12968" s="2" t="s">
        <v>8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7</v>
      </c>
      <c r="L12968" s="2" t="s">
        <v>29</v>
      </c>
      <c r="M12968" s="2">
        <v>604.75</v>
      </c>
      <c r="N12968" s="2" t="s">
        <v>20</v>
      </c>
    </row>
    <row r="12969" spans="1:14" ht="14.25" customHeight="1" x14ac:dyDescent="0.3">
      <c r="A12969" s="2" t="s">
        <v>2398</v>
      </c>
      <c r="B12969" s="2" t="s">
        <v>9</v>
      </c>
      <c r="C12969" s="2" t="s">
        <v>13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12</v>
      </c>
      <c r="L12969" s="2" t="s">
        <v>22</v>
      </c>
      <c r="M12969" s="2">
        <v>474.77</v>
      </c>
      <c r="N12969" s="2" t="s">
        <v>11</v>
      </c>
    </row>
    <row r="12970" spans="1:14" ht="14.25" customHeight="1" x14ac:dyDescent="0.3">
      <c r="A12970" s="2" t="s">
        <v>2397</v>
      </c>
      <c r="B12970" s="2" t="s">
        <v>4</v>
      </c>
      <c r="C12970" s="2" t="s">
        <v>13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7</v>
      </c>
      <c r="L12970" s="2" t="s">
        <v>22</v>
      </c>
      <c r="M12970" s="2">
        <v>382.32</v>
      </c>
      <c r="N12970" s="2" t="s">
        <v>27</v>
      </c>
    </row>
    <row r="12971" spans="1:14" ht="14.25" customHeight="1" x14ac:dyDescent="0.3">
      <c r="A12971" s="2" t="s">
        <v>2396</v>
      </c>
      <c r="B12971" s="2" t="s">
        <v>17</v>
      </c>
      <c r="C12971" s="2" t="s">
        <v>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2</v>
      </c>
      <c r="L12971" s="2" t="s">
        <v>1</v>
      </c>
      <c r="M12971" s="2">
        <v>911.09</v>
      </c>
      <c r="N12971" s="2" t="s">
        <v>0</v>
      </c>
    </row>
    <row r="12972" spans="1:14" ht="14.25" customHeight="1" x14ac:dyDescent="0.3">
      <c r="A12972" s="2" t="s">
        <v>2395</v>
      </c>
      <c r="B12972" s="2" t="s">
        <v>17</v>
      </c>
      <c r="C12972" s="2" t="s">
        <v>16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2</v>
      </c>
      <c r="L12972" s="2" t="s">
        <v>1</v>
      </c>
      <c r="M12972" s="2">
        <v>614.41999999999996</v>
      </c>
      <c r="N12972" s="2" t="s">
        <v>6</v>
      </c>
    </row>
    <row r="12973" spans="1:14" ht="14.25" customHeight="1" x14ac:dyDescent="0.3">
      <c r="A12973" s="2" t="s">
        <v>2394</v>
      </c>
      <c r="B12973" s="2" t="s">
        <v>17</v>
      </c>
      <c r="C12973" s="2" t="s">
        <v>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2</v>
      </c>
      <c r="L12973" s="2" t="s">
        <v>29</v>
      </c>
      <c r="M12973" s="2">
        <v>846.13</v>
      </c>
      <c r="N12973" s="2" t="s">
        <v>27</v>
      </c>
    </row>
    <row r="12974" spans="1:14" ht="14.25" customHeight="1" x14ac:dyDescent="0.3">
      <c r="A12974" s="2" t="s">
        <v>2393</v>
      </c>
      <c r="B12974" s="2" t="s">
        <v>4</v>
      </c>
      <c r="C12974" s="2" t="s">
        <v>8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12</v>
      </c>
      <c r="L12974" s="2" t="s">
        <v>29</v>
      </c>
      <c r="M12974" s="2">
        <v>895.71</v>
      </c>
      <c r="N12974" s="2" t="s">
        <v>20</v>
      </c>
    </row>
    <row r="12975" spans="1:14" ht="14.25" customHeight="1" x14ac:dyDescent="0.3">
      <c r="A12975" s="2" t="s">
        <v>2392</v>
      </c>
      <c r="B12975" s="2" t="s">
        <v>17</v>
      </c>
      <c r="C12975" s="2" t="s">
        <v>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2</v>
      </c>
      <c r="L12975" s="2" t="s">
        <v>22</v>
      </c>
      <c r="M12975" s="2">
        <v>665.68</v>
      </c>
      <c r="N12975" s="2" t="s">
        <v>33</v>
      </c>
    </row>
    <row r="12976" spans="1:14" ht="14.25" customHeight="1" x14ac:dyDescent="0.3">
      <c r="A12976" s="2" t="s">
        <v>2391</v>
      </c>
      <c r="B12976" s="2" t="s">
        <v>17</v>
      </c>
      <c r="C12976" s="2" t="s">
        <v>13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2</v>
      </c>
      <c r="L12976" s="2" t="s">
        <v>22</v>
      </c>
      <c r="M12976" s="2">
        <v>220.18</v>
      </c>
      <c r="N12976" s="2" t="s">
        <v>27</v>
      </c>
    </row>
    <row r="12977" spans="1:14" ht="14.25" customHeight="1" x14ac:dyDescent="0.3">
      <c r="A12977" s="2" t="s">
        <v>2390</v>
      </c>
      <c r="B12977" s="2" t="s">
        <v>9</v>
      </c>
      <c r="C12977" s="2" t="s">
        <v>25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7</v>
      </c>
      <c r="L12977" s="2" t="s">
        <v>29</v>
      </c>
      <c r="M12977" s="2">
        <v>119.6</v>
      </c>
      <c r="N12977" s="2" t="s">
        <v>20</v>
      </c>
    </row>
    <row r="12978" spans="1:14" ht="14.25" customHeight="1" x14ac:dyDescent="0.3">
      <c r="A12978" s="2" t="s">
        <v>2389</v>
      </c>
      <c r="B12978" s="2" t="s">
        <v>9</v>
      </c>
      <c r="C12978" s="2" t="s">
        <v>16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7</v>
      </c>
      <c r="L12978" s="2" t="s">
        <v>29</v>
      </c>
      <c r="M12978" s="2">
        <v>205.96</v>
      </c>
      <c r="N12978" s="2" t="s">
        <v>20</v>
      </c>
    </row>
    <row r="12979" spans="1:14" ht="14.25" customHeight="1" x14ac:dyDescent="0.3">
      <c r="A12979" s="2" t="s">
        <v>2388</v>
      </c>
      <c r="B12979" s="2" t="s">
        <v>17</v>
      </c>
      <c r="C12979" s="2" t="s">
        <v>13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2</v>
      </c>
      <c r="L12979" s="2" t="s">
        <v>1</v>
      </c>
      <c r="M12979" s="2">
        <v>632.24</v>
      </c>
      <c r="N12979" s="2" t="s">
        <v>33</v>
      </c>
    </row>
    <row r="12980" spans="1:14" ht="14.25" customHeight="1" x14ac:dyDescent="0.3">
      <c r="A12980" s="2" t="s">
        <v>2387</v>
      </c>
      <c r="B12980" s="2" t="s">
        <v>14</v>
      </c>
      <c r="C12980" s="2" t="s">
        <v>25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2</v>
      </c>
      <c r="L12980" s="2" t="s">
        <v>1</v>
      </c>
      <c r="M12980" s="2">
        <v>653.78</v>
      </c>
      <c r="N12980" s="2" t="s">
        <v>20</v>
      </c>
    </row>
    <row r="12981" spans="1:14" ht="14.25" customHeight="1" x14ac:dyDescent="0.3">
      <c r="A12981" s="2" t="s">
        <v>2386</v>
      </c>
      <c r="B12981" s="2" t="s">
        <v>14</v>
      </c>
      <c r="C12981" s="2" t="s">
        <v>8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12</v>
      </c>
      <c r="L12981" s="2" t="s">
        <v>22</v>
      </c>
      <c r="M12981" s="2">
        <v>263.64999999999998</v>
      </c>
      <c r="N12981" s="2" t="s">
        <v>0</v>
      </c>
    </row>
    <row r="12982" spans="1:14" ht="14.25" customHeight="1" x14ac:dyDescent="0.3">
      <c r="A12982" s="2" t="s">
        <v>2385</v>
      </c>
      <c r="B12982" s="2" t="s">
        <v>17</v>
      </c>
      <c r="C12982" s="2" t="s">
        <v>8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12</v>
      </c>
      <c r="L12982" s="2" t="s">
        <v>29</v>
      </c>
      <c r="M12982" s="2">
        <v>1300.75</v>
      </c>
      <c r="N12982" s="2" t="s">
        <v>33</v>
      </c>
    </row>
    <row r="12983" spans="1:14" ht="14.25" customHeight="1" x14ac:dyDescent="0.3">
      <c r="A12983" s="2" t="s">
        <v>2384</v>
      </c>
      <c r="B12983" s="2" t="s">
        <v>14</v>
      </c>
      <c r="C12983" s="2" t="s">
        <v>8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12</v>
      </c>
      <c r="L12983" s="2" t="s">
        <v>1</v>
      </c>
      <c r="M12983" s="2">
        <v>179.95</v>
      </c>
      <c r="N12983" s="2" t="s">
        <v>0</v>
      </c>
    </row>
    <row r="12984" spans="1:14" ht="14.25" customHeight="1" x14ac:dyDescent="0.3">
      <c r="A12984" s="2" t="s">
        <v>2383</v>
      </c>
      <c r="B12984" s="2" t="s">
        <v>4</v>
      </c>
      <c r="C12984" s="2" t="s">
        <v>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12</v>
      </c>
      <c r="L12984" s="2" t="s">
        <v>29</v>
      </c>
      <c r="M12984" s="2">
        <v>1113.57</v>
      </c>
      <c r="N12984" s="2" t="s">
        <v>6</v>
      </c>
    </row>
    <row r="12985" spans="1:14" ht="14.25" customHeight="1" x14ac:dyDescent="0.3">
      <c r="A12985" s="2" t="s">
        <v>2382</v>
      </c>
      <c r="B12985" s="2" t="s">
        <v>9</v>
      </c>
      <c r="C12985" s="2" t="s">
        <v>8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7</v>
      </c>
      <c r="L12985" s="2" t="s">
        <v>22</v>
      </c>
      <c r="M12985" s="2">
        <v>851.78</v>
      </c>
      <c r="N12985" s="2" t="s">
        <v>0</v>
      </c>
    </row>
    <row r="12986" spans="1:14" ht="14.25" customHeight="1" x14ac:dyDescent="0.3">
      <c r="A12986" s="2" t="s">
        <v>2381</v>
      </c>
      <c r="B12986" s="2" t="s">
        <v>4</v>
      </c>
      <c r="C12986" s="2" t="s">
        <v>8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12</v>
      </c>
      <c r="L12986" s="2" t="s">
        <v>22</v>
      </c>
      <c r="M12986" s="2">
        <v>104.87</v>
      </c>
      <c r="N12986" s="2" t="s">
        <v>20</v>
      </c>
    </row>
    <row r="12987" spans="1:14" ht="14.25" customHeight="1" x14ac:dyDescent="0.3">
      <c r="A12987" s="2" t="s">
        <v>2380</v>
      </c>
      <c r="B12987" s="2" t="s">
        <v>9</v>
      </c>
      <c r="C12987" s="2" t="s">
        <v>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2</v>
      </c>
      <c r="L12987" s="2" t="s">
        <v>1</v>
      </c>
      <c r="M12987" s="2">
        <v>982.88</v>
      </c>
      <c r="N12987" s="2" t="s">
        <v>27</v>
      </c>
    </row>
    <row r="12988" spans="1:14" ht="14.25" customHeight="1" x14ac:dyDescent="0.3">
      <c r="A12988" s="2" t="s">
        <v>2379</v>
      </c>
      <c r="B12988" s="2" t="s">
        <v>14</v>
      </c>
      <c r="C12988" s="2" t="s">
        <v>25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7</v>
      </c>
      <c r="L12988" s="2" t="s">
        <v>29</v>
      </c>
      <c r="M12988" s="2">
        <v>1427.69</v>
      </c>
      <c r="N12988" s="2" t="s">
        <v>0</v>
      </c>
    </row>
    <row r="12989" spans="1:14" ht="14.25" customHeight="1" x14ac:dyDescent="0.3">
      <c r="A12989" s="2" t="s">
        <v>2378</v>
      </c>
      <c r="B12989" s="2" t="s">
        <v>14</v>
      </c>
      <c r="C12989" s="2" t="s">
        <v>13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7</v>
      </c>
      <c r="L12989" s="2" t="s">
        <v>29</v>
      </c>
      <c r="M12989" s="2">
        <v>380.02</v>
      </c>
      <c r="N12989" s="2" t="s">
        <v>0</v>
      </c>
    </row>
    <row r="12990" spans="1:14" ht="14.25" customHeight="1" x14ac:dyDescent="0.3">
      <c r="A12990" s="2" t="s">
        <v>2377</v>
      </c>
      <c r="B12990" s="2" t="s">
        <v>17</v>
      </c>
      <c r="C12990" s="2" t="s">
        <v>16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12</v>
      </c>
      <c r="L12990" s="2" t="s">
        <v>1</v>
      </c>
      <c r="M12990" s="2">
        <v>362.65</v>
      </c>
      <c r="N12990" s="2" t="s">
        <v>27</v>
      </c>
    </row>
    <row r="12991" spans="1:14" ht="14.25" customHeight="1" x14ac:dyDescent="0.3">
      <c r="A12991" s="2" t="s">
        <v>2376</v>
      </c>
      <c r="B12991" s="2" t="s">
        <v>14</v>
      </c>
      <c r="C12991" s="2" t="s">
        <v>8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12</v>
      </c>
      <c r="L12991" s="2" t="s">
        <v>1</v>
      </c>
      <c r="M12991" s="2">
        <v>472.35</v>
      </c>
      <c r="N12991" s="2" t="s">
        <v>11</v>
      </c>
    </row>
    <row r="12992" spans="1:14" ht="14.25" customHeight="1" x14ac:dyDescent="0.3">
      <c r="A12992" s="2" t="s">
        <v>2375</v>
      </c>
      <c r="B12992" s="2" t="s">
        <v>14</v>
      </c>
      <c r="C12992" s="2" t="s">
        <v>8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7</v>
      </c>
      <c r="L12992" s="2" t="s">
        <v>22</v>
      </c>
      <c r="M12992" s="2">
        <v>285</v>
      </c>
      <c r="N12992" s="2" t="s">
        <v>11</v>
      </c>
    </row>
    <row r="12993" spans="1:14" ht="14.25" customHeight="1" x14ac:dyDescent="0.3">
      <c r="A12993" s="2" t="s">
        <v>2374</v>
      </c>
      <c r="B12993" s="2" t="s">
        <v>17</v>
      </c>
      <c r="C12993" s="2" t="s">
        <v>8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2</v>
      </c>
      <c r="L12993" s="2" t="s">
        <v>22</v>
      </c>
      <c r="M12993" s="2">
        <v>238.81</v>
      </c>
      <c r="N12993" s="2" t="s">
        <v>6</v>
      </c>
    </row>
    <row r="12994" spans="1:14" ht="14.25" customHeight="1" x14ac:dyDescent="0.3">
      <c r="A12994" s="2" t="s">
        <v>2373</v>
      </c>
      <c r="B12994" s="2" t="s">
        <v>17</v>
      </c>
      <c r="C12994" s="2" t="s">
        <v>3</v>
      </c>
      <c r="D12994" s="2">
        <v>2225.7800000000002</v>
      </c>
      <c r="E12994" s="2">
        <v>0.1</v>
      </c>
      <c r="F12994" s="2">
        <f t="shared" ref="F12994:F13057" si="406">D12994*E12994</f>
        <v>222.57800000000003</v>
      </c>
      <c r="G12994" s="2">
        <f t="shared" ref="G12994:G13057" si="407">D12994-F12994</f>
        <v>2003.2020000000002</v>
      </c>
      <c r="H12994" s="2">
        <v>6</v>
      </c>
      <c r="I12994" s="3">
        <v>45076</v>
      </c>
      <c r="J12994" s="3">
        <v>45079</v>
      </c>
      <c r="K12994" s="2" t="s">
        <v>2</v>
      </c>
      <c r="L12994" s="2" t="s">
        <v>29</v>
      </c>
      <c r="M12994" s="2">
        <v>144.12</v>
      </c>
      <c r="N12994" s="2" t="s">
        <v>6</v>
      </c>
    </row>
    <row r="12995" spans="1:14" ht="14.25" customHeight="1" x14ac:dyDescent="0.3">
      <c r="A12995" s="2" t="s">
        <v>2372</v>
      </c>
      <c r="B12995" s="2" t="s">
        <v>9</v>
      </c>
      <c r="C12995" s="2" t="s">
        <v>3</v>
      </c>
      <c r="D12995" s="2">
        <v>2466.65</v>
      </c>
      <c r="E12995" s="2">
        <v>0.45</v>
      </c>
      <c r="F12995" s="2">
        <f t="shared" si="406"/>
        <v>1109.9925000000001</v>
      </c>
      <c r="G12995" s="2">
        <f t="shared" si="407"/>
        <v>1356.6575</v>
      </c>
      <c r="H12995" s="2">
        <v>2</v>
      </c>
      <c r="I12995" s="3">
        <v>45651</v>
      </c>
      <c r="J12995" s="3">
        <v>45658</v>
      </c>
      <c r="K12995" s="2" t="s">
        <v>2</v>
      </c>
      <c r="L12995" s="2" t="s">
        <v>29</v>
      </c>
      <c r="M12995" s="2">
        <v>260.72000000000003</v>
      </c>
      <c r="N12995" s="2" t="s">
        <v>33</v>
      </c>
    </row>
    <row r="12996" spans="1:14" ht="14.25" customHeight="1" x14ac:dyDescent="0.3">
      <c r="A12996" s="2" t="s">
        <v>2371</v>
      </c>
      <c r="B12996" s="2" t="s">
        <v>14</v>
      </c>
      <c r="C12996" s="2" t="s">
        <v>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12</v>
      </c>
      <c r="L12996" s="2" t="s">
        <v>1</v>
      </c>
      <c r="M12996" s="2">
        <v>427.1</v>
      </c>
      <c r="N12996" s="2" t="s">
        <v>6</v>
      </c>
    </row>
    <row r="12997" spans="1:14" ht="14.25" customHeight="1" x14ac:dyDescent="0.3">
      <c r="A12997" s="2" t="s">
        <v>2370</v>
      </c>
      <c r="B12997" s="2" t="s">
        <v>9</v>
      </c>
      <c r="C12997" s="2" t="s">
        <v>16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2</v>
      </c>
      <c r="L12997" s="2" t="s">
        <v>22</v>
      </c>
      <c r="M12997" s="2">
        <v>1384.21</v>
      </c>
      <c r="N12997" s="2" t="s">
        <v>6</v>
      </c>
    </row>
    <row r="12998" spans="1:14" ht="14.25" customHeight="1" x14ac:dyDescent="0.3">
      <c r="A12998" s="2" t="s">
        <v>2369</v>
      </c>
      <c r="B12998" s="2" t="s">
        <v>9</v>
      </c>
      <c r="C12998" s="2" t="s">
        <v>13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2</v>
      </c>
      <c r="L12998" s="2" t="s">
        <v>22</v>
      </c>
      <c r="M12998" s="2">
        <v>120.73</v>
      </c>
      <c r="N12998" s="2" t="s">
        <v>33</v>
      </c>
    </row>
    <row r="12999" spans="1:14" ht="14.25" customHeight="1" x14ac:dyDescent="0.3">
      <c r="A12999" s="2" t="s">
        <v>2368</v>
      </c>
      <c r="B12999" s="2" t="s">
        <v>4</v>
      </c>
      <c r="C12999" s="2" t="s">
        <v>8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7</v>
      </c>
      <c r="L12999" s="2" t="s">
        <v>1</v>
      </c>
      <c r="M12999" s="2">
        <v>123.11</v>
      </c>
      <c r="N12999" s="2" t="s">
        <v>0</v>
      </c>
    </row>
    <row r="13000" spans="1:14" ht="14.25" customHeight="1" x14ac:dyDescent="0.3">
      <c r="A13000" s="2" t="s">
        <v>2367</v>
      </c>
      <c r="B13000" s="2" t="s">
        <v>14</v>
      </c>
      <c r="C13000" s="2" t="s">
        <v>25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12</v>
      </c>
      <c r="L13000" s="2" t="s">
        <v>22</v>
      </c>
      <c r="M13000" s="2">
        <v>382.42</v>
      </c>
      <c r="N13000" s="2" t="s">
        <v>6</v>
      </c>
    </row>
    <row r="13001" spans="1:14" ht="14.25" customHeight="1" x14ac:dyDescent="0.3">
      <c r="A13001" s="2" t="s">
        <v>2366</v>
      </c>
      <c r="B13001" s="2" t="s">
        <v>14</v>
      </c>
      <c r="C13001" s="2" t="s">
        <v>8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2</v>
      </c>
      <c r="L13001" s="2" t="s">
        <v>29</v>
      </c>
      <c r="M13001" s="2">
        <v>1333.44</v>
      </c>
      <c r="N13001" s="2" t="s">
        <v>27</v>
      </c>
    </row>
    <row r="13002" spans="1:14" ht="14.25" customHeight="1" x14ac:dyDescent="0.3">
      <c r="A13002" s="2" t="s">
        <v>2365</v>
      </c>
      <c r="B13002" s="2" t="s">
        <v>4</v>
      </c>
      <c r="C13002" s="2" t="s">
        <v>8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2</v>
      </c>
      <c r="L13002" s="2" t="s">
        <v>22</v>
      </c>
      <c r="M13002" s="2">
        <v>453.76</v>
      </c>
      <c r="N13002" s="2" t="s">
        <v>27</v>
      </c>
    </row>
    <row r="13003" spans="1:14" ht="14.25" customHeight="1" x14ac:dyDescent="0.3">
      <c r="A13003" s="2" t="s">
        <v>2364</v>
      </c>
      <c r="B13003" s="2" t="s">
        <v>9</v>
      </c>
      <c r="C13003" s="2" t="s">
        <v>8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12</v>
      </c>
      <c r="L13003" s="2" t="s">
        <v>29</v>
      </c>
      <c r="M13003" s="2">
        <v>289.55</v>
      </c>
      <c r="N13003" s="2" t="s">
        <v>11</v>
      </c>
    </row>
    <row r="13004" spans="1:14" ht="14.25" customHeight="1" x14ac:dyDescent="0.3">
      <c r="A13004" s="2" t="s">
        <v>2363</v>
      </c>
      <c r="B13004" s="2" t="s">
        <v>14</v>
      </c>
      <c r="C13004" s="2" t="s">
        <v>8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2</v>
      </c>
      <c r="L13004" s="2" t="s">
        <v>29</v>
      </c>
      <c r="M13004" s="2">
        <v>752.86</v>
      </c>
      <c r="N13004" s="2" t="s">
        <v>6</v>
      </c>
    </row>
    <row r="13005" spans="1:14" ht="14.25" customHeight="1" x14ac:dyDescent="0.3">
      <c r="A13005" s="2" t="s">
        <v>2362</v>
      </c>
      <c r="B13005" s="2" t="s">
        <v>9</v>
      </c>
      <c r="C13005" s="2" t="s">
        <v>13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7</v>
      </c>
      <c r="L13005" s="2" t="s">
        <v>22</v>
      </c>
      <c r="M13005" s="2">
        <v>630.82000000000005</v>
      </c>
      <c r="N13005" s="2" t="s">
        <v>6</v>
      </c>
    </row>
    <row r="13006" spans="1:14" ht="14.25" customHeight="1" x14ac:dyDescent="0.3">
      <c r="A13006" s="2" t="s">
        <v>2361</v>
      </c>
      <c r="B13006" s="2" t="s">
        <v>4</v>
      </c>
      <c r="C13006" s="2" t="s">
        <v>25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2</v>
      </c>
      <c r="L13006" s="2" t="s">
        <v>1</v>
      </c>
      <c r="M13006" s="2">
        <v>176.36</v>
      </c>
      <c r="N13006" s="2" t="s">
        <v>20</v>
      </c>
    </row>
    <row r="13007" spans="1:14" ht="14.25" customHeight="1" x14ac:dyDescent="0.3">
      <c r="A13007" s="2" t="s">
        <v>2360</v>
      </c>
      <c r="B13007" s="2" t="s">
        <v>17</v>
      </c>
      <c r="C13007" s="2" t="s">
        <v>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2</v>
      </c>
      <c r="L13007" s="2" t="s">
        <v>29</v>
      </c>
      <c r="M13007" s="2">
        <v>156.94999999999999</v>
      </c>
      <c r="N13007" s="2" t="s">
        <v>20</v>
      </c>
    </row>
    <row r="13008" spans="1:14" ht="14.25" customHeight="1" x14ac:dyDescent="0.3">
      <c r="A13008" s="2" t="s">
        <v>2359</v>
      </c>
      <c r="B13008" s="2" t="s">
        <v>9</v>
      </c>
      <c r="C13008" s="2" t="s">
        <v>25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2</v>
      </c>
      <c r="L13008" s="2" t="s">
        <v>29</v>
      </c>
      <c r="M13008" s="2">
        <v>287.57</v>
      </c>
      <c r="N13008" s="2" t="s">
        <v>11</v>
      </c>
    </row>
    <row r="13009" spans="1:14" ht="14.25" customHeight="1" x14ac:dyDescent="0.3">
      <c r="A13009" s="2" t="s">
        <v>2358</v>
      </c>
      <c r="B13009" s="2" t="s">
        <v>14</v>
      </c>
      <c r="C13009" s="2" t="s">
        <v>8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7</v>
      </c>
      <c r="L13009" s="2" t="s">
        <v>29</v>
      </c>
      <c r="M13009" s="2">
        <v>37.64</v>
      </c>
      <c r="N13009" s="2" t="s">
        <v>11</v>
      </c>
    </row>
    <row r="13010" spans="1:14" ht="14.25" customHeight="1" x14ac:dyDescent="0.3">
      <c r="A13010" s="2" t="s">
        <v>2357</v>
      </c>
      <c r="B13010" s="2" t="s">
        <v>17</v>
      </c>
      <c r="C13010" s="2" t="s">
        <v>25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7</v>
      </c>
      <c r="L13010" s="2" t="s">
        <v>29</v>
      </c>
      <c r="M13010" s="2">
        <v>352.63</v>
      </c>
      <c r="N13010" s="2" t="s">
        <v>6</v>
      </c>
    </row>
    <row r="13011" spans="1:14" ht="14.25" customHeight="1" x14ac:dyDescent="0.3">
      <c r="A13011" s="2" t="s">
        <v>2356</v>
      </c>
      <c r="B13011" s="2" t="s">
        <v>9</v>
      </c>
      <c r="C13011" s="2" t="s">
        <v>8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2</v>
      </c>
      <c r="L13011" s="2" t="s">
        <v>1</v>
      </c>
      <c r="M13011" s="2">
        <v>169.65</v>
      </c>
      <c r="N13011" s="2" t="s">
        <v>6</v>
      </c>
    </row>
    <row r="13012" spans="1:14" ht="14.25" customHeight="1" x14ac:dyDescent="0.3">
      <c r="A13012" s="2" t="s">
        <v>2355</v>
      </c>
      <c r="B13012" s="2" t="s">
        <v>9</v>
      </c>
      <c r="C13012" s="2" t="s">
        <v>25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2</v>
      </c>
      <c r="L13012" s="2" t="s">
        <v>1</v>
      </c>
      <c r="M13012" s="2">
        <v>176.33</v>
      </c>
      <c r="N13012" s="2" t="s">
        <v>33</v>
      </c>
    </row>
    <row r="13013" spans="1:14" ht="14.25" customHeight="1" x14ac:dyDescent="0.3">
      <c r="A13013" s="2" t="s">
        <v>2354</v>
      </c>
      <c r="B13013" s="2" t="s">
        <v>17</v>
      </c>
      <c r="C13013" s="2" t="s">
        <v>16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2</v>
      </c>
      <c r="L13013" s="2" t="s">
        <v>22</v>
      </c>
      <c r="M13013" s="2">
        <v>138.47</v>
      </c>
      <c r="N13013" s="2" t="s">
        <v>20</v>
      </c>
    </row>
    <row r="13014" spans="1:14" ht="14.25" customHeight="1" x14ac:dyDescent="0.3">
      <c r="A13014" s="2" t="s">
        <v>2353</v>
      </c>
      <c r="B13014" s="2" t="s">
        <v>17</v>
      </c>
      <c r="C13014" s="2" t="s">
        <v>25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7</v>
      </c>
      <c r="L13014" s="2" t="s">
        <v>29</v>
      </c>
      <c r="M13014" s="2">
        <v>806.42</v>
      </c>
      <c r="N13014" s="2" t="s">
        <v>33</v>
      </c>
    </row>
    <row r="13015" spans="1:14" ht="14.25" customHeight="1" x14ac:dyDescent="0.3">
      <c r="A13015" s="2" t="s">
        <v>2352</v>
      </c>
      <c r="B13015" s="2" t="s">
        <v>17</v>
      </c>
      <c r="C13015" s="2" t="s">
        <v>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7</v>
      </c>
      <c r="L13015" s="2" t="s">
        <v>29</v>
      </c>
      <c r="M13015" s="2">
        <v>270.52</v>
      </c>
      <c r="N13015" s="2" t="s">
        <v>11</v>
      </c>
    </row>
    <row r="13016" spans="1:14" ht="14.25" customHeight="1" x14ac:dyDescent="0.3">
      <c r="A13016" s="2" t="s">
        <v>2351</v>
      </c>
      <c r="B13016" s="2" t="s">
        <v>14</v>
      </c>
      <c r="C13016" s="2" t="s">
        <v>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12</v>
      </c>
      <c r="L13016" s="2" t="s">
        <v>29</v>
      </c>
      <c r="M13016" s="2">
        <v>53.63</v>
      </c>
      <c r="N13016" s="2" t="s">
        <v>11</v>
      </c>
    </row>
    <row r="13017" spans="1:14" ht="14.25" customHeight="1" x14ac:dyDescent="0.3">
      <c r="A13017" s="2" t="s">
        <v>2350</v>
      </c>
      <c r="B13017" s="2" t="s">
        <v>14</v>
      </c>
      <c r="C13017" s="2" t="s">
        <v>25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2</v>
      </c>
      <c r="L13017" s="2" t="s">
        <v>29</v>
      </c>
      <c r="M13017" s="2">
        <v>1295.5</v>
      </c>
      <c r="N13017" s="2" t="s">
        <v>11</v>
      </c>
    </row>
    <row r="13018" spans="1:14" ht="14.25" customHeight="1" x14ac:dyDescent="0.3">
      <c r="A13018" s="2" t="s">
        <v>2349</v>
      </c>
      <c r="B13018" s="2" t="s">
        <v>9</v>
      </c>
      <c r="C13018" s="2" t="s">
        <v>25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2</v>
      </c>
      <c r="L13018" s="2" t="s">
        <v>1</v>
      </c>
      <c r="M13018" s="2">
        <v>18.62</v>
      </c>
      <c r="N13018" s="2" t="s">
        <v>27</v>
      </c>
    </row>
    <row r="13019" spans="1:14" ht="14.25" customHeight="1" x14ac:dyDescent="0.3">
      <c r="A13019" s="2" t="s">
        <v>2348</v>
      </c>
      <c r="B13019" s="2" t="s">
        <v>9</v>
      </c>
      <c r="C13019" s="2" t="s">
        <v>13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7</v>
      </c>
      <c r="L13019" s="2" t="s">
        <v>29</v>
      </c>
      <c r="M13019" s="2">
        <v>187.3</v>
      </c>
      <c r="N13019" s="2" t="s">
        <v>11</v>
      </c>
    </row>
    <row r="13020" spans="1:14" ht="14.25" customHeight="1" x14ac:dyDescent="0.3">
      <c r="A13020" s="2" t="s">
        <v>2347</v>
      </c>
      <c r="B13020" s="2" t="s">
        <v>4</v>
      </c>
      <c r="C13020" s="2" t="s">
        <v>25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12</v>
      </c>
      <c r="L13020" s="2" t="s">
        <v>29</v>
      </c>
      <c r="M13020" s="2">
        <v>28.88</v>
      </c>
      <c r="N13020" s="2" t="s">
        <v>20</v>
      </c>
    </row>
    <row r="13021" spans="1:14" ht="14.25" customHeight="1" x14ac:dyDescent="0.3">
      <c r="A13021" s="2" t="s">
        <v>2346</v>
      </c>
      <c r="B13021" s="2" t="s">
        <v>14</v>
      </c>
      <c r="C13021" s="2" t="s">
        <v>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2</v>
      </c>
      <c r="L13021" s="2" t="s">
        <v>22</v>
      </c>
      <c r="M13021" s="2">
        <v>354.94</v>
      </c>
      <c r="N13021" s="2" t="s">
        <v>20</v>
      </c>
    </row>
    <row r="13022" spans="1:14" ht="14.25" customHeight="1" x14ac:dyDescent="0.3">
      <c r="A13022" s="2" t="s">
        <v>2345</v>
      </c>
      <c r="B13022" s="2" t="s">
        <v>9</v>
      </c>
      <c r="C13022" s="2" t="s">
        <v>16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2</v>
      </c>
      <c r="L13022" s="2" t="s">
        <v>1</v>
      </c>
      <c r="M13022" s="2">
        <v>293.06</v>
      </c>
      <c r="N13022" s="2" t="s">
        <v>11</v>
      </c>
    </row>
    <row r="13023" spans="1:14" ht="14.25" customHeight="1" x14ac:dyDescent="0.3">
      <c r="A13023" s="2" t="s">
        <v>2344</v>
      </c>
      <c r="B13023" s="2" t="s">
        <v>17</v>
      </c>
      <c r="C13023" s="2" t="s">
        <v>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12</v>
      </c>
      <c r="L13023" s="2" t="s">
        <v>22</v>
      </c>
      <c r="M13023" s="2">
        <v>78.92</v>
      </c>
      <c r="N13023" s="2" t="s">
        <v>33</v>
      </c>
    </row>
    <row r="13024" spans="1:14" ht="14.25" customHeight="1" x14ac:dyDescent="0.3">
      <c r="A13024" s="2" t="s">
        <v>2343</v>
      </c>
      <c r="B13024" s="2" t="s">
        <v>17</v>
      </c>
      <c r="C13024" s="2" t="s">
        <v>13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12</v>
      </c>
      <c r="L13024" s="2" t="s">
        <v>1</v>
      </c>
      <c r="M13024" s="2">
        <v>754.25</v>
      </c>
      <c r="N13024" s="2" t="s">
        <v>6</v>
      </c>
    </row>
    <row r="13025" spans="1:14" ht="14.25" customHeight="1" x14ac:dyDescent="0.3">
      <c r="A13025" s="2" t="s">
        <v>2342</v>
      </c>
      <c r="B13025" s="2" t="s">
        <v>14</v>
      </c>
      <c r="C13025" s="2" t="s">
        <v>25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7</v>
      </c>
      <c r="L13025" s="2" t="s">
        <v>22</v>
      </c>
      <c r="M13025" s="2">
        <v>204.14</v>
      </c>
      <c r="N13025" s="2" t="s">
        <v>33</v>
      </c>
    </row>
    <row r="13026" spans="1:14" ht="14.25" customHeight="1" x14ac:dyDescent="0.3">
      <c r="A13026" s="2" t="s">
        <v>2341</v>
      </c>
      <c r="B13026" s="2" t="s">
        <v>17</v>
      </c>
      <c r="C13026" s="2" t="s">
        <v>16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7</v>
      </c>
      <c r="L13026" s="2" t="s">
        <v>29</v>
      </c>
      <c r="M13026" s="2">
        <v>192.07</v>
      </c>
      <c r="N13026" s="2" t="s">
        <v>27</v>
      </c>
    </row>
    <row r="13027" spans="1:14" ht="14.25" customHeight="1" x14ac:dyDescent="0.3">
      <c r="A13027" s="2" t="s">
        <v>2340</v>
      </c>
      <c r="B13027" s="2" t="s">
        <v>4</v>
      </c>
      <c r="C13027" s="2" t="s">
        <v>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2</v>
      </c>
      <c r="L13027" s="2" t="s">
        <v>1</v>
      </c>
      <c r="M13027" s="2">
        <v>296.25</v>
      </c>
      <c r="N13027" s="2" t="s">
        <v>11</v>
      </c>
    </row>
    <row r="13028" spans="1:14" ht="14.25" customHeight="1" x14ac:dyDescent="0.3">
      <c r="A13028" s="2" t="s">
        <v>2339</v>
      </c>
      <c r="B13028" s="2" t="s">
        <v>9</v>
      </c>
      <c r="C13028" s="2" t="s">
        <v>16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12</v>
      </c>
      <c r="L13028" s="2" t="s">
        <v>1</v>
      </c>
      <c r="M13028" s="2">
        <v>224.54</v>
      </c>
      <c r="N13028" s="2" t="s">
        <v>0</v>
      </c>
    </row>
    <row r="13029" spans="1:14" ht="14.25" customHeight="1" x14ac:dyDescent="0.3">
      <c r="A13029" s="2" t="s">
        <v>2338</v>
      </c>
      <c r="B13029" s="2" t="s">
        <v>9</v>
      </c>
      <c r="C13029" s="2" t="s">
        <v>8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12</v>
      </c>
      <c r="L13029" s="2" t="s">
        <v>1</v>
      </c>
      <c r="M13029" s="2">
        <v>484.66</v>
      </c>
      <c r="N13029" s="2" t="s">
        <v>20</v>
      </c>
    </row>
    <row r="13030" spans="1:14" ht="14.25" customHeight="1" x14ac:dyDescent="0.3">
      <c r="A13030" s="2" t="s">
        <v>2337</v>
      </c>
      <c r="B13030" s="2" t="s">
        <v>9</v>
      </c>
      <c r="C13030" s="2" t="s">
        <v>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7</v>
      </c>
      <c r="L13030" s="2" t="s">
        <v>1</v>
      </c>
      <c r="M13030" s="2">
        <v>436.17</v>
      </c>
      <c r="N13030" s="2" t="s">
        <v>33</v>
      </c>
    </row>
    <row r="13031" spans="1:14" ht="14.25" customHeight="1" x14ac:dyDescent="0.3">
      <c r="A13031" s="2" t="s">
        <v>2336</v>
      </c>
      <c r="B13031" s="2" t="s">
        <v>14</v>
      </c>
      <c r="C13031" s="2" t="s">
        <v>8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2</v>
      </c>
      <c r="L13031" s="2" t="s">
        <v>29</v>
      </c>
      <c r="M13031" s="2">
        <v>1114.5999999999999</v>
      </c>
      <c r="N13031" s="2" t="s">
        <v>33</v>
      </c>
    </row>
    <row r="13032" spans="1:14" ht="14.25" customHeight="1" x14ac:dyDescent="0.3">
      <c r="A13032" s="2" t="s">
        <v>2335</v>
      </c>
      <c r="B13032" s="2" t="s">
        <v>17</v>
      </c>
      <c r="C13032" s="2" t="s">
        <v>16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12</v>
      </c>
      <c r="L13032" s="2" t="s">
        <v>29</v>
      </c>
      <c r="M13032" s="2">
        <v>937.25</v>
      </c>
      <c r="N13032" s="2" t="s">
        <v>6</v>
      </c>
    </row>
    <row r="13033" spans="1:14" ht="14.25" customHeight="1" x14ac:dyDescent="0.3">
      <c r="A13033" s="2" t="s">
        <v>2334</v>
      </c>
      <c r="B13033" s="2" t="s">
        <v>4</v>
      </c>
      <c r="C13033" s="2" t="s">
        <v>25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2</v>
      </c>
      <c r="L13033" s="2" t="s">
        <v>29</v>
      </c>
      <c r="M13033" s="2">
        <v>216.74</v>
      </c>
      <c r="N13033" s="2" t="s">
        <v>20</v>
      </c>
    </row>
    <row r="13034" spans="1:14" ht="14.25" customHeight="1" x14ac:dyDescent="0.3">
      <c r="A13034" s="2" t="s">
        <v>2333</v>
      </c>
      <c r="B13034" s="2" t="s">
        <v>14</v>
      </c>
      <c r="C13034" s="2" t="s">
        <v>25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7</v>
      </c>
      <c r="L13034" s="2" t="s">
        <v>22</v>
      </c>
      <c r="M13034" s="2">
        <v>1178.54</v>
      </c>
      <c r="N13034" s="2" t="s">
        <v>6</v>
      </c>
    </row>
    <row r="13035" spans="1:14" ht="14.25" customHeight="1" x14ac:dyDescent="0.3">
      <c r="A13035" s="2" t="s">
        <v>2332</v>
      </c>
      <c r="B13035" s="2" t="s">
        <v>9</v>
      </c>
      <c r="C13035" s="2" t="s">
        <v>25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2</v>
      </c>
      <c r="L13035" s="2" t="s">
        <v>29</v>
      </c>
      <c r="M13035" s="2">
        <v>272.95</v>
      </c>
      <c r="N13035" s="2" t="s">
        <v>33</v>
      </c>
    </row>
    <row r="13036" spans="1:14" ht="14.25" customHeight="1" x14ac:dyDescent="0.3">
      <c r="A13036" s="2" t="s">
        <v>2331</v>
      </c>
      <c r="B13036" s="2" t="s">
        <v>4</v>
      </c>
      <c r="C13036" s="2" t="s">
        <v>8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7</v>
      </c>
      <c r="L13036" s="2" t="s">
        <v>1</v>
      </c>
      <c r="M13036" s="2">
        <v>747.1</v>
      </c>
      <c r="N13036" s="2" t="s">
        <v>0</v>
      </c>
    </row>
    <row r="13037" spans="1:14" ht="14.25" customHeight="1" x14ac:dyDescent="0.3">
      <c r="A13037" s="2" t="s">
        <v>2330</v>
      </c>
      <c r="B13037" s="2" t="s">
        <v>9</v>
      </c>
      <c r="C13037" s="2" t="s">
        <v>25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2</v>
      </c>
      <c r="L13037" s="2" t="s">
        <v>29</v>
      </c>
      <c r="M13037" s="2">
        <v>313.74</v>
      </c>
      <c r="N13037" s="2" t="s">
        <v>20</v>
      </c>
    </row>
    <row r="13038" spans="1:14" ht="14.25" customHeight="1" x14ac:dyDescent="0.3">
      <c r="A13038" s="2" t="s">
        <v>2329</v>
      </c>
      <c r="B13038" s="2" t="s">
        <v>9</v>
      </c>
      <c r="C13038" s="2" t="s">
        <v>13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12</v>
      </c>
      <c r="L13038" s="2" t="s">
        <v>29</v>
      </c>
      <c r="M13038" s="2">
        <v>438.68</v>
      </c>
      <c r="N13038" s="2" t="s">
        <v>0</v>
      </c>
    </row>
    <row r="13039" spans="1:14" ht="14.25" customHeight="1" x14ac:dyDescent="0.3">
      <c r="A13039" s="2" t="s">
        <v>2328</v>
      </c>
      <c r="B13039" s="2" t="s">
        <v>14</v>
      </c>
      <c r="C13039" s="2" t="s">
        <v>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2</v>
      </c>
      <c r="L13039" s="2" t="s">
        <v>22</v>
      </c>
      <c r="M13039" s="2">
        <v>513.44000000000005</v>
      </c>
      <c r="N13039" s="2" t="s">
        <v>20</v>
      </c>
    </row>
    <row r="13040" spans="1:14" ht="14.25" customHeight="1" x14ac:dyDescent="0.3">
      <c r="A13040" s="2" t="s">
        <v>2327</v>
      </c>
      <c r="B13040" s="2" t="s">
        <v>9</v>
      </c>
      <c r="C13040" s="2" t="s">
        <v>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12</v>
      </c>
      <c r="L13040" s="2" t="s">
        <v>1</v>
      </c>
      <c r="M13040" s="2">
        <v>1330.37</v>
      </c>
      <c r="N13040" s="2" t="s">
        <v>11</v>
      </c>
    </row>
    <row r="13041" spans="1:14" ht="14.25" customHeight="1" x14ac:dyDescent="0.3">
      <c r="A13041" s="2" t="s">
        <v>2326</v>
      </c>
      <c r="B13041" s="2" t="s">
        <v>4</v>
      </c>
      <c r="C13041" s="2" t="s">
        <v>16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12</v>
      </c>
      <c r="L13041" s="2" t="s">
        <v>22</v>
      </c>
      <c r="M13041" s="2">
        <v>15.69</v>
      </c>
      <c r="N13041" s="2" t="s">
        <v>33</v>
      </c>
    </row>
    <row r="13042" spans="1:14" ht="14.25" customHeight="1" x14ac:dyDescent="0.3">
      <c r="A13042" s="2" t="s">
        <v>2325</v>
      </c>
      <c r="B13042" s="2" t="s">
        <v>9</v>
      </c>
      <c r="C13042" s="2" t="s">
        <v>8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12</v>
      </c>
      <c r="L13042" s="2" t="s">
        <v>29</v>
      </c>
      <c r="M13042" s="2">
        <v>152.72</v>
      </c>
      <c r="N13042" s="2" t="s">
        <v>20</v>
      </c>
    </row>
    <row r="13043" spans="1:14" ht="14.25" customHeight="1" x14ac:dyDescent="0.3">
      <c r="A13043" s="2" t="s">
        <v>2324</v>
      </c>
      <c r="B13043" s="2" t="s">
        <v>17</v>
      </c>
      <c r="C13043" s="2" t="s">
        <v>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7</v>
      </c>
      <c r="L13043" s="2" t="s">
        <v>22</v>
      </c>
      <c r="M13043" s="2">
        <v>690.69</v>
      </c>
      <c r="N13043" s="2" t="s">
        <v>6</v>
      </c>
    </row>
    <row r="13044" spans="1:14" ht="14.25" customHeight="1" x14ac:dyDescent="0.3">
      <c r="A13044" s="2" t="s">
        <v>2323</v>
      </c>
      <c r="B13044" s="2" t="s">
        <v>9</v>
      </c>
      <c r="C13044" s="2" t="s">
        <v>8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12</v>
      </c>
      <c r="L13044" s="2" t="s">
        <v>22</v>
      </c>
      <c r="M13044" s="2">
        <v>182.26</v>
      </c>
      <c r="N13044" s="2" t="s">
        <v>27</v>
      </c>
    </row>
    <row r="13045" spans="1:14" ht="14.25" customHeight="1" x14ac:dyDescent="0.3">
      <c r="A13045" s="2" t="s">
        <v>2322</v>
      </c>
      <c r="B13045" s="2" t="s">
        <v>14</v>
      </c>
      <c r="C13045" s="2" t="s">
        <v>16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2</v>
      </c>
      <c r="L13045" s="2" t="s">
        <v>1</v>
      </c>
      <c r="M13045" s="2">
        <v>957</v>
      </c>
      <c r="N13045" s="2" t="s">
        <v>20</v>
      </c>
    </row>
    <row r="13046" spans="1:14" ht="14.25" customHeight="1" x14ac:dyDescent="0.3">
      <c r="A13046" s="2" t="s">
        <v>2321</v>
      </c>
      <c r="B13046" s="2" t="s">
        <v>4</v>
      </c>
      <c r="C13046" s="2" t="s">
        <v>25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7</v>
      </c>
      <c r="L13046" s="2" t="s">
        <v>1</v>
      </c>
      <c r="M13046" s="2">
        <v>569.9</v>
      </c>
      <c r="N13046" s="2" t="s">
        <v>11</v>
      </c>
    </row>
    <row r="13047" spans="1:14" ht="14.25" customHeight="1" x14ac:dyDescent="0.3">
      <c r="A13047" s="2" t="s">
        <v>2320</v>
      </c>
      <c r="B13047" s="2" t="s">
        <v>14</v>
      </c>
      <c r="C13047" s="2" t="s">
        <v>16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12</v>
      </c>
      <c r="L13047" s="2" t="s">
        <v>1</v>
      </c>
      <c r="M13047" s="2">
        <v>432.05</v>
      </c>
      <c r="N13047" s="2" t="s">
        <v>20</v>
      </c>
    </row>
    <row r="13048" spans="1:14" ht="14.25" customHeight="1" x14ac:dyDescent="0.3">
      <c r="A13048" s="2" t="s">
        <v>2319</v>
      </c>
      <c r="B13048" s="2" t="s">
        <v>17</v>
      </c>
      <c r="C13048" s="2" t="s">
        <v>13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12</v>
      </c>
      <c r="L13048" s="2" t="s">
        <v>1</v>
      </c>
      <c r="M13048" s="2">
        <v>284.07</v>
      </c>
      <c r="N13048" s="2" t="s">
        <v>6</v>
      </c>
    </row>
    <row r="13049" spans="1:14" ht="14.25" customHeight="1" x14ac:dyDescent="0.3">
      <c r="A13049" s="2" t="s">
        <v>2318</v>
      </c>
      <c r="B13049" s="2" t="s">
        <v>9</v>
      </c>
      <c r="C13049" s="2" t="s">
        <v>25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7</v>
      </c>
      <c r="L13049" s="2" t="s">
        <v>22</v>
      </c>
      <c r="M13049" s="2">
        <v>400.79</v>
      </c>
      <c r="N13049" s="2" t="s">
        <v>6</v>
      </c>
    </row>
    <row r="13050" spans="1:14" ht="14.25" customHeight="1" x14ac:dyDescent="0.3">
      <c r="A13050" s="2" t="s">
        <v>2317</v>
      </c>
      <c r="B13050" s="2" t="s">
        <v>14</v>
      </c>
      <c r="C13050" s="2" t="s">
        <v>25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7</v>
      </c>
      <c r="L13050" s="2" t="s">
        <v>29</v>
      </c>
      <c r="M13050" s="2">
        <v>732.04</v>
      </c>
      <c r="N13050" s="2" t="s">
        <v>20</v>
      </c>
    </row>
    <row r="13051" spans="1:14" ht="14.25" customHeight="1" x14ac:dyDescent="0.3">
      <c r="A13051" s="2" t="s">
        <v>2316</v>
      </c>
      <c r="B13051" s="2" t="s">
        <v>14</v>
      </c>
      <c r="C13051" s="2" t="s">
        <v>25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12</v>
      </c>
      <c r="L13051" s="2" t="s">
        <v>22</v>
      </c>
      <c r="M13051" s="2">
        <v>1123.8</v>
      </c>
      <c r="N13051" s="2" t="s">
        <v>0</v>
      </c>
    </row>
    <row r="13052" spans="1:14" ht="14.25" customHeight="1" x14ac:dyDescent="0.3">
      <c r="A13052" s="2" t="s">
        <v>2315</v>
      </c>
      <c r="B13052" s="2" t="s">
        <v>14</v>
      </c>
      <c r="C13052" s="2" t="s">
        <v>16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7</v>
      </c>
      <c r="L13052" s="2" t="s">
        <v>1</v>
      </c>
      <c r="M13052" s="2">
        <v>663.1</v>
      </c>
      <c r="N13052" s="2" t="s">
        <v>33</v>
      </c>
    </row>
    <row r="13053" spans="1:14" ht="14.25" customHeight="1" x14ac:dyDescent="0.3">
      <c r="A13053" s="2" t="s">
        <v>2314</v>
      </c>
      <c r="B13053" s="2" t="s">
        <v>14</v>
      </c>
      <c r="C13053" s="2" t="s">
        <v>13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12</v>
      </c>
      <c r="L13053" s="2" t="s">
        <v>1</v>
      </c>
      <c r="M13053" s="2">
        <v>298.98</v>
      </c>
      <c r="N13053" s="2" t="s">
        <v>0</v>
      </c>
    </row>
    <row r="13054" spans="1:14" ht="14.25" customHeight="1" x14ac:dyDescent="0.3">
      <c r="A13054" s="2" t="s">
        <v>2313</v>
      </c>
      <c r="B13054" s="2" t="s">
        <v>17</v>
      </c>
      <c r="C13054" s="2" t="s">
        <v>8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12</v>
      </c>
      <c r="L13054" s="2" t="s">
        <v>1</v>
      </c>
      <c r="M13054" s="2">
        <v>709.05</v>
      </c>
      <c r="N13054" s="2" t="s">
        <v>33</v>
      </c>
    </row>
    <row r="13055" spans="1:14" ht="14.25" customHeight="1" x14ac:dyDescent="0.3">
      <c r="A13055" s="2" t="s">
        <v>2312</v>
      </c>
      <c r="B13055" s="2" t="s">
        <v>17</v>
      </c>
      <c r="C13055" s="2" t="s">
        <v>16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12</v>
      </c>
      <c r="L13055" s="2" t="s">
        <v>1</v>
      </c>
      <c r="M13055" s="2">
        <v>649.19000000000005</v>
      </c>
      <c r="N13055" s="2" t="s">
        <v>27</v>
      </c>
    </row>
    <row r="13056" spans="1:14" ht="14.25" customHeight="1" x14ac:dyDescent="0.3">
      <c r="A13056" s="2" t="s">
        <v>2311</v>
      </c>
      <c r="B13056" s="2" t="s">
        <v>9</v>
      </c>
      <c r="C13056" s="2" t="s">
        <v>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7</v>
      </c>
      <c r="L13056" s="2" t="s">
        <v>22</v>
      </c>
      <c r="M13056" s="2">
        <v>398.31</v>
      </c>
      <c r="N13056" s="2" t="s">
        <v>27</v>
      </c>
    </row>
    <row r="13057" spans="1:14" ht="14.25" customHeight="1" x14ac:dyDescent="0.3">
      <c r="A13057" s="2" t="s">
        <v>2310</v>
      </c>
      <c r="B13057" s="2" t="s">
        <v>9</v>
      </c>
      <c r="C13057" s="2" t="s">
        <v>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2</v>
      </c>
      <c r="L13057" s="2" t="s">
        <v>22</v>
      </c>
      <c r="M13057" s="2">
        <v>299.85000000000002</v>
      </c>
      <c r="N13057" s="2" t="s">
        <v>0</v>
      </c>
    </row>
    <row r="13058" spans="1:14" ht="14.25" customHeight="1" x14ac:dyDescent="0.3">
      <c r="A13058" s="2" t="s">
        <v>2309</v>
      </c>
      <c r="B13058" s="2" t="s">
        <v>4</v>
      </c>
      <c r="C13058" s="2" t="s">
        <v>16</v>
      </c>
      <c r="D13058" s="2">
        <v>684.63</v>
      </c>
      <c r="E13058" s="2">
        <v>0.48</v>
      </c>
      <c r="F13058" s="2">
        <f t="shared" ref="F13058:F13121" si="408">D13058*E13058</f>
        <v>328.62239999999997</v>
      </c>
      <c r="G13058" s="2">
        <f t="shared" ref="G13058:G13121" si="409">D13058-F13058</f>
        <v>356.00760000000002</v>
      </c>
      <c r="H13058" s="2">
        <v>8</v>
      </c>
      <c r="I13058" s="3">
        <v>45283</v>
      </c>
      <c r="J13058" s="3">
        <v>45290</v>
      </c>
      <c r="K13058" s="2" t="s">
        <v>2</v>
      </c>
      <c r="L13058" s="2" t="s">
        <v>29</v>
      </c>
      <c r="M13058" s="2">
        <v>167.95</v>
      </c>
      <c r="N13058" s="2" t="s">
        <v>33</v>
      </c>
    </row>
    <row r="13059" spans="1:14" ht="14.25" customHeight="1" x14ac:dyDescent="0.3">
      <c r="A13059" s="2" t="s">
        <v>2308</v>
      </c>
      <c r="B13059" s="2" t="s">
        <v>17</v>
      </c>
      <c r="C13059" s="2" t="s">
        <v>8</v>
      </c>
      <c r="D13059" s="2">
        <v>2403.25</v>
      </c>
      <c r="E13059" s="2">
        <v>0.01</v>
      </c>
      <c r="F13059" s="2">
        <f t="shared" si="408"/>
        <v>24.032499999999999</v>
      </c>
      <c r="G13059" s="2">
        <f t="shared" si="409"/>
        <v>2379.2175000000002</v>
      </c>
      <c r="H13059" s="2">
        <v>8</v>
      </c>
      <c r="I13059" s="3">
        <v>45152</v>
      </c>
      <c r="J13059" s="3">
        <v>45156</v>
      </c>
      <c r="K13059" s="2" t="s">
        <v>7</v>
      </c>
      <c r="L13059" s="2" t="s">
        <v>1</v>
      </c>
      <c r="M13059" s="2">
        <v>449.96</v>
      </c>
      <c r="N13059" s="2" t="s">
        <v>11</v>
      </c>
    </row>
    <row r="13060" spans="1:14" ht="14.25" customHeight="1" x14ac:dyDescent="0.3">
      <c r="A13060" s="2" t="s">
        <v>2307</v>
      </c>
      <c r="B13060" s="2" t="s">
        <v>14</v>
      </c>
      <c r="C13060" s="2" t="s">
        <v>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7</v>
      </c>
      <c r="L13060" s="2" t="s">
        <v>22</v>
      </c>
      <c r="M13060" s="2">
        <v>278.92</v>
      </c>
      <c r="N13060" s="2" t="s">
        <v>0</v>
      </c>
    </row>
    <row r="13061" spans="1:14" ht="14.25" customHeight="1" x14ac:dyDescent="0.3">
      <c r="A13061" s="2" t="s">
        <v>2306</v>
      </c>
      <c r="B13061" s="2" t="s">
        <v>14</v>
      </c>
      <c r="C13061" s="2" t="s">
        <v>8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2</v>
      </c>
      <c r="L13061" s="2" t="s">
        <v>29</v>
      </c>
      <c r="M13061" s="2">
        <v>1022.73</v>
      </c>
      <c r="N13061" s="2" t="s">
        <v>20</v>
      </c>
    </row>
    <row r="13062" spans="1:14" ht="14.25" customHeight="1" x14ac:dyDescent="0.3">
      <c r="A13062" s="2" t="s">
        <v>2305</v>
      </c>
      <c r="B13062" s="2" t="s">
        <v>4</v>
      </c>
      <c r="C13062" s="2" t="s">
        <v>25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7</v>
      </c>
      <c r="L13062" s="2" t="s">
        <v>29</v>
      </c>
      <c r="M13062" s="2">
        <v>25.21</v>
      </c>
      <c r="N13062" s="2" t="s">
        <v>0</v>
      </c>
    </row>
    <row r="13063" spans="1:14" ht="14.25" customHeight="1" x14ac:dyDescent="0.3">
      <c r="A13063" s="2" t="s">
        <v>2304</v>
      </c>
      <c r="B13063" s="2" t="s">
        <v>14</v>
      </c>
      <c r="C13063" s="2" t="s">
        <v>16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2</v>
      </c>
      <c r="L13063" s="2" t="s">
        <v>29</v>
      </c>
      <c r="M13063" s="2">
        <v>330.76</v>
      </c>
      <c r="N13063" s="2" t="s">
        <v>20</v>
      </c>
    </row>
    <row r="13064" spans="1:14" ht="14.25" customHeight="1" x14ac:dyDescent="0.3">
      <c r="A13064" s="2" t="s">
        <v>2303</v>
      </c>
      <c r="B13064" s="2" t="s">
        <v>4</v>
      </c>
      <c r="C13064" s="2" t="s">
        <v>25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12</v>
      </c>
      <c r="L13064" s="2" t="s">
        <v>29</v>
      </c>
      <c r="M13064" s="2">
        <v>686.47</v>
      </c>
      <c r="N13064" s="2" t="s">
        <v>0</v>
      </c>
    </row>
    <row r="13065" spans="1:14" ht="14.25" customHeight="1" x14ac:dyDescent="0.3">
      <c r="A13065" s="2" t="s">
        <v>2302</v>
      </c>
      <c r="B13065" s="2" t="s">
        <v>9</v>
      </c>
      <c r="C13065" s="2" t="s">
        <v>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7</v>
      </c>
      <c r="L13065" s="2" t="s">
        <v>1</v>
      </c>
      <c r="M13065" s="2">
        <v>98.47</v>
      </c>
      <c r="N13065" s="2" t="s">
        <v>33</v>
      </c>
    </row>
    <row r="13066" spans="1:14" ht="14.25" customHeight="1" x14ac:dyDescent="0.3">
      <c r="A13066" s="2" t="s">
        <v>2301</v>
      </c>
      <c r="B13066" s="2" t="s">
        <v>17</v>
      </c>
      <c r="C13066" s="2" t="s">
        <v>8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12</v>
      </c>
      <c r="L13066" s="2" t="s">
        <v>29</v>
      </c>
      <c r="M13066" s="2">
        <v>291.51</v>
      </c>
      <c r="N13066" s="2" t="s">
        <v>11</v>
      </c>
    </row>
    <row r="13067" spans="1:14" ht="14.25" customHeight="1" x14ac:dyDescent="0.3">
      <c r="A13067" s="2" t="s">
        <v>2300</v>
      </c>
      <c r="B13067" s="2" t="s">
        <v>4</v>
      </c>
      <c r="C13067" s="2" t="s">
        <v>25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2</v>
      </c>
      <c r="L13067" s="2" t="s">
        <v>1</v>
      </c>
      <c r="M13067" s="2">
        <v>291.12</v>
      </c>
      <c r="N13067" s="2" t="s">
        <v>11</v>
      </c>
    </row>
    <row r="13068" spans="1:14" ht="14.25" customHeight="1" x14ac:dyDescent="0.3">
      <c r="A13068" s="2" t="s">
        <v>2299</v>
      </c>
      <c r="B13068" s="2" t="s">
        <v>14</v>
      </c>
      <c r="C13068" s="2" t="s">
        <v>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7</v>
      </c>
      <c r="L13068" s="2" t="s">
        <v>29</v>
      </c>
      <c r="M13068" s="2">
        <v>1018.04</v>
      </c>
      <c r="N13068" s="2" t="s">
        <v>20</v>
      </c>
    </row>
    <row r="13069" spans="1:14" ht="14.25" customHeight="1" x14ac:dyDescent="0.3">
      <c r="A13069" s="2" t="s">
        <v>2298</v>
      </c>
      <c r="B13069" s="2" t="s">
        <v>4</v>
      </c>
      <c r="C13069" s="2" t="s">
        <v>13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12</v>
      </c>
      <c r="L13069" s="2" t="s">
        <v>29</v>
      </c>
      <c r="M13069" s="2">
        <v>24.58</v>
      </c>
      <c r="N13069" s="2" t="s">
        <v>11</v>
      </c>
    </row>
    <row r="13070" spans="1:14" ht="14.25" customHeight="1" x14ac:dyDescent="0.3">
      <c r="A13070" s="2" t="s">
        <v>2297</v>
      </c>
      <c r="B13070" s="2" t="s">
        <v>9</v>
      </c>
      <c r="C13070" s="2" t="s">
        <v>25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12</v>
      </c>
      <c r="L13070" s="2" t="s">
        <v>22</v>
      </c>
      <c r="M13070" s="2">
        <v>1363.84</v>
      </c>
      <c r="N13070" s="2" t="s">
        <v>20</v>
      </c>
    </row>
    <row r="13071" spans="1:14" ht="14.25" customHeight="1" x14ac:dyDescent="0.3">
      <c r="A13071" s="2" t="s">
        <v>2296</v>
      </c>
      <c r="B13071" s="2" t="s">
        <v>14</v>
      </c>
      <c r="C13071" s="2" t="s">
        <v>13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7</v>
      </c>
      <c r="L13071" s="2" t="s">
        <v>1</v>
      </c>
      <c r="M13071" s="2">
        <v>683.23</v>
      </c>
      <c r="N13071" s="2" t="s">
        <v>33</v>
      </c>
    </row>
    <row r="13072" spans="1:14" ht="14.25" customHeight="1" x14ac:dyDescent="0.3">
      <c r="A13072" s="2" t="s">
        <v>2295</v>
      </c>
      <c r="B13072" s="2" t="s">
        <v>9</v>
      </c>
      <c r="C13072" s="2" t="s">
        <v>13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12</v>
      </c>
      <c r="L13072" s="2" t="s">
        <v>1</v>
      </c>
      <c r="M13072" s="2">
        <v>652.02</v>
      </c>
      <c r="N13072" s="2" t="s">
        <v>11</v>
      </c>
    </row>
    <row r="13073" spans="1:14" ht="14.25" customHeight="1" x14ac:dyDescent="0.3">
      <c r="A13073" s="2" t="s">
        <v>2294</v>
      </c>
      <c r="B13073" s="2" t="s">
        <v>9</v>
      </c>
      <c r="C13073" s="2" t="s">
        <v>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7</v>
      </c>
      <c r="L13073" s="2" t="s">
        <v>29</v>
      </c>
      <c r="M13073" s="2">
        <v>194.08</v>
      </c>
      <c r="N13073" s="2" t="s">
        <v>6</v>
      </c>
    </row>
    <row r="13074" spans="1:14" ht="14.25" customHeight="1" x14ac:dyDescent="0.3">
      <c r="A13074" s="2" t="s">
        <v>2293</v>
      </c>
      <c r="B13074" s="2" t="s">
        <v>4</v>
      </c>
      <c r="C13074" s="2" t="s">
        <v>16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12</v>
      </c>
      <c r="L13074" s="2" t="s">
        <v>1</v>
      </c>
      <c r="M13074" s="2">
        <v>167.67</v>
      </c>
      <c r="N13074" s="2" t="s">
        <v>11</v>
      </c>
    </row>
    <row r="13075" spans="1:14" ht="14.25" customHeight="1" x14ac:dyDescent="0.3">
      <c r="A13075" s="2" t="s">
        <v>2292</v>
      </c>
      <c r="B13075" s="2" t="s">
        <v>9</v>
      </c>
      <c r="C13075" s="2" t="s">
        <v>8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12</v>
      </c>
      <c r="L13075" s="2" t="s">
        <v>22</v>
      </c>
      <c r="M13075" s="2">
        <v>117.11</v>
      </c>
      <c r="N13075" s="2" t="s">
        <v>11</v>
      </c>
    </row>
    <row r="13076" spans="1:14" ht="14.25" customHeight="1" x14ac:dyDescent="0.3">
      <c r="A13076" s="2" t="s">
        <v>2291</v>
      </c>
      <c r="B13076" s="2" t="s">
        <v>14</v>
      </c>
      <c r="C13076" s="2" t="s">
        <v>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12</v>
      </c>
      <c r="L13076" s="2" t="s">
        <v>29</v>
      </c>
      <c r="M13076" s="2">
        <v>208.77</v>
      </c>
      <c r="N13076" s="2" t="s">
        <v>33</v>
      </c>
    </row>
    <row r="13077" spans="1:14" ht="14.25" customHeight="1" x14ac:dyDescent="0.3">
      <c r="A13077" s="2" t="s">
        <v>2290</v>
      </c>
      <c r="B13077" s="2" t="s">
        <v>9</v>
      </c>
      <c r="C13077" s="2" t="s">
        <v>25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2</v>
      </c>
      <c r="L13077" s="2" t="s">
        <v>22</v>
      </c>
      <c r="M13077" s="2">
        <v>161.4</v>
      </c>
      <c r="N13077" s="2" t="s">
        <v>20</v>
      </c>
    </row>
    <row r="13078" spans="1:14" ht="14.25" customHeight="1" x14ac:dyDescent="0.3">
      <c r="A13078" s="2" t="s">
        <v>2289</v>
      </c>
      <c r="B13078" s="2" t="s">
        <v>9</v>
      </c>
      <c r="C13078" s="2" t="s">
        <v>8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7</v>
      </c>
      <c r="L13078" s="2" t="s">
        <v>29</v>
      </c>
      <c r="M13078" s="2">
        <v>1180.4000000000001</v>
      </c>
      <c r="N13078" s="2" t="s">
        <v>33</v>
      </c>
    </row>
    <row r="13079" spans="1:14" ht="14.25" customHeight="1" x14ac:dyDescent="0.3">
      <c r="A13079" s="2" t="s">
        <v>2288</v>
      </c>
      <c r="B13079" s="2" t="s">
        <v>4</v>
      </c>
      <c r="C13079" s="2" t="s">
        <v>16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12</v>
      </c>
      <c r="L13079" s="2" t="s">
        <v>1</v>
      </c>
      <c r="M13079" s="2">
        <v>175.72</v>
      </c>
      <c r="N13079" s="2" t="s">
        <v>0</v>
      </c>
    </row>
    <row r="13080" spans="1:14" ht="14.25" customHeight="1" x14ac:dyDescent="0.3">
      <c r="A13080" s="2" t="s">
        <v>2287</v>
      </c>
      <c r="B13080" s="2" t="s">
        <v>9</v>
      </c>
      <c r="C13080" s="2" t="s">
        <v>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7</v>
      </c>
      <c r="L13080" s="2" t="s">
        <v>29</v>
      </c>
      <c r="M13080" s="2">
        <v>605.49</v>
      </c>
      <c r="N13080" s="2" t="s">
        <v>6</v>
      </c>
    </row>
    <row r="13081" spans="1:14" ht="14.25" customHeight="1" x14ac:dyDescent="0.3">
      <c r="A13081" s="2" t="s">
        <v>2286</v>
      </c>
      <c r="B13081" s="2" t="s">
        <v>17</v>
      </c>
      <c r="C13081" s="2" t="s">
        <v>16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12</v>
      </c>
      <c r="L13081" s="2" t="s">
        <v>29</v>
      </c>
      <c r="M13081" s="2">
        <v>433.12</v>
      </c>
      <c r="N13081" s="2" t="s">
        <v>11</v>
      </c>
    </row>
    <row r="13082" spans="1:14" ht="14.25" customHeight="1" x14ac:dyDescent="0.3">
      <c r="A13082" s="2" t="s">
        <v>2285</v>
      </c>
      <c r="B13082" s="2" t="s">
        <v>4</v>
      </c>
      <c r="C13082" s="2" t="s">
        <v>25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2</v>
      </c>
      <c r="L13082" s="2" t="s">
        <v>1</v>
      </c>
      <c r="M13082" s="2">
        <v>318.41000000000003</v>
      </c>
      <c r="N13082" s="2" t="s">
        <v>6</v>
      </c>
    </row>
    <row r="13083" spans="1:14" ht="14.25" customHeight="1" x14ac:dyDescent="0.3">
      <c r="A13083" s="2" t="s">
        <v>2284</v>
      </c>
      <c r="B13083" s="2" t="s">
        <v>4</v>
      </c>
      <c r="C13083" s="2" t="s">
        <v>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2</v>
      </c>
      <c r="L13083" s="2" t="s">
        <v>22</v>
      </c>
      <c r="M13083" s="2">
        <v>161.62</v>
      </c>
      <c r="N13083" s="2" t="s">
        <v>20</v>
      </c>
    </row>
    <row r="13084" spans="1:14" ht="14.25" customHeight="1" x14ac:dyDescent="0.3">
      <c r="A13084" s="2" t="s">
        <v>2283</v>
      </c>
      <c r="B13084" s="2" t="s">
        <v>14</v>
      </c>
      <c r="C13084" s="2" t="s">
        <v>25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2</v>
      </c>
      <c r="L13084" s="2" t="s">
        <v>1</v>
      </c>
      <c r="M13084" s="2">
        <v>1328.08</v>
      </c>
      <c r="N13084" s="2" t="s">
        <v>20</v>
      </c>
    </row>
    <row r="13085" spans="1:14" ht="14.25" customHeight="1" x14ac:dyDescent="0.3">
      <c r="A13085" s="2" t="s">
        <v>2282</v>
      </c>
      <c r="B13085" s="2" t="s">
        <v>14</v>
      </c>
      <c r="C13085" s="2" t="s">
        <v>8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2</v>
      </c>
      <c r="L13085" s="2" t="s">
        <v>29</v>
      </c>
      <c r="M13085" s="2">
        <v>137.71</v>
      </c>
      <c r="N13085" s="2" t="s">
        <v>11</v>
      </c>
    </row>
    <row r="13086" spans="1:14" ht="14.25" customHeight="1" x14ac:dyDescent="0.3">
      <c r="A13086" s="2" t="s">
        <v>2281</v>
      </c>
      <c r="B13086" s="2" t="s">
        <v>14</v>
      </c>
      <c r="C13086" s="2" t="s">
        <v>8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7</v>
      </c>
      <c r="L13086" s="2" t="s">
        <v>29</v>
      </c>
      <c r="M13086" s="2">
        <v>421.64</v>
      </c>
      <c r="N13086" s="2" t="s">
        <v>0</v>
      </c>
    </row>
    <row r="13087" spans="1:14" ht="14.25" customHeight="1" x14ac:dyDescent="0.3">
      <c r="A13087" s="2" t="s">
        <v>2280</v>
      </c>
      <c r="B13087" s="2" t="s">
        <v>14</v>
      </c>
      <c r="C13087" s="2" t="s">
        <v>16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2</v>
      </c>
      <c r="L13087" s="2" t="s">
        <v>29</v>
      </c>
      <c r="M13087" s="2">
        <v>93.37</v>
      </c>
      <c r="N13087" s="2" t="s">
        <v>20</v>
      </c>
    </row>
    <row r="13088" spans="1:14" ht="14.25" customHeight="1" x14ac:dyDescent="0.3">
      <c r="A13088" s="2" t="s">
        <v>2279</v>
      </c>
      <c r="B13088" s="2" t="s">
        <v>17</v>
      </c>
      <c r="C13088" s="2" t="s">
        <v>16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2</v>
      </c>
      <c r="L13088" s="2" t="s">
        <v>22</v>
      </c>
      <c r="M13088" s="2">
        <v>1236.68</v>
      </c>
      <c r="N13088" s="2" t="s">
        <v>6</v>
      </c>
    </row>
    <row r="13089" spans="1:14" ht="14.25" customHeight="1" x14ac:dyDescent="0.3">
      <c r="A13089" s="2" t="s">
        <v>2278</v>
      </c>
      <c r="B13089" s="2" t="s">
        <v>4</v>
      </c>
      <c r="C13089" s="2" t="s">
        <v>8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2</v>
      </c>
      <c r="L13089" s="2" t="s">
        <v>1</v>
      </c>
      <c r="M13089" s="2">
        <v>232.73</v>
      </c>
      <c r="N13089" s="2" t="s">
        <v>0</v>
      </c>
    </row>
    <row r="13090" spans="1:14" ht="14.25" customHeight="1" x14ac:dyDescent="0.3">
      <c r="A13090" s="2" t="s">
        <v>2277</v>
      </c>
      <c r="B13090" s="2" t="s">
        <v>9</v>
      </c>
      <c r="C13090" s="2" t="s">
        <v>13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2</v>
      </c>
      <c r="L13090" s="2" t="s">
        <v>1</v>
      </c>
      <c r="M13090" s="2">
        <v>403.05</v>
      </c>
      <c r="N13090" s="2" t="s">
        <v>0</v>
      </c>
    </row>
    <row r="13091" spans="1:14" ht="14.25" customHeight="1" x14ac:dyDescent="0.3">
      <c r="A13091" s="2" t="s">
        <v>2276</v>
      </c>
      <c r="B13091" s="2" t="s">
        <v>14</v>
      </c>
      <c r="C13091" s="2" t="s">
        <v>8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2</v>
      </c>
      <c r="L13091" s="2" t="s">
        <v>1</v>
      </c>
      <c r="M13091" s="2">
        <v>350.71</v>
      </c>
      <c r="N13091" s="2" t="s">
        <v>6</v>
      </c>
    </row>
    <row r="13092" spans="1:14" ht="14.25" customHeight="1" x14ac:dyDescent="0.3">
      <c r="A13092" s="2" t="s">
        <v>2275</v>
      </c>
      <c r="B13092" s="2" t="s">
        <v>14</v>
      </c>
      <c r="C13092" s="2" t="s">
        <v>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7</v>
      </c>
      <c r="L13092" s="2" t="s">
        <v>1</v>
      </c>
      <c r="M13092" s="2">
        <v>318.81</v>
      </c>
      <c r="N13092" s="2" t="s">
        <v>27</v>
      </c>
    </row>
    <row r="13093" spans="1:14" ht="14.25" customHeight="1" x14ac:dyDescent="0.3">
      <c r="A13093" s="2" t="s">
        <v>2274</v>
      </c>
      <c r="B13093" s="2" t="s">
        <v>14</v>
      </c>
      <c r="C13093" s="2" t="s">
        <v>25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2</v>
      </c>
      <c r="L13093" s="2" t="s">
        <v>1</v>
      </c>
      <c r="M13093" s="2">
        <v>39.08</v>
      </c>
      <c r="N13093" s="2" t="s">
        <v>6</v>
      </c>
    </row>
    <row r="13094" spans="1:14" ht="14.25" customHeight="1" x14ac:dyDescent="0.3">
      <c r="A13094" s="2" t="s">
        <v>2273</v>
      </c>
      <c r="B13094" s="2" t="s">
        <v>9</v>
      </c>
      <c r="C13094" s="2" t="s">
        <v>8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2</v>
      </c>
      <c r="L13094" s="2" t="s">
        <v>1</v>
      </c>
      <c r="M13094" s="2">
        <v>950.96</v>
      </c>
      <c r="N13094" s="2" t="s">
        <v>27</v>
      </c>
    </row>
    <row r="13095" spans="1:14" ht="14.25" customHeight="1" x14ac:dyDescent="0.3">
      <c r="A13095" s="2" t="s">
        <v>2272</v>
      </c>
      <c r="B13095" s="2" t="s">
        <v>14</v>
      </c>
      <c r="C13095" s="2" t="s">
        <v>8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2</v>
      </c>
      <c r="L13095" s="2" t="s">
        <v>1</v>
      </c>
      <c r="M13095" s="2">
        <v>328.12</v>
      </c>
      <c r="N13095" s="2" t="s">
        <v>27</v>
      </c>
    </row>
    <row r="13096" spans="1:14" ht="14.25" customHeight="1" x14ac:dyDescent="0.3">
      <c r="A13096" s="2" t="s">
        <v>2271</v>
      </c>
      <c r="B13096" s="2" t="s">
        <v>9</v>
      </c>
      <c r="C13096" s="2" t="s">
        <v>25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7</v>
      </c>
      <c r="L13096" s="2" t="s">
        <v>1</v>
      </c>
      <c r="M13096" s="2">
        <v>715.66</v>
      </c>
      <c r="N13096" s="2" t="s">
        <v>20</v>
      </c>
    </row>
    <row r="13097" spans="1:14" ht="14.25" customHeight="1" x14ac:dyDescent="0.3">
      <c r="A13097" s="2" t="s">
        <v>2270</v>
      </c>
      <c r="B13097" s="2" t="s">
        <v>4</v>
      </c>
      <c r="C13097" s="2" t="s">
        <v>25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7</v>
      </c>
      <c r="L13097" s="2" t="s">
        <v>1</v>
      </c>
      <c r="M13097" s="2">
        <v>336.56</v>
      </c>
      <c r="N13097" s="2" t="s">
        <v>33</v>
      </c>
    </row>
    <row r="13098" spans="1:14" ht="14.25" customHeight="1" x14ac:dyDescent="0.3">
      <c r="A13098" s="2" t="s">
        <v>2269</v>
      </c>
      <c r="B13098" s="2" t="s">
        <v>4</v>
      </c>
      <c r="C13098" s="2" t="s">
        <v>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2</v>
      </c>
      <c r="L13098" s="2" t="s">
        <v>29</v>
      </c>
      <c r="M13098" s="2">
        <v>662.62</v>
      </c>
      <c r="N13098" s="2" t="s">
        <v>20</v>
      </c>
    </row>
    <row r="13099" spans="1:14" ht="14.25" customHeight="1" x14ac:dyDescent="0.3">
      <c r="A13099" s="2" t="s">
        <v>2268</v>
      </c>
      <c r="B13099" s="2" t="s">
        <v>4</v>
      </c>
      <c r="C13099" s="2" t="s">
        <v>25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2</v>
      </c>
      <c r="L13099" s="2" t="s">
        <v>1</v>
      </c>
      <c r="M13099" s="2">
        <v>220.03</v>
      </c>
      <c r="N13099" s="2" t="s">
        <v>0</v>
      </c>
    </row>
    <row r="13100" spans="1:14" ht="14.25" customHeight="1" x14ac:dyDescent="0.3">
      <c r="A13100" s="2" t="s">
        <v>2267</v>
      </c>
      <c r="B13100" s="2" t="s">
        <v>17</v>
      </c>
      <c r="C13100" s="2" t="s">
        <v>16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12</v>
      </c>
      <c r="L13100" s="2" t="s">
        <v>29</v>
      </c>
      <c r="M13100" s="2">
        <v>316.20999999999998</v>
      </c>
      <c r="N13100" s="2" t="s">
        <v>33</v>
      </c>
    </row>
    <row r="13101" spans="1:14" ht="14.25" customHeight="1" x14ac:dyDescent="0.3">
      <c r="A13101" s="2" t="s">
        <v>2266</v>
      </c>
      <c r="B13101" s="2" t="s">
        <v>9</v>
      </c>
      <c r="C13101" s="2" t="s">
        <v>8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7</v>
      </c>
      <c r="L13101" s="2" t="s">
        <v>1</v>
      </c>
      <c r="M13101" s="2">
        <v>631.13</v>
      </c>
      <c r="N13101" s="2" t="s">
        <v>20</v>
      </c>
    </row>
    <row r="13102" spans="1:14" ht="14.25" customHeight="1" x14ac:dyDescent="0.3">
      <c r="A13102" s="2" t="s">
        <v>2265</v>
      </c>
      <c r="B13102" s="2" t="s">
        <v>14</v>
      </c>
      <c r="C13102" s="2" t="s">
        <v>25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7</v>
      </c>
      <c r="L13102" s="2" t="s">
        <v>1</v>
      </c>
      <c r="M13102" s="2">
        <v>191.23</v>
      </c>
      <c r="N13102" s="2" t="s">
        <v>27</v>
      </c>
    </row>
    <row r="13103" spans="1:14" ht="14.25" customHeight="1" x14ac:dyDescent="0.3">
      <c r="A13103" s="2" t="s">
        <v>2264</v>
      </c>
      <c r="B13103" s="2" t="s">
        <v>14</v>
      </c>
      <c r="C13103" s="2" t="s">
        <v>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12</v>
      </c>
      <c r="L13103" s="2" t="s">
        <v>29</v>
      </c>
      <c r="M13103" s="2">
        <v>89.18</v>
      </c>
      <c r="N13103" s="2" t="s">
        <v>27</v>
      </c>
    </row>
    <row r="13104" spans="1:14" ht="14.25" customHeight="1" x14ac:dyDescent="0.3">
      <c r="A13104" s="2" t="s">
        <v>2263</v>
      </c>
      <c r="B13104" s="2" t="s">
        <v>14</v>
      </c>
      <c r="C13104" s="2" t="s">
        <v>25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12</v>
      </c>
      <c r="L13104" s="2" t="s">
        <v>1</v>
      </c>
      <c r="M13104" s="2">
        <v>547.63</v>
      </c>
      <c r="N13104" s="2" t="s">
        <v>20</v>
      </c>
    </row>
    <row r="13105" spans="1:14" ht="14.25" customHeight="1" x14ac:dyDescent="0.3">
      <c r="A13105" s="2" t="s">
        <v>2262</v>
      </c>
      <c r="B13105" s="2" t="s">
        <v>14</v>
      </c>
      <c r="C13105" s="2" t="s">
        <v>8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2</v>
      </c>
      <c r="L13105" s="2" t="s">
        <v>22</v>
      </c>
      <c r="M13105" s="2">
        <v>81</v>
      </c>
      <c r="N13105" s="2" t="s">
        <v>33</v>
      </c>
    </row>
    <row r="13106" spans="1:14" ht="14.25" customHeight="1" x14ac:dyDescent="0.3">
      <c r="A13106" s="2" t="s">
        <v>2261</v>
      </c>
      <c r="B13106" s="2" t="s">
        <v>17</v>
      </c>
      <c r="C13106" s="2" t="s">
        <v>13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2</v>
      </c>
      <c r="L13106" s="2" t="s">
        <v>1</v>
      </c>
      <c r="M13106" s="2">
        <v>612.19000000000005</v>
      </c>
      <c r="N13106" s="2" t="s">
        <v>0</v>
      </c>
    </row>
    <row r="13107" spans="1:14" ht="14.25" customHeight="1" x14ac:dyDescent="0.3">
      <c r="A13107" s="2" t="s">
        <v>2260</v>
      </c>
      <c r="B13107" s="2" t="s">
        <v>14</v>
      </c>
      <c r="C13107" s="2" t="s">
        <v>25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12</v>
      </c>
      <c r="L13107" s="2" t="s">
        <v>29</v>
      </c>
      <c r="M13107" s="2">
        <v>565.34</v>
      </c>
      <c r="N13107" s="2" t="s">
        <v>11</v>
      </c>
    </row>
    <row r="13108" spans="1:14" ht="14.25" customHeight="1" x14ac:dyDescent="0.3">
      <c r="A13108" s="2" t="s">
        <v>2259</v>
      </c>
      <c r="B13108" s="2" t="s">
        <v>17</v>
      </c>
      <c r="C13108" s="2" t="s">
        <v>16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7</v>
      </c>
      <c r="L13108" s="2" t="s">
        <v>29</v>
      </c>
      <c r="M13108" s="2">
        <v>216.77</v>
      </c>
      <c r="N13108" s="2" t="s">
        <v>33</v>
      </c>
    </row>
    <row r="13109" spans="1:14" ht="14.25" customHeight="1" x14ac:dyDescent="0.3">
      <c r="A13109" s="2" t="s">
        <v>2258</v>
      </c>
      <c r="B13109" s="2" t="s">
        <v>9</v>
      </c>
      <c r="C13109" s="2" t="s">
        <v>8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7</v>
      </c>
      <c r="L13109" s="2" t="s">
        <v>29</v>
      </c>
      <c r="M13109" s="2">
        <v>863.33</v>
      </c>
      <c r="N13109" s="2" t="s">
        <v>0</v>
      </c>
    </row>
    <row r="13110" spans="1:14" ht="14.25" customHeight="1" x14ac:dyDescent="0.3">
      <c r="A13110" s="2" t="s">
        <v>2257</v>
      </c>
      <c r="B13110" s="2" t="s">
        <v>4</v>
      </c>
      <c r="C13110" s="2" t="s">
        <v>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2</v>
      </c>
      <c r="L13110" s="2" t="s">
        <v>1</v>
      </c>
      <c r="M13110" s="2">
        <v>701.66</v>
      </c>
      <c r="N13110" s="2" t="s">
        <v>0</v>
      </c>
    </row>
    <row r="13111" spans="1:14" ht="14.25" customHeight="1" x14ac:dyDescent="0.3">
      <c r="A13111" s="2" t="s">
        <v>2256</v>
      </c>
      <c r="B13111" s="2" t="s">
        <v>14</v>
      </c>
      <c r="C13111" s="2" t="s">
        <v>8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7</v>
      </c>
      <c r="L13111" s="2" t="s">
        <v>22</v>
      </c>
      <c r="M13111" s="2">
        <v>333.47</v>
      </c>
      <c r="N13111" s="2" t="s">
        <v>6</v>
      </c>
    </row>
    <row r="13112" spans="1:14" ht="14.25" customHeight="1" x14ac:dyDescent="0.3">
      <c r="A13112" s="2" t="s">
        <v>2255</v>
      </c>
      <c r="B13112" s="2" t="s">
        <v>4</v>
      </c>
      <c r="C13112" s="2" t="s">
        <v>13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7</v>
      </c>
      <c r="L13112" s="2" t="s">
        <v>22</v>
      </c>
      <c r="M13112" s="2">
        <v>209.06</v>
      </c>
      <c r="N13112" s="2" t="s">
        <v>6</v>
      </c>
    </row>
    <row r="13113" spans="1:14" ht="14.25" customHeight="1" x14ac:dyDescent="0.3">
      <c r="A13113" s="2" t="s">
        <v>2254</v>
      </c>
      <c r="B13113" s="2" t="s">
        <v>9</v>
      </c>
      <c r="C13113" s="2" t="s">
        <v>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12</v>
      </c>
      <c r="L13113" s="2" t="s">
        <v>1</v>
      </c>
      <c r="M13113" s="2">
        <v>1181.2</v>
      </c>
      <c r="N13113" s="2" t="s">
        <v>27</v>
      </c>
    </row>
    <row r="13114" spans="1:14" ht="14.25" customHeight="1" x14ac:dyDescent="0.3">
      <c r="A13114" s="2" t="s">
        <v>2253</v>
      </c>
      <c r="B13114" s="2" t="s">
        <v>9</v>
      </c>
      <c r="C13114" s="2" t="s">
        <v>13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2</v>
      </c>
      <c r="L13114" s="2" t="s">
        <v>29</v>
      </c>
      <c r="M13114" s="2">
        <v>52.41</v>
      </c>
      <c r="N13114" s="2" t="s">
        <v>20</v>
      </c>
    </row>
    <row r="13115" spans="1:14" ht="14.25" customHeight="1" x14ac:dyDescent="0.3">
      <c r="A13115" s="2" t="s">
        <v>2252</v>
      </c>
      <c r="B13115" s="2" t="s">
        <v>14</v>
      </c>
      <c r="C13115" s="2" t="s">
        <v>13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7</v>
      </c>
      <c r="L13115" s="2" t="s">
        <v>29</v>
      </c>
      <c r="M13115" s="2">
        <v>661.93</v>
      </c>
      <c r="N13115" s="2" t="s">
        <v>6</v>
      </c>
    </row>
    <row r="13116" spans="1:14" ht="14.25" customHeight="1" x14ac:dyDescent="0.3">
      <c r="A13116" s="2" t="s">
        <v>2251</v>
      </c>
      <c r="B13116" s="2" t="s">
        <v>9</v>
      </c>
      <c r="C13116" s="2" t="s">
        <v>16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7</v>
      </c>
      <c r="L13116" s="2" t="s">
        <v>22</v>
      </c>
      <c r="M13116" s="2">
        <v>142.61000000000001</v>
      </c>
      <c r="N13116" s="2" t="s">
        <v>20</v>
      </c>
    </row>
    <row r="13117" spans="1:14" ht="14.25" customHeight="1" x14ac:dyDescent="0.3">
      <c r="A13117" s="2" t="s">
        <v>2250</v>
      </c>
      <c r="B13117" s="2" t="s">
        <v>4</v>
      </c>
      <c r="C13117" s="2" t="s">
        <v>25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2</v>
      </c>
      <c r="L13117" s="2" t="s">
        <v>1</v>
      </c>
      <c r="M13117" s="2">
        <v>328.11</v>
      </c>
      <c r="N13117" s="2" t="s">
        <v>6</v>
      </c>
    </row>
    <row r="13118" spans="1:14" ht="14.25" customHeight="1" x14ac:dyDescent="0.3">
      <c r="A13118" s="2" t="s">
        <v>2249</v>
      </c>
      <c r="B13118" s="2" t="s">
        <v>14</v>
      </c>
      <c r="C13118" s="2" t="s">
        <v>16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7</v>
      </c>
      <c r="L13118" s="2" t="s">
        <v>22</v>
      </c>
      <c r="M13118" s="2">
        <v>177.63</v>
      </c>
      <c r="N13118" s="2" t="s">
        <v>33</v>
      </c>
    </row>
    <row r="13119" spans="1:14" ht="14.25" customHeight="1" x14ac:dyDescent="0.3">
      <c r="A13119" s="2" t="s">
        <v>2248</v>
      </c>
      <c r="B13119" s="2" t="s">
        <v>17</v>
      </c>
      <c r="C13119" s="2" t="s">
        <v>16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2</v>
      </c>
      <c r="L13119" s="2" t="s">
        <v>1</v>
      </c>
      <c r="M13119" s="2">
        <v>1062.02</v>
      </c>
      <c r="N13119" s="2" t="s">
        <v>11</v>
      </c>
    </row>
    <row r="13120" spans="1:14" ht="14.25" customHeight="1" x14ac:dyDescent="0.3">
      <c r="A13120" s="2" t="s">
        <v>2247</v>
      </c>
      <c r="B13120" s="2" t="s">
        <v>14</v>
      </c>
      <c r="C13120" s="2" t="s">
        <v>16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12</v>
      </c>
      <c r="L13120" s="2" t="s">
        <v>22</v>
      </c>
      <c r="M13120" s="2">
        <v>720.97</v>
      </c>
      <c r="N13120" s="2" t="s">
        <v>6</v>
      </c>
    </row>
    <row r="13121" spans="1:14" ht="14.25" customHeight="1" x14ac:dyDescent="0.3">
      <c r="A13121" s="2" t="s">
        <v>2246</v>
      </c>
      <c r="B13121" s="2" t="s">
        <v>4</v>
      </c>
      <c r="C13121" s="2" t="s">
        <v>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2</v>
      </c>
      <c r="L13121" s="2" t="s">
        <v>29</v>
      </c>
      <c r="M13121" s="2">
        <v>875.75</v>
      </c>
      <c r="N13121" s="2" t="s">
        <v>20</v>
      </c>
    </row>
    <row r="13122" spans="1:14" ht="14.25" customHeight="1" x14ac:dyDescent="0.3">
      <c r="A13122" s="2" t="s">
        <v>2245</v>
      </c>
      <c r="B13122" s="2" t="s">
        <v>14</v>
      </c>
      <c r="C13122" s="2" t="s">
        <v>25</v>
      </c>
      <c r="D13122" s="2">
        <v>3009.59</v>
      </c>
      <c r="E13122" s="2">
        <v>0.06</v>
      </c>
      <c r="F13122" s="2">
        <f t="shared" ref="F13122:F13185" si="410">D13122*E13122</f>
        <v>180.5754</v>
      </c>
      <c r="G13122" s="2">
        <f t="shared" ref="G13122:G13185" si="411">D13122-F13122</f>
        <v>2829.0146</v>
      </c>
      <c r="H13122" s="2">
        <v>2</v>
      </c>
      <c r="I13122" s="3">
        <v>45327</v>
      </c>
      <c r="J13122" s="3">
        <v>45333</v>
      </c>
      <c r="K13122" s="2" t="s">
        <v>12</v>
      </c>
      <c r="L13122" s="2" t="s">
        <v>22</v>
      </c>
      <c r="M13122" s="2">
        <v>678.34</v>
      </c>
      <c r="N13122" s="2" t="s">
        <v>20</v>
      </c>
    </row>
    <row r="13123" spans="1:14" ht="14.25" customHeight="1" x14ac:dyDescent="0.3">
      <c r="A13123" s="2" t="s">
        <v>2244</v>
      </c>
      <c r="B13123" s="2" t="s">
        <v>14</v>
      </c>
      <c r="C13123" s="2" t="s">
        <v>25</v>
      </c>
      <c r="D13123" s="2">
        <v>2826.77</v>
      </c>
      <c r="E13123" s="2">
        <v>0.14000000000000001</v>
      </c>
      <c r="F13123" s="2">
        <f t="shared" si="410"/>
        <v>395.74780000000004</v>
      </c>
      <c r="G13123" s="2">
        <f t="shared" si="411"/>
        <v>2431.0221999999999</v>
      </c>
      <c r="H13123" s="2">
        <v>9</v>
      </c>
      <c r="I13123" s="3">
        <v>45539</v>
      </c>
      <c r="J13123" s="3">
        <v>45544</v>
      </c>
      <c r="K13123" s="2" t="s">
        <v>7</v>
      </c>
      <c r="L13123" s="2" t="s">
        <v>1</v>
      </c>
      <c r="M13123" s="2">
        <v>508.93</v>
      </c>
      <c r="N13123" s="2" t="s">
        <v>6</v>
      </c>
    </row>
    <row r="13124" spans="1:14" ht="14.25" customHeight="1" x14ac:dyDescent="0.3">
      <c r="A13124" s="2" t="s">
        <v>2243</v>
      </c>
      <c r="B13124" s="2" t="s">
        <v>4</v>
      </c>
      <c r="C13124" s="2" t="s">
        <v>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12</v>
      </c>
      <c r="L13124" s="2" t="s">
        <v>29</v>
      </c>
      <c r="M13124" s="2">
        <v>521.13</v>
      </c>
      <c r="N13124" s="2" t="s">
        <v>27</v>
      </c>
    </row>
    <row r="13125" spans="1:14" ht="14.25" customHeight="1" x14ac:dyDescent="0.3">
      <c r="A13125" s="2" t="s">
        <v>2242</v>
      </c>
      <c r="B13125" s="2" t="s">
        <v>14</v>
      </c>
      <c r="C13125" s="2" t="s">
        <v>16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7</v>
      </c>
      <c r="L13125" s="2" t="s">
        <v>22</v>
      </c>
      <c r="M13125" s="2">
        <v>497.69</v>
      </c>
      <c r="N13125" s="2" t="s">
        <v>11</v>
      </c>
    </row>
    <row r="13126" spans="1:14" ht="14.25" customHeight="1" x14ac:dyDescent="0.3">
      <c r="A13126" s="2" t="s">
        <v>2241</v>
      </c>
      <c r="B13126" s="2" t="s">
        <v>14</v>
      </c>
      <c r="C13126" s="2" t="s">
        <v>16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12</v>
      </c>
      <c r="L13126" s="2" t="s">
        <v>22</v>
      </c>
      <c r="M13126" s="2">
        <v>614.33000000000004</v>
      </c>
      <c r="N13126" s="2" t="s">
        <v>20</v>
      </c>
    </row>
    <row r="13127" spans="1:14" ht="14.25" customHeight="1" x14ac:dyDescent="0.3">
      <c r="A13127" s="2" t="s">
        <v>2240</v>
      </c>
      <c r="B13127" s="2" t="s">
        <v>4</v>
      </c>
      <c r="C13127" s="2" t="s">
        <v>13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2</v>
      </c>
      <c r="L13127" s="2" t="s">
        <v>22</v>
      </c>
      <c r="M13127" s="2">
        <v>82.68</v>
      </c>
      <c r="N13127" s="2" t="s">
        <v>11</v>
      </c>
    </row>
    <row r="13128" spans="1:14" ht="14.25" customHeight="1" x14ac:dyDescent="0.3">
      <c r="A13128" s="2" t="s">
        <v>2239</v>
      </c>
      <c r="B13128" s="2" t="s">
        <v>9</v>
      </c>
      <c r="C13128" s="2" t="s">
        <v>13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7</v>
      </c>
      <c r="L13128" s="2" t="s">
        <v>1</v>
      </c>
      <c r="M13128" s="2">
        <v>231.61</v>
      </c>
      <c r="N13128" s="2" t="s">
        <v>0</v>
      </c>
    </row>
    <row r="13129" spans="1:14" ht="14.25" customHeight="1" x14ac:dyDescent="0.3">
      <c r="A13129" s="2" t="s">
        <v>2238</v>
      </c>
      <c r="B13129" s="2" t="s">
        <v>4</v>
      </c>
      <c r="C13129" s="2" t="s">
        <v>8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7</v>
      </c>
      <c r="L13129" s="2" t="s">
        <v>1</v>
      </c>
      <c r="M13129" s="2">
        <v>663.21</v>
      </c>
      <c r="N13129" s="2" t="s">
        <v>0</v>
      </c>
    </row>
    <row r="13130" spans="1:14" ht="14.25" customHeight="1" x14ac:dyDescent="0.3">
      <c r="A13130" s="2" t="s">
        <v>2237</v>
      </c>
      <c r="B13130" s="2" t="s">
        <v>14</v>
      </c>
      <c r="C13130" s="2" t="s">
        <v>13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12</v>
      </c>
      <c r="L13130" s="2" t="s">
        <v>22</v>
      </c>
      <c r="M13130" s="2">
        <v>326.37</v>
      </c>
      <c r="N13130" s="2" t="s">
        <v>6</v>
      </c>
    </row>
    <row r="13131" spans="1:14" ht="14.25" customHeight="1" x14ac:dyDescent="0.3">
      <c r="A13131" s="2" t="s">
        <v>2236</v>
      </c>
      <c r="B13131" s="2" t="s">
        <v>17</v>
      </c>
      <c r="C13131" s="2" t="s">
        <v>25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2</v>
      </c>
      <c r="L13131" s="2" t="s">
        <v>22</v>
      </c>
      <c r="M13131" s="2">
        <v>254.66</v>
      </c>
      <c r="N13131" s="2" t="s">
        <v>20</v>
      </c>
    </row>
    <row r="13132" spans="1:14" ht="14.25" customHeight="1" x14ac:dyDescent="0.3">
      <c r="A13132" s="2" t="s">
        <v>2235</v>
      </c>
      <c r="B13132" s="2" t="s">
        <v>17</v>
      </c>
      <c r="C13132" s="2" t="s">
        <v>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2</v>
      </c>
      <c r="L13132" s="2" t="s">
        <v>22</v>
      </c>
      <c r="M13132" s="2">
        <v>330.99</v>
      </c>
      <c r="N13132" s="2" t="s">
        <v>11</v>
      </c>
    </row>
    <row r="13133" spans="1:14" ht="14.25" customHeight="1" x14ac:dyDescent="0.3">
      <c r="A13133" s="2" t="s">
        <v>2234</v>
      </c>
      <c r="B13133" s="2" t="s">
        <v>4</v>
      </c>
      <c r="C13133" s="2" t="s">
        <v>16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12</v>
      </c>
      <c r="L13133" s="2" t="s">
        <v>29</v>
      </c>
      <c r="M13133" s="2">
        <v>448.64</v>
      </c>
      <c r="N13133" s="2" t="s">
        <v>11</v>
      </c>
    </row>
    <row r="13134" spans="1:14" ht="14.25" customHeight="1" x14ac:dyDescent="0.3">
      <c r="A13134" s="2" t="s">
        <v>2233</v>
      </c>
      <c r="B13134" s="2" t="s">
        <v>17</v>
      </c>
      <c r="C13134" s="2" t="s">
        <v>8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12</v>
      </c>
      <c r="L13134" s="2" t="s">
        <v>29</v>
      </c>
      <c r="M13134" s="2">
        <v>242.71</v>
      </c>
      <c r="N13134" s="2" t="s">
        <v>20</v>
      </c>
    </row>
    <row r="13135" spans="1:14" ht="14.25" customHeight="1" x14ac:dyDescent="0.3">
      <c r="A13135" s="2" t="s">
        <v>2232</v>
      </c>
      <c r="B13135" s="2" t="s">
        <v>14</v>
      </c>
      <c r="C13135" s="2" t="s">
        <v>13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2</v>
      </c>
      <c r="L13135" s="2" t="s">
        <v>22</v>
      </c>
      <c r="M13135" s="2">
        <v>86.03</v>
      </c>
      <c r="N13135" s="2" t="s">
        <v>20</v>
      </c>
    </row>
    <row r="13136" spans="1:14" ht="14.25" customHeight="1" x14ac:dyDescent="0.3">
      <c r="A13136" s="2" t="s">
        <v>2231</v>
      </c>
      <c r="B13136" s="2" t="s">
        <v>14</v>
      </c>
      <c r="C13136" s="2" t="s">
        <v>8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12</v>
      </c>
      <c r="L13136" s="2" t="s">
        <v>29</v>
      </c>
      <c r="M13136" s="2">
        <v>56.88</v>
      </c>
      <c r="N13136" s="2" t="s">
        <v>6</v>
      </c>
    </row>
    <row r="13137" spans="1:14" ht="14.25" customHeight="1" x14ac:dyDescent="0.3">
      <c r="A13137" s="2" t="s">
        <v>2230</v>
      </c>
      <c r="B13137" s="2" t="s">
        <v>4</v>
      </c>
      <c r="C13137" s="2" t="s">
        <v>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2</v>
      </c>
      <c r="L13137" s="2" t="s">
        <v>29</v>
      </c>
      <c r="M13137" s="2">
        <v>869.41</v>
      </c>
      <c r="N13137" s="2" t="s">
        <v>27</v>
      </c>
    </row>
    <row r="13138" spans="1:14" ht="14.25" customHeight="1" x14ac:dyDescent="0.3">
      <c r="A13138" s="2" t="s">
        <v>2229</v>
      </c>
      <c r="B13138" s="2" t="s">
        <v>14</v>
      </c>
      <c r="C13138" s="2" t="s">
        <v>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7</v>
      </c>
      <c r="L13138" s="2" t="s">
        <v>1</v>
      </c>
      <c r="M13138" s="2">
        <v>253.25</v>
      </c>
      <c r="N13138" s="2" t="s">
        <v>33</v>
      </c>
    </row>
    <row r="13139" spans="1:14" ht="14.25" customHeight="1" x14ac:dyDescent="0.3">
      <c r="A13139" s="2" t="s">
        <v>2228</v>
      </c>
      <c r="B13139" s="2" t="s">
        <v>9</v>
      </c>
      <c r="C13139" s="2" t="s">
        <v>8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7</v>
      </c>
      <c r="L13139" s="2" t="s">
        <v>29</v>
      </c>
      <c r="M13139" s="2">
        <v>250.82</v>
      </c>
      <c r="N13139" s="2" t="s">
        <v>20</v>
      </c>
    </row>
    <row r="13140" spans="1:14" ht="14.25" customHeight="1" x14ac:dyDescent="0.3">
      <c r="A13140" s="2" t="s">
        <v>2227</v>
      </c>
      <c r="B13140" s="2" t="s">
        <v>14</v>
      </c>
      <c r="C13140" s="2" t="s">
        <v>8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2</v>
      </c>
      <c r="L13140" s="2" t="s">
        <v>22</v>
      </c>
      <c r="M13140" s="2">
        <v>60.55</v>
      </c>
      <c r="N13140" s="2" t="s">
        <v>11</v>
      </c>
    </row>
    <row r="13141" spans="1:14" ht="14.25" customHeight="1" x14ac:dyDescent="0.3">
      <c r="A13141" s="2" t="s">
        <v>2226</v>
      </c>
      <c r="B13141" s="2" t="s">
        <v>4</v>
      </c>
      <c r="C13141" s="2" t="s">
        <v>8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12</v>
      </c>
      <c r="L13141" s="2" t="s">
        <v>29</v>
      </c>
      <c r="M13141" s="2">
        <v>300.48</v>
      </c>
      <c r="N13141" s="2" t="s">
        <v>11</v>
      </c>
    </row>
    <row r="13142" spans="1:14" ht="14.25" customHeight="1" x14ac:dyDescent="0.3">
      <c r="A13142" s="2" t="s">
        <v>2225</v>
      </c>
      <c r="B13142" s="2" t="s">
        <v>9</v>
      </c>
      <c r="C13142" s="2" t="s">
        <v>16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12</v>
      </c>
      <c r="L13142" s="2" t="s">
        <v>29</v>
      </c>
      <c r="M13142" s="2">
        <v>250.73</v>
      </c>
      <c r="N13142" s="2" t="s">
        <v>0</v>
      </c>
    </row>
    <row r="13143" spans="1:14" ht="14.25" customHeight="1" x14ac:dyDescent="0.3">
      <c r="A13143" s="2" t="s">
        <v>2224</v>
      </c>
      <c r="B13143" s="2" t="s">
        <v>9</v>
      </c>
      <c r="C13143" s="2" t="s">
        <v>25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12</v>
      </c>
      <c r="L13143" s="2" t="s">
        <v>1</v>
      </c>
      <c r="M13143" s="2">
        <v>741.08</v>
      </c>
      <c r="N13143" s="2" t="s">
        <v>20</v>
      </c>
    </row>
    <row r="13144" spans="1:14" ht="14.25" customHeight="1" x14ac:dyDescent="0.3">
      <c r="A13144" s="2" t="s">
        <v>2223</v>
      </c>
      <c r="B13144" s="2" t="s">
        <v>17</v>
      </c>
      <c r="C13144" s="2" t="s">
        <v>13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7</v>
      </c>
      <c r="L13144" s="2" t="s">
        <v>29</v>
      </c>
      <c r="M13144" s="2">
        <v>86.87</v>
      </c>
      <c r="N13144" s="2" t="s">
        <v>27</v>
      </c>
    </row>
    <row r="13145" spans="1:14" ht="14.25" customHeight="1" x14ac:dyDescent="0.3">
      <c r="A13145" s="2" t="s">
        <v>2222</v>
      </c>
      <c r="B13145" s="2" t="s">
        <v>14</v>
      </c>
      <c r="C13145" s="2" t="s">
        <v>13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7</v>
      </c>
      <c r="L13145" s="2" t="s">
        <v>29</v>
      </c>
      <c r="M13145" s="2">
        <v>608.51</v>
      </c>
      <c r="N13145" s="2" t="s">
        <v>27</v>
      </c>
    </row>
    <row r="13146" spans="1:14" ht="14.25" customHeight="1" x14ac:dyDescent="0.3">
      <c r="A13146" s="2" t="s">
        <v>2221</v>
      </c>
      <c r="B13146" s="2" t="s">
        <v>4</v>
      </c>
      <c r="C13146" s="2" t="s">
        <v>13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2</v>
      </c>
      <c r="L13146" s="2" t="s">
        <v>22</v>
      </c>
      <c r="M13146" s="2">
        <v>155.61000000000001</v>
      </c>
      <c r="N13146" s="2" t="s">
        <v>33</v>
      </c>
    </row>
    <row r="13147" spans="1:14" ht="14.25" customHeight="1" x14ac:dyDescent="0.3">
      <c r="A13147" s="2" t="s">
        <v>2220</v>
      </c>
      <c r="B13147" s="2" t="s">
        <v>17</v>
      </c>
      <c r="C13147" s="2" t="s">
        <v>8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2</v>
      </c>
      <c r="L13147" s="2" t="s">
        <v>29</v>
      </c>
      <c r="M13147" s="2">
        <v>748.23</v>
      </c>
      <c r="N13147" s="2" t="s">
        <v>27</v>
      </c>
    </row>
    <row r="13148" spans="1:14" ht="14.25" customHeight="1" x14ac:dyDescent="0.3">
      <c r="A13148" s="2" t="s">
        <v>2219</v>
      </c>
      <c r="B13148" s="2" t="s">
        <v>17</v>
      </c>
      <c r="C13148" s="2" t="s">
        <v>8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12</v>
      </c>
      <c r="L13148" s="2" t="s">
        <v>1</v>
      </c>
      <c r="M13148" s="2">
        <v>44.01</v>
      </c>
      <c r="N13148" s="2" t="s">
        <v>33</v>
      </c>
    </row>
    <row r="13149" spans="1:14" ht="14.25" customHeight="1" x14ac:dyDescent="0.3">
      <c r="A13149" s="2" t="s">
        <v>2218</v>
      </c>
      <c r="B13149" s="2" t="s">
        <v>14</v>
      </c>
      <c r="C13149" s="2" t="s">
        <v>8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7</v>
      </c>
      <c r="L13149" s="2" t="s">
        <v>1</v>
      </c>
      <c r="M13149" s="2">
        <v>530.79999999999995</v>
      </c>
      <c r="N13149" s="2" t="s">
        <v>6</v>
      </c>
    </row>
    <row r="13150" spans="1:14" ht="14.25" customHeight="1" x14ac:dyDescent="0.3">
      <c r="A13150" s="2" t="s">
        <v>2217</v>
      </c>
      <c r="B13150" s="2" t="s">
        <v>14</v>
      </c>
      <c r="C13150" s="2" t="s">
        <v>16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2</v>
      </c>
      <c r="L13150" s="2" t="s">
        <v>1</v>
      </c>
      <c r="M13150" s="2">
        <v>110.78</v>
      </c>
      <c r="N13150" s="2" t="s">
        <v>20</v>
      </c>
    </row>
    <row r="13151" spans="1:14" ht="14.25" customHeight="1" x14ac:dyDescent="0.3">
      <c r="A13151" s="2" t="s">
        <v>2216</v>
      </c>
      <c r="B13151" s="2" t="s">
        <v>4</v>
      </c>
      <c r="C13151" s="2" t="s">
        <v>16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12</v>
      </c>
      <c r="L13151" s="2" t="s">
        <v>22</v>
      </c>
      <c r="M13151" s="2">
        <v>615.70000000000005</v>
      </c>
      <c r="N13151" s="2" t="s">
        <v>6</v>
      </c>
    </row>
    <row r="13152" spans="1:14" ht="14.25" customHeight="1" x14ac:dyDescent="0.3">
      <c r="A13152" s="2" t="s">
        <v>2215</v>
      </c>
      <c r="B13152" s="2" t="s">
        <v>17</v>
      </c>
      <c r="C13152" s="2" t="s">
        <v>16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2</v>
      </c>
      <c r="L13152" s="2" t="s">
        <v>29</v>
      </c>
      <c r="M13152" s="2">
        <v>70.91</v>
      </c>
      <c r="N13152" s="2" t="s">
        <v>6</v>
      </c>
    </row>
    <row r="13153" spans="1:14" ht="14.25" customHeight="1" x14ac:dyDescent="0.3">
      <c r="A13153" s="2" t="s">
        <v>2214</v>
      </c>
      <c r="B13153" s="2" t="s">
        <v>4</v>
      </c>
      <c r="C13153" s="2" t="s">
        <v>16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7</v>
      </c>
      <c r="L13153" s="2" t="s">
        <v>29</v>
      </c>
      <c r="M13153" s="2">
        <v>149.59</v>
      </c>
      <c r="N13153" s="2" t="s">
        <v>11</v>
      </c>
    </row>
    <row r="13154" spans="1:14" ht="14.25" customHeight="1" x14ac:dyDescent="0.3">
      <c r="A13154" s="2" t="s">
        <v>2213</v>
      </c>
      <c r="B13154" s="2" t="s">
        <v>17</v>
      </c>
      <c r="C13154" s="2" t="s">
        <v>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7</v>
      </c>
      <c r="L13154" s="2" t="s">
        <v>29</v>
      </c>
      <c r="M13154" s="2">
        <v>190.97</v>
      </c>
      <c r="N13154" s="2" t="s">
        <v>20</v>
      </c>
    </row>
    <row r="13155" spans="1:14" ht="14.25" customHeight="1" x14ac:dyDescent="0.3">
      <c r="A13155" s="2" t="s">
        <v>2212</v>
      </c>
      <c r="B13155" s="2" t="s">
        <v>17</v>
      </c>
      <c r="C13155" s="2" t="s">
        <v>16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7</v>
      </c>
      <c r="L13155" s="2" t="s">
        <v>1</v>
      </c>
      <c r="M13155" s="2">
        <v>1134.25</v>
      </c>
      <c r="N13155" s="2" t="s">
        <v>33</v>
      </c>
    </row>
    <row r="13156" spans="1:14" ht="14.25" customHeight="1" x14ac:dyDescent="0.3">
      <c r="A13156" s="2" t="s">
        <v>2211</v>
      </c>
      <c r="B13156" s="2" t="s">
        <v>17</v>
      </c>
      <c r="C13156" s="2" t="s">
        <v>16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7</v>
      </c>
      <c r="L13156" s="2" t="s">
        <v>1</v>
      </c>
      <c r="M13156" s="2">
        <v>368.74</v>
      </c>
      <c r="N13156" s="2" t="s">
        <v>6</v>
      </c>
    </row>
    <row r="13157" spans="1:14" ht="14.25" customHeight="1" x14ac:dyDescent="0.3">
      <c r="A13157" s="2" t="s">
        <v>2210</v>
      </c>
      <c r="B13157" s="2" t="s">
        <v>14</v>
      </c>
      <c r="C13157" s="2" t="s">
        <v>16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2</v>
      </c>
      <c r="L13157" s="2" t="s">
        <v>1</v>
      </c>
      <c r="M13157" s="2">
        <v>570.76</v>
      </c>
      <c r="N13157" s="2" t="s">
        <v>11</v>
      </c>
    </row>
    <row r="13158" spans="1:14" ht="14.25" customHeight="1" x14ac:dyDescent="0.3">
      <c r="A13158" s="2" t="s">
        <v>2209</v>
      </c>
      <c r="B13158" s="2" t="s">
        <v>17</v>
      </c>
      <c r="C13158" s="2" t="s">
        <v>13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12</v>
      </c>
      <c r="L13158" s="2" t="s">
        <v>22</v>
      </c>
      <c r="M13158" s="2">
        <v>1064.1400000000001</v>
      </c>
      <c r="N13158" s="2" t="s">
        <v>20</v>
      </c>
    </row>
    <row r="13159" spans="1:14" ht="14.25" customHeight="1" x14ac:dyDescent="0.3">
      <c r="A13159" s="2" t="s">
        <v>2208</v>
      </c>
      <c r="B13159" s="2" t="s">
        <v>17</v>
      </c>
      <c r="C13159" s="2" t="s">
        <v>13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7</v>
      </c>
      <c r="L13159" s="2" t="s">
        <v>1</v>
      </c>
      <c r="M13159" s="2">
        <v>467.28</v>
      </c>
      <c r="N13159" s="2" t="s">
        <v>20</v>
      </c>
    </row>
    <row r="13160" spans="1:14" ht="14.25" customHeight="1" x14ac:dyDescent="0.3">
      <c r="A13160" s="2" t="s">
        <v>2207</v>
      </c>
      <c r="B13160" s="2" t="s">
        <v>17</v>
      </c>
      <c r="C13160" s="2" t="s">
        <v>13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12</v>
      </c>
      <c r="L13160" s="2" t="s">
        <v>1</v>
      </c>
      <c r="M13160" s="2">
        <v>705.81</v>
      </c>
      <c r="N13160" s="2" t="s">
        <v>0</v>
      </c>
    </row>
    <row r="13161" spans="1:14" ht="14.25" customHeight="1" x14ac:dyDescent="0.3">
      <c r="A13161" s="2" t="s">
        <v>2206</v>
      </c>
      <c r="B13161" s="2" t="s">
        <v>9</v>
      </c>
      <c r="C13161" s="2" t="s">
        <v>25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7</v>
      </c>
      <c r="L13161" s="2" t="s">
        <v>22</v>
      </c>
      <c r="M13161" s="2">
        <v>751.66</v>
      </c>
      <c r="N13161" s="2" t="s">
        <v>6</v>
      </c>
    </row>
    <row r="13162" spans="1:14" ht="14.25" customHeight="1" x14ac:dyDescent="0.3">
      <c r="A13162" s="2" t="s">
        <v>2205</v>
      </c>
      <c r="B13162" s="2" t="s">
        <v>14</v>
      </c>
      <c r="C13162" s="2" t="s">
        <v>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2</v>
      </c>
      <c r="L13162" s="2" t="s">
        <v>22</v>
      </c>
      <c r="M13162" s="2">
        <v>466.54</v>
      </c>
      <c r="N13162" s="2" t="s">
        <v>33</v>
      </c>
    </row>
    <row r="13163" spans="1:14" ht="14.25" customHeight="1" x14ac:dyDescent="0.3">
      <c r="A13163" s="2" t="s">
        <v>2204</v>
      </c>
      <c r="B13163" s="2" t="s">
        <v>9</v>
      </c>
      <c r="C13163" s="2" t="s">
        <v>8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7</v>
      </c>
      <c r="L13163" s="2" t="s">
        <v>22</v>
      </c>
      <c r="M13163" s="2">
        <v>437.95</v>
      </c>
      <c r="N13163" s="2" t="s">
        <v>11</v>
      </c>
    </row>
    <row r="13164" spans="1:14" ht="14.25" customHeight="1" x14ac:dyDescent="0.3">
      <c r="A13164" s="2" t="s">
        <v>2203</v>
      </c>
      <c r="B13164" s="2" t="s">
        <v>14</v>
      </c>
      <c r="C13164" s="2" t="s">
        <v>16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2</v>
      </c>
      <c r="L13164" s="2" t="s">
        <v>29</v>
      </c>
      <c r="M13164" s="2">
        <v>172.24</v>
      </c>
      <c r="N13164" s="2" t="s">
        <v>27</v>
      </c>
    </row>
    <row r="13165" spans="1:14" ht="14.25" customHeight="1" x14ac:dyDescent="0.3">
      <c r="A13165" s="2" t="s">
        <v>2202</v>
      </c>
      <c r="B13165" s="2" t="s">
        <v>4</v>
      </c>
      <c r="C13165" s="2" t="s">
        <v>13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7</v>
      </c>
      <c r="L13165" s="2" t="s">
        <v>1</v>
      </c>
      <c r="M13165" s="2">
        <v>431.83</v>
      </c>
      <c r="N13165" s="2" t="s">
        <v>0</v>
      </c>
    </row>
    <row r="13166" spans="1:14" ht="14.25" customHeight="1" x14ac:dyDescent="0.3">
      <c r="A13166" s="2" t="s">
        <v>2201</v>
      </c>
      <c r="B13166" s="2" t="s">
        <v>9</v>
      </c>
      <c r="C13166" s="2" t="s">
        <v>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7</v>
      </c>
      <c r="L13166" s="2" t="s">
        <v>29</v>
      </c>
      <c r="M13166" s="2">
        <v>869.7</v>
      </c>
      <c r="N13166" s="2" t="s">
        <v>0</v>
      </c>
    </row>
    <row r="13167" spans="1:14" ht="14.25" customHeight="1" x14ac:dyDescent="0.3">
      <c r="A13167" s="2" t="s">
        <v>2200</v>
      </c>
      <c r="B13167" s="2" t="s">
        <v>4</v>
      </c>
      <c r="C13167" s="2" t="s">
        <v>16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2</v>
      </c>
      <c r="L13167" s="2" t="s">
        <v>1</v>
      </c>
      <c r="M13167" s="2">
        <v>238.03</v>
      </c>
      <c r="N13167" s="2" t="s">
        <v>20</v>
      </c>
    </row>
    <row r="13168" spans="1:14" ht="14.25" customHeight="1" x14ac:dyDescent="0.3">
      <c r="A13168" s="2" t="s">
        <v>2199</v>
      </c>
      <c r="B13168" s="2" t="s">
        <v>17</v>
      </c>
      <c r="C13168" s="2" t="s">
        <v>25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12</v>
      </c>
      <c r="L13168" s="2" t="s">
        <v>22</v>
      </c>
      <c r="M13168" s="2">
        <v>317.16000000000003</v>
      </c>
      <c r="N13168" s="2" t="s">
        <v>11</v>
      </c>
    </row>
    <row r="13169" spans="1:14" ht="14.25" customHeight="1" x14ac:dyDescent="0.3">
      <c r="A13169" s="2" t="s">
        <v>2198</v>
      </c>
      <c r="B13169" s="2" t="s">
        <v>4</v>
      </c>
      <c r="C13169" s="2" t="s">
        <v>8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12</v>
      </c>
      <c r="L13169" s="2" t="s">
        <v>29</v>
      </c>
      <c r="M13169" s="2">
        <v>108.53</v>
      </c>
      <c r="N13169" s="2" t="s">
        <v>11</v>
      </c>
    </row>
    <row r="13170" spans="1:14" ht="14.25" customHeight="1" x14ac:dyDescent="0.3">
      <c r="A13170" s="2" t="s">
        <v>2197</v>
      </c>
      <c r="B13170" s="2" t="s">
        <v>4</v>
      </c>
      <c r="C13170" s="2" t="s">
        <v>16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7</v>
      </c>
      <c r="L13170" s="2" t="s">
        <v>1</v>
      </c>
      <c r="M13170" s="2">
        <v>326.11</v>
      </c>
      <c r="N13170" s="2" t="s">
        <v>0</v>
      </c>
    </row>
    <row r="13171" spans="1:14" ht="14.25" customHeight="1" x14ac:dyDescent="0.3">
      <c r="A13171" s="2" t="s">
        <v>2196</v>
      </c>
      <c r="B13171" s="2" t="s">
        <v>4</v>
      </c>
      <c r="C13171" s="2" t="s">
        <v>8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7</v>
      </c>
      <c r="L13171" s="2" t="s">
        <v>22</v>
      </c>
      <c r="M13171" s="2">
        <v>872.62</v>
      </c>
      <c r="N13171" s="2" t="s">
        <v>27</v>
      </c>
    </row>
    <row r="13172" spans="1:14" ht="14.25" customHeight="1" x14ac:dyDescent="0.3">
      <c r="A13172" s="2" t="s">
        <v>2195</v>
      </c>
      <c r="B13172" s="2" t="s">
        <v>4</v>
      </c>
      <c r="C13172" s="2" t="s">
        <v>16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12</v>
      </c>
      <c r="L13172" s="2" t="s">
        <v>1</v>
      </c>
      <c r="M13172" s="2">
        <v>246.67</v>
      </c>
      <c r="N13172" s="2" t="s">
        <v>0</v>
      </c>
    </row>
    <row r="13173" spans="1:14" ht="14.25" customHeight="1" x14ac:dyDescent="0.3">
      <c r="A13173" s="2" t="s">
        <v>2194</v>
      </c>
      <c r="B13173" s="2" t="s">
        <v>14</v>
      </c>
      <c r="C13173" s="2" t="s">
        <v>25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2</v>
      </c>
      <c r="L13173" s="2" t="s">
        <v>22</v>
      </c>
      <c r="M13173" s="2">
        <v>566.87</v>
      </c>
      <c r="N13173" s="2" t="s">
        <v>20</v>
      </c>
    </row>
    <row r="13174" spans="1:14" ht="14.25" customHeight="1" x14ac:dyDescent="0.3">
      <c r="A13174" s="2" t="s">
        <v>2193</v>
      </c>
      <c r="B13174" s="2" t="s">
        <v>9</v>
      </c>
      <c r="C13174" s="2" t="s">
        <v>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7</v>
      </c>
      <c r="L13174" s="2" t="s">
        <v>22</v>
      </c>
      <c r="M13174" s="2">
        <v>1181.18</v>
      </c>
      <c r="N13174" s="2" t="s">
        <v>27</v>
      </c>
    </row>
    <row r="13175" spans="1:14" ht="14.25" customHeight="1" x14ac:dyDescent="0.3">
      <c r="A13175" s="2" t="s">
        <v>2192</v>
      </c>
      <c r="B13175" s="2" t="s">
        <v>14</v>
      </c>
      <c r="C13175" s="2" t="s">
        <v>8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2</v>
      </c>
      <c r="L13175" s="2" t="s">
        <v>1</v>
      </c>
      <c r="M13175" s="2">
        <v>127.92</v>
      </c>
      <c r="N13175" s="2" t="s">
        <v>33</v>
      </c>
    </row>
    <row r="13176" spans="1:14" ht="14.25" customHeight="1" x14ac:dyDescent="0.3">
      <c r="A13176" s="2" t="s">
        <v>2191</v>
      </c>
      <c r="B13176" s="2" t="s">
        <v>14</v>
      </c>
      <c r="C13176" s="2" t="s">
        <v>8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12</v>
      </c>
      <c r="L13176" s="2" t="s">
        <v>29</v>
      </c>
      <c r="M13176" s="2">
        <v>1113.48</v>
      </c>
      <c r="N13176" s="2" t="s">
        <v>11</v>
      </c>
    </row>
    <row r="13177" spans="1:14" ht="14.25" customHeight="1" x14ac:dyDescent="0.3">
      <c r="A13177" s="2" t="s">
        <v>2190</v>
      </c>
      <c r="B13177" s="2" t="s">
        <v>14</v>
      </c>
      <c r="C13177" s="2" t="s">
        <v>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7</v>
      </c>
      <c r="L13177" s="2" t="s">
        <v>22</v>
      </c>
      <c r="M13177" s="2">
        <v>1173.01</v>
      </c>
      <c r="N13177" s="2" t="s">
        <v>6</v>
      </c>
    </row>
    <row r="13178" spans="1:14" ht="14.25" customHeight="1" x14ac:dyDescent="0.3">
      <c r="A13178" s="2" t="s">
        <v>2189</v>
      </c>
      <c r="B13178" s="2" t="s">
        <v>4</v>
      </c>
      <c r="C13178" s="2" t="s">
        <v>8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12</v>
      </c>
      <c r="L13178" s="2" t="s">
        <v>1</v>
      </c>
      <c r="M13178" s="2">
        <v>351.15</v>
      </c>
      <c r="N13178" s="2" t="s">
        <v>11</v>
      </c>
    </row>
    <row r="13179" spans="1:14" ht="14.25" customHeight="1" x14ac:dyDescent="0.3">
      <c r="A13179" s="2" t="s">
        <v>2188</v>
      </c>
      <c r="B13179" s="2" t="s">
        <v>14</v>
      </c>
      <c r="C13179" s="2" t="s">
        <v>13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12</v>
      </c>
      <c r="L13179" s="2" t="s">
        <v>22</v>
      </c>
      <c r="M13179" s="2">
        <v>75.73</v>
      </c>
      <c r="N13179" s="2" t="s">
        <v>33</v>
      </c>
    </row>
    <row r="13180" spans="1:14" ht="14.25" customHeight="1" x14ac:dyDescent="0.3">
      <c r="A13180" s="2" t="s">
        <v>2187</v>
      </c>
      <c r="B13180" s="2" t="s">
        <v>9</v>
      </c>
      <c r="C13180" s="2" t="s">
        <v>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2</v>
      </c>
      <c r="L13180" s="2" t="s">
        <v>22</v>
      </c>
      <c r="M13180" s="2">
        <v>164.22</v>
      </c>
      <c r="N13180" s="2" t="s">
        <v>33</v>
      </c>
    </row>
    <row r="13181" spans="1:14" ht="14.25" customHeight="1" x14ac:dyDescent="0.3">
      <c r="A13181" s="2" t="s">
        <v>2186</v>
      </c>
      <c r="B13181" s="2" t="s">
        <v>14</v>
      </c>
      <c r="C13181" s="2" t="s">
        <v>25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2</v>
      </c>
      <c r="L13181" s="2" t="s">
        <v>29</v>
      </c>
      <c r="M13181" s="2">
        <v>376.26</v>
      </c>
      <c r="N13181" s="2" t="s">
        <v>6</v>
      </c>
    </row>
    <row r="13182" spans="1:14" ht="14.25" customHeight="1" x14ac:dyDescent="0.3">
      <c r="A13182" s="2" t="s">
        <v>2185</v>
      </c>
      <c r="B13182" s="2" t="s">
        <v>17</v>
      </c>
      <c r="C13182" s="2" t="s">
        <v>16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2</v>
      </c>
      <c r="L13182" s="2" t="s">
        <v>29</v>
      </c>
      <c r="M13182" s="2">
        <v>1195.5</v>
      </c>
      <c r="N13182" s="2" t="s">
        <v>27</v>
      </c>
    </row>
    <row r="13183" spans="1:14" ht="14.25" customHeight="1" x14ac:dyDescent="0.3">
      <c r="A13183" s="2" t="s">
        <v>2184</v>
      </c>
      <c r="B13183" s="2" t="s">
        <v>4</v>
      </c>
      <c r="C13183" s="2" t="s">
        <v>16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2</v>
      </c>
      <c r="L13183" s="2" t="s">
        <v>22</v>
      </c>
      <c r="M13183" s="2">
        <v>355.38</v>
      </c>
      <c r="N13183" s="2" t="s">
        <v>11</v>
      </c>
    </row>
    <row r="13184" spans="1:14" ht="14.25" customHeight="1" x14ac:dyDescent="0.3">
      <c r="A13184" s="2" t="s">
        <v>2183</v>
      </c>
      <c r="B13184" s="2" t="s">
        <v>17</v>
      </c>
      <c r="C13184" s="2" t="s">
        <v>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7</v>
      </c>
      <c r="L13184" s="2" t="s">
        <v>1</v>
      </c>
      <c r="M13184" s="2">
        <v>635.1</v>
      </c>
      <c r="N13184" s="2" t="s">
        <v>6</v>
      </c>
    </row>
    <row r="13185" spans="1:14" ht="14.25" customHeight="1" x14ac:dyDescent="0.3">
      <c r="A13185" s="2" t="s">
        <v>2182</v>
      </c>
      <c r="B13185" s="2" t="s">
        <v>9</v>
      </c>
      <c r="C13185" s="2" t="s">
        <v>13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7</v>
      </c>
      <c r="L13185" s="2" t="s">
        <v>1</v>
      </c>
      <c r="M13185" s="2">
        <v>156.47</v>
      </c>
      <c r="N13185" s="2" t="s">
        <v>20</v>
      </c>
    </row>
    <row r="13186" spans="1:14" ht="14.25" customHeight="1" x14ac:dyDescent="0.3">
      <c r="A13186" s="2" t="s">
        <v>2181</v>
      </c>
      <c r="B13186" s="2" t="s">
        <v>9</v>
      </c>
      <c r="C13186" s="2" t="s">
        <v>25</v>
      </c>
      <c r="D13186" s="2">
        <v>4852.08</v>
      </c>
      <c r="E13186" s="2">
        <v>0.43</v>
      </c>
      <c r="F13186" s="2">
        <f t="shared" ref="F13186:F13249" si="412">D13186*E13186</f>
        <v>2086.3944000000001</v>
      </c>
      <c r="G13186" s="2">
        <f t="shared" ref="G13186:G13249" si="413">D13186-F13186</f>
        <v>2765.6855999999998</v>
      </c>
      <c r="H13186" s="2">
        <v>6</v>
      </c>
      <c r="I13186" s="3">
        <v>45592</v>
      </c>
      <c r="J13186" s="3">
        <v>45598</v>
      </c>
      <c r="K13186" s="2" t="s">
        <v>7</v>
      </c>
      <c r="L13186" s="2" t="s">
        <v>29</v>
      </c>
      <c r="M13186" s="2">
        <v>1170.9000000000001</v>
      </c>
      <c r="N13186" s="2" t="s">
        <v>11</v>
      </c>
    </row>
    <row r="13187" spans="1:14" ht="14.25" customHeight="1" x14ac:dyDescent="0.3">
      <c r="A13187" s="2" t="s">
        <v>2180</v>
      </c>
      <c r="B13187" s="2" t="s">
        <v>9</v>
      </c>
      <c r="C13187" s="2" t="s">
        <v>16</v>
      </c>
      <c r="D13187" s="2">
        <v>1538.66</v>
      </c>
      <c r="E13187" s="2">
        <v>0.14000000000000001</v>
      </c>
      <c r="F13187" s="2">
        <f t="shared" si="412"/>
        <v>215.41240000000002</v>
      </c>
      <c r="G13187" s="2">
        <f t="shared" si="413"/>
        <v>1323.2476000000001</v>
      </c>
      <c r="H13187" s="2">
        <v>6</v>
      </c>
      <c r="I13187" s="3">
        <v>45099</v>
      </c>
      <c r="J13187" s="3">
        <v>45104</v>
      </c>
      <c r="K13187" s="2" t="s">
        <v>2</v>
      </c>
      <c r="L13187" s="2" t="s">
        <v>22</v>
      </c>
      <c r="M13187" s="2">
        <v>241.71</v>
      </c>
      <c r="N13187" s="2" t="s">
        <v>27</v>
      </c>
    </row>
    <row r="13188" spans="1:14" ht="14.25" customHeight="1" x14ac:dyDescent="0.3">
      <c r="A13188" s="2" t="s">
        <v>2179</v>
      </c>
      <c r="B13188" s="2" t="s">
        <v>9</v>
      </c>
      <c r="C13188" s="2" t="s">
        <v>16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12</v>
      </c>
      <c r="L13188" s="2" t="s">
        <v>1</v>
      </c>
      <c r="M13188" s="2">
        <v>668.62</v>
      </c>
      <c r="N13188" s="2" t="s">
        <v>0</v>
      </c>
    </row>
    <row r="13189" spans="1:14" ht="14.25" customHeight="1" x14ac:dyDescent="0.3">
      <c r="A13189" s="2" t="s">
        <v>2178</v>
      </c>
      <c r="B13189" s="2" t="s">
        <v>14</v>
      </c>
      <c r="C13189" s="2" t="s">
        <v>13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7</v>
      </c>
      <c r="L13189" s="2" t="s">
        <v>1</v>
      </c>
      <c r="M13189" s="2">
        <v>131</v>
      </c>
      <c r="N13189" s="2" t="s">
        <v>27</v>
      </c>
    </row>
    <row r="13190" spans="1:14" ht="14.25" customHeight="1" x14ac:dyDescent="0.3">
      <c r="A13190" s="2" t="s">
        <v>2177</v>
      </c>
      <c r="B13190" s="2" t="s">
        <v>4</v>
      </c>
      <c r="C13190" s="2" t="s">
        <v>8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2</v>
      </c>
      <c r="L13190" s="2" t="s">
        <v>1</v>
      </c>
      <c r="M13190" s="2">
        <v>408</v>
      </c>
      <c r="N13190" s="2" t="s">
        <v>6</v>
      </c>
    </row>
    <row r="13191" spans="1:14" ht="14.25" customHeight="1" x14ac:dyDescent="0.3">
      <c r="A13191" s="2" t="s">
        <v>2176</v>
      </c>
      <c r="B13191" s="2" t="s">
        <v>9</v>
      </c>
      <c r="C13191" s="2" t="s">
        <v>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7</v>
      </c>
      <c r="L13191" s="2" t="s">
        <v>1</v>
      </c>
      <c r="M13191" s="2">
        <v>118.35</v>
      </c>
      <c r="N13191" s="2" t="s">
        <v>33</v>
      </c>
    </row>
    <row r="13192" spans="1:14" ht="14.25" customHeight="1" x14ac:dyDescent="0.3">
      <c r="A13192" s="2" t="s">
        <v>2175</v>
      </c>
      <c r="B13192" s="2" t="s">
        <v>17</v>
      </c>
      <c r="C13192" s="2" t="s">
        <v>13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7</v>
      </c>
      <c r="L13192" s="2" t="s">
        <v>1</v>
      </c>
      <c r="M13192" s="2">
        <v>17.86</v>
      </c>
      <c r="N13192" s="2" t="s">
        <v>27</v>
      </c>
    </row>
    <row r="13193" spans="1:14" ht="14.25" customHeight="1" x14ac:dyDescent="0.3">
      <c r="A13193" s="2" t="s">
        <v>2174</v>
      </c>
      <c r="B13193" s="2" t="s">
        <v>9</v>
      </c>
      <c r="C13193" s="2" t="s">
        <v>13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7</v>
      </c>
      <c r="L13193" s="2" t="s">
        <v>22</v>
      </c>
      <c r="M13193" s="2">
        <v>161.75</v>
      </c>
      <c r="N13193" s="2" t="s">
        <v>0</v>
      </c>
    </row>
    <row r="13194" spans="1:14" ht="14.25" customHeight="1" x14ac:dyDescent="0.3">
      <c r="A13194" s="2" t="s">
        <v>2173</v>
      </c>
      <c r="B13194" s="2" t="s">
        <v>4</v>
      </c>
      <c r="C13194" s="2" t="s">
        <v>13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2</v>
      </c>
      <c r="L13194" s="2" t="s">
        <v>22</v>
      </c>
      <c r="M13194" s="2">
        <v>599.84</v>
      </c>
      <c r="N13194" s="2" t="s">
        <v>27</v>
      </c>
    </row>
    <row r="13195" spans="1:14" ht="14.25" customHeight="1" x14ac:dyDescent="0.3">
      <c r="A13195" s="2" t="s">
        <v>2172</v>
      </c>
      <c r="B13195" s="2" t="s">
        <v>17</v>
      </c>
      <c r="C13195" s="2" t="s">
        <v>13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7</v>
      </c>
      <c r="L13195" s="2" t="s">
        <v>22</v>
      </c>
      <c r="M13195" s="2">
        <v>250.24</v>
      </c>
      <c r="N13195" s="2" t="s">
        <v>6</v>
      </c>
    </row>
    <row r="13196" spans="1:14" ht="14.25" customHeight="1" x14ac:dyDescent="0.3">
      <c r="A13196" s="2" t="s">
        <v>2171</v>
      </c>
      <c r="B13196" s="2" t="s">
        <v>17</v>
      </c>
      <c r="C13196" s="2" t="s">
        <v>8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12</v>
      </c>
      <c r="L13196" s="2" t="s">
        <v>1</v>
      </c>
      <c r="M13196" s="2">
        <v>1019.1</v>
      </c>
      <c r="N13196" s="2" t="s">
        <v>6</v>
      </c>
    </row>
    <row r="13197" spans="1:14" ht="14.25" customHeight="1" x14ac:dyDescent="0.3">
      <c r="A13197" s="2" t="s">
        <v>2170</v>
      </c>
      <c r="B13197" s="2" t="s">
        <v>17</v>
      </c>
      <c r="C13197" s="2" t="s">
        <v>25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7</v>
      </c>
      <c r="L13197" s="2" t="s">
        <v>22</v>
      </c>
      <c r="M13197" s="2">
        <v>940.16</v>
      </c>
      <c r="N13197" s="2" t="s">
        <v>6</v>
      </c>
    </row>
    <row r="13198" spans="1:14" ht="14.25" customHeight="1" x14ac:dyDescent="0.3">
      <c r="A13198" s="2" t="s">
        <v>2169</v>
      </c>
      <c r="B13198" s="2" t="s">
        <v>14</v>
      </c>
      <c r="C13198" s="2" t="s">
        <v>13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2</v>
      </c>
      <c r="L13198" s="2" t="s">
        <v>29</v>
      </c>
      <c r="M13198" s="2">
        <v>365.4</v>
      </c>
      <c r="N13198" s="2" t="s">
        <v>6</v>
      </c>
    </row>
    <row r="13199" spans="1:14" ht="14.25" customHeight="1" x14ac:dyDescent="0.3">
      <c r="A13199" s="2" t="s">
        <v>2168</v>
      </c>
      <c r="B13199" s="2" t="s">
        <v>9</v>
      </c>
      <c r="C13199" s="2" t="s">
        <v>13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2</v>
      </c>
      <c r="L13199" s="2" t="s">
        <v>22</v>
      </c>
      <c r="M13199" s="2">
        <v>1228.1400000000001</v>
      </c>
      <c r="N13199" s="2" t="s">
        <v>20</v>
      </c>
    </row>
    <row r="13200" spans="1:14" ht="14.25" customHeight="1" x14ac:dyDescent="0.3">
      <c r="A13200" s="2" t="s">
        <v>2167</v>
      </c>
      <c r="B13200" s="2" t="s">
        <v>14</v>
      </c>
      <c r="C13200" s="2" t="s">
        <v>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7</v>
      </c>
      <c r="L13200" s="2" t="s">
        <v>1</v>
      </c>
      <c r="M13200" s="2">
        <v>664.3</v>
      </c>
      <c r="N13200" s="2" t="s">
        <v>6</v>
      </c>
    </row>
    <row r="13201" spans="1:14" ht="14.25" customHeight="1" x14ac:dyDescent="0.3">
      <c r="A13201" s="2" t="s">
        <v>2166</v>
      </c>
      <c r="B13201" s="2" t="s">
        <v>17</v>
      </c>
      <c r="C13201" s="2" t="s">
        <v>16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7</v>
      </c>
      <c r="L13201" s="2" t="s">
        <v>22</v>
      </c>
      <c r="M13201" s="2">
        <v>366.26</v>
      </c>
      <c r="N13201" s="2" t="s">
        <v>33</v>
      </c>
    </row>
    <row r="13202" spans="1:14" ht="14.25" customHeight="1" x14ac:dyDescent="0.3">
      <c r="A13202" s="2" t="s">
        <v>2165</v>
      </c>
      <c r="B13202" s="2" t="s">
        <v>14</v>
      </c>
      <c r="C13202" s="2" t="s">
        <v>8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12</v>
      </c>
      <c r="L13202" s="2" t="s">
        <v>29</v>
      </c>
      <c r="M13202" s="2">
        <v>154.32</v>
      </c>
      <c r="N13202" s="2" t="s">
        <v>0</v>
      </c>
    </row>
    <row r="13203" spans="1:14" ht="14.25" customHeight="1" x14ac:dyDescent="0.3">
      <c r="A13203" s="2" t="s">
        <v>2164</v>
      </c>
      <c r="B13203" s="2" t="s">
        <v>14</v>
      </c>
      <c r="C13203" s="2" t="s">
        <v>13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12</v>
      </c>
      <c r="L13203" s="2" t="s">
        <v>29</v>
      </c>
      <c r="M13203" s="2">
        <v>181.79</v>
      </c>
      <c r="N13203" s="2" t="s">
        <v>27</v>
      </c>
    </row>
    <row r="13204" spans="1:14" ht="14.25" customHeight="1" x14ac:dyDescent="0.3">
      <c r="A13204" s="2" t="s">
        <v>2163</v>
      </c>
      <c r="B13204" s="2" t="s">
        <v>14</v>
      </c>
      <c r="C13204" s="2" t="s">
        <v>25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12</v>
      </c>
      <c r="L13204" s="2" t="s">
        <v>1</v>
      </c>
      <c r="M13204" s="2">
        <v>305.2</v>
      </c>
      <c r="N13204" s="2" t="s">
        <v>20</v>
      </c>
    </row>
    <row r="13205" spans="1:14" ht="14.25" customHeight="1" x14ac:dyDescent="0.3">
      <c r="A13205" s="2" t="s">
        <v>2162</v>
      </c>
      <c r="B13205" s="2" t="s">
        <v>9</v>
      </c>
      <c r="C13205" s="2" t="s">
        <v>25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2</v>
      </c>
      <c r="L13205" s="2" t="s">
        <v>22</v>
      </c>
      <c r="M13205" s="2">
        <v>441.36</v>
      </c>
      <c r="N13205" s="2" t="s">
        <v>11</v>
      </c>
    </row>
    <row r="13206" spans="1:14" ht="14.25" customHeight="1" x14ac:dyDescent="0.3">
      <c r="A13206" s="2" t="s">
        <v>2161</v>
      </c>
      <c r="B13206" s="2" t="s">
        <v>17</v>
      </c>
      <c r="C13206" s="2" t="s">
        <v>25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7</v>
      </c>
      <c r="L13206" s="2" t="s">
        <v>29</v>
      </c>
      <c r="M13206" s="2">
        <v>416.71</v>
      </c>
      <c r="N13206" s="2" t="s">
        <v>27</v>
      </c>
    </row>
    <row r="13207" spans="1:14" ht="14.25" customHeight="1" x14ac:dyDescent="0.3">
      <c r="A13207" s="2" t="s">
        <v>2160</v>
      </c>
      <c r="B13207" s="2" t="s">
        <v>17</v>
      </c>
      <c r="C13207" s="2" t="s">
        <v>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7</v>
      </c>
      <c r="L13207" s="2" t="s">
        <v>1</v>
      </c>
      <c r="M13207" s="2">
        <v>173.07</v>
      </c>
      <c r="N13207" s="2" t="s">
        <v>27</v>
      </c>
    </row>
    <row r="13208" spans="1:14" ht="14.25" customHeight="1" x14ac:dyDescent="0.3">
      <c r="A13208" s="2" t="s">
        <v>2159</v>
      </c>
      <c r="B13208" s="2" t="s">
        <v>9</v>
      </c>
      <c r="C13208" s="2" t="s">
        <v>25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7</v>
      </c>
      <c r="L13208" s="2" t="s">
        <v>29</v>
      </c>
      <c r="M13208" s="2">
        <v>246.33</v>
      </c>
      <c r="N13208" s="2" t="s">
        <v>6</v>
      </c>
    </row>
    <row r="13209" spans="1:14" ht="14.25" customHeight="1" x14ac:dyDescent="0.3">
      <c r="A13209" s="2" t="s">
        <v>2158</v>
      </c>
      <c r="B13209" s="2" t="s">
        <v>14</v>
      </c>
      <c r="C13209" s="2" t="s">
        <v>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2</v>
      </c>
      <c r="L13209" s="2" t="s">
        <v>1</v>
      </c>
      <c r="M13209" s="2">
        <v>195.51</v>
      </c>
      <c r="N13209" s="2" t="s">
        <v>11</v>
      </c>
    </row>
    <row r="13210" spans="1:14" ht="14.25" customHeight="1" x14ac:dyDescent="0.3">
      <c r="A13210" s="2" t="s">
        <v>2157</v>
      </c>
      <c r="B13210" s="2" t="s">
        <v>14</v>
      </c>
      <c r="C13210" s="2" t="s">
        <v>8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12</v>
      </c>
      <c r="L13210" s="2" t="s">
        <v>29</v>
      </c>
      <c r="M13210" s="2">
        <v>132.16</v>
      </c>
      <c r="N13210" s="2" t="s">
        <v>6</v>
      </c>
    </row>
    <row r="13211" spans="1:14" ht="14.25" customHeight="1" x14ac:dyDescent="0.3">
      <c r="A13211" s="2" t="s">
        <v>2156</v>
      </c>
      <c r="B13211" s="2" t="s">
        <v>4</v>
      </c>
      <c r="C13211" s="2" t="s">
        <v>25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2</v>
      </c>
      <c r="L13211" s="2" t="s">
        <v>1</v>
      </c>
      <c r="M13211" s="2">
        <v>63.98</v>
      </c>
      <c r="N13211" s="2" t="s">
        <v>11</v>
      </c>
    </row>
    <row r="13212" spans="1:14" ht="14.25" customHeight="1" x14ac:dyDescent="0.3">
      <c r="A13212" s="2" t="s">
        <v>2155</v>
      </c>
      <c r="B13212" s="2" t="s">
        <v>4</v>
      </c>
      <c r="C13212" s="2" t="s">
        <v>16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2</v>
      </c>
      <c r="L13212" s="2" t="s">
        <v>22</v>
      </c>
      <c r="M13212" s="2">
        <v>356.45</v>
      </c>
      <c r="N13212" s="2" t="s">
        <v>20</v>
      </c>
    </row>
    <row r="13213" spans="1:14" ht="14.25" customHeight="1" x14ac:dyDescent="0.3">
      <c r="A13213" s="2" t="s">
        <v>2154</v>
      </c>
      <c r="B13213" s="2" t="s">
        <v>4</v>
      </c>
      <c r="C13213" s="2" t="s">
        <v>13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7</v>
      </c>
      <c r="L13213" s="2" t="s">
        <v>22</v>
      </c>
      <c r="M13213" s="2">
        <v>420.56</v>
      </c>
      <c r="N13213" s="2" t="s">
        <v>6</v>
      </c>
    </row>
    <row r="13214" spans="1:14" ht="14.25" customHeight="1" x14ac:dyDescent="0.3">
      <c r="A13214" s="2" t="s">
        <v>2153</v>
      </c>
      <c r="B13214" s="2" t="s">
        <v>9</v>
      </c>
      <c r="C13214" s="2" t="s">
        <v>8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2</v>
      </c>
      <c r="L13214" s="2" t="s">
        <v>1</v>
      </c>
      <c r="M13214" s="2">
        <v>183.17</v>
      </c>
      <c r="N13214" s="2" t="s">
        <v>6</v>
      </c>
    </row>
    <row r="13215" spans="1:14" ht="14.25" customHeight="1" x14ac:dyDescent="0.3">
      <c r="A13215" s="2" t="s">
        <v>2152</v>
      </c>
      <c r="B13215" s="2" t="s">
        <v>17</v>
      </c>
      <c r="C13215" s="2" t="s">
        <v>16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12</v>
      </c>
      <c r="L13215" s="2" t="s">
        <v>29</v>
      </c>
      <c r="M13215" s="2">
        <v>197.71</v>
      </c>
      <c r="N13215" s="2" t="s">
        <v>0</v>
      </c>
    </row>
    <row r="13216" spans="1:14" ht="14.25" customHeight="1" x14ac:dyDescent="0.3">
      <c r="A13216" s="2" t="s">
        <v>2151</v>
      </c>
      <c r="B13216" s="2" t="s">
        <v>4</v>
      </c>
      <c r="C13216" s="2" t="s">
        <v>8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7</v>
      </c>
      <c r="L13216" s="2" t="s">
        <v>29</v>
      </c>
      <c r="M13216" s="2">
        <v>216.52</v>
      </c>
      <c r="N13216" s="2" t="s">
        <v>27</v>
      </c>
    </row>
    <row r="13217" spans="1:14" ht="14.25" customHeight="1" x14ac:dyDescent="0.3">
      <c r="A13217" s="2" t="s">
        <v>2150</v>
      </c>
      <c r="B13217" s="2" t="s">
        <v>17</v>
      </c>
      <c r="C13217" s="2" t="s">
        <v>25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7</v>
      </c>
      <c r="L13217" s="2" t="s">
        <v>22</v>
      </c>
      <c r="M13217" s="2">
        <v>72.239999999999995</v>
      </c>
      <c r="N13217" s="2" t="s">
        <v>33</v>
      </c>
    </row>
    <row r="13218" spans="1:14" ht="14.25" customHeight="1" x14ac:dyDescent="0.3">
      <c r="A13218" s="2" t="s">
        <v>2149</v>
      </c>
      <c r="B13218" s="2" t="s">
        <v>17</v>
      </c>
      <c r="C13218" s="2" t="s">
        <v>8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7</v>
      </c>
      <c r="L13218" s="2" t="s">
        <v>22</v>
      </c>
      <c r="M13218" s="2">
        <v>73.14</v>
      </c>
      <c r="N13218" s="2" t="s">
        <v>27</v>
      </c>
    </row>
    <row r="13219" spans="1:14" ht="14.25" customHeight="1" x14ac:dyDescent="0.3">
      <c r="A13219" s="2" t="s">
        <v>2148</v>
      </c>
      <c r="B13219" s="2" t="s">
        <v>17</v>
      </c>
      <c r="C13219" s="2" t="s">
        <v>8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12</v>
      </c>
      <c r="L13219" s="2" t="s">
        <v>1</v>
      </c>
      <c r="M13219" s="2">
        <v>293.01</v>
      </c>
      <c r="N13219" s="2" t="s">
        <v>0</v>
      </c>
    </row>
    <row r="13220" spans="1:14" ht="14.25" customHeight="1" x14ac:dyDescent="0.3">
      <c r="A13220" s="2" t="s">
        <v>2147</v>
      </c>
      <c r="B13220" s="2" t="s">
        <v>9</v>
      </c>
      <c r="C13220" s="2" t="s">
        <v>8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2</v>
      </c>
      <c r="L13220" s="2" t="s">
        <v>29</v>
      </c>
      <c r="M13220" s="2">
        <v>333.38</v>
      </c>
      <c r="N13220" s="2" t="s">
        <v>6</v>
      </c>
    </row>
    <row r="13221" spans="1:14" ht="14.25" customHeight="1" x14ac:dyDescent="0.3">
      <c r="A13221" s="2" t="s">
        <v>2146</v>
      </c>
      <c r="B13221" s="2" t="s">
        <v>9</v>
      </c>
      <c r="C13221" s="2" t="s">
        <v>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7</v>
      </c>
      <c r="L13221" s="2" t="s">
        <v>1</v>
      </c>
      <c r="M13221" s="2">
        <v>1112.8</v>
      </c>
      <c r="N13221" s="2" t="s">
        <v>11</v>
      </c>
    </row>
    <row r="13222" spans="1:14" ht="14.25" customHeight="1" x14ac:dyDescent="0.3">
      <c r="A13222" s="2" t="s">
        <v>2145</v>
      </c>
      <c r="B13222" s="2" t="s">
        <v>9</v>
      </c>
      <c r="C13222" s="2" t="s">
        <v>16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2</v>
      </c>
      <c r="L13222" s="2" t="s">
        <v>22</v>
      </c>
      <c r="M13222" s="2">
        <v>743.36</v>
      </c>
      <c r="N13222" s="2" t="s">
        <v>20</v>
      </c>
    </row>
    <row r="13223" spans="1:14" ht="14.25" customHeight="1" x14ac:dyDescent="0.3">
      <c r="A13223" s="2" t="s">
        <v>2144</v>
      </c>
      <c r="B13223" s="2" t="s">
        <v>9</v>
      </c>
      <c r="C13223" s="2" t="s">
        <v>25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7</v>
      </c>
      <c r="L13223" s="2" t="s">
        <v>1</v>
      </c>
      <c r="M13223" s="2">
        <v>247.99</v>
      </c>
      <c r="N13223" s="2" t="s">
        <v>27</v>
      </c>
    </row>
    <row r="13224" spans="1:14" ht="14.25" customHeight="1" x14ac:dyDescent="0.3">
      <c r="A13224" s="2" t="s">
        <v>2143</v>
      </c>
      <c r="B13224" s="2" t="s">
        <v>4</v>
      </c>
      <c r="C13224" s="2" t="s">
        <v>13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12</v>
      </c>
      <c r="L13224" s="2" t="s">
        <v>1</v>
      </c>
      <c r="M13224" s="2">
        <v>702.45</v>
      </c>
      <c r="N13224" s="2" t="s">
        <v>11</v>
      </c>
    </row>
    <row r="13225" spans="1:14" ht="14.25" customHeight="1" x14ac:dyDescent="0.3">
      <c r="A13225" s="2" t="s">
        <v>2142</v>
      </c>
      <c r="B13225" s="2" t="s">
        <v>14</v>
      </c>
      <c r="C13225" s="2" t="s">
        <v>25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2</v>
      </c>
      <c r="L13225" s="2" t="s">
        <v>1</v>
      </c>
      <c r="M13225" s="2">
        <v>582.54</v>
      </c>
      <c r="N13225" s="2" t="s">
        <v>0</v>
      </c>
    </row>
    <row r="13226" spans="1:14" ht="14.25" customHeight="1" x14ac:dyDescent="0.3">
      <c r="A13226" s="2" t="s">
        <v>2141</v>
      </c>
      <c r="B13226" s="2" t="s">
        <v>14</v>
      </c>
      <c r="C13226" s="2" t="s">
        <v>25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2</v>
      </c>
      <c r="L13226" s="2" t="s">
        <v>29</v>
      </c>
      <c r="M13226" s="2">
        <v>1267.2</v>
      </c>
      <c r="N13226" s="2" t="s">
        <v>33</v>
      </c>
    </row>
    <row r="13227" spans="1:14" ht="14.25" customHeight="1" x14ac:dyDescent="0.3">
      <c r="A13227" s="2" t="s">
        <v>2140</v>
      </c>
      <c r="B13227" s="2" t="s">
        <v>14</v>
      </c>
      <c r="C13227" s="2" t="s">
        <v>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2</v>
      </c>
      <c r="L13227" s="2" t="s">
        <v>1</v>
      </c>
      <c r="M13227" s="2">
        <v>43.44</v>
      </c>
      <c r="N13227" s="2" t="s">
        <v>33</v>
      </c>
    </row>
    <row r="13228" spans="1:14" ht="14.25" customHeight="1" x14ac:dyDescent="0.3">
      <c r="A13228" s="2" t="s">
        <v>2139</v>
      </c>
      <c r="B13228" s="2" t="s">
        <v>4</v>
      </c>
      <c r="C13228" s="2" t="s">
        <v>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12</v>
      </c>
      <c r="L13228" s="2" t="s">
        <v>1</v>
      </c>
      <c r="M13228" s="2">
        <v>118</v>
      </c>
      <c r="N13228" s="2" t="s">
        <v>33</v>
      </c>
    </row>
    <row r="13229" spans="1:14" ht="14.25" customHeight="1" x14ac:dyDescent="0.3">
      <c r="A13229" s="2" t="s">
        <v>2138</v>
      </c>
      <c r="B13229" s="2" t="s">
        <v>14</v>
      </c>
      <c r="C13229" s="2" t="s">
        <v>8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12</v>
      </c>
      <c r="L13229" s="2" t="s">
        <v>22</v>
      </c>
      <c r="M13229" s="2">
        <v>416.89</v>
      </c>
      <c r="N13229" s="2" t="s">
        <v>11</v>
      </c>
    </row>
    <row r="13230" spans="1:14" ht="14.25" customHeight="1" x14ac:dyDescent="0.3">
      <c r="A13230" s="2" t="s">
        <v>2137</v>
      </c>
      <c r="B13230" s="2" t="s">
        <v>4</v>
      </c>
      <c r="C13230" s="2" t="s">
        <v>25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12</v>
      </c>
      <c r="L13230" s="2" t="s">
        <v>29</v>
      </c>
      <c r="M13230" s="2">
        <v>808.58</v>
      </c>
      <c r="N13230" s="2" t="s">
        <v>27</v>
      </c>
    </row>
    <row r="13231" spans="1:14" ht="14.25" customHeight="1" x14ac:dyDescent="0.3">
      <c r="A13231" s="2" t="s">
        <v>2136</v>
      </c>
      <c r="B13231" s="2" t="s">
        <v>4</v>
      </c>
      <c r="C13231" s="2" t="s">
        <v>16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12</v>
      </c>
      <c r="L13231" s="2" t="s">
        <v>22</v>
      </c>
      <c r="M13231" s="2">
        <v>521.4</v>
      </c>
      <c r="N13231" s="2" t="s">
        <v>11</v>
      </c>
    </row>
    <row r="13232" spans="1:14" ht="14.25" customHeight="1" x14ac:dyDescent="0.3">
      <c r="A13232" s="2" t="s">
        <v>2135</v>
      </c>
      <c r="B13232" s="2" t="s">
        <v>4</v>
      </c>
      <c r="C13232" s="2" t="s">
        <v>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7</v>
      </c>
      <c r="L13232" s="2" t="s">
        <v>22</v>
      </c>
      <c r="M13232" s="2">
        <v>555.70000000000005</v>
      </c>
      <c r="N13232" s="2" t="s">
        <v>0</v>
      </c>
    </row>
    <row r="13233" spans="1:14" ht="14.25" customHeight="1" x14ac:dyDescent="0.3">
      <c r="A13233" s="2" t="s">
        <v>2134</v>
      </c>
      <c r="B13233" s="2" t="s">
        <v>14</v>
      </c>
      <c r="C13233" s="2" t="s">
        <v>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2</v>
      </c>
      <c r="L13233" s="2" t="s">
        <v>29</v>
      </c>
      <c r="M13233" s="2">
        <v>408.11</v>
      </c>
      <c r="N13233" s="2" t="s">
        <v>0</v>
      </c>
    </row>
    <row r="13234" spans="1:14" ht="14.25" customHeight="1" x14ac:dyDescent="0.3">
      <c r="A13234" s="2" t="s">
        <v>2133</v>
      </c>
      <c r="B13234" s="2" t="s">
        <v>17</v>
      </c>
      <c r="C13234" s="2" t="s">
        <v>16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12</v>
      </c>
      <c r="L13234" s="2" t="s">
        <v>22</v>
      </c>
      <c r="M13234" s="2">
        <v>694.36</v>
      </c>
      <c r="N13234" s="2" t="s">
        <v>27</v>
      </c>
    </row>
    <row r="13235" spans="1:14" ht="14.25" customHeight="1" x14ac:dyDescent="0.3">
      <c r="A13235" s="2" t="s">
        <v>2132</v>
      </c>
      <c r="B13235" s="2" t="s">
        <v>14</v>
      </c>
      <c r="C13235" s="2" t="s">
        <v>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7</v>
      </c>
      <c r="L13235" s="2" t="s">
        <v>22</v>
      </c>
      <c r="M13235" s="2">
        <v>34.97</v>
      </c>
      <c r="N13235" s="2" t="s">
        <v>33</v>
      </c>
    </row>
    <row r="13236" spans="1:14" ht="14.25" customHeight="1" x14ac:dyDescent="0.3">
      <c r="A13236" s="2" t="s">
        <v>2131</v>
      </c>
      <c r="B13236" s="2" t="s">
        <v>14</v>
      </c>
      <c r="C13236" s="2" t="s">
        <v>16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2</v>
      </c>
      <c r="L13236" s="2" t="s">
        <v>22</v>
      </c>
      <c r="M13236" s="2">
        <v>638.27</v>
      </c>
      <c r="N13236" s="2" t="s">
        <v>0</v>
      </c>
    </row>
    <row r="13237" spans="1:14" ht="14.25" customHeight="1" x14ac:dyDescent="0.3">
      <c r="A13237" s="2" t="s">
        <v>2130</v>
      </c>
      <c r="B13237" s="2" t="s">
        <v>9</v>
      </c>
      <c r="C13237" s="2" t="s">
        <v>13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7</v>
      </c>
      <c r="L13237" s="2" t="s">
        <v>22</v>
      </c>
      <c r="M13237" s="2">
        <v>710.72</v>
      </c>
      <c r="N13237" s="2" t="s">
        <v>6</v>
      </c>
    </row>
    <row r="13238" spans="1:14" ht="14.25" customHeight="1" x14ac:dyDescent="0.3">
      <c r="A13238" s="2" t="s">
        <v>2129</v>
      </c>
      <c r="B13238" s="2" t="s">
        <v>4</v>
      </c>
      <c r="C13238" s="2" t="s">
        <v>16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12</v>
      </c>
      <c r="L13238" s="2" t="s">
        <v>29</v>
      </c>
      <c r="M13238" s="2">
        <v>639.61</v>
      </c>
      <c r="N13238" s="2" t="s">
        <v>33</v>
      </c>
    </row>
    <row r="13239" spans="1:14" ht="14.25" customHeight="1" x14ac:dyDescent="0.3">
      <c r="A13239" s="2" t="s">
        <v>2128</v>
      </c>
      <c r="B13239" s="2" t="s">
        <v>17</v>
      </c>
      <c r="C13239" s="2" t="s">
        <v>13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7</v>
      </c>
      <c r="L13239" s="2" t="s">
        <v>29</v>
      </c>
      <c r="M13239" s="2">
        <v>348.09</v>
      </c>
      <c r="N13239" s="2" t="s">
        <v>6</v>
      </c>
    </row>
    <row r="13240" spans="1:14" ht="14.25" customHeight="1" x14ac:dyDescent="0.3">
      <c r="A13240" s="2" t="s">
        <v>2127</v>
      </c>
      <c r="B13240" s="2" t="s">
        <v>9</v>
      </c>
      <c r="C13240" s="2" t="s">
        <v>8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2</v>
      </c>
      <c r="L13240" s="2" t="s">
        <v>1</v>
      </c>
      <c r="M13240" s="2">
        <v>204.01</v>
      </c>
      <c r="N13240" s="2" t="s">
        <v>20</v>
      </c>
    </row>
    <row r="13241" spans="1:14" ht="14.25" customHeight="1" x14ac:dyDescent="0.3">
      <c r="A13241" s="2" t="s">
        <v>2126</v>
      </c>
      <c r="B13241" s="2" t="s">
        <v>17</v>
      </c>
      <c r="C13241" s="2" t="s">
        <v>8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12</v>
      </c>
      <c r="L13241" s="2" t="s">
        <v>22</v>
      </c>
      <c r="M13241" s="2">
        <v>102.59</v>
      </c>
      <c r="N13241" s="2" t="s">
        <v>33</v>
      </c>
    </row>
    <row r="13242" spans="1:14" ht="14.25" customHeight="1" x14ac:dyDescent="0.3">
      <c r="A13242" s="2" t="s">
        <v>2125</v>
      </c>
      <c r="B13242" s="2" t="s">
        <v>17</v>
      </c>
      <c r="C13242" s="2" t="s">
        <v>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12</v>
      </c>
      <c r="L13242" s="2" t="s">
        <v>1</v>
      </c>
      <c r="M13242" s="2">
        <v>32.5</v>
      </c>
      <c r="N13242" s="2" t="s">
        <v>11</v>
      </c>
    </row>
    <row r="13243" spans="1:14" ht="14.25" customHeight="1" x14ac:dyDescent="0.3">
      <c r="A13243" s="2" t="s">
        <v>2124</v>
      </c>
      <c r="B13243" s="2" t="s">
        <v>4</v>
      </c>
      <c r="C13243" s="2" t="s">
        <v>16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7</v>
      </c>
      <c r="L13243" s="2" t="s">
        <v>1</v>
      </c>
      <c r="M13243" s="2">
        <v>564.46</v>
      </c>
      <c r="N13243" s="2" t="s">
        <v>11</v>
      </c>
    </row>
    <row r="13244" spans="1:14" ht="14.25" customHeight="1" x14ac:dyDescent="0.3">
      <c r="A13244" s="2" t="s">
        <v>2123</v>
      </c>
      <c r="B13244" s="2" t="s">
        <v>14</v>
      </c>
      <c r="C13244" s="2" t="s">
        <v>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2</v>
      </c>
      <c r="L13244" s="2" t="s">
        <v>22</v>
      </c>
      <c r="M13244" s="2">
        <v>117.5</v>
      </c>
      <c r="N13244" s="2" t="s">
        <v>20</v>
      </c>
    </row>
    <row r="13245" spans="1:14" ht="14.25" customHeight="1" x14ac:dyDescent="0.3">
      <c r="A13245" s="2" t="s">
        <v>2122</v>
      </c>
      <c r="B13245" s="2" t="s">
        <v>4</v>
      </c>
      <c r="C13245" s="2" t="s">
        <v>16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12</v>
      </c>
      <c r="L13245" s="2" t="s">
        <v>29</v>
      </c>
      <c r="M13245" s="2">
        <v>98.16</v>
      </c>
      <c r="N13245" s="2" t="s">
        <v>6</v>
      </c>
    </row>
    <row r="13246" spans="1:14" ht="14.25" customHeight="1" x14ac:dyDescent="0.3">
      <c r="A13246" s="2" t="s">
        <v>2121</v>
      </c>
      <c r="B13246" s="2" t="s">
        <v>4</v>
      </c>
      <c r="C13246" s="2" t="s">
        <v>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7</v>
      </c>
      <c r="L13246" s="2" t="s">
        <v>1</v>
      </c>
      <c r="M13246" s="2">
        <v>544.74</v>
      </c>
      <c r="N13246" s="2" t="s">
        <v>6</v>
      </c>
    </row>
    <row r="13247" spans="1:14" ht="14.25" customHeight="1" x14ac:dyDescent="0.3">
      <c r="A13247" s="2" t="s">
        <v>2120</v>
      </c>
      <c r="B13247" s="2" t="s">
        <v>9</v>
      </c>
      <c r="C13247" s="2" t="s">
        <v>8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2</v>
      </c>
      <c r="L13247" s="2" t="s">
        <v>22</v>
      </c>
      <c r="M13247" s="2">
        <v>163.59</v>
      </c>
      <c r="N13247" s="2" t="s">
        <v>27</v>
      </c>
    </row>
    <row r="13248" spans="1:14" ht="14.25" customHeight="1" x14ac:dyDescent="0.3">
      <c r="A13248" s="2" t="s">
        <v>2119</v>
      </c>
      <c r="B13248" s="2" t="s">
        <v>4</v>
      </c>
      <c r="C13248" s="2" t="s">
        <v>8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12</v>
      </c>
      <c r="L13248" s="2" t="s">
        <v>1</v>
      </c>
      <c r="M13248" s="2">
        <v>31.38</v>
      </c>
      <c r="N13248" s="2" t="s">
        <v>20</v>
      </c>
    </row>
    <row r="13249" spans="1:14" ht="14.25" customHeight="1" x14ac:dyDescent="0.3">
      <c r="A13249" s="2" t="s">
        <v>2118</v>
      </c>
      <c r="B13249" s="2" t="s">
        <v>14</v>
      </c>
      <c r="C13249" s="2" t="s">
        <v>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12</v>
      </c>
      <c r="L13249" s="2" t="s">
        <v>1</v>
      </c>
      <c r="M13249" s="2">
        <v>9.99</v>
      </c>
      <c r="N13249" s="2" t="s">
        <v>11</v>
      </c>
    </row>
    <row r="13250" spans="1:14" ht="14.25" customHeight="1" x14ac:dyDescent="0.3">
      <c r="A13250" s="2" t="s">
        <v>2117</v>
      </c>
      <c r="B13250" s="2" t="s">
        <v>17</v>
      </c>
      <c r="C13250" s="2" t="s">
        <v>16</v>
      </c>
      <c r="D13250" s="2">
        <v>4422.1400000000003</v>
      </c>
      <c r="E13250" s="2">
        <v>0.24</v>
      </c>
      <c r="F13250" s="2">
        <f t="shared" ref="F13250:F13313" si="414">D13250*E13250</f>
        <v>1061.3136</v>
      </c>
      <c r="G13250" s="2">
        <f t="shared" ref="G13250:G13313" si="415">D13250-F13250</f>
        <v>3360.8264000000004</v>
      </c>
      <c r="H13250" s="2">
        <v>3</v>
      </c>
      <c r="I13250" s="3">
        <v>45041</v>
      </c>
      <c r="J13250" s="3">
        <v>45048</v>
      </c>
      <c r="K13250" s="2" t="s">
        <v>7</v>
      </c>
      <c r="L13250" s="2" t="s">
        <v>1</v>
      </c>
      <c r="M13250" s="2">
        <v>907.83</v>
      </c>
      <c r="N13250" s="2" t="s">
        <v>6</v>
      </c>
    </row>
    <row r="13251" spans="1:14" ht="14.25" customHeight="1" x14ac:dyDescent="0.3">
      <c r="A13251" s="2" t="s">
        <v>2116</v>
      </c>
      <c r="B13251" s="2" t="s">
        <v>4</v>
      </c>
      <c r="C13251" s="2" t="s">
        <v>25</v>
      </c>
      <c r="D13251" s="2">
        <v>664.74</v>
      </c>
      <c r="E13251" s="2">
        <v>0.28000000000000003</v>
      </c>
      <c r="F13251" s="2">
        <f t="shared" si="414"/>
        <v>186.12720000000002</v>
      </c>
      <c r="G13251" s="2">
        <f t="shared" si="415"/>
        <v>478.61279999999999</v>
      </c>
      <c r="H13251" s="2">
        <v>5</v>
      </c>
      <c r="I13251" s="3">
        <v>45322</v>
      </c>
      <c r="J13251" s="3">
        <v>45323</v>
      </c>
      <c r="K13251" s="2" t="s">
        <v>7</v>
      </c>
      <c r="L13251" s="2" t="s">
        <v>29</v>
      </c>
      <c r="M13251" s="2">
        <v>131.49</v>
      </c>
      <c r="N13251" s="2" t="s">
        <v>11</v>
      </c>
    </row>
    <row r="13252" spans="1:14" ht="14.25" customHeight="1" x14ac:dyDescent="0.3">
      <c r="A13252" s="2" t="s">
        <v>2115</v>
      </c>
      <c r="B13252" s="2" t="s">
        <v>17</v>
      </c>
      <c r="C13252" s="2" t="s">
        <v>16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2</v>
      </c>
      <c r="L13252" s="2" t="s">
        <v>1</v>
      </c>
      <c r="M13252" s="2">
        <v>205.46</v>
      </c>
      <c r="N13252" s="2" t="s">
        <v>11</v>
      </c>
    </row>
    <row r="13253" spans="1:14" ht="14.25" customHeight="1" x14ac:dyDescent="0.3">
      <c r="A13253" s="2" t="s">
        <v>2114</v>
      </c>
      <c r="B13253" s="2" t="s">
        <v>4</v>
      </c>
      <c r="C13253" s="2" t="s">
        <v>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7</v>
      </c>
      <c r="L13253" s="2" t="s">
        <v>22</v>
      </c>
      <c r="M13253" s="2">
        <v>1194.95</v>
      </c>
      <c r="N13253" s="2" t="s">
        <v>6</v>
      </c>
    </row>
    <row r="13254" spans="1:14" ht="14.25" customHeight="1" x14ac:dyDescent="0.3">
      <c r="A13254" s="2" t="s">
        <v>2113</v>
      </c>
      <c r="B13254" s="2" t="s">
        <v>17</v>
      </c>
      <c r="C13254" s="2" t="s">
        <v>16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12</v>
      </c>
      <c r="L13254" s="2" t="s">
        <v>29</v>
      </c>
      <c r="M13254" s="2">
        <v>235.4</v>
      </c>
      <c r="N13254" s="2" t="s">
        <v>27</v>
      </c>
    </row>
    <row r="13255" spans="1:14" ht="14.25" customHeight="1" x14ac:dyDescent="0.3">
      <c r="A13255" s="2" t="s">
        <v>2112</v>
      </c>
      <c r="B13255" s="2" t="s">
        <v>4</v>
      </c>
      <c r="C13255" s="2" t="s">
        <v>13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12</v>
      </c>
      <c r="L13255" s="2" t="s">
        <v>22</v>
      </c>
      <c r="M13255" s="2">
        <v>73.209999999999994</v>
      </c>
      <c r="N13255" s="2" t="s">
        <v>27</v>
      </c>
    </row>
    <row r="13256" spans="1:14" ht="14.25" customHeight="1" x14ac:dyDescent="0.3">
      <c r="A13256" s="2" t="s">
        <v>2111</v>
      </c>
      <c r="B13256" s="2" t="s">
        <v>9</v>
      </c>
      <c r="C13256" s="2" t="s">
        <v>16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2</v>
      </c>
      <c r="L13256" s="2" t="s">
        <v>22</v>
      </c>
      <c r="M13256" s="2">
        <v>305.58999999999997</v>
      </c>
      <c r="N13256" s="2" t="s">
        <v>33</v>
      </c>
    </row>
    <row r="13257" spans="1:14" ht="14.25" customHeight="1" x14ac:dyDescent="0.3">
      <c r="A13257" s="2" t="s">
        <v>2110</v>
      </c>
      <c r="B13257" s="2" t="s">
        <v>17</v>
      </c>
      <c r="C13257" s="2" t="s">
        <v>8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2</v>
      </c>
      <c r="L13257" s="2" t="s">
        <v>22</v>
      </c>
      <c r="M13257" s="2">
        <v>419.96</v>
      </c>
      <c r="N13257" s="2" t="s">
        <v>0</v>
      </c>
    </row>
    <row r="13258" spans="1:14" ht="14.25" customHeight="1" x14ac:dyDescent="0.3">
      <c r="A13258" s="2" t="s">
        <v>2109</v>
      </c>
      <c r="B13258" s="2" t="s">
        <v>4</v>
      </c>
      <c r="C13258" s="2" t="s">
        <v>8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2</v>
      </c>
      <c r="L13258" s="2" t="s">
        <v>1</v>
      </c>
      <c r="M13258" s="2">
        <v>1117.8399999999999</v>
      </c>
      <c r="N13258" s="2" t="s">
        <v>0</v>
      </c>
    </row>
    <row r="13259" spans="1:14" ht="14.25" customHeight="1" x14ac:dyDescent="0.3">
      <c r="A13259" s="2" t="s">
        <v>2108</v>
      </c>
      <c r="B13259" s="2" t="s">
        <v>4</v>
      </c>
      <c r="C13259" s="2" t="s">
        <v>13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7</v>
      </c>
      <c r="L13259" s="2" t="s">
        <v>29</v>
      </c>
      <c r="M13259" s="2">
        <v>850.97</v>
      </c>
      <c r="N13259" s="2" t="s">
        <v>11</v>
      </c>
    </row>
    <row r="13260" spans="1:14" ht="14.25" customHeight="1" x14ac:dyDescent="0.3">
      <c r="A13260" s="2" t="s">
        <v>2107</v>
      </c>
      <c r="B13260" s="2" t="s">
        <v>9</v>
      </c>
      <c r="C13260" s="2" t="s">
        <v>16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12</v>
      </c>
      <c r="L13260" s="2" t="s">
        <v>1</v>
      </c>
      <c r="M13260" s="2">
        <v>16.82</v>
      </c>
      <c r="N13260" s="2" t="s">
        <v>0</v>
      </c>
    </row>
    <row r="13261" spans="1:14" ht="14.25" customHeight="1" x14ac:dyDescent="0.3">
      <c r="A13261" s="2" t="s">
        <v>2106</v>
      </c>
      <c r="B13261" s="2" t="s">
        <v>9</v>
      </c>
      <c r="C13261" s="2" t="s">
        <v>25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7</v>
      </c>
      <c r="L13261" s="2" t="s">
        <v>22</v>
      </c>
      <c r="M13261" s="2">
        <v>118.58</v>
      </c>
      <c r="N13261" s="2" t="s">
        <v>0</v>
      </c>
    </row>
    <row r="13262" spans="1:14" ht="14.25" customHeight="1" x14ac:dyDescent="0.3">
      <c r="A13262" s="2" t="s">
        <v>2105</v>
      </c>
      <c r="B13262" s="2" t="s">
        <v>9</v>
      </c>
      <c r="C13262" s="2" t="s">
        <v>16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12</v>
      </c>
      <c r="L13262" s="2" t="s">
        <v>1</v>
      </c>
      <c r="M13262" s="2">
        <v>472.57</v>
      </c>
      <c r="N13262" s="2" t="s">
        <v>6</v>
      </c>
    </row>
    <row r="13263" spans="1:14" ht="14.25" customHeight="1" x14ac:dyDescent="0.3">
      <c r="A13263" s="2" t="s">
        <v>2104</v>
      </c>
      <c r="B13263" s="2" t="s">
        <v>17</v>
      </c>
      <c r="C13263" s="2" t="s">
        <v>8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2</v>
      </c>
      <c r="L13263" s="2" t="s">
        <v>1</v>
      </c>
      <c r="M13263" s="2">
        <v>737.64</v>
      </c>
      <c r="N13263" s="2" t="s">
        <v>20</v>
      </c>
    </row>
    <row r="13264" spans="1:14" ht="14.25" customHeight="1" x14ac:dyDescent="0.3">
      <c r="A13264" s="2" t="s">
        <v>2103</v>
      </c>
      <c r="B13264" s="2" t="s">
        <v>17</v>
      </c>
      <c r="C13264" s="2" t="s">
        <v>8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12</v>
      </c>
      <c r="L13264" s="2" t="s">
        <v>29</v>
      </c>
      <c r="M13264" s="2">
        <v>719.81</v>
      </c>
      <c r="N13264" s="2" t="s">
        <v>27</v>
      </c>
    </row>
    <row r="13265" spans="1:14" ht="14.25" customHeight="1" x14ac:dyDescent="0.3">
      <c r="A13265" s="2" t="s">
        <v>2102</v>
      </c>
      <c r="B13265" s="2" t="s">
        <v>9</v>
      </c>
      <c r="C13265" s="2" t="s">
        <v>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12</v>
      </c>
      <c r="L13265" s="2" t="s">
        <v>22</v>
      </c>
      <c r="M13265" s="2">
        <v>48.42</v>
      </c>
      <c r="N13265" s="2" t="s">
        <v>0</v>
      </c>
    </row>
    <row r="13266" spans="1:14" ht="14.25" customHeight="1" x14ac:dyDescent="0.3">
      <c r="A13266" s="2" t="s">
        <v>2101</v>
      </c>
      <c r="B13266" s="2" t="s">
        <v>14</v>
      </c>
      <c r="C13266" s="2" t="s">
        <v>8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2</v>
      </c>
      <c r="L13266" s="2" t="s">
        <v>22</v>
      </c>
      <c r="M13266" s="2">
        <v>589.61</v>
      </c>
      <c r="N13266" s="2" t="s">
        <v>20</v>
      </c>
    </row>
    <row r="13267" spans="1:14" ht="14.25" customHeight="1" x14ac:dyDescent="0.3">
      <c r="A13267" s="2" t="s">
        <v>2100</v>
      </c>
      <c r="B13267" s="2" t="s">
        <v>14</v>
      </c>
      <c r="C13267" s="2" t="s">
        <v>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2</v>
      </c>
      <c r="L13267" s="2" t="s">
        <v>22</v>
      </c>
      <c r="M13267" s="2">
        <v>741.13</v>
      </c>
      <c r="N13267" s="2" t="s">
        <v>33</v>
      </c>
    </row>
    <row r="13268" spans="1:14" ht="14.25" customHeight="1" x14ac:dyDescent="0.3">
      <c r="A13268" s="2" t="s">
        <v>2099</v>
      </c>
      <c r="B13268" s="2" t="s">
        <v>4</v>
      </c>
      <c r="C13268" s="2" t="s">
        <v>8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12</v>
      </c>
      <c r="L13268" s="2" t="s">
        <v>1</v>
      </c>
      <c r="M13268" s="2">
        <v>546.96</v>
      </c>
      <c r="N13268" s="2" t="s">
        <v>33</v>
      </c>
    </row>
    <row r="13269" spans="1:14" ht="14.25" customHeight="1" x14ac:dyDescent="0.3">
      <c r="A13269" s="2" t="s">
        <v>2098</v>
      </c>
      <c r="B13269" s="2" t="s">
        <v>14</v>
      </c>
      <c r="C13269" s="2" t="s">
        <v>8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7</v>
      </c>
      <c r="L13269" s="2" t="s">
        <v>1</v>
      </c>
      <c r="M13269" s="2">
        <v>138.26</v>
      </c>
      <c r="N13269" s="2" t="s">
        <v>33</v>
      </c>
    </row>
    <row r="13270" spans="1:14" ht="14.25" customHeight="1" x14ac:dyDescent="0.3">
      <c r="A13270" s="2" t="s">
        <v>2097</v>
      </c>
      <c r="B13270" s="2" t="s">
        <v>4</v>
      </c>
      <c r="C13270" s="2" t="s">
        <v>25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2</v>
      </c>
      <c r="L13270" s="2" t="s">
        <v>29</v>
      </c>
      <c r="M13270" s="2">
        <v>682</v>
      </c>
      <c r="N13270" s="2" t="s">
        <v>33</v>
      </c>
    </row>
    <row r="13271" spans="1:14" ht="14.25" customHeight="1" x14ac:dyDescent="0.3">
      <c r="A13271" s="2" t="s">
        <v>2096</v>
      </c>
      <c r="B13271" s="2" t="s">
        <v>17</v>
      </c>
      <c r="C13271" s="2" t="s">
        <v>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2</v>
      </c>
      <c r="L13271" s="2" t="s">
        <v>29</v>
      </c>
      <c r="M13271" s="2">
        <v>598.03</v>
      </c>
      <c r="N13271" s="2" t="s">
        <v>6</v>
      </c>
    </row>
    <row r="13272" spans="1:14" ht="14.25" customHeight="1" x14ac:dyDescent="0.3">
      <c r="A13272" s="2" t="s">
        <v>2095</v>
      </c>
      <c r="B13272" s="2" t="s">
        <v>17</v>
      </c>
      <c r="C13272" s="2" t="s">
        <v>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7</v>
      </c>
      <c r="L13272" s="2" t="s">
        <v>22</v>
      </c>
      <c r="M13272" s="2">
        <v>738.49</v>
      </c>
      <c r="N13272" s="2" t="s">
        <v>0</v>
      </c>
    </row>
    <row r="13273" spans="1:14" ht="14.25" customHeight="1" x14ac:dyDescent="0.3">
      <c r="A13273" s="2" t="s">
        <v>2094</v>
      </c>
      <c r="B13273" s="2" t="s">
        <v>14</v>
      </c>
      <c r="C13273" s="2" t="s">
        <v>8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7</v>
      </c>
      <c r="L13273" s="2" t="s">
        <v>1</v>
      </c>
      <c r="M13273" s="2">
        <v>886.66</v>
      </c>
      <c r="N13273" s="2" t="s">
        <v>27</v>
      </c>
    </row>
    <row r="13274" spans="1:14" ht="14.25" customHeight="1" x14ac:dyDescent="0.3">
      <c r="A13274" s="2" t="s">
        <v>2093</v>
      </c>
      <c r="B13274" s="2" t="s">
        <v>17</v>
      </c>
      <c r="C13274" s="2" t="s">
        <v>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7</v>
      </c>
      <c r="L13274" s="2" t="s">
        <v>1</v>
      </c>
      <c r="M13274" s="2">
        <v>810.4</v>
      </c>
      <c r="N13274" s="2" t="s">
        <v>6</v>
      </c>
    </row>
    <row r="13275" spans="1:14" ht="14.25" customHeight="1" x14ac:dyDescent="0.3">
      <c r="A13275" s="2" t="s">
        <v>2092</v>
      </c>
      <c r="B13275" s="2" t="s">
        <v>9</v>
      </c>
      <c r="C13275" s="2" t="s">
        <v>8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7</v>
      </c>
      <c r="L13275" s="2" t="s">
        <v>22</v>
      </c>
      <c r="M13275" s="2">
        <v>281.58</v>
      </c>
      <c r="N13275" s="2" t="s">
        <v>11</v>
      </c>
    </row>
    <row r="13276" spans="1:14" ht="14.25" customHeight="1" x14ac:dyDescent="0.3">
      <c r="A13276" s="2" t="s">
        <v>2091</v>
      </c>
      <c r="B13276" s="2" t="s">
        <v>9</v>
      </c>
      <c r="C13276" s="2" t="s">
        <v>8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2</v>
      </c>
      <c r="L13276" s="2" t="s">
        <v>29</v>
      </c>
      <c r="M13276" s="2">
        <v>643.53</v>
      </c>
      <c r="N13276" s="2" t="s">
        <v>6</v>
      </c>
    </row>
    <row r="13277" spans="1:14" ht="14.25" customHeight="1" x14ac:dyDescent="0.3">
      <c r="A13277" s="2" t="s">
        <v>2090</v>
      </c>
      <c r="B13277" s="2" t="s">
        <v>14</v>
      </c>
      <c r="C13277" s="2" t="s">
        <v>16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7</v>
      </c>
      <c r="L13277" s="2" t="s">
        <v>29</v>
      </c>
      <c r="M13277" s="2">
        <v>325.48</v>
      </c>
      <c r="N13277" s="2" t="s">
        <v>6</v>
      </c>
    </row>
    <row r="13278" spans="1:14" ht="14.25" customHeight="1" x14ac:dyDescent="0.3">
      <c r="A13278" s="2" t="s">
        <v>2089</v>
      </c>
      <c r="B13278" s="2" t="s">
        <v>14</v>
      </c>
      <c r="C13278" s="2" t="s">
        <v>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7</v>
      </c>
      <c r="L13278" s="2" t="s">
        <v>29</v>
      </c>
      <c r="M13278" s="2">
        <v>328.08</v>
      </c>
      <c r="N13278" s="2" t="s">
        <v>11</v>
      </c>
    </row>
    <row r="13279" spans="1:14" ht="14.25" customHeight="1" x14ac:dyDescent="0.3">
      <c r="A13279" s="2" t="s">
        <v>2088</v>
      </c>
      <c r="B13279" s="2" t="s">
        <v>4</v>
      </c>
      <c r="C13279" s="2" t="s">
        <v>13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7</v>
      </c>
      <c r="L13279" s="2" t="s">
        <v>1</v>
      </c>
      <c r="M13279" s="2">
        <v>48</v>
      </c>
      <c r="N13279" s="2" t="s">
        <v>11</v>
      </c>
    </row>
    <row r="13280" spans="1:14" ht="14.25" customHeight="1" x14ac:dyDescent="0.3">
      <c r="A13280" s="2" t="s">
        <v>2087</v>
      </c>
      <c r="B13280" s="2" t="s">
        <v>17</v>
      </c>
      <c r="C13280" s="2" t="s">
        <v>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12</v>
      </c>
      <c r="L13280" s="2" t="s">
        <v>1</v>
      </c>
      <c r="M13280" s="2">
        <v>15.47</v>
      </c>
      <c r="N13280" s="2" t="s">
        <v>20</v>
      </c>
    </row>
    <row r="13281" spans="1:14" ht="14.25" customHeight="1" x14ac:dyDescent="0.3">
      <c r="A13281" s="2" t="s">
        <v>2086</v>
      </c>
      <c r="B13281" s="2" t="s">
        <v>4</v>
      </c>
      <c r="C13281" s="2" t="s">
        <v>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2</v>
      </c>
      <c r="L13281" s="2" t="s">
        <v>22</v>
      </c>
      <c r="M13281" s="2">
        <v>41.45</v>
      </c>
      <c r="N13281" s="2" t="s">
        <v>20</v>
      </c>
    </row>
    <row r="13282" spans="1:14" ht="14.25" customHeight="1" x14ac:dyDescent="0.3">
      <c r="A13282" s="2" t="s">
        <v>2085</v>
      </c>
      <c r="B13282" s="2" t="s">
        <v>4</v>
      </c>
      <c r="C13282" s="2" t="s">
        <v>25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2</v>
      </c>
      <c r="L13282" s="2" t="s">
        <v>29</v>
      </c>
      <c r="M13282" s="2">
        <v>193.3</v>
      </c>
      <c r="N13282" s="2" t="s">
        <v>33</v>
      </c>
    </row>
    <row r="13283" spans="1:14" ht="14.25" customHeight="1" x14ac:dyDescent="0.3">
      <c r="A13283" s="2" t="s">
        <v>2084</v>
      </c>
      <c r="B13283" s="2" t="s">
        <v>9</v>
      </c>
      <c r="C13283" s="2" t="s">
        <v>13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7</v>
      </c>
      <c r="L13283" s="2" t="s">
        <v>29</v>
      </c>
      <c r="M13283" s="2">
        <v>26.86</v>
      </c>
      <c r="N13283" s="2" t="s">
        <v>20</v>
      </c>
    </row>
    <row r="13284" spans="1:14" ht="14.25" customHeight="1" x14ac:dyDescent="0.3">
      <c r="A13284" s="2" t="s">
        <v>2083</v>
      </c>
      <c r="B13284" s="2" t="s">
        <v>9</v>
      </c>
      <c r="C13284" s="2" t="s">
        <v>13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2</v>
      </c>
      <c r="L13284" s="2" t="s">
        <v>29</v>
      </c>
      <c r="M13284" s="2">
        <v>62.82</v>
      </c>
      <c r="N13284" s="2" t="s">
        <v>0</v>
      </c>
    </row>
    <row r="13285" spans="1:14" ht="14.25" customHeight="1" x14ac:dyDescent="0.3">
      <c r="A13285" s="2" t="s">
        <v>2082</v>
      </c>
      <c r="B13285" s="2" t="s">
        <v>9</v>
      </c>
      <c r="C13285" s="2" t="s">
        <v>25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7</v>
      </c>
      <c r="L13285" s="2" t="s">
        <v>29</v>
      </c>
      <c r="M13285" s="2">
        <v>414.73</v>
      </c>
      <c r="N13285" s="2" t="s">
        <v>6</v>
      </c>
    </row>
    <row r="13286" spans="1:14" ht="14.25" customHeight="1" x14ac:dyDescent="0.3">
      <c r="A13286" s="2" t="s">
        <v>2081</v>
      </c>
      <c r="B13286" s="2" t="s">
        <v>9</v>
      </c>
      <c r="C13286" s="2" t="s">
        <v>25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2</v>
      </c>
      <c r="L13286" s="2" t="s">
        <v>22</v>
      </c>
      <c r="M13286" s="2">
        <v>42.25</v>
      </c>
      <c r="N13286" s="2" t="s">
        <v>6</v>
      </c>
    </row>
    <row r="13287" spans="1:14" ht="14.25" customHeight="1" x14ac:dyDescent="0.3">
      <c r="A13287" s="2" t="s">
        <v>2080</v>
      </c>
      <c r="B13287" s="2" t="s">
        <v>4</v>
      </c>
      <c r="C13287" s="2" t="s">
        <v>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7</v>
      </c>
      <c r="L13287" s="2" t="s">
        <v>22</v>
      </c>
      <c r="M13287" s="2">
        <v>1039.6400000000001</v>
      </c>
      <c r="N13287" s="2" t="s">
        <v>27</v>
      </c>
    </row>
    <row r="13288" spans="1:14" ht="14.25" customHeight="1" x14ac:dyDescent="0.3">
      <c r="A13288" s="2" t="s">
        <v>2079</v>
      </c>
      <c r="B13288" s="2" t="s">
        <v>9</v>
      </c>
      <c r="C13288" s="2" t="s">
        <v>16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2</v>
      </c>
      <c r="L13288" s="2" t="s">
        <v>22</v>
      </c>
      <c r="M13288" s="2">
        <v>99.59</v>
      </c>
      <c r="N13288" s="2" t="s">
        <v>27</v>
      </c>
    </row>
    <row r="13289" spans="1:14" ht="14.25" customHeight="1" x14ac:dyDescent="0.3">
      <c r="A13289" s="2" t="s">
        <v>2078</v>
      </c>
      <c r="B13289" s="2" t="s">
        <v>17</v>
      </c>
      <c r="C13289" s="2" t="s">
        <v>25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12</v>
      </c>
      <c r="L13289" s="2" t="s">
        <v>1</v>
      </c>
      <c r="M13289" s="2">
        <v>589.70000000000005</v>
      </c>
      <c r="N13289" s="2" t="s">
        <v>20</v>
      </c>
    </row>
    <row r="13290" spans="1:14" ht="14.25" customHeight="1" x14ac:dyDescent="0.3">
      <c r="A13290" s="2" t="s">
        <v>2077</v>
      </c>
      <c r="B13290" s="2" t="s">
        <v>9</v>
      </c>
      <c r="C13290" s="2" t="s">
        <v>13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12</v>
      </c>
      <c r="L13290" s="2" t="s">
        <v>29</v>
      </c>
      <c r="M13290" s="2">
        <v>715.42</v>
      </c>
      <c r="N13290" s="2" t="s">
        <v>33</v>
      </c>
    </row>
    <row r="13291" spans="1:14" ht="14.25" customHeight="1" x14ac:dyDescent="0.3">
      <c r="A13291" s="2" t="s">
        <v>2076</v>
      </c>
      <c r="B13291" s="2" t="s">
        <v>9</v>
      </c>
      <c r="C13291" s="2" t="s">
        <v>13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7</v>
      </c>
      <c r="L13291" s="2" t="s">
        <v>1</v>
      </c>
      <c r="M13291" s="2">
        <v>171.57</v>
      </c>
      <c r="N13291" s="2" t="s">
        <v>27</v>
      </c>
    </row>
    <row r="13292" spans="1:14" ht="14.25" customHeight="1" x14ac:dyDescent="0.3">
      <c r="A13292" s="2" t="s">
        <v>2075</v>
      </c>
      <c r="B13292" s="2" t="s">
        <v>9</v>
      </c>
      <c r="C13292" s="2" t="s">
        <v>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7</v>
      </c>
      <c r="L13292" s="2" t="s">
        <v>22</v>
      </c>
      <c r="M13292" s="2">
        <v>38.79</v>
      </c>
      <c r="N13292" s="2" t="s">
        <v>11</v>
      </c>
    </row>
    <row r="13293" spans="1:14" ht="14.25" customHeight="1" x14ac:dyDescent="0.3">
      <c r="A13293" s="2" t="s">
        <v>2074</v>
      </c>
      <c r="B13293" s="2" t="s">
        <v>14</v>
      </c>
      <c r="C13293" s="2" t="s">
        <v>16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2</v>
      </c>
      <c r="L13293" s="2" t="s">
        <v>22</v>
      </c>
      <c r="M13293" s="2">
        <v>45.36</v>
      </c>
      <c r="N13293" s="2" t="s">
        <v>6</v>
      </c>
    </row>
    <row r="13294" spans="1:14" ht="14.25" customHeight="1" x14ac:dyDescent="0.3">
      <c r="A13294" s="2" t="s">
        <v>2073</v>
      </c>
      <c r="B13294" s="2" t="s">
        <v>17</v>
      </c>
      <c r="C13294" s="2" t="s">
        <v>8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12</v>
      </c>
      <c r="L13294" s="2" t="s">
        <v>1</v>
      </c>
      <c r="M13294" s="2">
        <v>461.55</v>
      </c>
      <c r="N13294" s="2" t="s">
        <v>0</v>
      </c>
    </row>
    <row r="13295" spans="1:14" ht="14.25" customHeight="1" x14ac:dyDescent="0.3">
      <c r="A13295" s="2" t="s">
        <v>2072</v>
      </c>
      <c r="B13295" s="2" t="s">
        <v>17</v>
      </c>
      <c r="C13295" s="2" t="s">
        <v>25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7</v>
      </c>
      <c r="L13295" s="2" t="s">
        <v>1</v>
      </c>
      <c r="M13295" s="2">
        <v>583.76</v>
      </c>
      <c r="N13295" s="2" t="s">
        <v>20</v>
      </c>
    </row>
    <row r="13296" spans="1:14" ht="14.25" customHeight="1" x14ac:dyDescent="0.3">
      <c r="A13296" s="2" t="s">
        <v>2071</v>
      </c>
      <c r="B13296" s="2" t="s">
        <v>4</v>
      </c>
      <c r="C13296" s="2" t="s">
        <v>25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2</v>
      </c>
      <c r="L13296" s="2" t="s">
        <v>1</v>
      </c>
      <c r="M13296" s="2">
        <v>283.36</v>
      </c>
      <c r="N13296" s="2" t="s">
        <v>6</v>
      </c>
    </row>
    <row r="13297" spans="1:14" ht="14.25" customHeight="1" x14ac:dyDescent="0.3">
      <c r="A13297" s="2" t="s">
        <v>2070</v>
      </c>
      <c r="B13297" s="2" t="s">
        <v>4</v>
      </c>
      <c r="C13297" s="2" t="s">
        <v>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12</v>
      </c>
      <c r="L13297" s="2" t="s">
        <v>1</v>
      </c>
      <c r="M13297" s="2">
        <v>342.11</v>
      </c>
      <c r="N13297" s="2" t="s">
        <v>6</v>
      </c>
    </row>
    <row r="13298" spans="1:14" ht="14.25" customHeight="1" x14ac:dyDescent="0.3">
      <c r="A13298" s="2" t="s">
        <v>2069</v>
      </c>
      <c r="B13298" s="2" t="s">
        <v>9</v>
      </c>
      <c r="C13298" s="2" t="s">
        <v>16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12</v>
      </c>
      <c r="L13298" s="2" t="s">
        <v>22</v>
      </c>
      <c r="M13298" s="2">
        <v>457.04</v>
      </c>
      <c r="N13298" s="2" t="s">
        <v>20</v>
      </c>
    </row>
    <row r="13299" spans="1:14" ht="14.25" customHeight="1" x14ac:dyDescent="0.3">
      <c r="A13299" s="2" t="s">
        <v>2068</v>
      </c>
      <c r="B13299" s="2" t="s">
        <v>14</v>
      </c>
      <c r="C13299" s="2" t="s">
        <v>13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2</v>
      </c>
      <c r="L13299" s="2" t="s">
        <v>1</v>
      </c>
      <c r="M13299" s="2">
        <v>424.79</v>
      </c>
      <c r="N13299" s="2" t="s">
        <v>20</v>
      </c>
    </row>
    <row r="13300" spans="1:14" ht="14.25" customHeight="1" x14ac:dyDescent="0.3">
      <c r="A13300" s="2" t="s">
        <v>2067</v>
      </c>
      <c r="B13300" s="2" t="s">
        <v>4</v>
      </c>
      <c r="C13300" s="2" t="s">
        <v>13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2</v>
      </c>
      <c r="L13300" s="2" t="s">
        <v>1</v>
      </c>
      <c r="M13300" s="2">
        <v>941.67</v>
      </c>
      <c r="N13300" s="2" t="s">
        <v>0</v>
      </c>
    </row>
    <row r="13301" spans="1:14" ht="14.25" customHeight="1" x14ac:dyDescent="0.3">
      <c r="A13301" s="2" t="s">
        <v>2066</v>
      </c>
      <c r="B13301" s="2" t="s">
        <v>4</v>
      </c>
      <c r="C13301" s="2" t="s">
        <v>8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2</v>
      </c>
      <c r="L13301" s="2" t="s">
        <v>1</v>
      </c>
      <c r="M13301" s="2">
        <v>210.47</v>
      </c>
      <c r="N13301" s="2" t="s">
        <v>0</v>
      </c>
    </row>
    <row r="13302" spans="1:14" ht="14.25" customHeight="1" x14ac:dyDescent="0.3">
      <c r="A13302" s="2" t="s">
        <v>2065</v>
      </c>
      <c r="B13302" s="2" t="s">
        <v>9</v>
      </c>
      <c r="C13302" s="2" t="s">
        <v>13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7</v>
      </c>
      <c r="L13302" s="2" t="s">
        <v>1</v>
      </c>
      <c r="M13302" s="2">
        <v>316.67</v>
      </c>
      <c r="N13302" s="2" t="s">
        <v>20</v>
      </c>
    </row>
    <row r="13303" spans="1:14" ht="14.25" customHeight="1" x14ac:dyDescent="0.3">
      <c r="A13303" s="2" t="s">
        <v>2064</v>
      </c>
      <c r="B13303" s="2" t="s">
        <v>9</v>
      </c>
      <c r="C13303" s="2" t="s">
        <v>25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12</v>
      </c>
      <c r="L13303" s="2" t="s">
        <v>1</v>
      </c>
      <c r="M13303" s="2">
        <v>216.16</v>
      </c>
      <c r="N13303" s="2" t="s">
        <v>0</v>
      </c>
    </row>
    <row r="13304" spans="1:14" ht="14.25" customHeight="1" x14ac:dyDescent="0.3">
      <c r="A13304" s="2" t="s">
        <v>2063</v>
      </c>
      <c r="B13304" s="2" t="s">
        <v>4</v>
      </c>
      <c r="C13304" s="2" t="s">
        <v>8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7</v>
      </c>
      <c r="L13304" s="2" t="s">
        <v>22</v>
      </c>
      <c r="M13304" s="2">
        <v>455.44</v>
      </c>
      <c r="N13304" s="2" t="s">
        <v>11</v>
      </c>
    </row>
    <row r="13305" spans="1:14" ht="14.25" customHeight="1" x14ac:dyDescent="0.3">
      <c r="A13305" s="2" t="s">
        <v>2062</v>
      </c>
      <c r="B13305" s="2" t="s">
        <v>4</v>
      </c>
      <c r="C13305" s="2" t="s">
        <v>16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2</v>
      </c>
      <c r="L13305" s="2" t="s">
        <v>1</v>
      </c>
      <c r="M13305" s="2">
        <v>165.48</v>
      </c>
      <c r="N13305" s="2" t="s">
        <v>6</v>
      </c>
    </row>
    <row r="13306" spans="1:14" ht="14.25" customHeight="1" x14ac:dyDescent="0.3">
      <c r="A13306" s="2" t="s">
        <v>2061</v>
      </c>
      <c r="B13306" s="2" t="s">
        <v>17</v>
      </c>
      <c r="C13306" s="2" t="s">
        <v>8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7</v>
      </c>
      <c r="L13306" s="2" t="s">
        <v>22</v>
      </c>
      <c r="M13306" s="2">
        <v>250.75</v>
      </c>
      <c r="N13306" s="2" t="s">
        <v>27</v>
      </c>
    </row>
    <row r="13307" spans="1:14" ht="14.25" customHeight="1" x14ac:dyDescent="0.3">
      <c r="A13307" s="2" t="s">
        <v>2060</v>
      </c>
      <c r="B13307" s="2" t="s">
        <v>14</v>
      </c>
      <c r="C13307" s="2" t="s">
        <v>16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2</v>
      </c>
      <c r="L13307" s="2" t="s">
        <v>22</v>
      </c>
      <c r="M13307" s="2">
        <v>94.28</v>
      </c>
      <c r="N13307" s="2" t="s">
        <v>33</v>
      </c>
    </row>
    <row r="13308" spans="1:14" ht="14.25" customHeight="1" x14ac:dyDescent="0.3">
      <c r="A13308" s="2" t="s">
        <v>2059</v>
      </c>
      <c r="B13308" s="2" t="s">
        <v>17</v>
      </c>
      <c r="C13308" s="2" t="s">
        <v>13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7</v>
      </c>
      <c r="L13308" s="2" t="s">
        <v>29</v>
      </c>
      <c r="M13308" s="2">
        <v>252.53</v>
      </c>
      <c r="N13308" s="2" t="s">
        <v>0</v>
      </c>
    </row>
    <row r="13309" spans="1:14" ht="14.25" customHeight="1" x14ac:dyDescent="0.3">
      <c r="A13309" s="2" t="s">
        <v>2058</v>
      </c>
      <c r="B13309" s="2" t="s">
        <v>4</v>
      </c>
      <c r="C13309" s="2" t="s">
        <v>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7</v>
      </c>
      <c r="L13309" s="2" t="s">
        <v>29</v>
      </c>
      <c r="M13309" s="2">
        <v>522.22</v>
      </c>
      <c r="N13309" s="2" t="s">
        <v>11</v>
      </c>
    </row>
    <row r="13310" spans="1:14" ht="14.25" customHeight="1" x14ac:dyDescent="0.3">
      <c r="A13310" s="2" t="s">
        <v>2057</v>
      </c>
      <c r="B13310" s="2" t="s">
        <v>17</v>
      </c>
      <c r="C13310" s="2" t="s">
        <v>8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2</v>
      </c>
      <c r="L13310" s="2" t="s">
        <v>22</v>
      </c>
      <c r="M13310" s="2">
        <v>198.14</v>
      </c>
      <c r="N13310" s="2" t="s">
        <v>11</v>
      </c>
    </row>
    <row r="13311" spans="1:14" ht="14.25" customHeight="1" x14ac:dyDescent="0.3">
      <c r="A13311" s="2" t="s">
        <v>2056</v>
      </c>
      <c r="B13311" s="2" t="s">
        <v>17</v>
      </c>
      <c r="C13311" s="2" t="s">
        <v>8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7</v>
      </c>
      <c r="L13311" s="2" t="s">
        <v>22</v>
      </c>
      <c r="M13311" s="2">
        <v>434.95</v>
      </c>
      <c r="N13311" s="2" t="s">
        <v>20</v>
      </c>
    </row>
    <row r="13312" spans="1:14" ht="14.25" customHeight="1" x14ac:dyDescent="0.3">
      <c r="A13312" s="2" t="s">
        <v>2055</v>
      </c>
      <c r="B13312" s="2" t="s">
        <v>4</v>
      </c>
      <c r="C13312" s="2" t="s">
        <v>25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2</v>
      </c>
      <c r="L13312" s="2" t="s">
        <v>22</v>
      </c>
      <c r="M13312" s="2">
        <v>221.1</v>
      </c>
      <c r="N13312" s="2" t="s">
        <v>33</v>
      </c>
    </row>
    <row r="13313" spans="1:14" ht="14.25" customHeight="1" x14ac:dyDescent="0.3">
      <c r="A13313" s="2" t="s">
        <v>2054</v>
      </c>
      <c r="B13313" s="2" t="s">
        <v>9</v>
      </c>
      <c r="C13313" s="2" t="s">
        <v>25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12</v>
      </c>
      <c r="L13313" s="2" t="s">
        <v>1</v>
      </c>
      <c r="M13313" s="2">
        <v>718.75</v>
      </c>
      <c r="N13313" s="2" t="s">
        <v>27</v>
      </c>
    </row>
    <row r="13314" spans="1:14" ht="14.25" customHeight="1" x14ac:dyDescent="0.3">
      <c r="A13314" s="2" t="s">
        <v>2053</v>
      </c>
      <c r="B13314" s="2" t="s">
        <v>4</v>
      </c>
      <c r="C13314" s="2" t="s">
        <v>16</v>
      </c>
      <c r="D13314" s="2">
        <v>3308.71</v>
      </c>
      <c r="E13314" s="2">
        <v>0.1</v>
      </c>
      <c r="F13314" s="2">
        <f t="shared" ref="F13314:F13377" si="416">D13314*E13314</f>
        <v>330.87100000000004</v>
      </c>
      <c r="G13314" s="2">
        <f t="shared" ref="G13314:G13377" si="417">D13314-F13314</f>
        <v>2977.8389999999999</v>
      </c>
      <c r="H13314" s="2">
        <v>1</v>
      </c>
      <c r="I13314" s="3">
        <v>44962</v>
      </c>
      <c r="J13314" s="3">
        <v>44969</v>
      </c>
      <c r="K13314" s="2" t="s">
        <v>12</v>
      </c>
      <c r="L13314" s="2" t="s">
        <v>22</v>
      </c>
      <c r="M13314" s="2">
        <v>887.52</v>
      </c>
      <c r="N13314" s="2" t="s">
        <v>0</v>
      </c>
    </row>
    <row r="13315" spans="1:14" ht="14.25" customHeight="1" x14ac:dyDescent="0.3">
      <c r="A13315" s="2" t="s">
        <v>2052</v>
      </c>
      <c r="B13315" s="2" t="s">
        <v>9</v>
      </c>
      <c r="C13315" s="2" t="s">
        <v>3</v>
      </c>
      <c r="D13315" s="2">
        <v>2763.74</v>
      </c>
      <c r="E13315" s="2">
        <v>0.44</v>
      </c>
      <c r="F13315" s="2">
        <f t="shared" si="416"/>
        <v>1216.0455999999999</v>
      </c>
      <c r="G13315" s="2">
        <f t="shared" si="417"/>
        <v>1547.6943999999999</v>
      </c>
      <c r="H13315" s="2">
        <v>6</v>
      </c>
      <c r="I13315" s="3">
        <v>45615</v>
      </c>
      <c r="J13315" s="3">
        <v>45622</v>
      </c>
      <c r="K13315" s="2" t="s">
        <v>12</v>
      </c>
      <c r="L13315" s="2" t="s">
        <v>29</v>
      </c>
      <c r="M13315" s="2">
        <v>401.99</v>
      </c>
      <c r="N13315" s="2" t="s">
        <v>0</v>
      </c>
    </row>
    <row r="13316" spans="1:14" ht="14.25" customHeight="1" x14ac:dyDescent="0.3">
      <c r="A13316" s="2" t="s">
        <v>2051</v>
      </c>
      <c r="B13316" s="2" t="s">
        <v>4</v>
      </c>
      <c r="C13316" s="2" t="s">
        <v>25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12</v>
      </c>
      <c r="L13316" s="2" t="s">
        <v>22</v>
      </c>
      <c r="M13316" s="2">
        <v>975.81</v>
      </c>
      <c r="N13316" s="2" t="s">
        <v>20</v>
      </c>
    </row>
    <row r="13317" spans="1:14" ht="14.25" customHeight="1" x14ac:dyDescent="0.3">
      <c r="A13317" s="2" t="s">
        <v>2050</v>
      </c>
      <c r="B13317" s="2" t="s">
        <v>4</v>
      </c>
      <c r="C13317" s="2" t="s">
        <v>25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12</v>
      </c>
      <c r="L13317" s="2" t="s">
        <v>22</v>
      </c>
      <c r="M13317" s="2">
        <v>110.18</v>
      </c>
      <c r="N13317" s="2" t="s">
        <v>11</v>
      </c>
    </row>
    <row r="13318" spans="1:14" ht="14.25" customHeight="1" x14ac:dyDescent="0.3">
      <c r="A13318" s="2" t="s">
        <v>2049</v>
      </c>
      <c r="B13318" s="2" t="s">
        <v>4</v>
      </c>
      <c r="C13318" s="2" t="s">
        <v>13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7</v>
      </c>
      <c r="L13318" s="2" t="s">
        <v>29</v>
      </c>
      <c r="M13318" s="2">
        <v>607.75</v>
      </c>
      <c r="N13318" s="2" t="s">
        <v>33</v>
      </c>
    </row>
    <row r="13319" spans="1:14" ht="14.25" customHeight="1" x14ac:dyDescent="0.3">
      <c r="A13319" s="2" t="s">
        <v>2048</v>
      </c>
      <c r="B13319" s="2" t="s">
        <v>14</v>
      </c>
      <c r="C13319" s="2" t="s">
        <v>13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12</v>
      </c>
      <c r="L13319" s="2" t="s">
        <v>1</v>
      </c>
      <c r="M13319" s="2">
        <v>534.79999999999995</v>
      </c>
      <c r="N13319" s="2" t="s">
        <v>27</v>
      </c>
    </row>
    <row r="13320" spans="1:14" ht="14.25" customHeight="1" x14ac:dyDescent="0.3">
      <c r="A13320" s="2" t="s">
        <v>2047</v>
      </c>
      <c r="B13320" s="2" t="s">
        <v>9</v>
      </c>
      <c r="C13320" s="2" t="s">
        <v>25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12</v>
      </c>
      <c r="L13320" s="2" t="s">
        <v>22</v>
      </c>
      <c r="M13320" s="2">
        <v>335.61</v>
      </c>
      <c r="N13320" s="2" t="s">
        <v>11</v>
      </c>
    </row>
    <row r="13321" spans="1:14" ht="14.25" customHeight="1" x14ac:dyDescent="0.3">
      <c r="A13321" s="2" t="s">
        <v>2046</v>
      </c>
      <c r="B13321" s="2" t="s">
        <v>14</v>
      </c>
      <c r="C13321" s="2" t="s">
        <v>16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7</v>
      </c>
      <c r="L13321" s="2" t="s">
        <v>29</v>
      </c>
      <c r="M13321" s="2">
        <v>281.49</v>
      </c>
      <c r="N13321" s="2" t="s">
        <v>27</v>
      </c>
    </row>
    <row r="13322" spans="1:14" ht="14.25" customHeight="1" x14ac:dyDescent="0.3">
      <c r="A13322" s="2" t="s">
        <v>2045</v>
      </c>
      <c r="B13322" s="2" t="s">
        <v>4</v>
      </c>
      <c r="C13322" s="2" t="s">
        <v>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12</v>
      </c>
      <c r="L13322" s="2" t="s">
        <v>1</v>
      </c>
      <c r="M13322" s="2">
        <v>75</v>
      </c>
      <c r="N13322" s="2" t="s">
        <v>27</v>
      </c>
    </row>
    <row r="13323" spans="1:14" ht="14.25" customHeight="1" x14ac:dyDescent="0.3">
      <c r="A13323" s="2" t="s">
        <v>2044</v>
      </c>
      <c r="B13323" s="2" t="s">
        <v>17</v>
      </c>
      <c r="C13323" s="2" t="s">
        <v>25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12</v>
      </c>
      <c r="L13323" s="2" t="s">
        <v>1</v>
      </c>
      <c r="M13323" s="2">
        <v>1017.11</v>
      </c>
      <c r="N13323" s="2" t="s">
        <v>33</v>
      </c>
    </row>
    <row r="13324" spans="1:14" ht="14.25" customHeight="1" x14ac:dyDescent="0.3">
      <c r="A13324" s="2" t="s">
        <v>2043</v>
      </c>
      <c r="B13324" s="2" t="s">
        <v>14</v>
      </c>
      <c r="C13324" s="2" t="s">
        <v>16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7</v>
      </c>
      <c r="L13324" s="2" t="s">
        <v>29</v>
      </c>
      <c r="M13324" s="2">
        <v>310.91000000000003</v>
      </c>
      <c r="N13324" s="2" t="s">
        <v>6</v>
      </c>
    </row>
    <row r="13325" spans="1:14" ht="14.25" customHeight="1" x14ac:dyDescent="0.3">
      <c r="A13325" s="2" t="s">
        <v>2042</v>
      </c>
      <c r="B13325" s="2" t="s">
        <v>9</v>
      </c>
      <c r="C13325" s="2" t="s">
        <v>16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7</v>
      </c>
      <c r="L13325" s="2" t="s">
        <v>29</v>
      </c>
      <c r="M13325" s="2">
        <v>759.06</v>
      </c>
      <c r="N13325" s="2" t="s">
        <v>6</v>
      </c>
    </row>
    <row r="13326" spans="1:14" ht="14.25" customHeight="1" x14ac:dyDescent="0.3">
      <c r="A13326" s="2" t="s">
        <v>2041</v>
      </c>
      <c r="B13326" s="2" t="s">
        <v>4</v>
      </c>
      <c r="C13326" s="2" t="s">
        <v>25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2</v>
      </c>
      <c r="L13326" s="2" t="s">
        <v>22</v>
      </c>
      <c r="M13326" s="2">
        <v>249.71</v>
      </c>
      <c r="N13326" s="2" t="s">
        <v>11</v>
      </c>
    </row>
    <row r="13327" spans="1:14" ht="14.25" customHeight="1" x14ac:dyDescent="0.3">
      <c r="A13327" s="2" t="s">
        <v>2040</v>
      </c>
      <c r="B13327" s="2" t="s">
        <v>14</v>
      </c>
      <c r="C13327" s="2" t="s">
        <v>16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2</v>
      </c>
      <c r="L13327" s="2" t="s">
        <v>29</v>
      </c>
      <c r="M13327" s="2">
        <v>490.71</v>
      </c>
      <c r="N13327" s="2" t="s">
        <v>33</v>
      </c>
    </row>
    <row r="13328" spans="1:14" ht="14.25" customHeight="1" x14ac:dyDescent="0.3">
      <c r="A13328" s="2" t="s">
        <v>2039</v>
      </c>
      <c r="B13328" s="2" t="s">
        <v>17</v>
      </c>
      <c r="C13328" s="2" t="s">
        <v>8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2</v>
      </c>
      <c r="L13328" s="2" t="s">
        <v>29</v>
      </c>
      <c r="M13328" s="2">
        <v>771.03</v>
      </c>
      <c r="N13328" s="2" t="s">
        <v>20</v>
      </c>
    </row>
    <row r="13329" spans="1:14" ht="14.25" customHeight="1" x14ac:dyDescent="0.3">
      <c r="A13329" s="2" t="s">
        <v>2038</v>
      </c>
      <c r="B13329" s="2" t="s">
        <v>14</v>
      </c>
      <c r="C13329" s="2" t="s">
        <v>16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7</v>
      </c>
      <c r="L13329" s="2" t="s">
        <v>1</v>
      </c>
      <c r="M13329" s="2">
        <v>951.93</v>
      </c>
      <c r="N13329" s="2" t="s">
        <v>20</v>
      </c>
    </row>
    <row r="13330" spans="1:14" ht="14.25" customHeight="1" x14ac:dyDescent="0.3">
      <c r="A13330" s="2" t="s">
        <v>2037</v>
      </c>
      <c r="B13330" s="2" t="s">
        <v>9</v>
      </c>
      <c r="C13330" s="2" t="s">
        <v>25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2</v>
      </c>
      <c r="L13330" s="2" t="s">
        <v>29</v>
      </c>
      <c r="M13330" s="2">
        <v>258.60000000000002</v>
      </c>
      <c r="N13330" s="2" t="s">
        <v>6</v>
      </c>
    </row>
    <row r="13331" spans="1:14" ht="14.25" customHeight="1" x14ac:dyDescent="0.3">
      <c r="A13331" s="2" t="s">
        <v>2036</v>
      </c>
      <c r="B13331" s="2" t="s">
        <v>14</v>
      </c>
      <c r="C13331" s="2" t="s">
        <v>16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7</v>
      </c>
      <c r="L13331" s="2" t="s">
        <v>1</v>
      </c>
      <c r="M13331" s="2">
        <v>858.1</v>
      </c>
      <c r="N13331" s="2" t="s">
        <v>20</v>
      </c>
    </row>
    <row r="13332" spans="1:14" ht="14.25" customHeight="1" x14ac:dyDescent="0.3">
      <c r="A13332" s="2" t="s">
        <v>2035</v>
      </c>
      <c r="B13332" s="2" t="s">
        <v>17</v>
      </c>
      <c r="C13332" s="2" t="s">
        <v>25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12</v>
      </c>
      <c r="L13332" s="2" t="s">
        <v>22</v>
      </c>
      <c r="M13332" s="2">
        <v>1095.1099999999999</v>
      </c>
      <c r="N13332" s="2" t="s">
        <v>27</v>
      </c>
    </row>
    <row r="13333" spans="1:14" ht="14.25" customHeight="1" x14ac:dyDescent="0.3">
      <c r="A13333" s="2" t="s">
        <v>2034</v>
      </c>
      <c r="B13333" s="2" t="s">
        <v>17</v>
      </c>
      <c r="C13333" s="2" t="s">
        <v>13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2</v>
      </c>
      <c r="L13333" s="2" t="s">
        <v>29</v>
      </c>
      <c r="M13333" s="2">
        <v>1385.27</v>
      </c>
      <c r="N13333" s="2" t="s">
        <v>11</v>
      </c>
    </row>
    <row r="13334" spans="1:14" ht="14.25" customHeight="1" x14ac:dyDescent="0.3">
      <c r="A13334" s="2" t="s">
        <v>2033</v>
      </c>
      <c r="B13334" s="2" t="s">
        <v>9</v>
      </c>
      <c r="C13334" s="2" t="s">
        <v>25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12</v>
      </c>
      <c r="L13334" s="2" t="s">
        <v>29</v>
      </c>
      <c r="M13334" s="2">
        <v>449.27</v>
      </c>
      <c r="N13334" s="2" t="s">
        <v>0</v>
      </c>
    </row>
    <row r="13335" spans="1:14" ht="14.25" customHeight="1" x14ac:dyDescent="0.3">
      <c r="A13335" s="2" t="s">
        <v>2032</v>
      </c>
      <c r="B13335" s="2" t="s">
        <v>17</v>
      </c>
      <c r="C13335" s="2" t="s">
        <v>16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7</v>
      </c>
      <c r="L13335" s="2" t="s">
        <v>22</v>
      </c>
      <c r="M13335" s="2">
        <v>641.55999999999995</v>
      </c>
      <c r="N13335" s="2" t="s">
        <v>0</v>
      </c>
    </row>
    <row r="13336" spans="1:14" ht="14.25" customHeight="1" x14ac:dyDescent="0.3">
      <c r="A13336" s="2" t="s">
        <v>2031</v>
      </c>
      <c r="B13336" s="2" t="s">
        <v>4</v>
      </c>
      <c r="C13336" s="2" t="s">
        <v>25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7</v>
      </c>
      <c r="L13336" s="2" t="s">
        <v>29</v>
      </c>
      <c r="M13336" s="2">
        <v>573.6</v>
      </c>
      <c r="N13336" s="2" t="s">
        <v>20</v>
      </c>
    </row>
    <row r="13337" spans="1:14" ht="14.25" customHeight="1" x14ac:dyDescent="0.3">
      <c r="A13337" s="2" t="s">
        <v>2030</v>
      </c>
      <c r="B13337" s="2" t="s">
        <v>17</v>
      </c>
      <c r="C13337" s="2" t="s">
        <v>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7</v>
      </c>
      <c r="L13337" s="2" t="s">
        <v>29</v>
      </c>
      <c r="M13337" s="2">
        <v>630.6</v>
      </c>
      <c r="N13337" s="2" t="s">
        <v>20</v>
      </c>
    </row>
    <row r="13338" spans="1:14" ht="14.25" customHeight="1" x14ac:dyDescent="0.3">
      <c r="A13338" s="2" t="s">
        <v>2029</v>
      </c>
      <c r="B13338" s="2" t="s">
        <v>4</v>
      </c>
      <c r="C13338" s="2" t="s">
        <v>25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12</v>
      </c>
      <c r="L13338" s="2" t="s">
        <v>29</v>
      </c>
      <c r="M13338" s="2">
        <v>631.85</v>
      </c>
      <c r="N13338" s="2" t="s">
        <v>0</v>
      </c>
    </row>
    <row r="13339" spans="1:14" ht="14.25" customHeight="1" x14ac:dyDescent="0.3">
      <c r="A13339" s="2" t="s">
        <v>2028</v>
      </c>
      <c r="B13339" s="2" t="s">
        <v>14</v>
      </c>
      <c r="C13339" s="2" t="s">
        <v>25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12</v>
      </c>
      <c r="L13339" s="2" t="s">
        <v>29</v>
      </c>
      <c r="M13339" s="2">
        <v>250.41</v>
      </c>
      <c r="N13339" s="2" t="s">
        <v>6</v>
      </c>
    </row>
    <row r="13340" spans="1:14" ht="14.25" customHeight="1" x14ac:dyDescent="0.3">
      <c r="A13340" s="2" t="s">
        <v>2027</v>
      </c>
      <c r="B13340" s="2" t="s">
        <v>4</v>
      </c>
      <c r="C13340" s="2" t="s">
        <v>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12</v>
      </c>
      <c r="L13340" s="2" t="s">
        <v>29</v>
      </c>
      <c r="M13340" s="2">
        <v>818.77</v>
      </c>
      <c r="N13340" s="2" t="s">
        <v>20</v>
      </c>
    </row>
    <row r="13341" spans="1:14" ht="14.25" customHeight="1" x14ac:dyDescent="0.3">
      <c r="A13341" s="2" t="s">
        <v>2026</v>
      </c>
      <c r="B13341" s="2" t="s">
        <v>4</v>
      </c>
      <c r="C13341" s="2" t="s">
        <v>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2</v>
      </c>
      <c r="L13341" s="2" t="s">
        <v>29</v>
      </c>
      <c r="M13341" s="2">
        <v>718.5</v>
      </c>
      <c r="N13341" s="2" t="s">
        <v>6</v>
      </c>
    </row>
    <row r="13342" spans="1:14" ht="14.25" customHeight="1" x14ac:dyDescent="0.3">
      <c r="A13342" s="2" t="s">
        <v>2025</v>
      </c>
      <c r="B13342" s="2" t="s">
        <v>14</v>
      </c>
      <c r="C13342" s="2" t="s">
        <v>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7</v>
      </c>
      <c r="L13342" s="2" t="s">
        <v>1</v>
      </c>
      <c r="M13342" s="2">
        <v>170.44</v>
      </c>
      <c r="N13342" s="2" t="s">
        <v>20</v>
      </c>
    </row>
    <row r="13343" spans="1:14" ht="14.25" customHeight="1" x14ac:dyDescent="0.3">
      <c r="A13343" s="2" t="s">
        <v>2024</v>
      </c>
      <c r="B13343" s="2" t="s">
        <v>17</v>
      </c>
      <c r="C13343" s="2" t="s">
        <v>8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12</v>
      </c>
      <c r="L13343" s="2" t="s">
        <v>29</v>
      </c>
      <c r="M13343" s="2">
        <v>1171.5</v>
      </c>
      <c r="N13343" s="2" t="s">
        <v>6</v>
      </c>
    </row>
    <row r="13344" spans="1:14" ht="14.25" customHeight="1" x14ac:dyDescent="0.3">
      <c r="A13344" s="2" t="s">
        <v>2023</v>
      </c>
      <c r="B13344" s="2" t="s">
        <v>4</v>
      </c>
      <c r="C13344" s="2" t="s">
        <v>25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2</v>
      </c>
      <c r="L13344" s="2" t="s">
        <v>29</v>
      </c>
      <c r="M13344" s="2">
        <v>142.66</v>
      </c>
      <c r="N13344" s="2" t="s">
        <v>6</v>
      </c>
    </row>
    <row r="13345" spans="1:14" ht="14.25" customHeight="1" x14ac:dyDescent="0.3">
      <c r="A13345" s="2" t="s">
        <v>2022</v>
      </c>
      <c r="B13345" s="2" t="s">
        <v>17</v>
      </c>
      <c r="C13345" s="2" t="s">
        <v>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12</v>
      </c>
      <c r="L13345" s="2" t="s">
        <v>22</v>
      </c>
      <c r="M13345" s="2">
        <v>357.29</v>
      </c>
      <c r="N13345" s="2" t="s">
        <v>20</v>
      </c>
    </row>
    <row r="13346" spans="1:14" ht="14.25" customHeight="1" x14ac:dyDescent="0.3">
      <c r="A13346" s="2" t="s">
        <v>2021</v>
      </c>
      <c r="B13346" s="2" t="s">
        <v>14</v>
      </c>
      <c r="C13346" s="2" t="s">
        <v>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7</v>
      </c>
      <c r="L13346" s="2" t="s">
        <v>29</v>
      </c>
      <c r="M13346" s="2">
        <v>118.92</v>
      </c>
      <c r="N13346" s="2" t="s">
        <v>6</v>
      </c>
    </row>
    <row r="13347" spans="1:14" ht="14.25" customHeight="1" x14ac:dyDescent="0.3">
      <c r="A13347" s="2" t="s">
        <v>2020</v>
      </c>
      <c r="B13347" s="2" t="s">
        <v>9</v>
      </c>
      <c r="C13347" s="2" t="s">
        <v>13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2</v>
      </c>
      <c r="L13347" s="2" t="s">
        <v>22</v>
      </c>
      <c r="M13347" s="2">
        <v>106.71</v>
      </c>
      <c r="N13347" s="2" t="s">
        <v>20</v>
      </c>
    </row>
    <row r="13348" spans="1:14" ht="14.25" customHeight="1" x14ac:dyDescent="0.3">
      <c r="A13348" s="2" t="s">
        <v>2019</v>
      </c>
      <c r="B13348" s="2" t="s">
        <v>17</v>
      </c>
      <c r="C13348" s="2" t="s">
        <v>8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2</v>
      </c>
      <c r="L13348" s="2" t="s">
        <v>22</v>
      </c>
      <c r="M13348" s="2">
        <v>745.93</v>
      </c>
      <c r="N13348" s="2" t="s">
        <v>27</v>
      </c>
    </row>
    <row r="13349" spans="1:14" ht="14.25" customHeight="1" x14ac:dyDescent="0.3">
      <c r="A13349" s="2" t="s">
        <v>2018</v>
      </c>
      <c r="B13349" s="2" t="s">
        <v>17</v>
      </c>
      <c r="C13349" s="2" t="s">
        <v>25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2</v>
      </c>
      <c r="L13349" s="2" t="s">
        <v>22</v>
      </c>
      <c r="M13349" s="2">
        <v>314.24</v>
      </c>
      <c r="N13349" s="2" t="s">
        <v>20</v>
      </c>
    </row>
    <row r="13350" spans="1:14" ht="14.25" customHeight="1" x14ac:dyDescent="0.3">
      <c r="A13350" s="2" t="s">
        <v>2017</v>
      </c>
      <c r="B13350" s="2" t="s">
        <v>9</v>
      </c>
      <c r="C13350" s="2" t="s">
        <v>16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2</v>
      </c>
      <c r="L13350" s="2" t="s">
        <v>22</v>
      </c>
      <c r="M13350" s="2">
        <v>731.64</v>
      </c>
      <c r="N13350" s="2" t="s">
        <v>0</v>
      </c>
    </row>
    <row r="13351" spans="1:14" ht="14.25" customHeight="1" x14ac:dyDescent="0.3">
      <c r="A13351" s="2" t="s">
        <v>2016</v>
      </c>
      <c r="B13351" s="2" t="s">
        <v>9</v>
      </c>
      <c r="C13351" s="2" t="s">
        <v>8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2</v>
      </c>
      <c r="L13351" s="2" t="s">
        <v>1</v>
      </c>
      <c r="M13351" s="2">
        <v>124.75</v>
      </c>
      <c r="N13351" s="2" t="s">
        <v>11</v>
      </c>
    </row>
    <row r="13352" spans="1:14" ht="14.25" customHeight="1" x14ac:dyDescent="0.3">
      <c r="A13352" s="2" t="s">
        <v>2015</v>
      </c>
      <c r="B13352" s="2" t="s">
        <v>14</v>
      </c>
      <c r="C13352" s="2" t="s">
        <v>8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2</v>
      </c>
      <c r="L13352" s="2" t="s">
        <v>1</v>
      </c>
      <c r="M13352" s="2">
        <v>1076.1400000000001</v>
      </c>
      <c r="N13352" s="2" t="s">
        <v>33</v>
      </c>
    </row>
    <row r="13353" spans="1:14" ht="14.25" customHeight="1" x14ac:dyDescent="0.3">
      <c r="A13353" s="2" t="s">
        <v>2014</v>
      </c>
      <c r="B13353" s="2" t="s">
        <v>17</v>
      </c>
      <c r="C13353" s="2" t="s">
        <v>13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7</v>
      </c>
      <c r="L13353" s="2" t="s">
        <v>29</v>
      </c>
      <c r="M13353" s="2">
        <v>582.22</v>
      </c>
      <c r="N13353" s="2" t="s">
        <v>0</v>
      </c>
    </row>
    <row r="13354" spans="1:14" ht="14.25" customHeight="1" x14ac:dyDescent="0.3">
      <c r="A13354" s="2" t="s">
        <v>2013</v>
      </c>
      <c r="B13354" s="2" t="s">
        <v>17</v>
      </c>
      <c r="C13354" s="2" t="s">
        <v>25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7</v>
      </c>
      <c r="L13354" s="2" t="s">
        <v>22</v>
      </c>
      <c r="M13354" s="2">
        <v>302.61</v>
      </c>
      <c r="N13354" s="2" t="s">
        <v>11</v>
      </c>
    </row>
    <row r="13355" spans="1:14" ht="14.25" customHeight="1" x14ac:dyDescent="0.3">
      <c r="A13355" s="2" t="s">
        <v>2012</v>
      </c>
      <c r="B13355" s="2" t="s">
        <v>14</v>
      </c>
      <c r="C13355" s="2" t="s">
        <v>25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2</v>
      </c>
      <c r="L13355" s="2" t="s">
        <v>1</v>
      </c>
      <c r="M13355" s="2">
        <v>274.31</v>
      </c>
      <c r="N13355" s="2" t="s">
        <v>0</v>
      </c>
    </row>
    <row r="13356" spans="1:14" ht="14.25" customHeight="1" x14ac:dyDescent="0.3">
      <c r="A13356" s="2" t="s">
        <v>2011</v>
      </c>
      <c r="B13356" s="2" t="s">
        <v>17</v>
      </c>
      <c r="C13356" s="2" t="s">
        <v>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7</v>
      </c>
      <c r="L13356" s="2" t="s">
        <v>1</v>
      </c>
      <c r="M13356" s="2">
        <v>292.77999999999997</v>
      </c>
      <c r="N13356" s="2" t="s">
        <v>20</v>
      </c>
    </row>
    <row r="13357" spans="1:14" ht="14.25" customHeight="1" x14ac:dyDescent="0.3">
      <c r="A13357" s="2" t="s">
        <v>2010</v>
      </c>
      <c r="B13357" s="2" t="s">
        <v>4</v>
      </c>
      <c r="C13357" s="2" t="s">
        <v>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7</v>
      </c>
      <c r="L13357" s="2" t="s">
        <v>1</v>
      </c>
      <c r="M13357" s="2">
        <v>143.72999999999999</v>
      </c>
      <c r="N13357" s="2" t="s">
        <v>0</v>
      </c>
    </row>
    <row r="13358" spans="1:14" ht="14.25" customHeight="1" x14ac:dyDescent="0.3">
      <c r="A13358" s="2" t="s">
        <v>2009</v>
      </c>
      <c r="B13358" s="2" t="s">
        <v>4</v>
      </c>
      <c r="C13358" s="2" t="s">
        <v>8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12</v>
      </c>
      <c r="L13358" s="2" t="s">
        <v>29</v>
      </c>
      <c r="M13358" s="2">
        <v>224.36</v>
      </c>
      <c r="N13358" s="2" t="s">
        <v>20</v>
      </c>
    </row>
    <row r="13359" spans="1:14" ht="14.25" customHeight="1" x14ac:dyDescent="0.3">
      <c r="A13359" s="2" t="s">
        <v>2008</v>
      </c>
      <c r="B13359" s="2" t="s">
        <v>4</v>
      </c>
      <c r="C13359" s="2" t="s">
        <v>13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12</v>
      </c>
      <c r="L13359" s="2" t="s">
        <v>29</v>
      </c>
      <c r="M13359" s="2">
        <v>1317.87</v>
      </c>
      <c r="N13359" s="2" t="s">
        <v>33</v>
      </c>
    </row>
    <row r="13360" spans="1:14" ht="14.25" customHeight="1" x14ac:dyDescent="0.3">
      <c r="A13360" s="2" t="s">
        <v>2007</v>
      </c>
      <c r="B13360" s="2" t="s">
        <v>17</v>
      </c>
      <c r="C13360" s="2" t="s">
        <v>25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12</v>
      </c>
      <c r="L13360" s="2" t="s">
        <v>1</v>
      </c>
      <c r="M13360" s="2">
        <v>636.63</v>
      </c>
      <c r="N13360" s="2" t="s">
        <v>0</v>
      </c>
    </row>
    <row r="13361" spans="1:14" ht="14.25" customHeight="1" x14ac:dyDescent="0.3">
      <c r="A13361" s="2" t="s">
        <v>2006</v>
      </c>
      <c r="B13361" s="2" t="s">
        <v>4</v>
      </c>
      <c r="C13361" s="2" t="s">
        <v>13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2</v>
      </c>
      <c r="L13361" s="2" t="s">
        <v>29</v>
      </c>
      <c r="M13361" s="2">
        <v>121.3</v>
      </c>
      <c r="N13361" s="2" t="s">
        <v>6</v>
      </c>
    </row>
    <row r="13362" spans="1:14" ht="14.25" customHeight="1" x14ac:dyDescent="0.3">
      <c r="A13362" s="2" t="s">
        <v>2005</v>
      </c>
      <c r="B13362" s="2" t="s">
        <v>4</v>
      </c>
      <c r="C13362" s="2" t="s">
        <v>16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12</v>
      </c>
      <c r="L13362" s="2" t="s">
        <v>22</v>
      </c>
      <c r="M13362" s="2">
        <v>622.59</v>
      </c>
      <c r="N13362" s="2" t="s">
        <v>0</v>
      </c>
    </row>
    <row r="13363" spans="1:14" ht="14.25" customHeight="1" x14ac:dyDescent="0.3">
      <c r="A13363" s="2" t="s">
        <v>2004</v>
      </c>
      <c r="B13363" s="2" t="s">
        <v>14</v>
      </c>
      <c r="C13363" s="2" t="s">
        <v>25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7</v>
      </c>
      <c r="L13363" s="2" t="s">
        <v>29</v>
      </c>
      <c r="M13363" s="2">
        <v>42.19</v>
      </c>
      <c r="N13363" s="2" t="s">
        <v>33</v>
      </c>
    </row>
    <row r="13364" spans="1:14" ht="14.25" customHeight="1" x14ac:dyDescent="0.3">
      <c r="A13364" s="2" t="s">
        <v>2003</v>
      </c>
      <c r="B13364" s="2" t="s">
        <v>14</v>
      </c>
      <c r="C13364" s="2" t="s">
        <v>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12</v>
      </c>
      <c r="L13364" s="2" t="s">
        <v>22</v>
      </c>
      <c r="M13364" s="2">
        <v>255.16</v>
      </c>
      <c r="N13364" s="2" t="s">
        <v>27</v>
      </c>
    </row>
    <row r="13365" spans="1:14" ht="14.25" customHeight="1" x14ac:dyDescent="0.3">
      <c r="A13365" s="2" t="s">
        <v>2002</v>
      </c>
      <c r="B13365" s="2" t="s">
        <v>9</v>
      </c>
      <c r="C13365" s="2" t="s">
        <v>8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2</v>
      </c>
      <c r="L13365" s="2" t="s">
        <v>29</v>
      </c>
      <c r="M13365" s="2">
        <v>187.2</v>
      </c>
      <c r="N13365" s="2" t="s">
        <v>11</v>
      </c>
    </row>
    <row r="13366" spans="1:14" ht="14.25" customHeight="1" x14ac:dyDescent="0.3">
      <c r="A13366" s="2" t="s">
        <v>2001</v>
      </c>
      <c r="B13366" s="2" t="s">
        <v>9</v>
      </c>
      <c r="C13366" s="2" t="s">
        <v>13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2</v>
      </c>
      <c r="L13366" s="2" t="s">
        <v>22</v>
      </c>
      <c r="M13366" s="2">
        <v>18.07</v>
      </c>
      <c r="N13366" s="2" t="s">
        <v>33</v>
      </c>
    </row>
    <row r="13367" spans="1:14" ht="14.25" customHeight="1" x14ac:dyDescent="0.3">
      <c r="A13367" s="2" t="s">
        <v>2000</v>
      </c>
      <c r="B13367" s="2" t="s">
        <v>9</v>
      </c>
      <c r="C13367" s="2" t="s">
        <v>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7</v>
      </c>
      <c r="L13367" s="2" t="s">
        <v>29</v>
      </c>
      <c r="M13367" s="2">
        <v>179.36</v>
      </c>
      <c r="N13367" s="2" t="s">
        <v>0</v>
      </c>
    </row>
    <row r="13368" spans="1:14" ht="14.25" customHeight="1" x14ac:dyDescent="0.3">
      <c r="A13368" s="2" t="s">
        <v>1999</v>
      </c>
      <c r="B13368" s="2" t="s">
        <v>9</v>
      </c>
      <c r="C13368" s="2" t="s">
        <v>8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7</v>
      </c>
      <c r="L13368" s="2" t="s">
        <v>29</v>
      </c>
      <c r="M13368" s="2">
        <v>374.6</v>
      </c>
      <c r="N13368" s="2" t="s">
        <v>20</v>
      </c>
    </row>
    <row r="13369" spans="1:14" ht="14.25" customHeight="1" x14ac:dyDescent="0.3">
      <c r="A13369" s="2" t="s">
        <v>1998</v>
      </c>
      <c r="B13369" s="2" t="s">
        <v>14</v>
      </c>
      <c r="C13369" s="2" t="s">
        <v>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12</v>
      </c>
      <c r="L13369" s="2" t="s">
        <v>22</v>
      </c>
      <c r="M13369" s="2">
        <v>417.43</v>
      </c>
      <c r="N13369" s="2" t="s">
        <v>11</v>
      </c>
    </row>
    <row r="13370" spans="1:14" ht="14.25" customHeight="1" x14ac:dyDescent="0.3">
      <c r="A13370" s="2" t="s">
        <v>1997</v>
      </c>
      <c r="B13370" s="2" t="s">
        <v>14</v>
      </c>
      <c r="C13370" s="2" t="s">
        <v>25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12</v>
      </c>
      <c r="L13370" s="2" t="s">
        <v>22</v>
      </c>
      <c r="M13370" s="2">
        <v>1397.24</v>
      </c>
      <c r="N13370" s="2" t="s">
        <v>33</v>
      </c>
    </row>
    <row r="13371" spans="1:14" ht="14.25" customHeight="1" x14ac:dyDescent="0.3">
      <c r="A13371" s="2" t="s">
        <v>1996</v>
      </c>
      <c r="B13371" s="2" t="s">
        <v>14</v>
      </c>
      <c r="C13371" s="2" t="s">
        <v>13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12</v>
      </c>
      <c r="L13371" s="2" t="s">
        <v>22</v>
      </c>
      <c r="M13371" s="2">
        <v>332.01</v>
      </c>
      <c r="N13371" s="2" t="s">
        <v>0</v>
      </c>
    </row>
    <row r="13372" spans="1:14" ht="14.25" customHeight="1" x14ac:dyDescent="0.3">
      <c r="A13372" s="2" t="s">
        <v>1995</v>
      </c>
      <c r="B13372" s="2" t="s">
        <v>4</v>
      </c>
      <c r="C13372" s="2" t="s">
        <v>16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2</v>
      </c>
      <c r="L13372" s="2" t="s">
        <v>1</v>
      </c>
      <c r="M13372" s="2">
        <v>390.05</v>
      </c>
      <c r="N13372" s="2" t="s">
        <v>27</v>
      </c>
    </row>
    <row r="13373" spans="1:14" ht="14.25" customHeight="1" x14ac:dyDescent="0.3">
      <c r="A13373" s="2" t="s">
        <v>1994</v>
      </c>
      <c r="B13373" s="2" t="s">
        <v>4</v>
      </c>
      <c r="C13373" s="2" t="s">
        <v>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12</v>
      </c>
      <c r="L13373" s="2" t="s">
        <v>29</v>
      </c>
      <c r="M13373" s="2">
        <v>455.65</v>
      </c>
      <c r="N13373" s="2" t="s">
        <v>11</v>
      </c>
    </row>
    <row r="13374" spans="1:14" ht="14.25" customHeight="1" x14ac:dyDescent="0.3">
      <c r="A13374" s="2" t="s">
        <v>1993</v>
      </c>
      <c r="B13374" s="2" t="s">
        <v>9</v>
      </c>
      <c r="C13374" s="2" t="s">
        <v>13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12</v>
      </c>
      <c r="L13374" s="2" t="s">
        <v>29</v>
      </c>
      <c r="M13374" s="2">
        <v>139.81</v>
      </c>
      <c r="N13374" s="2" t="s">
        <v>11</v>
      </c>
    </row>
    <row r="13375" spans="1:14" ht="14.25" customHeight="1" x14ac:dyDescent="0.3">
      <c r="A13375" s="2" t="s">
        <v>1992</v>
      </c>
      <c r="B13375" s="2" t="s">
        <v>4</v>
      </c>
      <c r="C13375" s="2" t="s">
        <v>25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7</v>
      </c>
      <c r="L13375" s="2" t="s">
        <v>1</v>
      </c>
      <c r="M13375" s="2">
        <v>512.38</v>
      </c>
      <c r="N13375" s="2" t="s">
        <v>6</v>
      </c>
    </row>
    <row r="13376" spans="1:14" ht="14.25" customHeight="1" x14ac:dyDescent="0.3">
      <c r="A13376" s="2" t="s">
        <v>1991</v>
      </c>
      <c r="B13376" s="2" t="s">
        <v>17</v>
      </c>
      <c r="C13376" s="2" t="s">
        <v>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2</v>
      </c>
      <c r="L13376" s="2" t="s">
        <v>29</v>
      </c>
      <c r="M13376" s="2">
        <v>550.95000000000005</v>
      </c>
      <c r="N13376" s="2" t="s">
        <v>0</v>
      </c>
    </row>
    <row r="13377" spans="1:14" ht="14.25" customHeight="1" x14ac:dyDescent="0.3">
      <c r="A13377" s="2" t="s">
        <v>1990</v>
      </c>
      <c r="B13377" s="2" t="s">
        <v>14</v>
      </c>
      <c r="C13377" s="2" t="s">
        <v>25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2</v>
      </c>
      <c r="L13377" s="2" t="s">
        <v>22</v>
      </c>
      <c r="M13377" s="2">
        <v>65.09</v>
      </c>
      <c r="N13377" s="2" t="s">
        <v>33</v>
      </c>
    </row>
    <row r="13378" spans="1:14" ht="14.25" customHeight="1" x14ac:dyDescent="0.3">
      <c r="A13378" s="2" t="s">
        <v>1989</v>
      </c>
      <c r="B13378" s="2" t="s">
        <v>9</v>
      </c>
      <c r="C13378" s="2" t="s">
        <v>16</v>
      </c>
      <c r="D13378" s="2">
        <v>770.47</v>
      </c>
      <c r="E13378" s="2">
        <v>0.06</v>
      </c>
      <c r="F13378" s="2">
        <f t="shared" ref="F13378:F13441" si="418">D13378*E13378</f>
        <v>46.228200000000001</v>
      </c>
      <c r="G13378" s="2">
        <f t="shared" ref="G13378:G13441" si="419">D13378-F13378</f>
        <v>724.24180000000001</v>
      </c>
      <c r="H13378" s="2">
        <v>6</v>
      </c>
      <c r="I13378" s="3">
        <v>45004</v>
      </c>
      <c r="J13378" s="3">
        <v>45008</v>
      </c>
      <c r="K13378" s="2" t="s">
        <v>7</v>
      </c>
      <c r="L13378" s="2" t="s">
        <v>22</v>
      </c>
      <c r="M13378" s="2">
        <v>131.65</v>
      </c>
      <c r="N13378" s="2" t="s">
        <v>11</v>
      </c>
    </row>
    <row r="13379" spans="1:14" ht="14.25" customHeight="1" x14ac:dyDescent="0.3">
      <c r="A13379" s="2" t="s">
        <v>1988</v>
      </c>
      <c r="B13379" s="2" t="s">
        <v>9</v>
      </c>
      <c r="C13379" s="2" t="s">
        <v>16</v>
      </c>
      <c r="D13379" s="2">
        <v>4929.01</v>
      </c>
      <c r="E13379" s="2">
        <v>0.41</v>
      </c>
      <c r="F13379" s="2">
        <f t="shared" si="418"/>
        <v>2020.8941</v>
      </c>
      <c r="G13379" s="2">
        <f t="shared" si="419"/>
        <v>2908.1159000000002</v>
      </c>
      <c r="H13379" s="2">
        <v>4</v>
      </c>
      <c r="I13379" s="3">
        <v>45258</v>
      </c>
      <c r="J13379" s="3">
        <v>45260</v>
      </c>
      <c r="K13379" s="2" t="s">
        <v>2</v>
      </c>
      <c r="L13379" s="2" t="s">
        <v>1</v>
      </c>
      <c r="M13379" s="2">
        <v>1059.02</v>
      </c>
      <c r="N13379" s="2" t="s">
        <v>6</v>
      </c>
    </row>
    <row r="13380" spans="1:14" ht="14.25" customHeight="1" x14ac:dyDescent="0.3">
      <c r="A13380" s="2" t="s">
        <v>1987</v>
      </c>
      <c r="B13380" s="2" t="s">
        <v>17</v>
      </c>
      <c r="C13380" s="2" t="s">
        <v>8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7</v>
      </c>
      <c r="L13380" s="2" t="s">
        <v>29</v>
      </c>
      <c r="M13380" s="2">
        <v>23.12</v>
      </c>
      <c r="N13380" s="2" t="s">
        <v>33</v>
      </c>
    </row>
    <row r="13381" spans="1:14" ht="14.25" customHeight="1" x14ac:dyDescent="0.3">
      <c r="A13381" s="2" t="s">
        <v>1986</v>
      </c>
      <c r="B13381" s="2" t="s">
        <v>4</v>
      </c>
      <c r="C13381" s="2" t="s">
        <v>8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7</v>
      </c>
      <c r="L13381" s="2" t="s">
        <v>29</v>
      </c>
      <c r="M13381" s="2">
        <v>1251.56</v>
      </c>
      <c r="N13381" s="2" t="s">
        <v>0</v>
      </c>
    </row>
    <row r="13382" spans="1:14" ht="14.25" customHeight="1" x14ac:dyDescent="0.3">
      <c r="A13382" s="2" t="s">
        <v>1985</v>
      </c>
      <c r="B13382" s="2" t="s">
        <v>9</v>
      </c>
      <c r="C13382" s="2" t="s">
        <v>8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7</v>
      </c>
      <c r="L13382" s="2" t="s">
        <v>1</v>
      </c>
      <c r="M13382" s="2">
        <v>139.56</v>
      </c>
      <c r="N13382" s="2" t="s">
        <v>11</v>
      </c>
    </row>
    <row r="13383" spans="1:14" ht="14.25" customHeight="1" x14ac:dyDescent="0.3">
      <c r="A13383" s="2" t="s">
        <v>1984</v>
      </c>
      <c r="B13383" s="2" t="s">
        <v>4</v>
      </c>
      <c r="C13383" s="2" t="s">
        <v>25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12</v>
      </c>
      <c r="L13383" s="2" t="s">
        <v>22</v>
      </c>
      <c r="M13383" s="2">
        <v>923.54</v>
      </c>
      <c r="N13383" s="2" t="s">
        <v>11</v>
      </c>
    </row>
    <row r="13384" spans="1:14" ht="14.25" customHeight="1" x14ac:dyDescent="0.3">
      <c r="A13384" s="2" t="s">
        <v>1983</v>
      </c>
      <c r="B13384" s="2" t="s">
        <v>4</v>
      </c>
      <c r="C13384" s="2" t="s">
        <v>8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12</v>
      </c>
      <c r="L13384" s="2" t="s">
        <v>22</v>
      </c>
      <c r="M13384" s="2">
        <v>407.49</v>
      </c>
      <c r="N13384" s="2" t="s">
        <v>11</v>
      </c>
    </row>
    <row r="13385" spans="1:14" ht="14.25" customHeight="1" x14ac:dyDescent="0.3">
      <c r="A13385" s="2" t="s">
        <v>1982</v>
      </c>
      <c r="B13385" s="2" t="s">
        <v>17</v>
      </c>
      <c r="C13385" s="2" t="s">
        <v>13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2</v>
      </c>
      <c r="L13385" s="2" t="s">
        <v>29</v>
      </c>
      <c r="M13385" s="2">
        <v>467.4</v>
      </c>
      <c r="N13385" s="2" t="s">
        <v>20</v>
      </c>
    </row>
    <row r="13386" spans="1:14" ht="14.25" customHeight="1" x14ac:dyDescent="0.3">
      <c r="A13386" s="2" t="s">
        <v>1981</v>
      </c>
      <c r="B13386" s="2" t="s">
        <v>9</v>
      </c>
      <c r="C13386" s="2" t="s">
        <v>25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7</v>
      </c>
      <c r="L13386" s="2" t="s">
        <v>22</v>
      </c>
      <c r="M13386" s="2">
        <v>181.64</v>
      </c>
      <c r="N13386" s="2" t="s">
        <v>27</v>
      </c>
    </row>
    <row r="13387" spans="1:14" ht="14.25" customHeight="1" x14ac:dyDescent="0.3">
      <c r="A13387" s="2" t="s">
        <v>1980</v>
      </c>
      <c r="B13387" s="2" t="s">
        <v>4</v>
      </c>
      <c r="C13387" s="2" t="s">
        <v>25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12</v>
      </c>
      <c r="L13387" s="2" t="s">
        <v>29</v>
      </c>
      <c r="M13387" s="2">
        <v>45.81</v>
      </c>
      <c r="N13387" s="2" t="s">
        <v>0</v>
      </c>
    </row>
    <row r="13388" spans="1:14" ht="14.25" customHeight="1" x14ac:dyDescent="0.3">
      <c r="A13388" s="2" t="s">
        <v>1979</v>
      </c>
      <c r="B13388" s="2" t="s">
        <v>4</v>
      </c>
      <c r="C13388" s="2" t="s">
        <v>8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2</v>
      </c>
      <c r="L13388" s="2" t="s">
        <v>22</v>
      </c>
      <c r="M13388" s="2">
        <v>347</v>
      </c>
      <c r="N13388" s="2" t="s">
        <v>0</v>
      </c>
    </row>
    <row r="13389" spans="1:14" ht="14.25" customHeight="1" x14ac:dyDescent="0.3">
      <c r="A13389" s="2" t="s">
        <v>1978</v>
      </c>
      <c r="B13389" s="2" t="s">
        <v>17</v>
      </c>
      <c r="C13389" s="2" t="s">
        <v>8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2</v>
      </c>
      <c r="L13389" s="2" t="s">
        <v>22</v>
      </c>
      <c r="M13389" s="2">
        <v>318.04000000000002</v>
      </c>
      <c r="N13389" s="2" t="s">
        <v>20</v>
      </c>
    </row>
    <row r="13390" spans="1:14" ht="14.25" customHeight="1" x14ac:dyDescent="0.3">
      <c r="A13390" s="2" t="s">
        <v>1977</v>
      </c>
      <c r="B13390" s="2" t="s">
        <v>17</v>
      </c>
      <c r="C13390" s="2" t="s">
        <v>25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7</v>
      </c>
      <c r="L13390" s="2" t="s">
        <v>29</v>
      </c>
      <c r="M13390" s="2">
        <v>419.23</v>
      </c>
      <c r="N13390" s="2" t="s">
        <v>11</v>
      </c>
    </row>
    <row r="13391" spans="1:14" ht="14.25" customHeight="1" x14ac:dyDescent="0.3">
      <c r="A13391" s="2" t="s">
        <v>1976</v>
      </c>
      <c r="B13391" s="2" t="s">
        <v>4</v>
      </c>
      <c r="C13391" s="2" t="s">
        <v>16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7</v>
      </c>
      <c r="L13391" s="2" t="s">
        <v>29</v>
      </c>
      <c r="M13391" s="2">
        <v>351.07</v>
      </c>
      <c r="N13391" s="2" t="s">
        <v>33</v>
      </c>
    </row>
    <row r="13392" spans="1:14" ht="14.25" customHeight="1" x14ac:dyDescent="0.3">
      <c r="A13392" s="2" t="s">
        <v>1975</v>
      </c>
      <c r="B13392" s="2" t="s">
        <v>17</v>
      </c>
      <c r="C13392" s="2" t="s">
        <v>16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2</v>
      </c>
      <c r="L13392" s="2" t="s">
        <v>22</v>
      </c>
      <c r="M13392" s="2">
        <v>601.65</v>
      </c>
      <c r="N13392" s="2" t="s">
        <v>6</v>
      </c>
    </row>
    <row r="13393" spans="1:14" ht="14.25" customHeight="1" x14ac:dyDescent="0.3">
      <c r="A13393" s="2" t="s">
        <v>1974</v>
      </c>
      <c r="B13393" s="2" t="s">
        <v>4</v>
      </c>
      <c r="C13393" s="2" t="s">
        <v>8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2</v>
      </c>
      <c r="L13393" s="2" t="s">
        <v>29</v>
      </c>
      <c r="M13393" s="2">
        <v>25.51</v>
      </c>
      <c r="N13393" s="2" t="s">
        <v>20</v>
      </c>
    </row>
    <row r="13394" spans="1:14" ht="14.25" customHeight="1" x14ac:dyDescent="0.3">
      <c r="A13394" s="2" t="s">
        <v>1973</v>
      </c>
      <c r="B13394" s="2" t="s">
        <v>9</v>
      </c>
      <c r="C13394" s="2" t="s">
        <v>16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2</v>
      </c>
      <c r="L13394" s="2" t="s">
        <v>22</v>
      </c>
      <c r="M13394" s="2">
        <v>654.19000000000005</v>
      </c>
      <c r="N13394" s="2" t="s">
        <v>11</v>
      </c>
    </row>
    <row r="13395" spans="1:14" ht="14.25" customHeight="1" x14ac:dyDescent="0.3">
      <c r="A13395" s="2" t="s">
        <v>1972</v>
      </c>
      <c r="B13395" s="2" t="s">
        <v>14</v>
      </c>
      <c r="C13395" s="2" t="s">
        <v>13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12</v>
      </c>
      <c r="L13395" s="2" t="s">
        <v>29</v>
      </c>
      <c r="M13395" s="2">
        <v>1435.25</v>
      </c>
      <c r="N13395" s="2" t="s">
        <v>6</v>
      </c>
    </row>
    <row r="13396" spans="1:14" ht="14.25" customHeight="1" x14ac:dyDescent="0.3">
      <c r="A13396" s="2" t="s">
        <v>1971</v>
      </c>
      <c r="B13396" s="2" t="s">
        <v>17</v>
      </c>
      <c r="C13396" s="2" t="s">
        <v>13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12</v>
      </c>
      <c r="L13396" s="2" t="s">
        <v>1</v>
      </c>
      <c r="M13396" s="2">
        <v>605.99</v>
      </c>
      <c r="N13396" s="2" t="s">
        <v>20</v>
      </c>
    </row>
    <row r="13397" spans="1:14" ht="14.25" customHeight="1" x14ac:dyDescent="0.3">
      <c r="A13397" s="2" t="s">
        <v>1970</v>
      </c>
      <c r="B13397" s="2" t="s">
        <v>14</v>
      </c>
      <c r="C13397" s="2" t="s">
        <v>13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2</v>
      </c>
      <c r="L13397" s="2" t="s">
        <v>29</v>
      </c>
      <c r="M13397" s="2">
        <v>184.88</v>
      </c>
      <c r="N13397" s="2" t="s">
        <v>27</v>
      </c>
    </row>
    <row r="13398" spans="1:14" ht="14.25" customHeight="1" x14ac:dyDescent="0.3">
      <c r="A13398" s="2" t="s">
        <v>1969</v>
      </c>
      <c r="B13398" s="2" t="s">
        <v>4</v>
      </c>
      <c r="C13398" s="2" t="s">
        <v>25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2</v>
      </c>
      <c r="L13398" s="2" t="s">
        <v>22</v>
      </c>
      <c r="M13398" s="2">
        <v>451.5</v>
      </c>
      <c r="N13398" s="2" t="s">
        <v>20</v>
      </c>
    </row>
    <row r="13399" spans="1:14" ht="14.25" customHeight="1" x14ac:dyDescent="0.3">
      <c r="A13399" s="2" t="s">
        <v>1968</v>
      </c>
      <c r="B13399" s="2" t="s">
        <v>4</v>
      </c>
      <c r="C13399" s="2" t="s">
        <v>25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2</v>
      </c>
      <c r="L13399" s="2" t="s">
        <v>22</v>
      </c>
      <c r="M13399" s="2">
        <v>419.17</v>
      </c>
      <c r="N13399" s="2" t="s">
        <v>20</v>
      </c>
    </row>
    <row r="13400" spans="1:14" ht="14.25" customHeight="1" x14ac:dyDescent="0.3">
      <c r="A13400" s="2" t="s">
        <v>1967</v>
      </c>
      <c r="B13400" s="2" t="s">
        <v>4</v>
      </c>
      <c r="C13400" s="2" t="s">
        <v>25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12</v>
      </c>
      <c r="L13400" s="2" t="s">
        <v>22</v>
      </c>
      <c r="M13400" s="2">
        <v>349.97</v>
      </c>
      <c r="N13400" s="2" t="s">
        <v>11</v>
      </c>
    </row>
    <row r="13401" spans="1:14" ht="14.25" customHeight="1" x14ac:dyDescent="0.3">
      <c r="A13401" s="2" t="s">
        <v>1966</v>
      </c>
      <c r="B13401" s="2" t="s">
        <v>14</v>
      </c>
      <c r="C13401" s="2" t="s">
        <v>25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7</v>
      </c>
      <c r="L13401" s="2" t="s">
        <v>1</v>
      </c>
      <c r="M13401" s="2">
        <v>49.66</v>
      </c>
      <c r="N13401" s="2" t="s">
        <v>11</v>
      </c>
    </row>
    <row r="13402" spans="1:14" ht="14.25" customHeight="1" x14ac:dyDescent="0.3">
      <c r="A13402" s="2" t="s">
        <v>1965</v>
      </c>
      <c r="B13402" s="2" t="s">
        <v>4</v>
      </c>
      <c r="C13402" s="2" t="s">
        <v>25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7</v>
      </c>
      <c r="L13402" s="2" t="s">
        <v>22</v>
      </c>
      <c r="M13402" s="2">
        <v>29.47</v>
      </c>
      <c r="N13402" s="2" t="s">
        <v>0</v>
      </c>
    </row>
    <row r="13403" spans="1:14" ht="14.25" customHeight="1" x14ac:dyDescent="0.3">
      <c r="A13403" s="2" t="s">
        <v>1964</v>
      </c>
      <c r="B13403" s="2" t="s">
        <v>17</v>
      </c>
      <c r="C13403" s="2" t="s">
        <v>8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2</v>
      </c>
      <c r="L13403" s="2" t="s">
        <v>29</v>
      </c>
      <c r="M13403" s="2">
        <v>1044.0999999999999</v>
      </c>
      <c r="N13403" s="2" t="s">
        <v>27</v>
      </c>
    </row>
    <row r="13404" spans="1:14" ht="14.25" customHeight="1" x14ac:dyDescent="0.3">
      <c r="A13404" s="2" t="s">
        <v>1963</v>
      </c>
      <c r="B13404" s="2" t="s">
        <v>9</v>
      </c>
      <c r="C13404" s="2" t="s">
        <v>16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12</v>
      </c>
      <c r="L13404" s="2" t="s">
        <v>29</v>
      </c>
      <c r="M13404" s="2">
        <v>362.5</v>
      </c>
      <c r="N13404" s="2" t="s">
        <v>27</v>
      </c>
    </row>
    <row r="13405" spans="1:14" ht="14.25" customHeight="1" x14ac:dyDescent="0.3">
      <c r="A13405" s="2" t="s">
        <v>1962</v>
      </c>
      <c r="B13405" s="2" t="s">
        <v>9</v>
      </c>
      <c r="C13405" s="2" t="s">
        <v>8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12</v>
      </c>
      <c r="L13405" s="2" t="s">
        <v>22</v>
      </c>
      <c r="M13405" s="2">
        <v>284.27</v>
      </c>
      <c r="N13405" s="2" t="s">
        <v>0</v>
      </c>
    </row>
    <row r="13406" spans="1:14" ht="14.25" customHeight="1" x14ac:dyDescent="0.3">
      <c r="A13406" s="2" t="s">
        <v>1961</v>
      </c>
      <c r="B13406" s="2" t="s">
        <v>17</v>
      </c>
      <c r="C13406" s="2" t="s">
        <v>16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2</v>
      </c>
      <c r="L13406" s="2" t="s">
        <v>29</v>
      </c>
      <c r="M13406" s="2">
        <v>790.67</v>
      </c>
      <c r="N13406" s="2" t="s">
        <v>6</v>
      </c>
    </row>
    <row r="13407" spans="1:14" ht="14.25" customHeight="1" x14ac:dyDescent="0.3">
      <c r="A13407" s="2" t="s">
        <v>1960</v>
      </c>
      <c r="B13407" s="2" t="s">
        <v>9</v>
      </c>
      <c r="C13407" s="2" t="s">
        <v>8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2</v>
      </c>
      <c r="L13407" s="2" t="s">
        <v>22</v>
      </c>
      <c r="M13407" s="2">
        <v>312.72000000000003</v>
      </c>
      <c r="N13407" s="2" t="s">
        <v>0</v>
      </c>
    </row>
    <row r="13408" spans="1:14" ht="14.25" customHeight="1" x14ac:dyDescent="0.3">
      <c r="A13408" s="2" t="s">
        <v>1959</v>
      </c>
      <c r="B13408" s="2" t="s">
        <v>14</v>
      </c>
      <c r="C13408" s="2" t="s">
        <v>13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2</v>
      </c>
      <c r="L13408" s="2" t="s">
        <v>1</v>
      </c>
      <c r="M13408" s="2">
        <v>1158.83</v>
      </c>
      <c r="N13408" s="2" t="s">
        <v>0</v>
      </c>
    </row>
    <row r="13409" spans="1:14" ht="14.25" customHeight="1" x14ac:dyDescent="0.3">
      <c r="A13409" s="2" t="s">
        <v>1958</v>
      </c>
      <c r="B13409" s="2" t="s">
        <v>4</v>
      </c>
      <c r="C13409" s="2" t="s">
        <v>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12</v>
      </c>
      <c r="L13409" s="2" t="s">
        <v>22</v>
      </c>
      <c r="M13409" s="2">
        <v>40.06</v>
      </c>
      <c r="N13409" s="2" t="s">
        <v>11</v>
      </c>
    </row>
    <row r="13410" spans="1:14" ht="14.25" customHeight="1" x14ac:dyDescent="0.3">
      <c r="A13410" s="2" t="s">
        <v>1957</v>
      </c>
      <c r="B13410" s="2" t="s">
        <v>4</v>
      </c>
      <c r="C13410" s="2" t="s">
        <v>25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7</v>
      </c>
      <c r="L13410" s="2" t="s">
        <v>1</v>
      </c>
      <c r="M13410" s="2">
        <v>337.25</v>
      </c>
      <c r="N13410" s="2" t="s">
        <v>27</v>
      </c>
    </row>
    <row r="13411" spans="1:14" ht="14.25" customHeight="1" x14ac:dyDescent="0.3">
      <c r="A13411" s="2" t="s">
        <v>1956</v>
      </c>
      <c r="B13411" s="2" t="s">
        <v>4</v>
      </c>
      <c r="C13411" s="2" t="s">
        <v>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12</v>
      </c>
      <c r="L13411" s="2" t="s">
        <v>22</v>
      </c>
      <c r="M13411" s="2">
        <v>77.650000000000006</v>
      </c>
      <c r="N13411" s="2" t="s">
        <v>20</v>
      </c>
    </row>
    <row r="13412" spans="1:14" ht="14.25" customHeight="1" x14ac:dyDescent="0.3">
      <c r="A13412" s="2" t="s">
        <v>1955</v>
      </c>
      <c r="B13412" s="2" t="s">
        <v>14</v>
      </c>
      <c r="C13412" s="2" t="s">
        <v>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12</v>
      </c>
      <c r="L13412" s="2" t="s">
        <v>1</v>
      </c>
      <c r="M13412" s="2">
        <v>8.01</v>
      </c>
      <c r="N13412" s="2" t="s">
        <v>11</v>
      </c>
    </row>
    <row r="13413" spans="1:14" ht="14.25" customHeight="1" x14ac:dyDescent="0.3">
      <c r="A13413" s="2" t="s">
        <v>1954</v>
      </c>
      <c r="B13413" s="2" t="s">
        <v>14</v>
      </c>
      <c r="C13413" s="2" t="s">
        <v>13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12</v>
      </c>
      <c r="L13413" s="2" t="s">
        <v>1</v>
      </c>
      <c r="M13413" s="2">
        <v>188.85</v>
      </c>
      <c r="N13413" s="2" t="s">
        <v>20</v>
      </c>
    </row>
    <row r="13414" spans="1:14" ht="14.25" customHeight="1" x14ac:dyDescent="0.3">
      <c r="A13414" s="2" t="s">
        <v>1953</v>
      </c>
      <c r="B13414" s="2" t="s">
        <v>14</v>
      </c>
      <c r="C13414" s="2" t="s">
        <v>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7</v>
      </c>
      <c r="L13414" s="2" t="s">
        <v>1</v>
      </c>
      <c r="M13414" s="2">
        <v>540.45000000000005</v>
      </c>
      <c r="N13414" s="2" t="s">
        <v>33</v>
      </c>
    </row>
    <row r="13415" spans="1:14" ht="14.25" customHeight="1" x14ac:dyDescent="0.3">
      <c r="A13415" s="2" t="s">
        <v>1952</v>
      </c>
      <c r="B13415" s="2" t="s">
        <v>17</v>
      </c>
      <c r="C13415" s="2" t="s">
        <v>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7</v>
      </c>
      <c r="L13415" s="2" t="s">
        <v>29</v>
      </c>
      <c r="M13415" s="2">
        <v>414.15</v>
      </c>
      <c r="N13415" s="2" t="s">
        <v>11</v>
      </c>
    </row>
    <row r="13416" spans="1:14" ht="14.25" customHeight="1" x14ac:dyDescent="0.3">
      <c r="A13416" s="2" t="s">
        <v>1951</v>
      </c>
      <c r="B13416" s="2" t="s">
        <v>14</v>
      </c>
      <c r="C13416" s="2" t="s">
        <v>13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7</v>
      </c>
      <c r="L13416" s="2" t="s">
        <v>29</v>
      </c>
      <c r="M13416" s="2">
        <v>190.41</v>
      </c>
      <c r="N13416" s="2" t="s">
        <v>33</v>
      </c>
    </row>
    <row r="13417" spans="1:14" ht="14.25" customHeight="1" x14ac:dyDescent="0.3">
      <c r="A13417" s="2" t="s">
        <v>1950</v>
      </c>
      <c r="B13417" s="2" t="s">
        <v>9</v>
      </c>
      <c r="C13417" s="2" t="s">
        <v>16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2</v>
      </c>
      <c r="L13417" s="2" t="s">
        <v>29</v>
      </c>
      <c r="M13417" s="2">
        <v>30.1</v>
      </c>
      <c r="N13417" s="2" t="s">
        <v>20</v>
      </c>
    </row>
    <row r="13418" spans="1:14" ht="14.25" customHeight="1" x14ac:dyDescent="0.3">
      <c r="A13418" s="2" t="s">
        <v>1949</v>
      </c>
      <c r="B13418" s="2" t="s">
        <v>17</v>
      </c>
      <c r="C13418" s="2" t="s">
        <v>8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7</v>
      </c>
      <c r="L13418" s="2" t="s">
        <v>1</v>
      </c>
      <c r="M13418" s="2">
        <v>745.75</v>
      </c>
      <c r="N13418" s="2" t="s">
        <v>27</v>
      </c>
    </row>
    <row r="13419" spans="1:14" ht="14.25" customHeight="1" x14ac:dyDescent="0.3">
      <c r="A13419" s="2" t="s">
        <v>1948</v>
      </c>
      <c r="B13419" s="2" t="s">
        <v>17</v>
      </c>
      <c r="C13419" s="2" t="s">
        <v>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2</v>
      </c>
      <c r="L13419" s="2" t="s">
        <v>29</v>
      </c>
      <c r="M13419" s="2">
        <v>140.72999999999999</v>
      </c>
      <c r="N13419" s="2" t="s">
        <v>11</v>
      </c>
    </row>
    <row r="13420" spans="1:14" ht="14.25" customHeight="1" x14ac:dyDescent="0.3">
      <c r="A13420" s="2" t="s">
        <v>1947</v>
      </c>
      <c r="B13420" s="2" t="s">
        <v>17</v>
      </c>
      <c r="C13420" s="2" t="s">
        <v>25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2</v>
      </c>
      <c r="L13420" s="2" t="s">
        <v>29</v>
      </c>
      <c r="M13420" s="2">
        <v>167.72</v>
      </c>
      <c r="N13420" s="2" t="s">
        <v>6</v>
      </c>
    </row>
    <row r="13421" spans="1:14" ht="14.25" customHeight="1" x14ac:dyDescent="0.3">
      <c r="A13421" s="2" t="s">
        <v>1946</v>
      </c>
      <c r="B13421" s="2" t="s">
        <v>14</v>
      </c>
      <c r="C13421" s="2" t="s">
        <v>13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7</v>
      </c>
      <c r="L13421" s="2" t="s">
        <v>29</v>
      </c>
      <c r="M13421" s="2">
        <v>363.63</v>
      </c>
      <c r="N13421" s="2" t="s">
        <v>27</v>
      </c>
    </row>
    <row r="13422" spans="1:14" ht="14.25" customHeight="1" x14ac:dyDescent="0.3">
      <c r="A13422" s="2" t="s">
        <v>1945</v>
      </c>
      <c r="B13422" s="2" t="s">
        <v>17</v>
      </c>
      <c r="C13422" s="2" t="s">
        <v>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2</v>
      </c>
      <c r="L13422" s="2" t="s">
        <v>29</v>
      </c>
      <c r="M13422" s="2">
        <v>203.72</v>
      </c>
      <c r="N13422" s="2" t="s">
        <v>33</v>
      </c>
    </row>
    <row r="13423" spans="1:14" ht="14.25" customHeight="1" x14ac:dyDescent="0.3">
      <c r="A13423" s="2" t="s">
        <v>1944</v>
      </c>
      <c r="B13423" s="2" t="s">
        <v>14</v>
      </c>
      <c r="C13423" s="2" t="s">
        <v>16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12</v>
      </c>
      <c r="L13423" s="2" t="s">
        <v>22</v>
      </c>
      <c r="M13423" s="2">
        <v>408.39</v>
      </c>
      <c r="N13423" s="2" t="s">
        <v>0</v>
      </c>
    </row>
    <row r="13424" spans="1:14" ht="14.25" customHeight="1" x14ac:dyDescent="0.3">
      <c r="A13424" s="2" t="s">
        <v>1943</v>
      </c>
      <c r="B13424" s="2" t="s">
        <v>14</v>
      </c>
      <c r="C13424" s="2" t="s">
        <v>16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2</v>
      </c>
      <c r="L13424" s="2" t="s">
        <v>1</v>
      </c>
      <c r="M13424" s="2">
        <v>402.53</v>
      </c>
      <c r="N13424" s="2" t="s">
        <v>27</v>
      </c>
    </row>
    <row r="13425" spans="1:14" ht="14.25" customHeight="1" x14ac:dyDescent="0.3">
      <c r="A13425" s="2" t="s">
        <v>1942</v>
      </c>
      <c r="B13425" s="2" t="s">
        <v>17</v>
      </c>
      <c r="C13425" s="2" t="s">
        <v>25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12</v>
      </c>
      <c r="L13425" s="2" t="s">
        <v>22</v>
      </c>
      <c r="M13425" s="2">
        <v>153.72</v>
      </c>
      <c r="N13425" s="2" t="s">
        <v>11</v>
      </c>
    </row>
    <row r="13426" spans="1:14" ht="14.25" customHeight="1" x14ac:dyDescent="0.3">
      <c r="A13426" s="2" t="s">
        <v>1941</v>
      </c>
      <c r="B13426" s="2" t="s">
        <v>4</v>
      </c>
      <c r="C13426" s="2" t="s">
        <v>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2</v>
      </c>
      <c r="L13426" s="2" t="s">
        <v>1</v>
      </c>
      <c r="M13426" s="2">
        <v>236.36</v>
      </c>
      <c r="N13426" s="2" t="s">
        <v>0</v>
      </c>
    </row>
    <row r="13427" spans="1:14" ht="14.25" customHeight="1" x14ac:dyDescent="0.3">
      <c r="A13427" s="2" t="s">
        <v>1940</v>
      </c>
      <c r="B13427" s="2" t="s">
        <v>4</v>
      </c>
      <c r="C13427" s="2" t="s">
        <v>25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2</v>
      </c>
      <c r="L13427" s="2" t="s">
        <v>22</v>
      </c>
      <c r="M13427" s="2">
        <v>768.93</v>
      </c>
      <c r="N13427" s="2" t="s">
        <v>6</v>
      </c>
    </row>
    <row r="13428" spans="1:14" ht="14.25" customHeight="1" x14ac:dyDescent="0.3">
      <c r="A13428" s="2" t="s">
        <v>1939</v>
      </c>
      <c r="B13428" s="2" t="s">
        <v>17</v>
      </c>
      <c r="C13428" s="2" t="s">
        <v>16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7</v>
      </c>
      <c r="L13428" s="2" t="s">
        <v>29</v>
      </c>
      <c r="M13428" s="2">
        <v>41.05</v>
      </c>
      <c r="N13428" s="2" t="s">
        <v>27</v>
      </c>
    </row>
    <row r="13429" spans="1:14" ht="14.25" customHeight="1" x14ac:dyDescent="0.3">
      <c r="A13429" s="2" t="s">
        <v>1938</v>
      </c>
      <c r="B13429" s="2" t="s">
        <v>4</v>
      </c>
      <c r="C13429" s="2" t="s">
        <v>16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12</v>
      </c>
      <c r="L13429" s="2" t="s">
        <v>29</v>
      </c>
      <c r="M13429" s="2">
        <v>548.36</v>
      </c>
      <c r="N13429" s="2" t="s">
        <v>11</v>
      </c>
    </row>
    <row r="13430" spans="1:14" ht="14.25" customHeight="1" x14ac:dyDescent="0.3">
      <c r="A13430" s="2" t="s">
        <v>1937</v>
      </c>
      <c r="B13430" s="2" t="s">
        <v>9</v>
      </c>
      <c r="C13430" s="2" t="s">
        <v>8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12</v>
      </c>
      <c r="L13430" s="2" t="s">
        <v>22</v>
      </c>
      <c r="M13430" s="2">
        <v>402.88</v>
      </c>
      <c r="N13430" s="2" t="s">
        <v>6</v>
      </c>
    </row>
    <row r="13431" spans="1:14" ht="14.25" customHeight="1" x14ac:dyDescent="0.3">
      <c r="A13431" s="2" t="s">
        <v>1936</v>
      </c>
      <c r="B13431" s="2" t="s">
        <v>9</v>
      </c>
      <c r="C13431" s="2" t="s">
        <v>16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7</v>
      </c>
      <c r="L13431" s="2" t="s">
        <v>22</v>
      </c>
      <c r="M13431" s="2">
        <v>853.55</v>
      </c>
      <c r="N13431" s="2" t="s">
        <v>0</v>
      </c>
    </row>
    <row r="13432" spans="1:14" ht="14.25" customHeight="1" x14ac:dyDescent="0.3">
      <c r="A13432" s="2" t="s">
        <v>1935</v>
      </c>
      <c r="B13432" s="2" t="s">
        <v>14</v>
      </c>
      <c r="C13432" s="2" t="s">
        <v>13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12</v>
      </c>
      <c r="L13432" s="2" t="s">
        <v>29</v>
      </c>
      <c r="M13432" s="2">
        <v>735.8</v>
      </c>
      <c r="N13432" s="2" t="s">
        <v>33</v>
      </c>
    </row>
    <row r="13433" spans="1:14" ht="14.25" customHeight="1" x14ac:dyDescent="0.3">
      <c r="A13433" s="2" t="s">
        <v>1934</v>
      </c>
      <c r="B13433" s="2" t="s">
        <v>4</v>
      </c>
      <c r="C13433" s="2" t="s">
        <v>8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12</v>
      </c>
      <c r="L13433" s="2" t="s">
        <v>29</v>
      </c>
      <c r="M13433" s="2">
        <v>988.33</v>
      </c>
      <c r="N13433" s="2" t="s">
        <v>33</v>
      </c>
    </row>
    <row r="13434" spans="1:14" ht="14.25" customHeight="1" x14ac:dyDescent="0.3">
      <c r="A13434" s="2" t="s">
        <v>1933</v>
      </c>
      <c r="B13434" s="2" t="s">
        <v>9</v>
      </c>
      <c r="C13434" s="2" t="s">
        <v>25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12</v>
      </c>
      <c r="L13434" s="2" t="s">
        <v>22</v>
      </c>
      <c r="M13434" s="2">
        <v>1244.3599999999999</v>
      </c>
      <c r="N13434" s="2" t="s">
        <v>27</v>
      </c>
    </row>
    <row r="13435" spans="1:14" ht="14.25" customHeight="1" x14ac:dyDescent="0.3">
      <c r="A13435" s="2" t="s">
        <v>1932</v>
      </c>
      <c r="B13435" s="2" t="s">
        <v>17</v>
      </c>
      <c r="C13435" s="2" t="s">
        <v>16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12</v>
      </c>
      <c r="L13435" s="2" t="s">
        <v>1</v>
      </c>
      <c r="M13435" s="2">
        <v>737</v>
      </c>
      <c r="N13435" s="2" t="s">
        <v>20</v>
      </c>
    </row>
    <row r="13436" spans="1:14" ht="14.25" customHeight="1" x14ac:dyDescent="0.3">
      <c r="A13436" s="2" t="s">
        <v>1931</v>
      </c>
      <c r="B13436" s="2" t="s">
        <v>4</v>
      </c>
      <c r="C13436" s="2" t="s">
        <v>13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7</v>
      </c>
      <c r="L13436" s="2" t="s">
        <v>22</v>
      </c>
      <c r="M13436" s="2">
        <v>536.20000000000005</v>
      </c>
      <c r="N13436" s="2" t="s">
        <v>11</v>
      </c>
    </row>
    <row r="13437" spans="1:14" ht="14.25" customHeight="1" x14ac:dyDescent="0.3">
      <c r="A13437" s="2" t="s">
        <v>1930</v>
      </c>
      <c r="B13437" s="2" t="s">
        <v>9</v>
      </c>
      <c r="C13437" s="2" t="s">
        <v>8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7</v>
      </c>
      <c r="L13437" s="2" t="s">
        <v>22</v>
      </c>
      <c r="M13437" s="2">
        <v>41.17</v>
      </c>
      <c r="N13437" s="2" t="s">
        <v>27</v>
      </c>
    </row>
    <row r="13438" spans="1:14" ht="14.25" customHeight="1" x14ac:dyDescent="0.3">
      <c r="A13438" s="2" t="s">
        <v>1929</v>
      </c>
      <c r="B13438" s="2" t="s">
        <v>9</v>
      </c>
      <c r="C13438" s="2" t="s">
        <v>13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2</v>
      </c>
      <c r="L13438" s="2" t="s">
        <v>22</v>
      </c>
      <c r="M13438" s="2">
        <v>959.7</v>
      </c>
      <c r="N13438" s="2" t="s">
        <v>27</v>
      </c>
    </row>
    <row r="13439" spans="1:14" ht="14.25" customHeight="1" x14ac:dyDescent="0.3">
      <c r="A13439" s="2" t="s">
        <v>1928</v>
      </c>
      <c r="B13439" s="2" t="s">
        <v>17</v>
      </c>
      <c r="C13439" s="2" t="s">
        <v>8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7</v>
      </c>
      <c r="L13439" s="2" t="s">
        <v>22</v>
      </c>
      <c r="M13439" s="2">
        <v>40.46</v>
      </c>
      <c r="N13439" s="2" t="s">
        <v>20</v>
      </c>
    </row>
    <row r="13440" spans="1:14" ht="14.25" customHeight="1" x14ac:dyDescent="0.3">
      <c r="A13440" s="2" t="s">
        <v>1927</v>
      </c>
      <c r="B13440" s="2" t="s">
        <v>14</v>
      </c>
      <c r="C13440" s="2" t="s">
        <v>8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2</v>
      </c>
      <c r="L13440" s="2" t="s">
        <v>22</v>
      </c>
      <c r="M13440" s="2">
        <v>882.56</v>
      </c>
      <c r="N13440" s="2" t="s">
        <v>27</v>
      </c>
    </row>
    <row r="13441" spans="1:14" ht="14.25" customHeight="1" x14ac:dyDescent="0.3">
      <c r="A13441" s="2" t="s">
        <v>1926</v>
      </c>
      <c r="B13441" s="2" t="s">
        <v>17</v>
      </c>
      <c r="C13441" s="2" t="s">
        <v>8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12</v>
      </c>
      <c r="L13441" s="2" t="s">
        <v>29</v>
      </c>
      <c r="M13441" s="2">
        <v>108.39</v>
      </c>
      <c r="N13441" s="2" t="s">
        <v>0</v>
      </c>
    </row>
    <row r="13442" spans="1:14" ht="14.25" customHeight="1" x14ac:dyDescent="0.3">
      <c r="A13442" s="2" t="s">
        <v>1925</v>
      </c>
      <c r="B13442" s="2" t="s">
        <v>14</v>
      </c>
      <c r="C13442" s="2" t="s">
        <v>25</v>
      </c>
      <c r="D13442" s="2">
        <v>1500.61</v>
      </c>
      <c r="E13442" s="2">
        <v>0.03</v>
      </c>
      <c r="F13442" s="2">
        <f t="shared" ref="F13442:F13505" si="420">D13442*E13442</f>
        <v>45.018299999999996</v>
      </c>
      <c r="G13442" s="2">
        <f t="shared" ref="G13442:G13505" si="421">D13442-F13442</f>
        <v>1455.5916999999999</v>
      </c>
      <c r="H13442" s="2">
        <v>6</v>
      </c>
      <c r="I13442" s="3">
        <v>45137</v>
      </c>
      <c r="J13442" s="3">
        <v>45139</v>
      </c>
      <c r="K13442" s="2" t="s">
        <v>7</v>
      </c>
      <c r="L13442" s="2" t="s">
        <v>22</v>
      </c>
      <c r="M13442" s="2">
        <v>421.76</v>
      </c>
      <c r="N13442" s="2" t="s">
        <v>0</v>
      </c>
    </row>
    <row r="13443" spans="1:14" ht="14.25" customHeight="1" x14ac:dyDescent="0.3">
      <c r="A13443" s="2" t="s">
        <v>1924</v>
      </c>
      <c r="B13443" s="2" t="s">
        <v>9</v>
      </c>
      <c r="C13443" s="2" t="s">
        <v>8</v>
      </c>
      <c r="D13443" s="2">
        <v>787.61</v>
      </c>
      <c r="E13443" s="2">
        <v>0.06</v>
      </c>
      <c r="F13443" s="2">
        <f t="shared" si="420"/>
        <v>47.256599999999999</v>
      </c>
      <c r="G13443" s="2">
        <f t="shared" si="421"/>
        <v>740.35339999999997</v>
      </c>
      <c r="H13443" s="2">
        <v>6</v>
      </c>
      <c r="I13443" s="3">
        <v>45008</v>
      </c>
      <c r="J13443" s="3">
        <v>45011</v>
      </c>
      <c r="K13443" s="2" t="s">
        <v>2</v>
      </c>
      <c r="L13443" s="2" t="s">
        <v>29</v>
      </c>
      <c r="M13443" s="2">
        <v>197.6</v>
      </c>
      <c r="N13443" s="2" t="s">
        <v>33</v>
      </c>
    </row>
    <row r="13444" spans="1:14" ht="14.25" customHeight="1" x14ac:dyDescent="0.3">
      <c r="A13444" s="2" t="s">
        <v>1923</v>
      </c>
      <c r="B13444" s="2" t="s">
        <v>14</v>
      </c>
      <c r="C13444" s="2" t="s">
        <v>8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2</v>
      </c>
      <c r="L13444" s="2" t="s">
        <v>29</v>
      </c>
      <c r="M13444" s="2">
        <v>108.89</v>
      </c>
      <c r="N13444" s="2" t="s">
        <v>20</v>
      </c>
    </row>
    <row r="13445" spans="1:14" ht="14.25" customHeight="1" x14ac:dyDescent="0.3">
      <c r="A13445" s="2" t="s">
        <v>1922</v>
      </c>
      <c r="B13445" s="2" t="s">
        <v>9</v>
      </c>
      <c r="C13445" s="2" t="s">
        <v>13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12</v>
      </c>
      <c r="L13445" s="2" t="s">
        <v>22</v>
      </c>
      <c r="M13445" s="2">
        <v>100.55</v>
      </c>
      <c r="N13445" s="2" t="s">
        <v>6</v>
      </c>
    </row>
    <row r="13446" spans="1:14" ht="14.25" customHeight="1" x14ac:dyDescent="0.3">
      <c r="A13446" s="2" t="s">
        <v>1921</v>
      </c>
      <c r="B13446" s="2" t="s">
        <v>9</v>
      </c>
      <c r="C13446" s="2" t="s">
        <v>8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2</v>
      </c>
      <c r="L13446" s="2" t="s">
        <v>22</v>
      </c>
      <c r="M13446" s="2">
        <v>379.97</v>
      </c>
      <c r="N13446" s="2" t="s">
        <v>33</v>
      </c>
    </row>
    <row r="13447" spans="1:14" ht="14.25" customHeight="1" x14ac:dyDescent="0.3">
      <c r="A13447" s="2" t="s">
        <v>1920</v>
      </c>
      <c r="B13447" s="2" t="s">
        <v>4</v>
      </c>
      <c r="C13447" s="2" t="s">
        <v>25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12</v>
      </c>
      <c r="L13447" s="2" t="s">
        <v>22</v>
      </c>
      <c r="M13447" s="2">
        <v>363.21</v>
      </c>
      <c r="N13447" s="2" t="s">
        <v>0</v>
      </c>
    </row>
    <row r="13448" spans="1:14" ht="14.25" customHeight="1" x14ac:dyDescent="0.3">
      <c r="A13448" s="2" t="s">
        <v>1919</v>
      </c>
      <c r="B13448" s="2" t="s">
        <v>14</v>
      </c>
      <c r="C13448" s="2" t="s">
        <v>13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7</v>
      </c>
      <c r="L13448" s="2" t="s">
        <v>1</v>
      </c>
      <c r="M13448" s="2">
        <v>538.41999999999996</v>
      </c>
      <c r="N13448" s="2" t="s">
        <v>0</v>
      </c>
    </row>
    <row r="13449" spans="1:14" ht="14.25" customHeight="1" x14ac:dyDescent="0.3">
      <c r="A13449" s="2" t="s">
        <v>1918</v>
      </c>
      <c r="B13449" s="2" t="s">
        <v>14</v>
      </c>
      <c r="C13449" s="2" t="s">
        <v>8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12</v>
      </c>
      <c r="L13449" s="2" t="s">
        <v>1</v>
      </c>
      <c r="M13449" s="2">
        <v>248.49</v>
      </c>
      <c r="N13449" s="2" t="s">
        <v>6</v>
      </c>
    </row>
    <row r="13450" spans="1:14" ht="14.25" customHeight="1" x14ac:dyDescent="0.3">
      <c r="A13450" s="2" t="s">
        <v>1917</v>
      </c>
      <c r="B13450" s="2" t="s">
        <v>14</v>
      </c>
      <c r="C13450" s="2" t="s">
        <v>13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7</v>
      </c>
      <c r="L13450" s="2" t="s">
        <v>29</v>
      </c>
      <c r="M13450" s="2">
        <v>325.97000000000003</v>
      </c>
      <c r="N13450" s="2" t="s">
        <v>33</v>
      </c>
    </row>
    <row r="13451" spans="1:14" ht="14.25" customHeight="1" x14ac:dyDescent="0.3">
      <c r="A13451" s="2" t="s">
        <v>1916</v>
      </c>
      <c r="B13451" s="2" t="s">
        <v>17</v>
      </c>
      <c r="C13451" s="2" t="s">
        <v>25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7</v>
      </c>
      <c r="L13451" s="2" t="s">
        <v>22</v>
      </c>
      <c r="M13451" s="2">
        <v>909.76</v>
      </c>
      <c r="N13451" s="2" t="s">
        <v>27</v>
      </c>
    </row>
    <row r="13452" spans="1:14" ht="14.25" customHeight="1" x14ac:dyDescent="0.3">
      <c r="A13452" s="2" t="s">
        <v>1915</v>
      </c>
      <c r="B13452" s="2" t="s">
        <v>4</v>
      </c>
      <c r="C13452" s="2" t="s">
        <v>13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2</v>
      </c>
      <c r="L13452" s="2" t="s">
        <v>29</v>
      </c>
      <c r="M13452" s="2">
        <v>545.54</v>
      </c>
      <c r="N13452" s="2" t="s">
        <v>33</v>
      </c>
    </row>
    <row r="13453" spans="1:14" ht="14.25" customHeight="1" x14ac:dyDescent="0.3">
      <c r="A13453" s="2" t="s">
        <v>1914</v>
      </c>
      <c r="B13453" s="2" t="s">
        <v>4</v>
      </c>
      <c r="C13453" s="2" t="s">
        <v>25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12</v>
      </c>
      <c r="L13453" s="2" t="s">
        <v>22</v>
      </c>
      <c r="M13453" s="2">
        <v>26.94</v>
      </c>
      <c r="N13453" s="2" t="s">
        <v>11</v>
      </c>
    </row>
    <row r="13454" spans="1:14" ht="14.25" customHeight="1" x14ac:dyDescent="0.3">
      <c r="A13454" s="2" t="s">
        <v>1913</v>
      </c>
      <c r="B13454" s="2" t="s">
        <v>4</v>
      </c>
      <c r="C13454" s="2" t="s">
        <v>16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12</v>
      </c>
      <c r="L13454" s="2" t="s">
        <v>22</v>
      </c>
      <c r="M13454" s="2">
        <v>63.16</v>
      </c>
      <c r="N13454" s="2" t="s">
        <v>33</v>
      </c>
    </row>
    <row r="13455" spans="1:14" ht="14.25" customHeight="1" x14ac:dyDescent="0.3">
      <c r="A13455" s="2" t="s">
        <v>1912</v>
      </c>
      <c r="B13455" s="2" t="s">
        <v>17</v>
      </c>
      <c r="C13455" s="2" t="s">
        <v>8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2</v>
      </c>
      <c r="L13455" s="2" t="s">
        <v>22</v>
      </c>
      <c r="M13455" s="2">
        <v>535.70000000000005</v>
      </c>
      <c r="N13455" s="2" t="s">
        <v>0</v>
      </c>
    </row>
    <row r="13456" spans="1:14" ht="14.25" customHeight="1" x14ac:dyDescent="0.3">
      <c r="A13456" s="2" t="s">
        <v>1911</v>
      </c>
      <c r="B13456" s="2" t="s">
        <v>14</v>
      </c>
      <c r="C13456" s="2" t="s">
        <v>25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12</v>
      </c>
      <c r="L13456" s="2" t="s">
        <v>29</v>
      </c>
      <c r="M13456" s="2">
        <v>508.17</v>
      </c>
      <c r="N13456" s="2" t="s">
        <v>0</v>
      </c>
    </row>
    <row r="13457" spans="1:14" ht="14.25" customHeight="1" x14ac:dyDescent="0.3">
      <c r="A13457" s="2" t="s">
        <v>1910</v>
      </c>
      <c r="B13457" s="2" t="s">
        <v>14</v>
      </c>
      <c r="C13457" s="2" t="s">
        <v>8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12</v>
      </c>
      <c r="L13457" s="2" t="s">
        <v>1</v>
      </c>
      <c r="M13457" s="2">
        <v>99.23</v>
      </c>
      <c r="N13457" s="2" t="s">
        <v>0</v>
      </c>
    </row>
    <row r="13458" spans="1:14" ht="14.25" customHeight="1" x14ac:dyDescent="0.3">
      <c r="A13458" s="2" t="s">
        <v>1909</v>
      </c>
      <c r="B13458" s="2" t="s">
        <v>14</v>
      </c>
      <c r="C13458" s="2" t="s">
        <v>25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2</v>
      </c>
      <c r="L13458" s="2" t="s">
        <v>29</v>
      </c>
      <c r="M13458" s="2">
        <v>887.85</v>
      </c>
      <c r="N13458" s="2" t="s">
        <v>11</v>
      </c>
    </row>
    <row r="13459" spans="1:14" ht="14.25" customHeight="1" x14ac:dyDescent="0.3">
      <c r="A13459" s="2" t="s">
        <v>1908</v>
      </c>
      <c r="B13459" s="2" t="s">
        <v>4</v>
      </c>
      <c r="C13459" s="2" t="s">
        <v>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7</v>
      </c>
      <c r="L13459" s="2" t="s">
        <v>29</v>
      </c>
      <c r="M13459" s="2">
        <v>46.4</v>
      </c>
      <c r="N13459" s="2" t="s">
        <v>20</v>
      </c>
    </row>
    <row r="13460" spans="1:14" ht="14.25" customHeight="1" x14ac:dyDescent="0.3">
      <c r="A13460" s="2" t="s">
        <v>1907</v>
      </c>
      <c r="B13460" s="2" t="s">
        <v>4</v>
      </c>
      <c r="C13460" s="2" t="s">
        <v>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12</v>
      </c>
      <c r="L13460" s="2" t="s">
        <v>1</v>
      </c>
      <c r="M13460" s="2">
        <v>365.49</v>
      </c>
      <c r="N13460" s="2" t="s">
        <v>27</v>
      </c>
    </row>
    <row r="13461" spans="1:14" ht="14.25" customHeight="1" x14ac:dyDescent="0.3">
      <c r="A13461" s="2" t="s">
        <v>1906</v>
      </c>
      <c r="B13461" s="2" t="s">
        <v>9</v>
      </c>
      <c r="C13461" s="2" t="s">
        <v>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7</v>
      </c>
      <c r="L13461" s="2" t="s">
        <v>22</v>
      </c>
      <c r="M13461" s="2">
        <v>708.29</v>
      </c>
      <c r="N13461" s="2" t="s">
        <v>33</v>
      </c>
    </row>
    <row r="13462" spans="1:14" ht="14.25" customHeight="1" x14ac:dyDescent="0.3">
      <c r="A13462" s="2" t="s">
        <v>1905</v>
      </c>
      <c r="B13462" s="2" t="s">
        <v>17</v>
      </c>
      <c r="C13462" s="2" t="s">
        <v>25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2</v>
      </c>
      <c r="L13462" s="2" t="s">
        <v>29</v>
      </c>
      <c r="M13462" s="2">
        <v>373.36</v>
      </c>
      <c r="N13462" s="2" t="s">
        <v>27</v>
      </c>
    </row>
    <row r="13463" spans="1:14" ht="14.25" customHeight="1" x14ac:dyDescent="0.3">
      <c r="A13463" s="2" t="s">
        <v>1904</v>
      </c>
      <c r="B13463" s="2" t="s">
        <v>17</v>
      </c>
      <c r="C13463" s="2" t="s">
        <v>8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2</v>
      </c>
      <c r="L13463" s="2" t="s">
        <v>22</v>
      </c>
      <c r="M13463" s="2">
        <v>340.28</v>
      </c>
      <c r="N13463" s="2" t="s">
        <v>11</v>
      </c>
    </row>
    <row r="13464" spans="1:14" ht="14.25" customHeight="1" x14ac:dyDescent="0.3">
      <c r="A13464" s="2" t="s">
        <v>1903</v>
      </c>
      <c r="B13464" s="2" t="s">
        <v>4</v>
      </c>
      <c r="C13464" s="2" t="s">
        <v>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7</v>
      </c>
      <c r="L13464" s="2" t="s">
        <v>22</v>
      </c>
      <c r="M13464" s="2">
        <v>630.64</v>
      </c>
      <c r="N13464" s="2" t="s">
        <v>33</v>
      </c>
    </row>
    <row r="13465" spans="1:14" ht="14.25" customHeight="1" x14ac:dyDescent="0.3">
      <c r="A13465" s="2" t="s">
        <v>1902</v>
      </c>
      <c r="B13465" s="2" t="s">
        <v>9</v>
      </c>
      <c r="C13465" s="2" t="s">
        <v>8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12</v>
      </c>
      <c r="L13465" s="2" t="s">
        <v>1</v>
      </c>
      <c r="M13465" s="2">
        <v>125.7</v>
      </c>
      <c r="N13465" s="2" t="s">
        <v>20</v>
      </c>
    </row>
    <row r="13466" spans="1:14" ht="14.25" customHeight="1" x14ac:dyDescent="0.3">
      <c r="A13466" s="2" t="s">
        <v>1901</v>
      </c>
      <c r="B13466" s="2" t="s">
        <v>14</v>
      </c>
      <c r="C13466" s="2" t="s">
        <v>25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7</v>
      </c>
      <c r="L13466" s="2" t="s">
        <v>29</v>
      </c>
      <c r="M13466" s="2">
        <v>385.03</v>
      </c>
      <c r="N13466" s="2" t="s">
        <v>6</v>
      </c>
    </row>
    <row r="13467" spans="1:14" ht="14.25" customHeight="1" x14ac:dyDescent="0.3">
      <c r="A13467" s="2" t="s">
        <v>1900</v>
      </c>
      <c r="B13467" s="2" t="s">
        <v>4</v>
      </c>
      <c r="C13467" s="2" t="s">
        <v>8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12</v>
      </c>
      <c r="L13467" s="2" t="s">
        <v>1</v>
      </c>
      <c r="M13467" s="2">
        <v>306.13</v>
      </c>
      <c r="N13467" s="2" t="s">
        <v>0</v>
      </c>
    </row>
    <row r="13468" spans="1:14" ht="14.25" customHeight="1" x14ac:dyDescent="0.3">
      <c r="A13468" s="2" t="s">
        <v>1899</v>
      </c>
      <c r="B13468" s="2" t="s">
        <v>17</v>
      </c>
      <c r="C13468" s="2" t="s">
        <v>8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7</v>
      </c>
      <c r="L13468" s="2" t="s">
        <v>29</v>
      </c>
      <c r="M13468" s="2">
        <v>436.53</v>
      </c>
      <c r="N13468" s="2" t="s">
        <v>0</v>
      </c>
    </row>
    <row r="13469" spans="1:14" ht="14.25" customHeight="1" x14ac:dyDescent="0.3">
      <c r="A13469" s="2" t="s">
        <v>1898</v>
      </c>
      <c r="B13469" s="2" t="s">
        <v>17</v>
      </c>
      <c r="C13469" s="2" t="s">
        <v>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2</v>
      </c>
      <c r="L13469" s="2" t="s">
        <v>1</v>
      </c>
      <c r="M13469" s="2">
        <v>1024.4000000000001</v>
      </c>
      <c r="N13469" s="2" t="s">
        <v>6</v>
      </c>
    </row>
    <row r="13470" spans="1:14" ht="14.25" customHeight="1" x14ac:dyDescent="0.3">
      <c r="A13470" s="2" t="s">
        <v>1897</v>
      </c>
      <c r="B13470" s="2" t="s">
        <v>17</v>
      </c>
      <c r="C13470" s="2" t="s">
        <v>13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12</v>
      </c>
      <c r="L13470" s="2" t="s">
        <v>22</v>
      </c>
      <c r="M13470" s="2">
        <v>169.95</v>
      </c>
      <c r="N13470" s="2" t="s">
        <v>11</v>
      </c>
    </row>
    <row r="13471" spans="1:14" ht="14.25" customHeight="1" x14ac:dyDescent="0.3">
      <c r="A13471" s="2" t="s">
        <v>1896</v>
      </c>
      <c r="B13471" s="2" t="s">
        <v>14</v>
      </c>
      <c r="C13471" s="2" t="s">
        <v>16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12</v>
      </c>
      <c r="L13471" s="2" t="s">
        <v>1</v>
      </c>
      <c r="M13471" s="2">
        <v>1082.03</v>
      </c>
      <c r="N13471" s="2" t="s">
        <v>33</v>
      </c>
    </row>
    <row r="13472" spans="1:14" ht="14.25" customHeight="1" x14ac:dyDescent="0.3">
      <c r="A13472" s="2" t="s">
        <v>1895</v>
      </c>
      <c r="B13472" s="2" t="s">
        <v>17</v>
      </c>
      <c r="C13472" s="2" t="s">
        <v>25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12</v>
      </c>
      <c r="L13472" s="2" t="s">
        <v>22</v>
      </c>
      <c r="M13472" s="2">
        <v>303.24</v>
      </c>
      <c r="N13472" s="2" t="s">
        <v>11</v>
      </c>
    </row>
    <row r="13473" spans="1:14" ht="14.25" customHeight="1" x14ac:dyDescent="0.3">
      <c r="A13473" s="2" t="s">
        <v>1894</v>
      </c>
      <c r="B13473" s="2" t="s">
        <v>14</v>
      </c>
      <c r="C13473" s="2" t="s">
        <v>25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2</v>
      </c>
      <c r="L13473" s="2" t="s">
        <v>29</v>
      </c>
      <c r="M13473" s="2">
        <v>28.17</v>
      </c>
      <c r="N13473" s="2" t="s">
        <v>0</v>
      </c>
    </row>
    <row r="13474" spans="1:14" ht="14.25" customHeight="1" x14ac:dyDescent="0.3">
      <c r="A13474" s="2" t="s">
        <v>1893</v>
      </c>
      <c r="B13474" s="2" t="s">
        <v>14</v>
      </c>
      <c r="C13474" s="2" t="s">
        <v>25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2</v>
      </c>
      <c r="L13474" s="2" t="s">
        <v>29</v>
      </c>
      <c r="M13474" s="2">
        <v>150.06</v>
      </c>
      <c r="N13474" s="2" t="s">
        <v>20</v>
      </c>
    </row>
    <row r="13475" spans="1:14" ht="14.25" customHeight="1" x14ac:dyDescent="0.3">
      <c r="A13475" s="2" t="s">
        <v>1892</v>
      </c>
      <c r="B13475" s="2" t="s">
        <v>14</v>
      </c>
      <c r="C13475" s="2" t="s">
        <v>16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12</v>
      </c>
      <c r="L13475" s="2" t="s">
        <v>1</v>
      </c>
      <c r="M13475" s="2">
        <v>1091.5899999999999</v>
      </c>
      <c r="N13475" s="2" t="s">
        <v>33</v>
      </c>
    </row>
    <row r="13476" spans="1:14" ht="14.25" customHeight="1" x14ac:dyDescent="0.3">
      <c r="A13476" s="2" t="s">
        <v>1891</v>
      </c>
      <c r="B13476" s="2" t="s">
        <v>4</v>
      </c>
      <c r="C13476" s="2" t="s">
        <v>13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2</v>
      </c>
      <c r="L13476" s="2" t="s">
        <v>1</v>
      </c>
      <c r="M13476" s="2">
        <v>353.69</v>
      </c>
      <c r="N13476" s="2" t="s">
        <v>27</v>
      </c>
    </row>
    <row r="13477" spans="1:14" ht="14.25" customHeight="1" x14ac:dyDescent="0.3">
      <c r="A13477" s="2" t="s">
        <v>1890</v>
      </c>
      <c r="B13477" s="2" t="s">
        <v>14</v>
      </c>
      <c r="C13477" s="2" t="s">
        <v>8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7</v>
      </c>
      <c r="L13477" s="2" t="s">
        <v>22</v>
      </c>
      <c r="M13477" s="2">
        <v>738.51</v>
      </c>
      <c r="N13477" s="2" t="s">
        <v>20</v>
      </c>
    </row>
    <row r="13478" spans="1:14" ht="14.25" customHeight="1" x14ac:dyDescent="0.3">
      <c r="A13478" s="2" t="s">
        <v>1889</v>
      </c>
      <c r="B13478" s="2" t="s">
        <v>9</v>
      </c>
      <c r="C13478" s="2" t="s">
        <v>25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7</v>
      </c>
      <c r="L13478" s="2" t="s">
        <v>29</v>
      </c>
      <c r="M13478" s="2">
        <v>625.19000000000005</v>
      </c>
      <c r="N13478" s="2" t="s">
        <v>20</v>
      </c>
    </row>
    <row r="13479" spans="1:14" ht="14.25" customHeight="1" x14ac:dyDescent="0.3">
      <c r="A13479" s="2" t="s">
        <v>1888</v>
      </c>
      <c r="B13479" s="2" t="s">
        <v>17</v>
      </c>
      <c r="C13479" s="2" t="s">
        <v>8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2</v>
      </c>
      <c r="L13479" s="2" t="s">
        <v>22</v>
      </c>
      <c r="M13479" s="2">
        <v>872.96</v>
      </c>
      <c r="N13479" s="2" t="s">
        <v>11</v>
      </c>
    </row>
    <row r="13480" spans="1:14" ht="14.25" customHeight="1" x14ac:dyDescent="0.3">
      <c r="A13480" s="2" t="s">
        <v>1887</v>
      </c>
      <c r="B13480" s="2" t="s">
        <v>4</v>
      </c>
      <c r="C13480" s="2" t="s">
        <v>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2</v>
      </c>
      <c r="L13480" s="2" t="s">
        <v>1</v>
      </c>
      <c r="M13480" s="2">
        <v>250.33</v>
      </c>
      <c r="N13480" s="2" t="s">
        <v>11</v>
      </c>
    </row>
    <row r="13481" spans="1:14" ht="14.25" customHeight="1" x14ac:dyDescent="0.3">
      <c r="A13481" s="2" t="s">
        <v>1886</v>
      </c>
      <c r="B13481" s="2" t="s">
        <v>17</v>
      </c>
      <c r="C13481" s="2" t="s">
        <v>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12</v>
      </c>
      <c r="L13481" s="2" t="s">
        <v>1</v>
      </c>
      <c r="M13481" s="2">
        <v>357.23</v>
      </c>
      <c r="N13481" s="2" t="s">
        <v>27</v>
      </c>
    </row>
    <row r="13482" spans="1:14" ht="14.25" customHeight="1" x14ac:dyDescent="0.3">
      <c r="A13482" s="2" t="s">
        <v>1885</v>
      </c>
      <c r="B13482" s="2" t="s">
        <v>14</v>
      </c>
      <c r="C13482" s="2" t="s">
        <v>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2</v>
      </c>
      <c r="L13482" s="2" t="s">
        <v>1</v>
      </c>
      <c r="M13482" s="2">
        <v>70.39</v>
      </c>
      <c r="N13482" s="2" t="s">
        <v>33</v>
      </c>
    </row>
    <row r="13483" spans="1:14" ht="14.25" customHeight="1" x14ac:dyDescent="0.3">
      <c r="A13483" s="2" t="s">
        <v>1884</v>
      </c>
      <c r="B13483" s="2" t="s">
        <v>4</v>
      </c>
      <c r="C13483" s="2" t="s">
        <v>25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12</v>
      </c>
      <c r="L13483" s="2" t="s">
        <v>1</v>
      </c>
      <c r="M13483" s="2">
        <v>1007.02</v>
      </c>
      <c r="N13483" s="2" t="s">
        <v>0</v>
      </c>
    </row>
    <row r="13484" spans="1:14" ht="14.25" customHeight="1" x14ac:dyDescent="0.3">
      <c r="A13484" s="2" t="s">
        <v>1883</v>
      </c>
      <c r="B13484" s="2" t="s">
        <v>9</v>
      </c>
      <c r="C13484" s="2" t="s">
        <v>16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7</v>
      </c>
      <c r="L13484" s="2" t="s">
        <v>29</v>
      </c>
      <c r="M13484" s="2">
        <v>663.67</v>
      </c>
      <c r="N13484" s="2" t="s">
        <v>0</v>
      </c>
    </row>
    <row r="13485" spans="1:14" ht="14.25" customHeight="1" x14ac:dyDescent="0.3">
      <c r="A13485" s="2" t="s">
        <v>1882</v>
      </c>
      <c r="B13485" s="2" t="s">
        <v>14</v>
      </c>
      <c r="C13485" s="2" t="s">
        <v>25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12</v>
      </c>
      <c r="L13485" s="2" t="s">
        <v>22</v>
      </c>
      <c r="M13485" s="2">
        <v>1471.48</v>
      </c>
      <c r="N13485" s="2" t="s">
        <v>11</v>
      </c>
    </row>
    <row r="13486" spans="1:14" ht="14.25" customHeight="1" x14ac:dyDescent="0.3">
      <c r="A13486" s="2" t="s">
        <v>1881</v>
      </c>
      <c r="B13486" s="2" t="s">
        <v>17</v>
      </c>
      <c r="C13486" s="2" t="s">
        <v>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2</v>
      </c>
      <c r="L13486" s="2" t="s">
        <v>29</v>
      </c>
      <c r="M13486" s="2">
        <v>138.44</v>
      </c>
      <c r="N13486" s="2" t="s">
        <v>0</v>
      </c>
    </row>
    <row r="13487" spans="1:14" ht="14.25" customHeight="1" x14ac:dyDescent="0.3">
      <c r="A13487" s="2" t="s">
        <v>1880</v>
      </c>
      <c r="B13487" s="2" t="s">
        <v>9</v>
      </c>
      <c r="C13487" s="2" t="s">
        <v>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7</v>
      </c>
      <c r="L13487" s="2" t="s">
        <v>29</v>
      </c>
      <c r="M13487" s="2">
        <v>282.01</v>
      </c>
      <c r="N13487" s="2" t="s">
        <v>20</v>
      </c>
    </row>
    <row r="13488" spans="1:14" ht="14.25" customHeight="1" x14ac:dyDescent="0.3">
      <c r="A13488" s="2" t="s">
        <v>1879</v>
      </c>
      <c r="B13488" s="2" t="s">
        <v>14</v>
      </c>
      <c r="C13488" s="2" t="s">
        <v>25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12</v>
      </c>
      <c r="L13488" s="2" t="s">
        <v>29</v>
      </c>
      <c r="M13488" s="2">
        <v>367.9</v>
      </c>
      <c r="N13488" s="2" t="s">
        <v>20</v>
      </c>
    </row>
    <row r="13489" spans="1:14" ht="14.25" customHeight="1" x14ac:dyDescent="0.3">
      <c r="A13489" s="2" t="s">
        <v>1878</v>
      </c>
      <c r="B13489" s="2" t="s">
        <v>9</v>
      </c>
      <c r="C13489" s="2" t="s">
        <v>16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2</v>
      </c>
      <c r="L13489" s="2" t="s">
        <v>1</v>
      </c>
      <c r="M13489" s="2">
        <v>428.34</v>
      </c>
      <c r="N13489" s="2" t="s">
        <v>33</v>
      </c>
    </row>
    <row r="13490" spans="1:14" ht="14.25" customHeight="1" x14ac:dyDescent="0.3">
      <c r="A13490" s="2" t="s">
        <v>1877</v>
      </c>
      <c r="B13490" s="2" t="s">
        <v>14</v>
      </c>
      <c r="C13490" s="2" t="s">
        <v>16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2</v>
      </c>
      <c r="L13490" s="2" t="s">
        <v>1</v>
      </c>
      <c r="M13490" s="2">
        <v>723.96</v>
      </c>
      <c r="N13490" s="2" t="s">
        <v>33</v>
      </c>
    </row>
    <row r="13491" spans="1:14" ht="14.25" customHeight="1" x14ac:dyDescent="0.3">
      <c r="A13491" s="2" t="s">
        <v>1876</v>
      </c>
      <c r="B13491" s="2" t="s">
        <v>4</v>
      </c>
      <c r="C13491" s="2" t="s">
        <v>8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2</v>
      </c>
      <c r="L13491" s="2" t="s">
        <v>22</v>
      </c>
      <c r="M13491" s="2">
        <v>433.09</v>
      </c>
      <c r="N13491" s="2" t="s">
        <v>20</v>
      </c>
    </row>
    <row r="13492" spans="1:14" ht="14.25" customHeight="1" x14ac:dyDescent="0.3">
      <c r="A13492" s="2" t="s">
        <v>1875</v>
      </c>
      <c r="B13492" s="2" t="s">
        <v>14</v>
      </c>
      <c r="C13492" s="2" t="s">
        <v>13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7</v>
      </c>
      <c r="L13492" s="2" t="s">
        <v>29</v>
      </c>
      <c r="M13492" s="2">
        <v>245.77</v>
      </c>
      <c r="N13492" s="2" t="s">
        <v>33</v>
      </c>
    </row>
    <row r="13493" spans="1:14" ht="14.25" customHeight="1" x14ac:dyDescent="0.3">
      <c r="A13493" s="2" t="s">
        <v>1874</v>
      </c>
      <c r="B13493" s="2" t="s">
        <v>4</v>
      </c>
      <c r="C13493" s="2" t="s">
        <v>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2</v>
      </c>
      <c r="L13493" s="2" t="s">
        <v>1</v>
      </c>
      <c r="M13493" s="2">
        <v>982.81</v>
      </c>
      <c r="N13493" s="2" t="s">
        <v>0</v>
      </c>
    </row>
    <row r="13494" spans="1:14" ht="14.25" customHeight="1" x14ac:dyDescent="0.3">
      <c r="A13494" s="2" t="s">
        <v>1873</v>
      </c>
      <c r="B13494" s="2" t="s">
        <v>14</v>
      </c>
      <c r="C13494" s="2" t="s">
        <v>16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7</v>
      </c>
      <c r="L13494" s="2" t="s">
        <v>29</v>
      </c>
      <c r="M13494" s="2">
        <v>51.81</v>
      </c>
      <c r="N13494" s="2" t="s">
        <v>27</v>
      </c>
    </row>
    <row r="13495" spans="1:14" ht="14.25" customHeight="1" x14ac:dyDescent="0.3">
      <c r="A13495" s="2" t="s">
        <v>1872</v>
      </c>
      <c r="B13495" s="2" t="s">
        <v>14</v>
      </c>
      <c r="C13495" s="2" t="s">
        <v>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2</v>
      </c>
      <c r="L13495" s="2" t="s">
        <v>29</v>
      </c>
      <c r="M13495" s="2">
        <v>138.99</v>
      </c>
      <c r="N13495" s="2" t="s">
        <v>20</v>
      </c>
    </row>
    <row r="13496" spans="1:14" ht="14.25" customHeight="1" x14ac:dyDescent="0.3">
      <c r="A13496" s="2" t="s">
        <v>1871</v>
      </c>
      <c r="B13496" s="2" t="s">
        <v>17</v>
      </c>
      <c r="C13496" s="2" t="s">
        <v>13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2</v>
      </c>
      <c r="L13496" s="2" t="s">
        <v>29</v>
      </c>
      <c r="M13496" s="2">
        <v>320.26</v>
      </c>
      <c r="N13496" s="2" t="s">
        <v>11</v>
      </c>
    </row>
    <row r="13497" spans="1:14" ht="14.25" customHeight="1" x14ac:dyDescent="0.3">
      <c r="A13497" s="2" t="s">
        <v>1870</v>
      </c>
      <c r="B13497" s="2" t="s">
        <v>9</v>
      </c>
      <c r="C13497" s="2" t="s">
        <v>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7</v>
      </c>
      <c r="L13497" s="2" t="s">
        <v>1</v>
      </c>
      <c r="M13497" s="2">
        <v>135.07</v>
      </c>
      <c r="N13497" s="2" t="s">
        <v>6</v>
      </c>
    </row>
    <row r="13498" spans="1:14" ht="14.25" customHeight="1" x14ac:dyDescent="0.3">
      <c r="A13498" s="2" t="s">
        <v>1869</v>
      </c>
      <c r="B13498" s="2" t="s">
        <v>9</v>
      </c>
      <c r="C13498" s="2" t="s">
        <v>16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7</v>
      </c>
      <c r="L13498" s="2" t="s">
        <v>29</v>
      </c>
      <c r="M13498" s="2">
        <v>754.82</v>
      </c>
      <c r="N13498" s="2" t="s">
        <v>33</v>
      </c>
    </row>
    <row r="13499" spans="1:14" ht="14.25" customHeight="1" x14ac:dyDescent="0.3">
      <c r="A13499" s="2" t="s">
        <v>1868</v>
      </c>
      <c r="B13499" s="2" t="s">
        <v>9</v>
      </c>
      <c r="C13499" s="2" t="s">
        <v>8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7</v>
      </c>
      <c r="L13499" s="2" t="s">
        <v>22</v>
      </c>
      <c r="M13499" s="2">
        <v>17.47</v>
      </c>
      <c r="N13499" s="2" t="s">
        <v>20</v>
      </c>
    </row>
    <row r="13500" spans="1:14" ht="14.25" customHeight="1" x14ac:dyDescent="0.3">
      <c r="A13500" s="2" t="s">
        <v>1867</v>
      </c>
      <c r="B13500" s="2" t="s">
        <v>14</v>
      </c>
      <c r="C13500" s="2" t="s">
        <v>25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12</v>
      </c>
      <c r="L13500" s="2" t="s">
        <v>1</v>
      </c>
      <c r="M13500" s="2">
        <v>722.52</v>
      </c>
      <c r="N13500" s="2" t="s">
        <v>27</v>
      </c>
    </row>
    <row r="13501" spans="1:14" ht="14.25" customHeight="1" x14ac:dyDescent="0.3">
      <c r="A13501" s="2" t="s">
        <v>1866</v>
      </c>
      <c r="B13501" s="2" t="s">
        <v>14</v>
      </c>
      <c r="C13501" s="2" t="s">
        <v>25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2</v>
      </c>
      <c r="L13501" s="2" t="s">
        <v>22</v>
      </c>
      <c r="M13501" s="2">
        <v>443.88</v>
      </c>
      <c r="N13501" s="2" t="s">
        <v>11</v>
      </c>
    </row>
    <row r="13502" spans="1:14" ht="14.25" customHeight="1" x14ac:dyDescent="0.3">
      <c r="A13502" s="2" t="s">
        <v>1865</v>
      </c>
      <c r="B13502" s="2" t="s">
        <v>14</v>
      </c>
      <c r="C13502" s="2" t="s">
        <v>16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7</v>
      </c>
      <c r="L13502" s="2" t="s">
        <v>1</v>
      </c>
      <c r="M13502" s="2">
        <v>268.76</v>
      </c>
      <c r="N13502" s="2" t="s">
        <v>6</v>
      </c>
    </row>
    <row r="13503" spans="1:14" ht="14.25" customHeight="1" x14ac:dyDescent="0.3">
      <c r="A13503" s="2" t="s">
        <v>1864</v>
      </c>
      <c r="B13503" s="2" t="s">
        <v>4</v>
      </c>
      <c r="C13503" s="2" t="s">
        <v>16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12</v>
      </c>
      <c r="L13503" s="2" t="s">
        <v>29</v>
      </c>
      <c r="M13503" s="2">
        <v>378.89</v>
      </c>
      <c r="N13503" s="2" t="s">
        <v>6</v>
      </c>
    </row>
    <row r="13504" spans="1:14" ht="14.25" customHeight="1" x14ac:dyDescent="0.3">
      <c r="A13504" s="2" t="s">
        <v>1863</v>
      </c>
      <c r="B13504" s="2" t="s">
        <v>4</v>
      </c>
      <c r="C13504" s="2" t="s">
        <v>13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12</v>
      </c>
      <c r="L13504" s="2" t="s">
        <v>29</v>
      </c>
      <c r="M13504" s="2">
        <v>52.57</v>
      </c>
      <c r="N13504" s="2" t="s">
        <v>0</v>
      </c>
    </row>
    <row r="13505" spans="1:14" ht="14.25" customHeight="1" x14ac:dyDescent="0.3">
      <c r="A13505" s="2" t="s">
        <v>1862</v>
      </c>
      <c r="B13505" s="2" t="s">
        <v>17</v>
      </c>
      <c r="C13505" s="2" t="s">
        <v>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7</v>
      </c>
      <c r="L13505" s="2" t="s">
        <v>29</v>
      </c>
      <c r="M13505" s="2">
        <v>95.04</v>
      </c>
      <c r="N13505" s="2" t="s">
        <v>0</v>
      </c>
    </row>
    <row r="13506" spans="1:14" ht="14.25" customHeight="1" x14ac:dyDescent="0.3">
      <c r="A13506" s="2" t="s">
        <v>1861</v>
      </c>
      <c r="B13506" s="2" t="s">
        <v>14</v>
      </c>
      <c r="C13506" s="2" t="s">
        <v>13</v>
      </c>
      <c r="D13506" s="2">
        <v>1238.24</v>
      </c>
      <c r="E13506" s="2">
        <v>0.1</v>
      </c>
      <c r="F13506" s="2">
        <f t="shared" ref="F13506:F13569" si="422">D13506*E13506</f>
        <v>123.82400000000001</v>
      </c>
      <c r="G13506" s="2">
        <f t="shared" ref="G13506:G13569" si="423">D13506-F13506</f>
        <v>1114.4159999999999</v>
      </c>
      <c r="H13506" s="2">
        <v>2</v>
      </c>
      <c r="I13506" s="3">
        <v>45302</v>
      </c>
      <c r="J13506" s="3">
        <v>45304</v>
      </c>
      <c r="K13506" s="2" t="s">
        <v>2</v>
      </c>
      <c r="L13506" s="2" t="s">
        <v>1</v>
      </c>
      <c r="M13506" s="2">
        <v>238</v>
      </c>
      <c r="N13506" s="2" t="s">
        <v>6</v>
      </c>
    </row>
    <row r="13507" spans="1:14" ht="14.25" customHeight="1" x14ac:dyDescent="0.3">
      <c r="A13507" s="2" t="s">
        <v>1860</v>
      </c>
      <c r="B13507" s="2" t="s">
        <v>9</v>
      </c>
      <c r="C13507" s="2" t="s">
        <v>25</v>
      </c>
      <c r="D13507" s="2">
        <v>4336.0600000000004</v>
      </c>
      <c r="E13507" s="2">
        <v>0.18</v>
      </c>
      <c r="F13507" s="2">
        <f t="shared" si="422"/>
        <v>780.49080000000004</v>
      </c>
      <c r="G13507" s="2">
        <f t="shared" si="423"/>
        <v>3555.5692000000004</v>
      </c>
      <c r="H13507" s="2">
        <v>1</v>
      </c>
      <c r="I13507" s="3">
        <v>45333</v>
      </c>
      <c r="J13507" s="3">
        <v>45338</v>
      </c>
      <c r="K13507" s="2" t="s">
        <v>7</v>
      </c>
      <c r="L13507" s="2" t="s">
        <v>22</v>
      </c>
      <c r="M13507" s="2">
        <v>221.49</v>
      </c>
      <c r="N13507" s="2" t="s">
        <v>6</v>
      </c>
    </row>
    <row r="13508" spans="1:14" ht="14.25" customHeight="1" x14ac:dyDescent="0.3">
      <c r="A13508" s="2" t="s">
        <v>1859</v>
      </c>
      <c r="B13508" s="2" t="s">
        <v>9</v>
      </c>
      <c r="C13508" s="2" t="s">
        <v>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7</v>
      </c>
      <c r="L13508" s="2" t="s">
        <v>22</v>
      </c>
      <c r="M13508" s="2">
        <v>1181.1199999999999</v>
      </c>
      <c r="N13508" s="2" t="s">
        <v>0</v>
      </c>
    </row>
    <row r="13509" spans="1:14" ht="14.25" customHeight="1" x14ac:dyDescent="0.3">
      <c r="A13509" s="2" t="s">
        <v>1858</v>
      </c>
      <c r="B13509" s="2" t="s">
        <v>17</v>
      </c>
      <c r="C13509" s="2" t="s">
        <v>13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2</v>
      </c>
      <c r="L13509" s="2" t="s">
        <v>29</v>
      </c>
      <c r="M13509" s="2">
        <v>245.8</v>
      </c>
      <c r="N13509" s="2" t="s">
        <v>0</v>
      </c>
    </row>
    <row r="13510" spans="1:14" ht="14.25" customHeight="1" x14ac:dyDescent="0.3">
      <c r="A13510" s="2" t="s">
        <v>1857</v>
      </c>
      <c r="B13510" s="2" t="s">
        <v>9</v>
      </c>
      <c r="C13510" s="2" t="s">
        <v>25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12</v>
      </c>
      <c r="L13510" s="2" t="s">
        <v>22</v>
      </c>
      <c r="M13510" s="2">
        <v>768.63</v>
      </c>
      <c r="N13510" s="2" t="s">
        <v>11</v>
      </c>
    </row>
    <row r="13511" spans="1:14" ht="14.25" customHeight="1" x14ac:dyDescent="0.3">
      <c r="A13511" s="2" t="s">
        <v>1856</v>
      </c>
      <c r="B13511" s="2" t="s">
        <v>17</v>
      </c>
      <c r="C13511" s="2" t="s">
        <v>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12</v>
      </c>
      <c r="L13511" s="2" t="s">
        <v>22</v>
      </c>
      <c r="M13511" s="2">
        <v>456.72</v>
      </c>
      <c r="N13511" s="2" t="s">
        <v>27</v>
      </c>
    </row>
    <row r="13512" spans="1:14" ht="14.25" customHeight="1" x14ac:dyDescent="0.3">
      <c r="A13512" s="2" t="s">
        <v>1855</v>
      </c>
      <c r="B13512" s="2" t="s">
        <v>14</v>
      </c>
      <c r="C13512" s="2" t="s">
        <v>8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2</v>
      </c>
      <c r="L13512" s="2" t="s">
        <v>22</v>
      </c>
      <c r="M13512" s="2">
        <v>209.92</v>
      </c>
      <c r="N13512" s="2" t="s">
        <v>33</v>
      </c>
    </row>
    <row r="13513" spans="1:14" ht="14.25" customHeight="1" x14ac:dyDescent="0.3">
      <c r="A13513" s="2" t="s">
        <v>1854</v>
      </c>
      <c r="B13513" s="2" t="s">
        <v>9</v>
      </c>
      <c r="C13513" s="2" t="s">
        <v>8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2</v>
      </c>
      <c r="L13513" s="2" t="s">
        <v>29</v>
      </c>
      <c r="M13513" s="2">
        <v>372.34</v>
      </c>
      <c r="N13513" s="2" t="s">
        <v>6</v>
      </c>
    </row>
    <row r="13514" spans="1:14" ht="14.25" customHeight="1" x14ac:dyDescent="0.3">
      <c r="A13514" s="2" t="s">
        <v>1853</v>
      </c>
      <c r="B13514" s="2" t="s">
        <v>14</v>
      </c>
      <c r="C13514" s="2" t="s">
        <v>13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2</v>
      </c>
      <c r="L13514" s="2" t="s">
        <v>1</v>
      </c>
      <c r="M13514" s="2">
        <v>663.21</v>
      </c>
      <c r="N13514" s="2" t="s">
        <v>27</v>
      </c>
    </row>
    <row r="13515" spans="1:14" ht="14.25" customHeight="1" x14ac:dyDescent="0.3">
      <c r="A13515" s="2" t="s">
        <v>1852</v>
      </c>
      <c r="B13515" s="2" t="s">
        <v>4</v>
      </c>
      <c r="C13515" s="2" t="s">
        <v>16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12</v>
      </c>
      <c r="L13515" s="2" t="s">
        <v>29</v>
      </c>
      <c r="M13515" s="2">
        <v>167.55</v>
      </c>
      <c r="N13515" s="2" t="s">
        <v>11</v>
      </c>
    </row>
    <row r="13516" spans="1:14" ht="14.25" customHeight="1" x14ac:dyDescent="0.3">
      <c r="A13516" s="2" t="s">
        <v>1851</v>
      </c>
      <c r="B13516" s="2" t="s">
        <v>9</v>
      </c>
      <c r="C13516" s="2" t="s">
        <v>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2</v>
      </c>
      <c r="L13516" s="2" t="s">
        <v>29</v>
      </c>
      <c r="M13516" s="2">
        <v>642.14</v>
      </c>
      <c r="N13516" s="2" t="s">
        <v>11</v>
      </c>
    </row>
    <row r="13517" spans="1:14" ht="14.25" customHeight="1" x14ac:dyDescent="0.3">
      <c r="A13517" s="2" t="s">
        <v>1850</v>
      </c>
      <c r="B13517" s="2" t="s">
        <v>4</v>
      </c>
      <c r="C13517" s="2" t="s">
        <v>13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7</v>
      </c>
      <c r="L13517" s="2" t="s">
        <v>22</v>
      </c>
      <c r="M13517" s="2">
        <v>198.71</v>
      </c>
      <c r="N13517" s="2" t="s">
        <v>0</v>
      </c>
    </row>
    <row r="13518" spans="1:14" ht="14.25" customHeight="1" x14ac:dyDescent="0.3">
      <c r="A13518" s="2" t="s">
        <v>1849</v>
      </c>
      <c r="B13518" s="2" t="s">
        <v>9</v>
      </c>
      <c r="C13518" s="2" t="s">
        <v>16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7</v>
      </c>
      <c r="L13518" s="2" t="s">
        <v>29</v>
      </c>
      <c r="M13518" s="2">
        <v>290.94</v>
      </c>
      <c r="N13518" s="2" t="s">
        <v>0</v>
      </c>
    </row>
    <row r="13519" spans="1:14" ht="14.25" customHeight="1" x14ac:dyDescent="0.3">
      <c r="A13519" s="2" t="s">
        <v>1848</v>
      </c>
      <c r="B13519" s="2" t="s">
        <v>14</v>
      </c>
      <c r="C13519" s="2" t="s">
        <v>16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2</v>
      </c>
      <c r="L13519" s="2" t="s">
        <v>22</v>
      </c>
      <c r="M13519" s="2">
        <v>197.2</v>
      </c>
      <c r="N13519" s="2" t="s">
        <v>33</v>
      </c>
    </row>
    <row r="13520" spans="1:14" ht="14.25" customHeight="1" x14ac:dyDescent="0.3">
      <c r="A13520" s="2" t="s">
        <v>1847</v>
      </c>
      <c r="B13520" s="2" t="s">
        <v>17</v>
      </c>
      <c r="C13520" s="2" t="s">
        <v>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7</v>
      </c>
      <c r="L13520" s="2" t="s">
        <v>29</v>
      </c>
      <c r="M13520" s="2">
        <v>92.83</v>
      </c>
      <c r="N13520" s="2" t="s">
        <v>27</v>
      </c>
    </row>
    <row r="13521" spans="1:14" ht="14.25" customHeight="1" x14ac:dyDescent="0.3">
      <c r="A13521" s="2" t="s">
        <v>1846</v>
      </c>
      <c r="B13521" s="2" t="s">
        <v>14</v>
      </c>
      <c r="C13521" s="2" t="s">
        <v>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2</v>
      </c>
      <c r="L13521" s="2" t="s">
        <v>29</v>
      </c>
      <c r="M13521" s="2">
        <v>633.16</v>
      </c>
      <c r="N13521" s="2" t="s">
        <v>33</v>
      </c>
    </row>
    <row r="13522" spans="1:14" ht="14.25" customHeight="1" x14ac:dyDescent="0.3">
      <c r="A13522" s="2" t="s">
        <v>1845</v>
      </c>
      <c r="B13522" s="2" t="s">
        <v>14</v>
      </c>
      <c r="C13522" s="2" t="s">
        <v>16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12</v>
      </c>
      <c r="L13522" s="2" t="s">
        <v>1</v>
      </c>
      <c r="M13522" s="2">
        <v>53.13</v>
      </c>
      <c r="N13522" s="2" t="s">
        <v>33</v>
      </c>
    </row>
    <row r="13523" spans="1:14" ht="14.25" customHeight="1" x14ac:dyDescent="0.3">
      <c r="A13523" s="2" t="s">
        <v>1844</v>
      </c>
      <c r="B13523" s="2" t="s">
        <v>14</v>
      </c>
      <c r="C13523" s="2" t="s">
        <v>25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12</v>
      </c>
      <c r="L13523" s="2" t="s">
        <v>22</v>
      </c>
      <c r="M13523" s="2">
        <v>173.22</v>
      </c>
      <c r="N13523" s="2" t="s">
        <v>20</v>
      </c>
    </row>
    <row r="13524" spans="1:14" ht="14.25" customHeight="1" x14ac:dyDescent="0.3">
      <c r="A13524" s="2" t="s">
        <v>1843</v>
      </c>
      <c r="B13524" s="2" t="s">
        <v>9</v>
      </c>
      <c r="C13524" s="2" t="s">
        <v>13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7</v>
      </c>
      <c r="L13524" s="2" t="s">
        <v>29</v>
      </c>
      <c r="M13524" s="2">
        <v>472.7</v>
      </c>
      <c r="N13524" s="2" t="s">
        <v>20</v>
      </c>
    </row>
    <row r="13525" spans="1:14" ht="14.25" customHeight="1" x14ac:dyDescent="0.3">
      <c r="A13525" s="2" t="s">
        <v>1842</v>
      </c>
      <c r="B13525" s="2" t="s">
        <v>17</v>
      </c>
      <c r="C13525" s="2" t="s">
        <v>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12</v>
      </c>
      <c r="L13525" s="2" t="s">
        <v>29</v>
      </c>
      <c r="M13525" s="2">
        <v>140.78</v>
      </c>
      <c r="N13525" s="2" t="s">
        <v>6</v>
      </c>
    </row>
    <row r="13526" spans="1:14" ht="14.25" customHeight="1" x14ac:dyDescent="0.3">
      <c r="A13526" s="2" t="s">
        <v>1841</v>
      </c>
      <c r="B13526" s="2" t="s">
        <v>4</v>
      </c>
      <c r="C13526" s="2" t="s">
        <v>16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2</v>
      </c>
      <c r="L13526" s="2" t="s">
        <v>1</v>
      </c>
      <c r="M13526" s="2">
        <v>884.23</v>
      </c>
      <c r="N13526" s="2" t="s">
        <v>20</v>
      </c>
    </row>
    <row r="13527" spans="1:14" ht="14.25" customHeight="1" x14ac:dyDescent="0.3">
      <c r="A13527" s="2" t="s">
        <v>1840</v>
      </c>
      <c r="B13527" s="2" t="s">
        <v>14</v>
      </c>
      <c r="C13527" s="2" t="s">
        <v>25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7</v>
      </c>
      <c r="L13527" s="2" t="s">
        <v>22</v>
      </c>
      <c r="M13527" s="2">
        <v>477.45</v>
      </c>
      <c r="N13527" s="2" t="s">
        <v>6</v>
      </c>
    </row>
    <row r="13528" spans="1:14" ht="14.25" customHeight="1" x14ac:dyDescent="0.3">
      <c r="A13528" s="2" t="s">
        <v>1839</v>
      </c>
      <c r="B13528" s="2" t="s">
        <v>9</v>
      </c>
      <c r="C13528" s="2" t="s">
        <v>8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2</v>
      </c>
      <c r="L13528" s="2" t="s">
        <v>29</v>
      </c>
      <c r="M13528" s="2">
        <v>447.8</v>
      </c>
      <c r="N13528" s="2" t="s">
        <v>27</v>
      </c>
    </row>
    <row r="13529" spans="1:14" ht="14.25" customHeight="1" x14ac:dyDescent="0.3">
      <c r="A13529" s="2" t="s">
        <v>1838</v>
      </c>
      <c r="B13529" s="2" t="s">
        <v>4</v>
      </c>
      <c r="C13529" s="2" t="s">
        <v>16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2</v>
      </c>
      <c r="L13529" s="2" t="s">
        <v>22</v>
      </c>
      <c r="M13529" s="2">
        <v>171.6</v>
      </c>
      <c r="N13529" s="2" t="s">
        <v>0</v>
      </c>
    </row>
    <row r="13530" spans="1:14" ht="14.25" customHeight="1" x14ac:dyDescent="0.3">
      <c r="A13530" s="2" t="s">
        <v>1837</v>
      </c>
      <c r="B13530" s="2" t="s">
        <v>14</v>
      </c>
      <c r="C13530" s="2" t="s">
        <v>25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2</v>
      </c>
      <c r="L13530" s="2" t="s">
        <v>29</v>
      </c>
      <c r="M13530" s="2">
        <v>231.2</v>
      </c>
      <c r="N13530" s="2" t="s">
        <v>27</v>
      </c>
    </row>
    <row r="13531" spans="1:14" ht="14.25" customHeight="1" x14ac:dyDescent="0.3">
      <c r="A13531" s="2" t="s">
        <v>1836</v>
      </c>
      <c r="B13531" s="2" t="s">
        <v>4</v>
      </c>
      <c r="C13531" s="2" t="s">
        <v>8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12</v>
      </c>
      <c r="L13531" s="2" t="s">
        <v>22</v>
      </c>
      <c r="M13531" s="2">
        <v>282.12</v>
      </c>
      <c r="N13531" s="2" t="s">
        <v>20</v>
      </c>
    </row>
    <row r="13532" spans="1:14" ht="14.25" customHeight="1" x14ac:dyDescent="0.3">
      <c r="A13532" s="2" t="s">
        <v>1835</v>
      </c>
      <c r="B13532" s="2" t="s">
        <v>14</v>
      </c>
      <c r="C13532" s="2" t="s">
        <v>25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2</v>
      </c>
      <c r="L13532" s="2" t="s">
        <v>22</v>
      </c>
      <c r="M13532" s="2">
        <v>138.02000000000001</v>
      </c>
      <c r="N13532" s="2" t="s">
        <v>11</v>
      </c>
    </row>
    <row r="13533" spans="1:14" ht="14.25" customHeight="1" x14ac:dyDescent="0.3">
      <c r="A13533" s="2" t="s">
        <v>1834</v>
      </c>
      <c r="B13533" s="2" t="s">
        <v>4</v>
      </c>
      <c r="C13533" s="2" t="s">
        <v>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12</v>
      </c>
      <c r="L13533" s="2" t="s">
        <v>29</v>
      </c>
      <c r="M13533" s="2">
        <v>145.77000000000001</v>
      </c>
      <c r="N13533" s="2" t="s">
        <v>0</v>
      </c>
    </row>
    <row r="13534" spans="1:14" ht="14.25" customHeight="1" x14ac:dyDescent="0.3">
      <c r="A13534" s="2" t="s">
        <v>1833</v>
      </c>
      <c r="B13534" s="2" t="s">
        <v>4</v>
      </c>
      <c r="C13534" s="2" t="s">
        <v>16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2</v>
      </c>
      <c r="L13534" s="2" t="s">
        <v>1</v>
      </c>
      <c r="M13534" s="2">
        <v>528.20000000000005</v>
      </c>
      <c r="N13534" s="2" t="s">
        <v>27</v>
      </c>
    </row>
    <row r="13535" spans="1:14" ht="14.25" customHeight="1" x14ac:dyDescent="0.3">
      <c r="A13535" s="2" t="s">
        <v>1832</v>
      </c>
      <c r="B13535" s="2" t="s">
        <v>17</v>
      </c>
      <c r="C13535" s="2" t="s">
        <v>8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2</v>
      </c>
      <c r="L13535" s="2" t="s">
        <v>29</v>
      </c>
      <c r="M13535" s="2">
        <v>917.18</v>
      </c>
      <c r="N13535" s="2" t="s">
        <v>20</v>
      </c>
    </row>
    <row r="13536" spans="1:14" ht="14.25" customHeight="1" x14ac:dyDescent="0.3">
      <c r="A13536" s="2" t="s">
        <v>1831</v>
      </c>
      <c r="B13536" s="2" t="s">
        <v>17</v>
      </c>
      <c r="C13536" s="2" t="s">
        <v>25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12</v>
      </c>
      <c r="L13536" s="2" t="s">
        <v>1</v>
      </c>
      <c r="M13536" s="2">
        <v>343.05</v>
      </c>
      <c r="N13536" s="2" t="s">
        <v>20</v>
      </c>
    </row>
    <row r="13537" spans="1:14" ht="14.25" customHeight="1" x14ac:dyDescent="0.3">
      <c r="A13537" s="2" t="s">
        <v>1830</v>
      </c>
      <c r="B13537" s="2" t="s">
        <v>14</v>
      </c>
      <c r="C13537" s="2" t="s">
        <v>8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7</v>
      </c>
      <c r="L13537" s="2" t="s">
        <v>1</v>
      </c>
      <c r="M13537" s="2">
        <v>172.61</v>
      </c>
      <c r="N13537" s="2" t="s">
        <v>11</v>
      </c>
    </row>
    <row r="13538" spans="1:14" ht="14.25" customHeight="1" x14ac:dyDescent="0.3">
      <c r="A13538" s="2" t="s">
        <v>1829</v>
      </c>
      <c r="B13538" s="2" t="s">
        <v>9</v>
      </c>
      <c r="C13538" s="2" t="s">
        <v>13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7</v>
      </c>
      <c r="L13538" s="2" t="s">
        <v>29</v>
      </c>
      <c r="M13538" s="2">
        <v>385.94</v>
      </c>
      <c r="N13538" s="2" t="s">
        <v>6</v>
      </c>
    </row>
    <row r="13539" spans="1:14" ht="14.25" customHeight="1" x14ac:dyDescent="0.3">
      <c r="A13539" s="2" t="s">
        <v>1828</v>
      </c>
      <c r="B13539" s="2" t="s">
        <v>17</v>
      </c>
      <c r="C13539" s="2" t="s">
        <v>16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12</v>
      </c>
      <c r="L13539" s="2" t="s">
        <v>29</v>
      </c>
      <c r="M13539" s="2">
        <v>185.18</v>
      </c>
      <c r="N13539" s="2" t="s">
        <v>0</v>
      </c>
    </row>
    <row r="13540" spans="1:14" ht="14.25" customHeight="1" x14ac:dyDescent="0.3">
      <c r="A13540" s="2" t="s">
        <v>1827</v>
      </c>
      <c r="B13540" s="2" t="s">
        <v>4</v>
      </c>
      <c r="C13540" s="2" t="s">
        <v>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7</v>
      </c>
      <c r="L13540" s="2" t="s">
        <v>1</v>
      </c>
      <c r="M13540" s="2">
        <v>712.8</v>
      </c>
      <c r="N13540" s="2" t="s">
        <v>20</v>
      </c>
    </row>
    <row r="13541" spans="1:14" ht="14.25" customHeight="1" x14ac:dyDescent="0.3">
      <c r="A13541" s="2" t="s">
        <v>1826</v>
      </c>
      <c r="B13541" s="2" t="s">
        <v>17</v>
      </c>
      <c r="C13541" s="2" t="s">
        <v>8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12</v>
      </c>
      <c r="L13541" s="2" t="s">
        <v>29</v>
      </c>
      <c r="M13541" s="2">
        <v>603.09</v>
      </c>
      <c r="N13541" s="2" t="s">
        <v>6</v>
      </c>
    </row>
    <row r="13542" spans="1:14" ht="14.25" customHeight="1" x14ac:dyDescent="0.3">
      <c r="A13542" s="2" t="s">
        <v>1825</v>
      </c>
      <c r="B13542" s="2" t="s">
        <v>17</v>
      </c>
      <c r="C13542" s="2" t="s">
        <v>25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2</v>
      </c>
      <c r="L13542" s="2" t="s">
        <v>29</v>
      </c>
      <c r="M13542" s="2">
        <v>1264.78</v>
      </c>
      <c r="N13542" s="2" t="s">
        <v>11</v>
      </c>
    </row>
    <row r="13543" spans="1:14" ht="14.25" customHeight="1" x14ac:dyDescent="0.3">
      <c r="A13543" s="2" t="s">
        <v>1824</v>
      </c>
      <c r="B13543" s="2" t="s">
        <v>14</v>
      </c>
      <c r="C13543" s="2" t="s">
        <v>8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2</v>
      </c>
      <c r="L13543" s="2" t="s">
        <v>1</v>
      </c>
      <c r="M13543" s="2">
        <v>196.11</v>
      </c>
      <c r="N13543" s="2" t="s">
        <v>11</v>
      </c>
    </row>
    <row r="13544" spans="1:14" ht="14.25" customHeight="1" x14ac:dyDescent="0.3">
      <c r="A13544" s="2" t="s">
        <v>1823</v>
      </c>
      <c r="B13544" s="2" t="s">
        <v>17</v>
      </c>
      <c r="C13544" s="2" t="s">
        <v>25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12</v>
      </c>
      <c r="L13544" s="2" t="s">
        <v>29</v>
      </c>
      <c r="M13544" s="2">
        <v>48.97</v>
      </c>
      <c r="N13544" s="2" t="s">
        <v>0</v>
      </c>
    </row>
    <row r="13545" spans="1:14" ht="14.25" customHeight="1" x14ac:dyDescent="0.3">
      <c r="A13545" s="2" t="s">
        <v>1822</v>
      </c>
      <c r="B13545" s="2" t="s">
        <v>17</v>
      </c>
      <c r="C13545" s="2" t="s">
        <v>8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7</v>
      </c>
      <c r="L13545" s="2" t="s">
        <v>29</v>
      </c>
      <c r="M13545" s="2">
        <v>245.27</v>
      </c>
      <c r="N13545" s="2" t="s">
        <v>20</v>
      </c>
    </row>
    <row r="13546" spans="1:14" ht="14.25" customHeight="1" x14ac:dyDescent="0.3">
      <c r="A13546" s="2" t="s">
        <v>1821</v>
      </c>
      <c r="B13546" s="2" t="s">
        <v>4</v>
      </c>
      <c r="C13546" s="2" t="s">
        <v>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7</v>
      </c>
      <c r="L13546" s="2" t="s">
        <v>22</v>
      </c>
      <c r="M13546" s="2">
        <v>113.72</v>
      </c>
      <c r="N13546" s="2" t="s">
        <v>20</v>
      </c>
    </row>
    <row r="13547" spans="1:14" ht="14.25" customHeight="1" x14ac:dyDescent="0.3">
      <c r="A13547" s="2" t="s">
        <v>1820</v>
      </c>
      <c r="B13547" s="2" t="s">
        <v>17</v>
      </c>
      <c r="C13547" s="2" t="s">
        <v>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7</v>
      </c>
      <c r="L13547" s="2" t="s">
        <v>1</v>
      </c>
      <c r="M13547" s="2">
        <v>275.12</v>
      </c>
      <c r="N13547" s="2" t="s">
        <v>0</v>
      </c>
    </row>
    <row r="13548" spans="1:14" ht="14.25" customHeight="1" x14ac:dyDescent="0.3">
      <c r="A13548" s="2" t="s">
        <v>1819</v>
      </c>
      <c r="B13548" s="2" t="s">
        <v>4</v>
      </c>
      <c r="C13548" s="2" t="s">
        <v>16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2</v>
      </c>
      <c r="L13548" s="2" t="s">
        <v>22</v>
      </c>
      <c r="M13548" s="2">
        <v>294.44</v>
      </c>
      <c r="N13548" s="2" t="s">
        <v>0</v>
      </c>
    </row>
    <row r="13549" spans="1:14" ht="14.25" customHeight="1" x14ac:dyDescent="0.3">
      <c r="A13549" s="2" t="s">
        <v>1818</v>
      </c>
      <c r="B13549" s="2" t="s">
        <v>17</v>
      </c>
      <c r="C13549" s="2" t="s">
        <v>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7</v>
      </c>
      <c r="L13549" s="2" t="s">
        <v>22</v>
      </c>
      <c r="M13549" s="2">
        <v>220.41</v>
      </c>
      <c r="N13549" s="2" t="s">
        <v>6</v>
      </c>
    </row>
    <row r="13550" spans="1:14" ht="14.25" customHeight="1" x14ac:dyDescent="0.3">
      <c r="A13550" s="2" t="s">
        <v>1817</v>
      </c>
      <c r="B13550" s="2" t="s">
        <v>17</v>
      </c>
      <c r="C13550" s="2" t="s">
        <v>8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2</v>
      </c>
      <c r="L13550" s="2" t="s">
        <v>29</v>
      </c>
      <c r="M13550" s="2">
        <v>623.24</v>
      </c>
      <c r="N13550" s="2" t="s">
        <v>33</v>
      </c>
    </row>
    <row r="13551" spans="1:14" ht="14.25" customHeight="1" x14ac:dyDescent="0.3">
      <c r="A13551" s="2" t="s">
        <v>1816</v>
      </c>
      <c r="B13551" s="2" t="s">
        <v>9</v>
      </c>
      <c r="C13551" s="2" t="s">
        <v>8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2</v>
      </c>
      <c r="L13551" s="2" t="s">
        <v>1</v>
      </c>
      <c r="M13551" s="2">
        <v>603.04999999999995</v>
      </c>
      <c r="N13551" s="2" t="s">
        <v>6</v>
      </c>
    </row>
    <row r="13552" spans="1:14" ht="14.25" customHeight="1" x14ac:dyDescent="0.3">
      <c r="A13552" s="2" t="s">
        <v>1815</v>
      </c>
      <c r="B13552" s="2" t="s">
        <v>17</v>
      </c>
      <c r="C13552" s="2" t="s">
        <v>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2</v>
      </c>
      <c r="L13552" s="2" t="s">
        <v>1</v>
      </c>
      <c r="M13552" s="2">
        <v>648.37</v>
      </c>
      <c r="N13552" s="2" t="s">
        <v>11</v>
      </c>
    </row>
    <row r="13553" spans="1:14" ht="14.25" customHeight="1" x14ac:dyDescent="0.3">
      <c r="A13553" s="2" t="s">
        <v>1814</v>
      </c>
      <c r="B13553" s="2" t="s">
        <v>4</v>
      </c>
      <c r="C13553" s="2" t="s">
        <v>13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2</v>
      </c>
      <c r="L13553" s="2" t="s">
        <v>29</v>
      </c>
      <c r="M13553" s="2">
        <v>879.31</v>
      </c>
      <c r="N13553" s="2" t="s">
        <v>6</v>
      </c>
    </row>
    <row r="13554" spans="1:14" ht="14.25" customHeight="1" x14ac:dyDescent="0.3">
      <c r="A13554" s="2" t="s">
        <v>1813</v>
      </c>
      <c r="B13554" s="2" t="s">
        <v>4</v>
      </c>
      <c r="C13554" s="2" t="s">
        <v>8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2</v>
      </c>
      <c r="L13554" s="2" t="s">
        <v>22</v>
      </c>
      <c r="M13554" s="2">
        <v>362.95</v>
      </c>
      <c r="N13554" s="2" t="s">
        <v>0</v>
      </c>
    </row>
    <row r="13555" spans="1:14" ht="14.25" customHeight="1" x14ac:dyDescent="0.3">
      <c r="A13555" s="2" t="s">
        <v>1812</v>
      </c>
      <c r="B13555" s="2" t="s">
        <v>14</v>
      </c>
      <c r="C13555" s="2" t="s">
        <v>16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12</v>
      </c>
      <c r="L13555" s="2" t="s">
        <v>1</v>
      </c>
      <c r="M13555" s="2">
        <v>298.49</v>
      </c>
      <c r="N13555" s="2" t="s">
        <v>0</v>
      </c>
    </row>
    <row r="13556" spans="1:14" ht="14.25" customHeight="1" x14ac:dyDescent="0.3">
      <c r="A13556" s="2" t="s">
        <v>1811</v>
      </c>
      <c r="B13556" s="2" t="s">
        <v>14</v>
      </c>
      <c r="C13556" s="2" t="s">
        <v>13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2</v>
      </c>
      <c r="L13556" s="2" t="s">
        <v>22</v>
      </c>
      <c r="M13556" s="2">
        <v>289.68</v>
      </c>
      <c r="N13556" s="2" t="s">
        <v>0</v>
      </c>
    </row>
    <row r="13557" spans="1:14" ht="14.25" customHeight="1" x14ac:dyDescent="0.3">
      <c r="A13557" s="2" t="s">
        <v>1810</v>
      </c>
      <c r="B13557" s="2" t="s">
        <v>9</v>
      </c>
      <c r="C13557" s="2" t="s">
        <v>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2</v>
      </c>
      <c r="L13557" s="2" t="s">
        <v>29</v>
      </c>
      <c r="M13557" s="2">
        <v>142.87</v>
      </c>
      <c r="N13557" s="2" t="s">
        <v>11</v>
      </c>
    </row>
    <row r="13558" spans="1:14" ht="14.25" customHeight="1" x14ac:dyDescent="0.3">
      <c r="A13558" s="2" t="s">
        <v>1809</v>
      </c>
      <c r="B13558" s="2" t="s">
        <v>4</v>
      </c>
      <c r="C13558" s="2" t="s">
        <v>25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2</v>
      </c>
      <c r="L13558" s="2" t="s">
        <v>29</v>
      </c>
      <c r="M13558" s="2">
        <v>57.51</v>
      </c>
      <c r="N13558" s="2" t="s">
        <v>0</v>
      </c>
    </row>
    <row r="13559" spans="1:14" ht="14.25" customHeight="1" x14ac:dyDescent="0.3">
      <c r="A13559" s="2" t="s">
        <v>1808</v>
      </c>
      <c r="B13559" s="2" t="s">
        <v>4</v>
      </c>
      <c r="C13559" s="2" t="s">
        <v>8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12</v>
      </c>
      <c r="L13559" s="2" t="s">
        <v>22</v>
      </c>
      <c r="M13559" s="2">
        <v>813.18</v>
      </c>
      <c r="N13559" s="2" t="s">
        <v>11</v>
      </c>
    </row>
    <row r="13560" spans="1:14" ht="14.25" customHeight="1" x14ac:dyDescent="0.3">
      <c r="A13560" s="2" t="s">
        <v>1807</v>
      </c>
      <c r="B13560" s="2" t="s">
        <v>4</v>
      </c>
      <c r="C13560" s="2" t="s">
        <v>25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7</v>
      </c>
      <c r="L13560" s="2" t="s">
        <v>22</v>
      </c>
      <c r="M13560" s="2">
        <v>18.77</v>
      </c>
      <c r="N13560" s="2" t="s">
        <v>6</v>
      </c>
    </row>
    <row r="13561" spans="1:14" ht="14.25" customHeight="1" x14ac:dyDescent="0.3">
      <c r="A13561" s="2" t="s">
        <v>1806</v>
      </c>
      <c r="B13561" s="2" t="s">
        <v>9</v>
      </c>
      <c r="C13561" s="2" t="s">
        <v>16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12</v>
      </c>
      <c r="L13561" s="2" t="s">
        <v>1</v>
      </c>
      <c r="M13561" s="2">
        <v>249.15</v>
      </c>
      <c r="N13561" s="2" t="s">
        <v>11</v>
      </c>
    </row>
    <row r="13562" spans="1:14" ht="14.25" customHeight="1" x14ac:dyDescent="0.3">
      <c r="A13562" s="2" t="s">
        <v>1805</v>
      </c>
      <c r="B13562" s="2" t="s">
        <v>4</v>
      </c>
      <c r="C13562" s="2" t="s">
        <v>13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12</v>
      </c>
      <c r="L13562" s="2" t="s">
        <v>1</v>
      </c>
      <c r="M13562" s="2">
        <v>1251.19</v>
      </c>
      <c r="N13562" s="2" t="s">
        <v>27</v>
      </c>
    </row>
    <row r="13563" spans="1:14" ht="14.25" customHeight="1" x14ac:dyDescent="0.3">
      <c r="A13563" s="2" t="s">
        <v>1804</v>
      </c>
      <c r="B13563" s="2" t="s">
        <v>14</v>
      </c>
      <c r="C13563" s="2" t="s">
        <v>25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2</v>
      </c>
      <c r="L13563" s="2" t="s">
        <v>29</v>
      </c>
      <c r="M13563" s="2">
        <v>176.43</v>
      </c>
      <c r="N13563" s="2" t="s">
        <v>33</v>
      </c>
    </row>
    <row r="13564" spans="1:14" ht="14.25" customHeight="1" x14ac:dyDescent="0.3">
      <c r="A13564" s="2" t="s">
        <v>1803</v>
      </c>
      <c r="B13564" s="2" t="s">
        <v>9</v>
      </c>
      <c r="C13564" s="2" t="s">
        <v>16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7</v>
      </c>
      <c r="L13564" s="2" t="s">
        <v>22</v>
      </c>
      <c r="M13564" s="2">
        <v>213.88</v>
      </c>
      <c r="N13564" s="2" t="s">
        <v>33</v>
      </c>
    </row>
    <row r="13565" spans="1:14" ht="14.25" customHeight="1" x14ac:dyDescent="0.3">
      <c r="A13565" s="2" t="s">
        <v>1802</v>
      </c>
      <c r="B13565" s="2" t="s">
        <v>14</v>
      </c>
      <c r="C13565" s="2" t="s">
        <v>25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2</v>
      </c>
      <c r="L13565" s="2" t="s">
        <v>22</v>
      </c>
      <c r="M13565" s="2">
        <v>892.86</v>
      </c>
      <c r="N13565" s="2" t="s">
        <v>33</v>
      </c>
    </row>
    <row r="13566" spans="1:14" ht="14.25" customHeight="1" x14ac:dyDescent="0.3">
      <c r="A13566" s="2" t="s">
        <v>1801</v>
      </c>
      <c r="B13566" s="2" t="s">
        <v>14</v>
      </c>
      <c r="C13566" s="2" t="s">
        <v>25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12</v>
      </c>
      <c r="L13566" s="2" t="s">
        <v>29</v>
      </c>
      <c r="M13566" s="2">
        <v>1289.73</v>
      </c>
      <c r="N13566" s="2" t="s">
        <v>0</v>
      </c>
    </row>
    <row r="13567" spans="1:14" ht="14.25" customHeight="1" x14ac:dyDescent="0.3">
      <c r="A13567" s="2" t="s">
        <v>1800</v>
      </c>
      <c r="B13567" s="2" t="s">
        <v>9</v>
      </c>
      <c r="C13567" s="2" t="s">
        <v>16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7</v>
      </c>
      <c r="L13567" s="2" t="s">
        <v>22</v>
      </c>
      <c r="M13567" s="2">
        <v>420.43</v>
      </c>
      <c r="N13567" s="2" t="s">
        <v>33</v>
      </c>
    </row>
    <row r="13568" spans="1:14" ht="14.25" customHeight="1" x14ac:dyDescent="0.3">
      <c r="A13568" s="2" t="s">
        <v>1799</v>
      </c>
      <c r="B13568" s="2" t="s">
        <v>17</v>
      </c>
      <c r="C13568" s="2" t="s">
        <v>8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12</v>
      </c>
      <c r="L13568" s="2" t="s">
        <v>22</v>
      </c>
      <c r="M13568" s="2">
        <v>180.31</v>
      </c>
      <c r="N13568" s="2" t="s">
        <v>27</v>
      </c>
    </row>
    <row r="13569" spans="1:14" ht="14.25" customHeight="1" x14ac:dyDescent="0.3">
      <c r="A13569" s="2" t="s">
        <v>1798</v>
      </c>
      <c r="B13569" s="2" t="s">
        <v>17</v>
      </c>
      <c r="C13569" s="2" t="s">
        <v>25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12</v>
      </c>
      <c r="L13569" s="2" t="s">
        <v>22</v>
      </c>
      <c r="M13569" s="2">
        <v>132.16999999999999</v>
      </c>
      <c r="N13569" s="2" t="s">
        <v>11</v>
      </c>
    </row>
    <row r="13570" spans="1:14" ht="14.25" customHeight="1" x14ac:dyDescent="0.3">
      <c r="A13570" s="2" t="s">
        <v>1797</v>
      </c>
      <c r="B13570" s="2" t="s">
        <v>14</v>
      </c>
      <c r="C13570" s="2" t="s">
        <v>16</v>
      </c>
      <c r="D13570" s="2">
        <v>1514.77</v>
      </c>
      <c r="E13570" s="2">
        <v>0.32</v>
      </c>
      <c r="F13570" s="2">
        <f t="shared" ref="F13570:F13633" si="424">D13570*E13570</f>
        <v>484.72640000000001</v>
      </c>
      <c r="G13570" s="2">
        <f t="shared" ref="G13570:G13633" si="425">D13570-F13570</f>
        <v>1030.0436</v>
      </c>
      <c r="H13570" s="2">
        <v>4</v>
      </c>
      <c r="I13570" s="3">
        <v>45633</v>
      </c>
      <c r="J13570" s="3">
        <v>45637</v>
      </c>
      <c r="K13570" s="2" t="s">
        <v>12</v>
      </c>
      <c r="L13570" s="2" t="s">
        <v>29</v>
      </c>
      <c r="M13570" s="2">
        <v>364.37</v>
      </c>
      <c r="N13570" s="2" t="s">
        <v>6</v>
      </c>
    </row>
    <row r="13571" spans="1:14" ht="14.25" customHeight="1" x14ac:dyDescent="0.3">
      <c r="A13571" s="2" t="s">
        <v>1796</v>
      </c>
      <c r="B13571" s="2" t="s">
        <v>17</v>
      </c>
      <c r="C13571" s="2" t="s">
        <v>25</v>
      </c>
      <c r="D13571" s="2">
        <v>2242.46</v>
      </c>
      <c r="E13571" s="2">
        <v>0.39</v>
      </c>
      <c r="F13571" s="2">
        <f t="shared" si="424"/>
        <v>874.5594000000001</v>
      </c>
      <c r="G13571" s="2">
        <f t="shared" si="425"/>
        <v>1367.9005999999999</v>
      </c>
      <c r="H13571" s="2">
        <v>4</v>
      </c>
      <c r="I13571" s="3">
        <v>45575</v>
      </c>
      <c r="J13571" s="3">
        <v>45578</v>
      </c>
      <c r="K13571" s="2" t="s">
        <v>7</v>
      </c>
      <c r="L13571" s="2" t="s">
        <v>22</v>
      </c>
      <c r="M13571" s="2">
        <v>451.99</v>
      </c>
      <c r="N13571" s="2" t="s">
        <v>0</v>
      </c>
    </row>
    <row r="13572" spans="1:14" ht="14.25" customHeight="1" x14ac:dyDescent="0.3">
      <c r="A13572" s="2" t="s">
        <v>1795</v>
      </c>
      <c r="B13572" s="2" t="s">
        <v>4</v>
      </c>
      <c r="C13572" s="2" t="s">
        <v>8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2</v>
      </c>
      <c r="L13572" s="2" t="s">
        <v>1</v>
      </c>
      <c r="M13572" s="2">
        <v>274.74</v>
      </c>
      <c r="N13572" s="2" t="s">
        <v>0</v>
      </c>
    </row>
    <row r="13573" spans="1:14" ht="14.25" customHeight="1" x14ac:dyDescent="0.3">
      <c r="A13573" s="2" t="s">
        <v>1794</v>
      </c>
      <c r="B13573" s="2" t="s">
        <v>9</v>
      </c>
      <c r="C13573" s="2" t="s">
        <v>16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2</v>
      </c>
      <c r="L13573" s="2" t="s">
        <v>1</v>
      </c>
      <c r="M13573" s="2">
        <v>598.89</v>
      </c>
      <c r="N13573" s="2" t="s">
        <v>27</v>
      </c>
    </row>
    <row r="13574" spans="1:14" ht="14.25" customHeight="1" x14ac:dyDescent="0.3">
      <c r="A13574" s="2" t="s">
        <v>1793</v>
      </c>
      <c r="B13574" s="2" t="s">
        <v>14</v>
      </c>
      <c r="C13574" s="2" t="s">
        <v>25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7</v>
      </c>
      <c r="L13574" s="2" t="s">
        <v>29</v>
      </c>
      <c r="M13574" s="2">
        <v>215.52</v>
      </c>
      <c r="N13574" s="2" t="s">
        <v>11</v>
      </c>
    </row>
    <row r="13575" spans="1:14" ht="14.25" customHeight="1" x14ac:dyDescent="0.3">
      <c r="A13575" s="2" t="s">
        <v>1792</v>
      </c>
      <c r="B13575" s="2" t="s">
        <v>4</v>
      </c>
      <c r="C13575" s="2" t="s">
        <v>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7</v>
      </c>
      <c r="L13575" s="2" t="s">
        <v>29</v>
      </c>
      <c r="M13575" s="2">
        <v>1210.78</v>
      </c>
      <c r="N13575" s="2" t="s">
        <v>33</v>
      </c>
    </row>
    <row r="13576" spans="1:14" ht="14.25" customHeight="1" x14ac:dyDescent="0.3">
      <c r="A13576" s="2" t="s">
        <v>1791</v>
      </c>
      <c r="B13576" s="2" t="s">
        <v>17</v>
      </c>
      <c r="C13576" s="2" t="s">
        <v>8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7</v>
      </c>
      <c r="L13576" s="2" t="s">
        <v>1</v>
      </c>
      <c r="M13576" s="2">
        <v>217.66</v>
      </c>
      <c r="N13576" s="2" t="s">
        <v>11</v>
      </c>
    </row>
    <row r="13577" spans="1:14" ht="14.25" customHeight="1" x14ac:dyDescent="0.3">
      <c r="A13577" s="2" t="s">
        <v>1790</v>
      </c>
      <c r="B13577" s="2" t="s">
        <v>4</v>
      </c>
      <c r="C13577" s="2" t="s">
        <v>25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12</v>
      </c>
      <c r="L13577" s="2" t="s">
        <v>22</v>
      </c>
      <c r="M13577" s="2">
        <v>332.37</v>
      </c>
      <c r="N13577" s="2" t="s">
        <v>11</v>
      </c>
    </row>
    <row r="13578" spans="1:14" ht="14.25" customHeight="1" x14ac:dyDescent="0.3">
      <c r="A13578" s="2" t="s">
        <v>1789</v>
      </c>
      <c r="B13578" s="2" t="s">
        <v>17</v>
      </c>
      <c r="C13578" s="2" t="s">
        <v>13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2</v>
      </c>
      <c r="L13578" s="2" t="s">
        <v>22</v>
      </c>
      <c r="M13578" s="2">
        <v>324.89999999999998</v>
      </c>
      <c r="N13578" s="2" t="s">
        <v>20</v>
      </c>
    </row>
    <row r="13579" spans="1:14" ht="14.25" customHeight="1" x14ac:dyDescent="0.3">
      <c r="A13579" s="2" t="s">
        <v>1788</v>
      </c>
      <c r="B13579" s="2" t="s">
        <v>14</v>
      </c>
      <c r="C13579" s="2" t="s">
        <v>16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12</v>
      </c>
      <c r="L13579" s="2" t="s">
        <v>29</v>
      </c>
      <c r="M13579" s="2">
        <v>320.23</v>
      </c>
      <c r="N13579" s="2" t="s">
        <v>33</v>
      </c>
    </row>
    <row r="13580" spans="1:14" ht="14.25" customHeight="1" x14ac:dyDescent="0.3">
      <c r="A13580" s="2" t="s">
        <v>1787</v>
      </c>
      <c r="B13580" s="2" t="s">
        <v>4</v>
      </c>
      <c r="C13580" s="2" t="s">
        <v>25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7</v>
      </c>
      <c r="L13580" s="2" t="s">
        <v>22</v>
      </c>
      <c r="M13580" s="2">
        <v>726.42</v>
      </c>
      <c r="N13580" s="2" t="s">
        <v>0</v>
      </c>
    </row>
    <row r="13581" spans="1:14" ht="14.25" customHeight="1" x14ac:dyDescent="0.3">
      <c r="A13581" s="2" t="s">
        <v>1786</v>
      </c>
      <c r="B13581" s="2" t="s">
        <v>9</v>
      </c>
      <c r="C13581" s="2" t="s">
        <v>8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12</v>
      </c>
      <c r="L13581" s="2" t="s">
        <v>1</v>
      </c>
      <c r="M13581" s="2">
        <v>450.01</v>
      </c>
      <c r="N13581" s="2" t="s">
        <v>27</v>
      </c>
    </row>
    <row r="13582" spans="1:14" ht="14.25" customHeight="1" x14ac:dyDescent="0.3">
      <c r="A13582" s="2" t="s">
        <v>1785</v>
      </c>
      <c r="B13582" s="2" t="s">
        <v>14</v>
      </c>
      <c r="C13582" s="2" t="s">
        <v>8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12</v>
      </c>
      <c r="L13582" s="2" t="s">
        <v>22</v>
      </c>
      <c r="M13582" s="2">
        <v>1268.5899999999999</v>
      </c>
      <c r="N13582" s="2" t="s">
        <v>11</v>
      </c>
    </row>
    <row r="13583" spans="1:14" ht="14.25" customHeight="1" x14ac:dyDescent="0.3">
      <c r="A13583" s="2" t="s">
        <v>1784</v>
      </c>
      <c r="B13583" s="2" t="s">
        <v>4</v>
      </c>
      <c r="C13583" s="2" t="s">
        <v>13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7</v>
      </c>
      <c r="L13583" s="2" t="s">
        <v>22</v>
      </c>
      <c r="M13583" s="2">
        <v>1211.5899999999999</v>
      </c>
      <c r="N13583" s="2" t="s">
        <v>20</v>
      </c>
    </row>
    <row r="13584" spans="1:14" ht="14.25" customHeight="1" x14ac:dyDescent="0.3">
      <c r="A13584" s="2" t="s">
        <v>1783</v>
      </c>
      <c r="B13584" s="2" t="s">
        <v>4</v>
      </c>
      <c r="C13584" s="2" t="s">
        <v>13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7</v>
      </c>
      <c r="L13584" s="2" t="s">
        <v>1</v>
      </c>
      <c r="M13584" s="2">
        <v>283.41000000000003</v>
      </c>
      <c r="N13584" s="2" t="s">
        <v>0</v>
      </c>
    </row>
    <row r="13585" spans="1:14" ht="14.25" customHeight="1" x14ac:dyDescent="0.3">
      <c r="A13585" s="2" t="s">
        <v>1782</v>
      </c>
      <c r="B13585" s="2" t="s">
        <v>17</v>
      </c>
      <c r="C13585" s="2" t="s">
        <v>25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7</v>
      </c>
      <c r="L13585" s="2" t="s">
        <v>29</v>
      </c>
      <c r="M13585" s="2">
        <v>787.19</v>
      </c>
      <c r="N13585" s="2" t="s">
        <v>27</v>
      </c>
    </row>
    <row r="13586" spans="1:14" ht="14.25" customHeight="1" x14ac:dyDescent="0.3">
      <c r="A13586" s="2" t="s">
        <v>1781</v>
      </c>
      <c r="B13586" s="2" t="s">
        <v>14</v>
      </c>
      <c r="C13586" s="2" t="s">
        <v>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2</v>
      </c>
      <c r="L13586" s="2" t="s">
        <v>22</v>
      </c>
      <c r="M13586" s="2">
        <v>288.54000000000002</v>
      </c>
      <c r="N13586" s="2" t="s">
        <v>6</v>
      </c>
    </row>
    <row r="13587" spans="1:14" ht="14.25" customHeight="1" x14ac:dyDescent="0.3">
      <c r="A13587" s="2" t="s">
        <v>1780</v>
      </c>
      <c r="B13587" s="2" t="s">
        <v>14</v>
      </c>
      <c r="C13587" s="2" t="s">
        <v>8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7</v>
      </c>
      <c r="L13587" s="2" t="s">
        <v>22</v>
      </c>
      <c r="M13587" s="2">
        <v>244.1</v>
      </c>
      <c r="N13587" s="2" t="s">
        <v>6</v>
      </c>
    </row>
    <row r="13588" spans="1:14" ht="14.25" customHeight="1" x14ac:dyDescent="0.3">
      <c r="A13588" s="2" t="s">
        <v>1779</v>
      </c>
      <c r="B13588" s="2" t="s">
        <v>14</v>
      </c>
      <c r="C13588" s="2" t="s">
        <v>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2</v>
      </c>
      <c r="L13588" s="2" t="s">
        <v>22</v>
      </c>
      <c r="M13588" s="2">
        <v>615.95000000000005</v>
      </c>
      <c r="N13588" s="2" t="s">
        <v>33</v>
      </c>
    </row>
    <row r="13589" spans="1:14" ht="14.25" customHeight="1" x14ac:dyDescent="0.3">
      <c r="A13589" s="2" t="s">
        <v>1778</v>
      </c>
      <c r="B13589" s="2" t="s">
        <v>14</v>
      </c>
      <c r="C13589" s="2" t="s">
        <v>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7</v>
      </c>
      <c r="L13589" s="2" t="s">
        <v>22</v>
      </c>
      <c r="M13589" s="2">
        <v>291.95</v>
      </c>
      <c r="N13589" s="2" t="s">
        <v>0</v>
      </c>
    </row>
    <row r="13590" spans="1:14" ht="14.25" customHeight="1" x14ac:dyDescent="0.3">
      <c r="A13590" s="2" t="s">
        <v>1777</v>
      </c>
      <c r="B13590" s="2" t="s">
        <v>17</v>
      </c>
      <c r="C13590" s="2" t="s">
        <v>25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12</v>
      </c>
      <c r="L13590" s="2" t="s">
        <v>22</v>
      </c>
      <c r="M13590" s="2">
        <v>146.83000000000001</v>
      </c>
      <c r="N13590" s="2" t="s">
        <v>33</v>
      </c>
    </row>
    <row r="13591" spans="1:14" ht="14.25" customHeight="1" x14ac:dyDescent="0.3">
      <c r="A13591" s="2" t="s">
        <v>1776</v>
      </c>
      <c r="B13591" s="2" t="s">
        <v>9</v>
      </c>
      <c r="C13591" s="2" t="s">
        <v>16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7</v>
      </c>
      <c r="L13591" s="2" t="s">
        <v>29</v>
      </c>
      <c r="M13591" s="2">
        <v>597.08000000000004</v>
      </c>
      <c r="N13591" s="2" t="s">
        <v>33</v>
      </c>
    </row>
    <row r="13592" spans="1:14" ht="14.25" customHeight="1" x14ac:dyDescent="0.3">
      <c r="A13592" s="2" t="s">
        <v>1775</v>
      </c>
      <c r="B13592" s="2" t="s">
        <v>14</v>
      </c>
      <c r="C13592" s="2" t="s">
        <v>16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12</v>
      </c>
      <c r="L13592" s="2" t="s">
        <v>22</v>
      </c>
      <c r="M13592" s="2">
        <v>1102.08</v>
      </c>
      <c r="N13592" s="2" t="s">
        <v>20</v>
      </c>
    </row>
    <row r="13593" spans="1:14" ht="14.25" customHeight="1" x14ac:dyDescent="0.3">
      <c r="A13593" s="2" t="s">
        <v>1774</v>
      </c>
      <c r="B13593" s="2" t="s">
        <v>17</v>
      </c>
      <c r="C13593" s="2" t="s">
        <v>16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12</v>
      </c>
      <c r="L13593" s="2" t="s">
        <v>1</v>
      </c>
      <c r="M13593" s="2">
        <v>719.78</v>
      </c>
      <c r="N13593" s="2" t="s">
        <v>11</v>
      </c>
    </row>
    <row r="13594" spans="1:14" ht="14.25" customHeight="1" x14ac:dyDescent="0.3">
      <c r="A13594" s="2" t="s">
        <v>1773</v>
      </c>
      <c r="B13594" s="2" t="s">
        <v>9</v>
      </c>
      <c r="C13594" s="2" t="s">
        <v>13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2</v>
      </c>
      <c r="L13594" s="2" t="s">
        <v>29</v>
      </c>
      <c r="M13594" s="2">
        <v>249.6</v>
      </c>
      <c r="N13594" s="2" t="s">
        <v>33</v>
      </c>
    </row>
    <row r="13595" spans="1:14" ht="14.25" customHeight="1" x14ac:dyDescent="0.3">
      <c r="A13595" s="2" t="s">
        <v>1772</v>
      </c>
      <c r="B13595" s="2" t="s">
        <v>9</v>
      </c>
      <c r="C13595" s="2" t="s">
        <v>8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12</v>
      </c>
      <c r="L13595" s="2" t="s">
        <v>1</v>
      </c>
      <c r="M13595" s="2">
        <v>398.63</v>
      </c>
      <c r="N13595" s="2" t="s">
        <v>20</v>
      </c>
    </row>
    <row r="13596" spans="1:14" ht="14.25" customHeight="1" x14ac:dyDescent="0.3">
      <c r="A13596" s="2" t="s">
        <v>1771</v>
      </c>
      <c r="B13596" s="2" t="s">
        <v>17</v>
      </c>
      <c r="C13596" s="2" t="s">
        <v>13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7</v>
      </c>
      <c r="L13596" s="2" t="s">
        <v>22</v>
      </c>
      <c r="M13596" s="2">
        <v>165.83</v>
      </c>
      <c r="N13596" s="2" t="s">
        <v>20</v>
      </c>
    </row>
    <row r="13597" spans="1:14" ht="14.25" customHeight="1" x14ac:dyDescent="0.3">
      <c r="A13597" s="2" t="s">
        <v>1770</v>
      </c>
      <c r="B13597" s="2" t="s">
        <v>14</v>
      </c>
      <c r="C13597" s="2" t="s">
        <v>8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12</v>
      </c>
      <c r="L13597" s="2" t="s">
        <v>29</v>
      </c>
      <c r="M13597" s="2">
        <v>624.86</v>
      </c>
      <c r="N13597" s="2" t="s">
        <v>27</v>
      </c>
    </row>
    <row r="13598" spans="1:14" ht="14.25" customHeight="1" x14ac:dyDescent="0.3">
      <c r="A13598" s="2" t="s">
        <v>1769</v>
      </c>
      <c r="B13598" s="2" t="s">
        <v>9</v>
      </c>
      <c r="C13598" s="2" t="s">
        <v>8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12</v>
      </c>
      <c r="L13598" s="2" t="s">
        <v>22</v>
      </c>
      <c r="M13598" s="2">
        <v>132.69</v>
      </c>
      <c r="N13598" s="2" t="s">
        <v>20</v>
      </c>
    </row>
    <row r="13599" spans="1:14" ht="14.25" customHeight="1" x14ac:dyDescent="0.3">
      <c r="A13599" s="2" t="s">
        <v>1768</v>
      </c>
      <c r="B13599" s="2" t="s">
        <v>14</v>
      </c>
      <c r="C13599" s="2" t="s">
        <v>8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12</v>
      </c>
      <c r="L13599" s="2" t="s">
        <v>1</v>
      </c>
      <c r="M13599" s="2">
        <v>222.92</v>
      </c>
      <c r="N13599" s="2" t="s">
        <v>0</v>
      </c>
    </row>
    <row r="13600" spans="1:14" ht="14.25" customHeight="1" x14ac:dyDescent="0.3">
      <c r="A13600" s="2" t="s">
        <v>1767</v>
      </c>
      <c r="B13600" s="2" t="s">
        <v>14</v>
      </c>
      <c r="C13600" s="2" t="s">
        <v>25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7</v>
      </c>
      <c r="L13600" s="2" t="s">
        <v>1</v>
      </c>
      <c r="M13600" s="2">
        <v>196.83</v>
      </c>
      <c r="N13600" s="2" t="s">
        <v>33</v>
      </c>
    </row>
    <row r="13601" spans="1:14" ht="14.25" customHeight="1" x14ac:dyDescent="0.3">
      <c r="A13601" s="2" t="s">
        <v>1766</v>
      </c>
      <c r="B13601" s="2" t="s">
        <v>4</v>
      </c>
      <c r="C13601" s="2" t="s">
        <v>16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7</v>
      </c>
      <c r="L13601" s="2" t="s">
        <v>22</v>
      </c>
      <c r="M13601" s="2">
        <v>481.27</v>
      </c>
      <c r="N13601" s="2" t="s">
        <v>6</v>
      </c>
    </row>
    <row r="13602" spans="1:14" ht="14.25" customHeight="1" x14ac:dyDescent="0.3">
      <c r="A13602" s="2" t="s">
        <v>1765</v>
      </c>
      <c r="B13602" s="2" t="s">
        <v>14</v>
      </c>
      <c r="C13602" s="2" t="s">
        <v>13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12</v>
      </c>
      <c r="L13602" s="2" t="s">
        <v>22</v>
      </c>
      <c r="M13602" s="2">
        <v>542.70000000000005</v>
      </c>
      <c r="N13602" s="2" t="s">
        <v>20</v>
      </c>
    </row>
    <row r="13603" spans="1:14" ht="14.25" customHeight="1" x14ac:dyDescent="0.3">
      <c r="A13603" s="2" t="s">
        <v>1764</v>
      </c>
      <c r="B13603" s="2" t="s">
        <v>4</v>
      </c>
      <c r="C13603" s="2" t="s">
        <v>13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12</v>
      </c>
      <c r="L13603" s="2" t="s">
        <v>29</v>
      </c>
      <c r="M13603" s="2">
        <v>693.68</v>
      </c>
      <c r="N13603" s="2" t="s">
        <v>33</v>
      </c>
    </row>
    <row r="13604" spans="1:14" ht="14.25" customHeight="1" x14ac:dyDescent="0.3">
      <c r="A13604" s="2" t="s">
        <v>1763</v>
      </c>
      <c r="B13604" s="2" t="s">
        <v>9</v>
      </c>
      <c r="C13604" s="2" t="s">
        <v>25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2</v>
      </c>
      <c r="L13604" s="2" t="s">
        <v>29</v>
      </c>
      <c r="M13604" s="2">
        <v>261.49</v>
      </c>
      <c r="N13604" s="2" t="s">
        <v>33</v>
      </c>
    </row>
    <row r="13605" spans="1:14" ht="14.25" customHeight="1" x14ac:dyDescent="0.3">
      <c r="A13605" s="2" t="s">
        <v>1762</v>
      </c>
      <c r="B13605" s="2" t="s">
        <v>17</v>
      </c>
      <c r="C13605" s="2" t="s">
        <v>8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12</v>
      </c>
      <c r="L13605" s="2" t="s">
        <v>22</v>
      </c>
      <c r="M13605" s="2">
        <v>235.37</v>
      </c>
      <c r="N13605" s="2" t="s">
        <v>11</v>
      </c>
    </row>
    <row r="13606" spans="1:14" ht="14.25" customHeight="1" x14ac:dyDescent="0.3">
      <c r="A13606" s="2" t="s">
        <v>1761</v>
      </c>
      <c r="B13606" s="2" t="s">
        <v>4</v>
      </c>
      <c r="C13606" s="2" t="s">
        <v>16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12</v>
      </c>
      <c r="L13606" s="2" t="s">
        <v>29</v>
      </c>
      <c r="M13606" s="2">
        <v>987.5</v>
      </c>
      <c r="N13606" s="2" t="s">
        <v>0</v>
      </c>
    </row>
    <row r="13607" spans="1:14" ht="14.25" customHeight="1" x14ac:dyDescent="0.3">
      <c r="A13607" s="2" t="s">
        <v>1760</v>
      </c>
      <c r="B13607" s="2" t="s">
        <v>17</v>
      </c>
      <c r="C13607" s="2" t="s">
        <v>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2</v>
      </c>
      <c r="L13607" s="2" t="s">
        <v>29</v>
      </c>
      <c r="M13607" s="2">
        <v>176.42</v>
      </c>
      <c r="N13607" s="2" t="s">
        <v>20</v>
      </c>
    </row>
    <row r="13608" spans="1:14" ht="14.25" customHeight="1" x14ac:dyDescent="0.3">
      <c r="A13608" s="2" t="s">
        <v>1759</v>
      </c>
      <c r="B13608" s="2" t="s">
        <v>9</v>
      </c>
      <c r="C13608" s="2" t="s">
        <v>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12</v>
      </c>
      <c r="L13608" s="2" t="s">
        <v>29</v>
      </c>
      <c r="M13608" s="2">
        <v>73.239999999999995</v>
      </c>
      <c r="N13608" s="2" t="s">
        <v>6</v>
      </c>
    </row>
    <row r="13609" spans="1:14" ht="14.25" customHeight="1" x14ac:dyDescent="0.3">
      <c r="A13609" s="2" t="s">
        <v>1758</v>
      </c>
      <c r="B13609" s="2" t="s">
        <v>14</v>
      </c>
      <c r="C13609" s="2" t="s">
        <v>25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7</v>
      </c>
      <c r="L13609" s="2" t="s">
        <v>1</v>
      </c>
      <c r="M13609" s="2">
        <v>741.78</v>
      </c>
      <c r="N13609" s="2" t="s">
        <v>33</v>
      </c>
    </row>
    <row r="13610" spans="1:14" ht="14.25" customHeight="1" x14ac:dyDescent="0.3">
      <c r="A13610" s="2" t="s">
        <v>1757</v>
      </c>
      <c r="B13610" s="2" t="s">
        <v>9</v>
      </c>
      <c r="C13610" s="2" t="s">
        <v>16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12</v>
      </c>
      <c r="L13610" s="2" t="s">
        <v>1</v>
      </c>
      <c r="M13610" s="2">
        <v>78.72</v>
      </c>
      <c r="N13610" s="2" t="s">
        <v>0</v>
      </c>
    </row>
    <row r="13611" spans="1:14" ht="14.25" customHeight="1" x14ac:dyDescent="0.3">
      <c r="A13611" s="2" t="s">
        <v>1756</v>
      </c>
      <c r="B13611" s="2" t="s">
        <v>17</v>
      </c>
      <c r="C13611" s="2" t="s">
        <v>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12</v>
      </c>
      <c r="L13611" s="2" t="s">
        <v>22</v>
      </c>
      <c r="M13611" s="2">
        <v>918.67</v>
      </c>
      <c r="N13611" s="2" t="s">
        <v>6</v>
      </c>
    </row>
    <row r="13612" spans="1:14" ht="14.25" customHeight="1" x14ac:dyDescent="0.3">
      <c r="A13612" s="2" t="s">
        <v>1755</v>
      </c>
      <c r="B13612" s="2" t="s">
        <v>9</v>
      </c>
      <c r="C13612" s="2" t="s">
        <v>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7</v>
      </c>
      <c r="L13612" s="2" t="s">
        <v>29</v>
      </c>
      <c r="M13612" s="2">
        <v>680.52</v>
      </c>
      <c r="N13612" s="2" t="s">
        <v>11</v>
      </c>
    </row>
    <row r="13613" spans="1:14" ht="14.25" customHeight="1" x14ac:dyDescent="0.3">
      <c r="A13613" s="2" t="s">
        <v>1754</v>
      </c>
      <c r="B13613" s="2" t="s">
        <v>14</v>
      </c>
      <c r="C13613" s="2" t="s">
        <v>13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7</v>
      </c>
      <c r="L13613" s="2" t="s">
        <v>22</v>
      </c>
      <c r="M13613" s="2">
        <v>781.1</v>
      </c>
      <c r="N13613" s="2" t="s">
        <v>6</v>
      </c>
    </row>
    <row r="13614" spans="1:14" ht="14.25" customHeight="1" x14ac:dyDescent="0.3">
      <c r="A13614" s="2" t="s">
        <v>1753</v>
      </c>
      <c r="B13614" s="2" t="s">
        <v>9</v>
      </c>
      <c r="C13614" s="2" t="s">
        <v>16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2</v>
      </c>
      <c r="L13614" s="2" t="s">
        <v>1</v>
      </c>
      <c r="M13614" s="2">
        <v>83.73</v>
      </c>
      <c r="N13614" s="2" t="s">
        <v>27</v>
      </c>
    </row>
    <row r="13615" spans="1:14" ht="14.25" customHeight="1" x14ac:dyDescent="0.3">
      <c r="A13615" s="2" t="s">
        <v>1752</v>
      </c>
      <c r="B13615" s="2" t="s">
        <v>14</v>
      </c>
      <c r="C13615" s="2" t="s">
        <v>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2</v>
      </c>
      <c r="L13615" s="2" t="s">
        <v>29</v>
      </c>
      <c r="M13615" s="2">
        <v>244.96</v>
      </c>
      <c r="N13615" s="2" t="s">
        <v>11</v>
      </c>
    </row>
    <row r="13616" spans="1:14" ht="14.25" customHeight="1" x14ac:dyDescent="0.3">
      <c r="A13616" s="2" t="s">
        <v>1751</v>
      </c>
      <c r="B13616" s="2" t="s">
        <v>4</v>
      </c>
      <c r="C13616" s="2" t="s">
        <v>13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2</v>
      </c>
      <c r="L13616" s="2" t="s">
        <v>29</v>
      </c>
      <c r="M13616" s="2">
        <v>677.89</v>
      </c>
      <c r="N13616" s="2" t="s">
        <v>20</v>
      </c>
    </row>
    <row r="13617" spans="1:14" ht="14.25" customHeight="1" x14ac:dyDescent="0.3">
      <c r="A13617" s="2" t="s">
        <v>1750</v>
      </c>
      <c r="B13617" s="2" t="s">
        <v>17</v>
      </c>
      <c r="C13617" s="2" t="s">
        <v>16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12</v>
      </c>
      <c r="L13617" s="2" t="s">
        <v>1</v>
      </c>
      <c r="M13617" s="2">
        <v>825.29</v>
      </c>
      <c r="N13617" s="2" t="s">
        <v>20</v>
      </c>
    </row>
    <row r="13618" spans="1:14" ht="14.25" customHeight="1" x14ac:dyDescent="0.3">
      <c r="A13618" s="2" t="s">
        <v>1749</v>
      </c>
      <c r="B13618" s="2" t="s">
        <v>14</v>
      </c>
      <c r="C13618" s="2" t="s">
        <v>8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12</v>
      </c>
      <c r="L13618" s="2" t="s">
        <v>29</v>
      </c>
      <c r="M13618" s="2">
        <v>271.31</v>
      </c>
      <c r="N13618" s="2" t="s">
        <v>33</v>
      </c>
    </row>
    <row r="13619" spans="1:14" ht="14.25" customHeight="1" x14ac:dyDescent="0.3">
      <c r="A13619" s="2" t="s">
        <v>1748</v>
      </c>
      <c r="B13619" s="2" t="s">
        <v>14</v>
      </c>
      <c r="C13619" s="2" t="s">
        <v>16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2</v>
      </c>
      <c r="L13619" s="2" t="s">
        <v>29</v>
      </c>
      <c r="M13619" s="2">
        <v>190.14</v>
      </c>
      <c r="N13619" s="2" t="s">
        <v>0</v>
      </c>
    </row>
    <row r="13620" spans="1:14" ht="14.25" customHeight="1" x14ac:dyDescent="0.3">
      <c r="A13620" s="2" t="s">
        <v>1747</v>
      </c>
      <c r="B13620" s="2" t="s">
        <v>9</v>
      </c>
      <c r="C13620" s="2" t="s">
        <v>25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7</v>
      </c>
      <c r="L13620" s="2" t="s">
        <v>22</v>
      </c>
      <c r="M13620" s="2">
        <v>306.24</v>
      </c>
      <c r="N13620" s="2" t="s">
        <v>11</v>
      </c>
    </row>
    <row r="13621" spans="1:14" ht="14.25" customHeight="1" x14ac:dyDescent="0.3">
      <c r="A13621" s="2" t="s">
        <v>1746</v>
      </c>
      <c r="B13621" s="2" t="s">
        <v>4</v>
      </c>
      <c r="C13621" s="2" t="s">
        <v>13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2</v>
      </c>
      <c r="L13621" s="2" t="s">
        <v>22</v>
      </c>
      <c r="M13621" s="2">
        <v>139.4</v>
      </c>
      <c r="N13621" s="2" t="s">
        <v>0</v>
      </c>
    </row>
    <row r="13622" spans="1:14" ht="14.25" customHeight="1" x14ac:dyDescent="0.3">
      <c r="A13622" s="2" t="s">
        <v>1745</v>
      </c>
      <c r="B13622" s="2" t="s">
        <v>14</v>
      </c>
      <c r="C13622" s="2" t="s">
        <v>8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7</v>
      </c>
      <c r="L13622" s="2" t="s">
        <v>1</v>
      </c>
      <c r="M13622" s="2">
        <v>396.72</v>
      </c>
      <c r="N13622" s="2" t="s">
        <v>33</v>
      </c>
    </row>
    <row r="13623" spans="1:14" ht="14.25" customHeight="1" x14ac:dyDescent="0.3">
      <c r="A13623" s="2" t="s">
        <v>1744</v>
      </c>
      <c r="B13623" s="2" t="s">
        <v>4</v>
      </c>
      <c r="C13623" s="2" t="s">
        <v>13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2</v>
      </c>
      <c r="L13623" s="2" t="s">
        <v>22</v>
      </c>
      <c r="M13623" s="2">
        <v>331.59</v>
      </c>
      <c r="N13623" s="2" t="s">
        <v>27</v>
      </c>
    </row>
    <row r="13624" spans="1:14" ht="14.25" customHeight="1" x14ac:dyDescent="0.3">
      <c r="A13624" s="2" t="s">
        <v>1743</v>
      </c>
      <c r="B13624" s="2" t="s">
        <v>4</v>
      </c>
      <c r="C13624" s="2" t="s">
        <v>13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2</v>
      </c>
      <c r="L13624" s="2" t="s">
        <v>22</v>
      </c>
      <c r="M13624" s="2">
        <v>98.49</v>
      </c>
      <c r="N13624" s="2" t="s">
        <v>20</v>
      </c>
    </row>
    <row r="13625" spans="1:14" ht="14.25" customHeight="1" x14ac:dyDescent="0.3">
      <c r="A13625" s="2" t="s">
        <v>1742</v>
      </c>
      <c r="B13625" s="2" t="s">
        <v>9</v>
      </c>
      <c r="C13625" s="2" t="s">
        <v>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12</v>
      </c>
      <c r="L13625" s="2" t="s">
        <v>29</v>
      </c>
      <c r="M13625" s="2">
        <v>110.96</v>
      </c>
      <c r="N13625" s="2" t="s">
        <v>0</v>
      </c>
    </row>
    <row r="13626" spans="1:14" ht="14.25" customHeight="1" x14ac:dyDescent="0.3">
      <c r="A13626" s="2" t="s">
        <v>1741</v>
      </c>
      <c r="B13626" s="2" t="s">
        <v>14</v>
      </c>
      <c r="C13626" s="2" t="s">
        <v>16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7</v>
      </c>
      <c r="L13626" s="2" t="s">
        <v>22</v>
      </c>
      <c r="M13626" s="2">
        <v>10.07</v>
      </c>
      <c r="N13626" s="2" t="s">
        <v>20</v>
      </c>
    </row>
    <row r="13627" spans="1:14" ht="14.25" customHeight="1" x14ac:dyDescent="0.3">
      <c r="A13627" s="2" t="s">
        <v>1740</v>
      </c>
      <c r="B13627" s="2" t="s">
        <v>9</v>
      </c>
      <c r="C13627" s="2" t="s">
        <v>13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2</v>
      </c>
      <c r="L13627" s="2" t="s">
        <v>22</v>
      </c>
      <c r="M13627" s="2">
        <v>541.53</v>
      </c>
      <c r="N13627" s="2" t="s">
        <v>33</v>
      </c>
    </row>
    <row r="13628" spans="1:14" ht="14.25" customHeight="1" x14ac:dyDescent="0.3">
      <c r="A13628" s="2" t="s">
        <v>1739</v>
      </c>
      <c r="B13628" s="2" t="s">
        <v>17</v>
      </c>
      <c r="C13628" s="2" t="s">
        <v>13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2</v>
      </c>
      <c r="L13628" s="2" t="s">
        <v>29</v>
      </c>
      <c r="M13628" s="2">
        <v>727.15</v>
      </c>
      <c r="N13628" s="2" t="s">
        <v>6</v>
      </c>
    </row>
    <row r="13629" spans="1:14" ht="14.25" customHeight="1" x14ac:dyDescent="0.3">
      <c r="A13629" s="2" t="s">
        <v>1738</v>
      </c>
      <c r="B13629" s="2" t="s">
        <v>17</v>
      </c>
      <c r="C13629" s="2" t="s">
        <v>25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7</v>
      </c>
      <c r="L13629" s="2" t="s">
        <v>22</v>
      </c>
      <c r="M13629" s="2">
        <v>591.03</v>
      </c>
      <c r="N13629" s="2" t="s">
        <v>27</v>
      </c>
    </row>
    <row r="13630" spans="1:14" ht="14.25" customHeight="1" x14ac:dyDescent="0.3">
      <c r="A13630" s="2" t="s">
        <v>1737</v>
      </c>
      <c r="B13630" s="2" t="s">
        <v>14</v>
      </c>
      <c r="C13630" s="2" t="s">
        <v>25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12</v>
      </c>
      <c r="L13630" s="2" t="s">
        <v>22</v>
      </c>
      <c r="M13630" s="2">
        <v>336.88</v>
      </c>
      <c r="N13630" s="2" t="s">
        <v>11</v>
      </c>
    </row>
    <row r="13631" spans="1:14" ht="14.25" customHeight="1" x14ac:dyDescent="0.3">
      <c r="A13631" s="2" t="s">
        <v>1736</v>
      </c>
      <c r="B13631" s="2" t="s">
        <v>4</v>
      </c>
      <c r="C13631" s="2" t="s">
        <v>25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7</v>
      </c>
      <c r="L13631" s="2" t="s">
        <v>1</v>
      </c>
      <c r="M13631" s="2">
        <v>274.32</v>
      </c>
      <c r="N13631" s="2" t="s">
        <v>0</v>
      </c>
    </row>
    <row r="13632" spans="1:14" ht="14.25" customHeight="1" x14ac:dyDescent="0.3">
      <c r="A13632" s="2" t="s">
        <v>1735</v>
      </c>
      <c r="B13632" s="2" t="s">
        <v>14</v>
      </c>
      <c r="C13632" s="2" t="s">
        <v>13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2</v>
      </c>
      <c r="L13632" s="2" t="s">
        <v>29</v>
      </c>
      <c r="M13632" s="2">
        <v>700.59</v>
      </c>
      <c r="N13632" s="2" t="s">
        <v>20</v>
      </c>
    </row>
    <row r="13633" spans="1:14" ht="14.25" customHeight="1" x14ac:dyDescent="0.3">
      <c r="A13633" s="2" t="s">
        <v>1734</v>
      </c>
      <c r="B13633" s="2" t="s">
        <v>14</v>
      </c>
      <c r="C13633" s="2" t="s">
        <v>8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7</v>
      </c>
      <c r="L13633" s="2" t="s">
        <v>22</v>
      </c>
      <c r="M13633" s="2">
        <v>117.36</v>
      </c>
      <c r="N13633" s="2" t="s">
        <v>27</v>
      </c>
    </row>
    <row r="13634" spans="1:14" ht="14.25" customHeight="1" x14ac:dyDescent="0.3">
      <c r="A13634" s="2" t="s">
        <v>1733</v>
      </c>
      <c r="B13634" s="2" t="s">
        <v>17</v>
      </c>
      <c r="C13634" s="2" t="s">
        <v>16</v>
      </c>
      <c r="D13634" s="2">
        <v>1087.58</v>
      </c>
      <c r="E13634" s="2">
        <v>0.06</v>
      </c>
      <c r="F13634" s="2">
        <f t="shared" ref="F13634:F13697" si="426">D13634*E13634</f>
        <v>65.254799999999989</v>
      </c>
      <c r="G13634" s="2">
        <f t="shared" ref="G13634:G13697" si="427">D13634-F13634</f>
        <v>1022.3252</v>
      </c>
      <c r="H13634" s="2">
        <v>1</v>
      </c>
      <c r="I13634" s="3">
        <v>45208</v>
      </c>
      <c r="J13634" s="3">
        <v>45209</v>
      </c>
      <c r="K13634" s="2" t="s">
        <v>7</v>
      </c>
      <c r="L13634" s="2" t="s">
        <v>22</v>
      </c>
      <c r="M13634" s="2">
        <v>95.49</v>
      </c>
      <c r="N13634" s="2" t="s">
        <v>20</v>
      </c>
    </row>
    <row r="13635" spans="1:14" ht="14.25" customHeight="1" x14ac:dyDescent="0.3">
      <c r="A13635" s="2" t="s">
        <v>1732</v>
      </c>
      <c r="B13635" s="2" t="s">
        <v>17</v>
      </c>
      <c r="C13635" s="2" t="s">
        <v>13</v>
      </c>
      <c r="D13635" s="2">
        <v>3368.19</v>
      </c>
      <c r="E13635" s="2">
        <v>0.06</v>
      </c>
      <c r="F13635" s="2">
        <f t="shared" si="426"/>
        <v>202.09139999999999</v>
      </c>
      <c r="G13635" s="2">
        <f t="shared" si="427"/>
        <v>3166.0986000000003</v>
      </c>
      <c r="H13635" s="2">
        <v>2</v>
      </c>
      <c r="I13635" s="3">
        <v>45319</v>
      </c>
      <c r="J13635" s="3">
        <v>45320</v>
      </c>
      <c r="K13635" s="2" t="s">
        <v>7</v>
      </c>
      <c r="L13635" s="2" t="s">
        <v>22</v>
      </c>
      <c r="M13635" s="2">
        <v>247.84</v>
      </c>
      <c r="N13635" s="2" t="s">
        <v>20</v>
      </c>
    </row>
    <row r="13636" spans="1:14" ht="14.25" customHeight="1" x14ac:dyDescent="0.3">
      <c r="A13636" s="2" t="s">
        <v>1731</v>
      </c>
      <c r="B13636" s="2" t="s">
        <v>4</v>
      </c>
      <c r="C13636" s="2" t="s">
        <v>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2</v>
      </c>
      <c r="L13636" s="2" t="s">
        <v>22</v>
      </c>
      <c r="M13636" s="2">
        <v>308.20999999999998</v>
      </c>
      <c r="N13636" s="2" t="s">
        <v>33</v>
      </c>
    </row>
    <row r="13637" spans="1:14" ht="14.25" customHeight="1" x14ac:dyDescent="0.3">
      <c r="A13637" s="2" t="s">
        <v>1730</v>
      </c>
      <c r="B13637" s="2" t="s">
        <v>4</v>
      </c>
      <c r="C13637" s="2" t="s">
        <v>8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7</v>
      </c>
      <c r="L13637" s="2" t="s">
        <v>29</v>
      </c>
      <c r="M13637" s="2">
        <v>293.33999999999997</v>
      </c>
      <c r="N13637" s="2" t="s">
        <v>27</v>
      </c>
    </row>
    <row r="13638" spans="1:14" ht="14.25" customHeight="1" x14ac:dyDescent="0.3">
      <c r="A13638" s="2" t="s">
        <v>1729</v>
      </c>
      <c r="B13638" s="2" t="s">
        <v>14</v>
      </c>
      <c r="C13638" s="2" t="s">
        <v>8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12</v>
      </c>
      <c r="L13638" s="2" t="s">
        <v>22</v>
      </c>
      <c r="M13638" s="2">
        <v>1074.8800000000001</v>
      </c>
      <c r="N13638" s="2" t="s">
        <v>33</v>
      </c>
    </row>
    <row r="13639" spans="1:14" ht="14.25" customHeight="1" x14ac:dyDescent="0.3">
      <c r="A13639" s="2" t="s">
        <v>1728</v>
      </c>
      <c r="B13639" s="2" t="s">
        <v>9</v>
      </c>
      <c r="C13639" s="2" t="s">
        <v>16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2</v>
      </c>
      <c r="L13639" s="2" t="s">
        <v>1</v>
      </c>
      <c r="M13639" s="2">
        <v>63.95</v>
      </c>
      <c r="N13639" s="2" t="s">
        <v>33</v>
      </c>
    </row>
    <row r="13640" spans="1:14" ht="14.25" customHeight="1" x14ac:dyDescent="0.3">
      <c r="A13640" s="2" t="s">
        <v>1727</v>
      </c>
      <c r="B13640" s="2" t="s">
        <v>14</v>
      </c>
      <c r="C13640" s="2" t="s">
        <v>8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2</v>
      </c>
      <c r="L13640" s="2" t="s">
        <v>1</v>
      </c>
      <c r="M13640" s="2">
        <v>134.86000000000001</v>
      </c>
      <c r="N13640" s="2" t="s">
        <v>0</v>
      </c>
    </row>
    <row r="13641" spans="1:14" ht="14.25" customHeight="1" x14ac:dyDescent="0.3">
      <c r="A13641" s="2" t="s">
        <v>1726</v>
      </c>
      <c r="B13641" s="2" t="s">
        <v>4</v>
      </c>
      <c r="C13641" s="2" t="s">
        <v>16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12</v>
      </c>
      <c r="L13641" s="2" t="s">
        <v>22</v>
      </c>
      <c r="M13641" s="2">
        <v>450.94</v>
      </c>
      <c r="N13641" s="2" t="s">
        <v>6</v>
      </c>
    </row>
    <row r="13642" spans="1:14" ht="14.25" customHeight="1" x14ac:dyDescent="0.3">
      <c r="A13642" s="2" t="s">
        <v>1725</v>
      </c>
      <c r="B13642" s="2" t="s">
        <v>9</v>
      </c>
      <c r="C13642" s="2" t="s">
        <v>8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12</v>
      </c>
      <c r="L13642" s="2" t="s">
        <v>22</v>
      </c>
      <c r="M13642" s="2">
        <v>461.14</v>
      </c>
      <c r="N13642" s="2" t="s">
        <v>6</v>
      </c>
    </row>
    <row r="13643" spans="1:14" ht="14.25" customHeight="1" x14ac:dyDescent="0.3">
      <c r="A13643" s="2" t="s">
        <v>1724</v>
      </c>
      <c r="B13643" s="2" t="s">
        <v>17</v>
      </c>
      <c r="C13643" s="2" t="s">
        <v>16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2</v>
      </c>
      <c r="L13643" s="2" t="s">
        <v>29</v>
      </c>
      <c r="M13643" s="2">
        <v>537.09</v>
      </c>
      <c r="N13643" s="2" t="s">
        <v>11</v>
      </c>
    </row>
    <row r="13644" spans="1:14" ht="14.25" customHeight="1" x14ac:dyDescent="0.3">
      <c r="A13644" s="2" t="s">
        <v>1723</v>
      </c>
      <c r="B13644" s="2" t="s">
        <v>4</v>
      </c>
      <c r="C13644" s="2" t="s">
        <v>25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2</v>
      </c>
      <c r="L13644" s="2" t="s">
        <v>29</v>
      </c>
      <c r="M13644" s="2">
        <v>659.29</v>
      </c>
      <c r="N13644" s="2" t="s">
        <v>11</v>
      </c>
    </row>
    <row r="13645" spans="1:14" ht="14.25" customHeight="1" x14ac:dyDescent="0.3">
      <c r="A13645" s="2" t="s">
        <v>1722</v>
      </c>
      <c r="B13645" s="2" t="s">
        <v>4</v>
      </c>
      <c r="C13645" s="2" t="s">
        <v>25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12</v>
      </c>
      <c r="L13645" s="2" t="s">
        <v>29</v>
      </c>
      <c r="M13645" s="2">
        <v>55.35</v>
      </c>
      <c r="N13645" s="2" t="s">
        <v>33</v>
      </c>
    </row>
    <row r="13646" spans="1:14" ht="14.25" customHeight="1" x14ac:dyDescent="0.3">
      <c r="A13646" s="2" t="s">
        <v>1721</v>
      </c>
      <c r="B13646" s="2" t="s">
        <v>9</v>
      </c>
      <c r="C13646" s="2" t="s">
        <v>8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2</v>
      </c>
      <c r="L13646" s="2" t="s">
        <v>1</v>
      </c>
      <c r="M13646" s="2">
        <v>417.77</v>
      </c>
      <c r="N13646" s="2" t="s">
        <v>33</v>
      </c>
    </row>
    <row r="13647" spans="1:14" ht="14.25" customHeight="1" x14ac:dyDescent="0.3">
      <c r="A13647" s="2" t="s">
        <v>1720</v>
      </c>
      <c r="B13647" s="2" t="s">
        <v>4</v>
      </c>
      <c r="C13647" s="2" t="s">
        <v>8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12</v>
      </c>
      <c r="L13647" s="2" t="s">
        <v>1</v>
      </c>
      <c r="M13647" s="2">
        <v>125.56</v>
      </c>
      <c r="N13647" s="2" t="s">
        <v>20</v>
      </c>
    </row>
    <row r="13648" spans="1:14" ht="14.25" customHeight="1" x14ac:dyDescent="0.3">
      <c r="A13648" s="2" t="s">
        <v>1719</v>
      </c>
      <c r="B13648" s="2" t="s">
        <v>4</v>
      </c>
      <c r="C13648" s="2" t="s">
        <v>16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2</v>
      </c>
      <c r="L13648" s="2" t="s">
        <v>22</v>
      </c>
      <c r="M13648" s="2">
        <v>414.26</v>
      </c>
      <c r="N13648" s="2" t="s">
        <v>20</v>
      </c>
    </row>
    <row r="13649" spans="1:14" ht="14.25" customHeight="1" x14ac:dyDescent="0.3">
      <c r="A13649" s="2" t="s">
        <v>1718</v>
      </c>
      <c r="B13649" s="2" t="s">
        <v>4</v>
      </c>
      <c r="C13649" s="2" t="s">
        <v>16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2</v>
      </c>
      <c r="L13649" s="2" t="s">
        <v>22</v>
      </c>
      <c r="M13649" s="2">
        <v>283.77</v>
      </c>
      <c r="N13649" s="2" t="s">
        <v>27</v>
      </c>
    </row>
    <row r="13650" spans="1:14" ht="14.25" customHeight="1" x14ac:dyDescent="0.3">
      <c r="A13650" s="2" t="s">
        <v>1717</v>
      </c>
      <c r="B13650" s="2" t="s">
        <v>4</v>
      </c>
      <c r="C13650" s="2" t="s">
        <v>13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2</v>
      </c>
      <c r="L13650" s="2" t="s">
        <v>1</v>
      </c>
      <c r="M13650" s="2">
        <v>368.89</v>
      </c>
      <c r="N13650" s="2" t="s">
        <v>0</v>
      </c>
    </row>
    <row r="13651" spans="1:14" ht="14.25" customHeight="1" x14ac:dyDescent="0.3">
      <c r="A13651" s="2" t="s">
        <v>1716</v>
      </c>
      <c r="B13651" s="2" t="s">
        <v>4</v>
      </c>
      <c r="C13651" s="2" t="s">
        <v>25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7</v>
      </c>
      <c r="L13651" s="2" t="s">
        <v>1</v>
      </c>
      <c r="M13651" s="2">
        <v>206.62</v>
      </c>
      <c r="N13651" s="2" t="s">
        <v>33</v>
      </c>
    </row>
    <row r="13652" spans="1:14" ht="14.25" customHeight="1" x14ac:dyDescent="0.3">
      <c r="A13652" s="2" t="s">
        <v>1715</v>
      </c>
      <c r="B13652" s="2" t="s">
        <v>4</v>
      </c>
      <c r="C13652" s="2" t="s">
        <v>13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2</v>
      </c>
      <c r="L13652" s="2" t="s">
        <v>22</v>
      </c>
      <c r="M13652" s="2">
        <v>363.67</v>
      </c>
      <c r="N13652" s="2" t="s">
        <v>20</v>
      </c>
    </row>
    <row r="13653" spans="1:14" ht="14.25" customHeight="1" x14ac:dyDescent="0.3">
      <c r="A13653" s="2" t="s">
        <v>1714</v>
      </c>
      <c r="B13653" s="2" t="s">
        <v>4</v>
      </c>
      <c r="C13653" s="2" t="s">
        <v>13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7</v>
      </c>
      <c r="L13653" s="2" t="s">
        <v>1</v>
      </c>
      <c r="M13653" s="2">
        <v>589.14</v>
      </c>
      <c r="N13653" s="2" t="s">
        <v>6</v>
      </c>
    </row>
    <row r="13654" spans="1:14" ht="14.25" customHeight="1" x14ac:dyDescent="0.3">
      <c r="A13654" s="2" t="s">
        <v>1713</v>
      </c>
      <c r="B13654" s="2" t="s">
        <v>4</v>
      </c>
      <c r="C13654" s="2" t="s">
        <v>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12</v>
      </c>
      <c r="L13654" s="2" t="s">
        <v>22</v>
      </c>
      <c r="M13654" s="2">
        <v>1206.5899999999999</v>
      </c>
      <c r="N13654" s="2" t="s">
        <v>11</v>
      </c>
    </row>
    <row r="13655" spans="1:14" ht="14.25" customHeight="1" x14ac:dyDescent="0.3">
      <c r="A13655" s="2" t="s">
        <v>1712</v>
      </c>
      <c r="B13655" s="2" t="s">
        <v>17</v>
      </c>
      <c r="C13655" s="2" t="s">
        <v>16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2</v>
      </c>
      <c r="L13655" s="2" t="s">
        <v>29</v>
      </c>
      <c r="M13655" s="2">
        <v>1128.9100000000001</v>
      </c>
      <c r="N13655" s="2" t="s">
        <v>33</v>
      </c>
    </row>
    <row r="13656" spans="1:14" ht="14.25" customHeight="1" x14ac:dyDescent="0.3">
      <c r="A13656" s="2" t="s">
        <v>1711</v>
      </c>
      <c r="B13656" s="2" t="s">
        <v>4</v>
      </c>
      <c r="C13656" s="2" t="s">
        <v>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2</v>
      </c>
      <c r="L13656" s="2" t="s">
        <v>22</v>
      </c>
      <c r="M13656" s="2">
        <v>661.03</v>
      </c>
      <c r="N13656" s="2" t="s">
        <v>0</v>
      </c>
    </row>
    <row r="13657" spans="1:14" ht="14.25" customHeight="1" x14ac:dyDescent="0.3">
      <c r="A13657" s="2" t="s">
        <v>1710</v>
      </c>
      <c r="B13657" s="2" t="s">
        <v>17</v>
      </c>
      <c r="C13657" s="2" t="s">
        <v>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7</v>
      </c>
      <c r="L13657" s="2" t="s">
        <v>29</v>
      </c>
      <c r="M13657" s="2">
        <v>679.14</v>
      </c>
      <c r="N13657" s="2" t="s">
        <v>0</v>
      </c>
    </row>
    <row r="13658" spans="1:14" ht="14.25" customHeight="1" x14ac:dyDescent="0.3">
      <c r="A13658" s="2" t="s">
        <v>1709</v>
      </c>
      <c r="B13658" s="2" t="s">
        <v>17</v>
      </c>
      <c r="C13658" s="2" t="s">
        <v>13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12</v>
      </c>
      <c r="L13658" s="2" t="s">
        <v>29</v>
      </c>
      <c r="M13658" s="2">
        <v>769.43</v>
      </c>
      <c r="N13658" s="2" t="s">
        <v>33</v>
      </c>
    </row>
    <row r="13659" spans="1:14" ht="14.25" customHeight="1" x14ac:dyDescent="0.3">
      <c r="A13659" s="2" t="s">
        <v>1708</v>
      </c>
      <c r="B13659" s="2" t="s">
        <v>14</v>
      </c>
      <c r="C13659" s="2" t="s">
        <v>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12</v>
      </c>
      <c r="L13659" s="2" t="s">
        <v>1</v>
      </c>
      <c r="M13659" s="2">
        <v>390.04</v>
      </c>
      <c r="N13659" s="2" t="s">
        <v>6</v>
      </c>
    </row>
    <row r="13660" spans="1:14" ht="14.25" customHeight="1" x14ac:dyDescent="0.3">
      <c r="A13660" s="2" t="s">
        <v>1707</v>
      </c>
      <c r="B13660" s="2" t="s">
        <v>14</v>
      </c>
      <c r="C13660" s="2" t="s">
        <v>16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7</v>
      </c>
      <c r="L13660" s="2" t="s">
        <v>1</v>
      </c>
      <c r="M13660" s="2">
        <v>897.5</v>
      </c>
      <c r="N13660" s="2" t="s">
        <v>20</v>
      </c>
    </row>
    <row r="13661" spans="1:14" ht="14.25" customHeight="1" x14ac:dyDescent="0.3">
      <c r="A13661" s="2" t="s">
        <v>1706</v>
      </c>
      <c r="B13661" s="2" t="s">
        <v>17</v>
      </c>
      <c r="C13661" s="2" t="s">
        <v>13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12</v>
      </c>
      <c r="L13661" s="2" t="s">
        <v>29</v>
      </c>
      <c r="M13661" s="2">
        <v>252.29</v>
      </c>
      <c r="N13661" s="2" t="s">
        <v>11</v>
      </c>
    </row>
    <row r="13662" spans="1:14" ht="14.25" customHeight="1" x14ac:dyDescent="0.3">
      <c r="A13662" s="2" t="s">
        <v>1705</v>
      </c>
      <c r="B13662" s="2" t="s">
        <v>17</v>
      </c>
      <c r="C13662" s="2" t="s">
        <v>16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7</v>
      </c>
      <c r="L13662" s="2" t="s">
        <v>29</v>
      </c>
      <c r="M13662" s="2">
        <v>30.98</v>
      </c>
      <c r="N13662" s="2" t="s">
        <v>20</v>
      </c>
    </row>
    <row r="13663" spans="1:14" ht="14.25" customHeight="1" x14ac:dyDescent="0.3">
      <c r="A13663" s="2" t="s">
        <v>1704</v>
      </c>
      <c r="B13663" s="2" t="s">
        <v>4</v>
      </c>
      <c r="C13663" s="2" t="s">
        <v>8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2</v>
      </c>
      <c r="L13663" s="2" t="s">
        <v>1</v>
      </c>
      <c r="M13663" s="2">
        <v>856.37</v>
      </c>
      <c r="N13663" s="2" t="s">
        <v>33</v>
      </c>
    </row>
    <row r="13664" spans="1:14" ht="14.25" customHeight="1" x14ac:dyDescent="0.3">
      <c r="A13664" s="2" t="s">
        <v>1703</v>
      </c>
      <c r="B13664" s="2" t="s">
        <v>14</v>
      </c>
      <c r="C13664" s="2" t="s">
        <v>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7</v>
      </c>
      <c r="L13664" s="2" t="s">
        <v>22</v>
      </c>
      <c r="M13664" s="2">
        <v>221.06</v>
      </c>
      <c r="N13664" s="2" t="s">
        <v>20</v>
      </c>
    </row>
    <row r="13665" spans="1:14" ht="14.25" customHeight="1" x14ac:dyDescent="0.3">
      <c r="A13665" s="2" t="s">
        <v>1702</v>
      </c>
      <c r="B13665" s="2" t="s">
        <v>9</v>
      </c>
      <c r="C13665" s="2" t="s">
        <v>13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7</v>
      </c>
      <c r="L13665" s="2" t="s">
        <v>1</v>
      </c>
      <c r="M13665" s="2">
        <v>301.43</v>
      </c>
      <c r="N13665" s="2" t="s">
        <v>27</v>
      </c>
    </row>
    <row r="13666" spans="1:14" ht="14.25" customHeight="1" x14ac:dyDescent="0.3">
      <c r="A13666" s="2" t="s">
        <v>1701</v>
      </c>
      <c r="B13666" s="2" t="s">
        <v>14</v>
      </c>
      <c r="C13666" s="2" t="s">
        <v>25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12</v>
      </c>
      <c r="L13666" s="2" t="s">
        <v>1</v>
      </c>
      <c r="M13666" s="2">
        <v>1073.3499999999999</v>
      </c>
      <c r="N13666" s="2" t="s">
        <v>27</v>
      </c>
    </row>
    <row r="13667" spans="1:14" ht="14.25" customHeight="1" x14ac:dyDescent="0.3">
      <c r="A13667" s="2" t="s">
        <v>1700</v>
      </c>
      <c r="B13667" s="2" t="s">
        <v>17</v>
      </c>
      <c r="C13667" s="2" t="s">
        <v>16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2</v>
      </c>
      <c r="L13667" s="2" t="s">
        <v>29</v>
      </c>
      <c r="M13667" s="2">
        <v>383.16</v>
      </c>
      <c r="N13667" s="2" t="s">
        <v>20</v>
      </c>
    </row>
    <row r="13668" spans="1:14" ht="14.25" customHeight="1" x14ac:dyDescent="0.3">
      <c r="A13668" s="2" t="s">
        <v>1699</v>
      </c>
      <c r="B13668" s="2" t="s">
        <v>17</v>
      </c>
      <c r="C13668" s="2" t="s">
        <v>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2</v>
      </c>
      <c r="L13668" s="2" t="s">
        <v>1</v>
      </c>
      <c r="M13668" s="2">
        <v>434.13</v>
      </c>
      <c r="N13668" s="2" t="s">
        <v>27</v>
      </c>
    </row>
    <row r="13669" spans="1:14" ht="14.25" customHeight="1" x14ac:dyDescent="0.3">
      <c r="A13669" s="2" t="s">
        <v>1698</v>
      </c>
      <c r="B13669" s="2" t="s">
        <v>4</v>
      </c>
      <c r="C13669" s="2" t="s">
        <v>16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7</v>
      </c>
      <c r="L13669" s="2" t="s">
        <v>29</v>
      </c>
      <c r="M13669" s="2">
        <v>201.83</v>
      </c>
      <c r="N13669" s="2" t="s">
        <v>20</v>
      </c>
    </row>
    <row r="13670" spans="1:14" ht="14.25" customHeight="1" x14ac:dyDescent="0.3">
      <c r="A13670" s="2" t="s">
        <v>1697</v>
      </c>
      <c r="B13670" s="2" t="s">
        <v>4</v>
      </c>
      <c r="C13670" s="2" t="s">
        <v>16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12</v>
      </c>
      <c r="L13670" s="2" t="s">
        <v>29</v>
      </c>
      <c r="M13670" s="2">
        <v>684.71</v>
      </c>
      <c r="N13670" s="2" t="s">
        <v>27</v>
      </c>
    </row>
    <row r="13671" spans="1:14" ht="14.25" customHeight="1" x14ac:dyDescent="0.3">
      <c r="A13671" s="2" t="s">
        <v>1696</v>
      </c>
      <c r="B13671" s="2" t="s">
        <v>14</v>
      </c>
      <c r="C13671" s="2" t="s">
        <v>8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7</v>
      </c>
      <c r="L13671" s="2" t="s">
        <v>22</v>
      </c>
      <c r="M13671" s="2">
        <v>197.61</v>
      </c>
      <c r="N13671" s="2" t="s">
        <v>0</v>
      </c>
    </row>
    <row r="13672" spans="1:14" ht="14.25" customHeight="1" x14ac:dyDescent="0.3">
      <c r="A13672" s="2" t="s">
        <v>1695</v>
      </c>
      <c r="B13672" s="2" t="s">
        <v>4</v>
      </c>
      <c r="C13672" s="2" t="s">
        <v>16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2</v>
      </c>
      <c r="L13672" s="2" t="s">
        <v>1</v>
      </c>
      <c r="M13672" s="2">
        <v>1150.6400000000001</v>
      </c>
      <c r="N13672" s="2" t="s">
        <v>11</v>
      </c>
    </row>
    <row r="13673" spans="1:14" ht="14.25" customHeight="1" x14ac:dyDescent="0.3">
      <c r="A13673" s="2" t="s">
        <v>1694</v>
      </c>
      <c r="B13673" s="2" t="s">
        <v>9</v>
      </c>
      <c r="C13673" s="2" t="s">
        <v>8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2</v>
      </c>
      <c r="L13673" s="2" t="s">
        <v>1</v>
      </c>
      <c r="M13673" s="2">
        <v>64.34</v>
      </c>
      <c r="N13673" s="2" t="s">
        <v>27</v>
      </c>
    </row>
    <row r="13674" spans="1:14" ht="14.25" customHeight="1" x14ac:dyDescent="0.3">
      <c r="A13674" s="2" t="s">
        <v>1693</v>
      </c>
      <c r="B13674" s="2" t="s">
        <v>9</v>
      </c>
      <c r="C13674" s="2" t="s">
        <v>8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12</v>
      </c>
      <c r="L13674" s="2" t="s">
        <v>22</v>
      </c>
      <c r="M13674" s="2">
        <v>956.72</v>
      </c>
      <c r="N13674" s="2" t="s">
        <v>11</v>
      </c>
    </row>
    <row r="13675" spans="1:14" ht="14.25" customHeight="1" x14ac:dyDescent="0.3">
      <c r="A13675" s="2" t="s">
        <v>1692</v>
      </c>
      <c r="B13675" s="2" t="s">
        <v>4</v>
      </c>
      <c r="C13675" s="2" t="s">
        <v>8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2</v>
      </c>
      <c r="L13675" s="2" t="s">
        <v>1</v>
      </c>
      <c r="M13675" s="2">
        <v>553.95000000000005</v>
      </c>
      <c r="N13675" s="2" t="s">
        <v>0</v>
      </c>
    </row>
    <row r="13676" spans="1:14" ht="14.25" customHeight="1" x14ac:dyDescent="0.3">
      <c r="A13676" s="2" t="s">
        <v>1691</v>
      </c>
      <c r="B13676" s="2" t="s">
        <v>9</v>
      </c>
      <c r="C13676" s="2" t="s">
        <v>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2</v>
      </c>
      <c r="L13676" s="2" t="s">
        <v>22</v>
      </c>
      <c r="M13676" s="2">
        <v>1299.42</v>
      </c>
      <c r="N13676" s="2" t="s">
        <v>11</v>
      </c>
    </row>
    <row r="13677" spans="1:14" ht="14.25" customHeight="1" x14ac:dyDescent="0.3">
      <c r="A13677" s="2" t="s">
        <v>1690</v>
      </c>
      <c r="B13677" s="2" t="s">
        <v>9</v>
      </c>
      <c r="C13677" s="2" t="s">
        <v>16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7</v>
      </c>
      <c r="L13677" s="2" t="s">
        <v>1</v>
      </c>
      <c r="M13677" s="2">
        <v>499.38</v>
      </c>
      <c r="N13677" s="2" t="s">
        <v>6</v>
      </c>
    </row>
    <row r="13678" spans="1:14" ht="14.25" customHeight="1" x14ac:dyDescent="0.3">
      <c r="A13678" s="2" t="s">
        <v>1689</v>
      </c>
      <c r="B13678" s="2" t="s">
        <v>14</v>
      </c>
      <c r="C13678" s="2" t="s">
        <v>16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7</v>
      </c>
      <c r="L13678" s="2" t="s">
        <v>1</v>
      </c>
      <c r="M13678" s="2">
        <v>753.77</v>
      </c>
      <c r="N13678" s="2" t="s">
        <v>20</v>
      </c>
    </row>
    <row r="13679" spans="1:14" ht="14.25" customHeight="1" x14ac:dyDescent="0.3">
      <c r="A13679" s="2" t="s">
        <v>1688</v>
      </c>
      <c r="B13679" s="2" t="s">
        <v>9</v>
      </c>
      <c r="C13679" s="2" t="s">
        <v>8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2</v>
      </c>
      <c r="L13679" s="2" t="s">
        <v>29</v>
      </c>
      <c r="M13679" s="2">
        <v>827.81</v>
      </c>
      <c r="N13679" s="2" t="s">
        <v>0</v>
      </c>
    </row>
    <row r="13680" spans="1:14" ht="14.25" customHeight="1" x14ac:dyDescent="0.3">
      <c r="A13680" s="2" t="s">
        <v>1687</v>
      </c>
      <c r="B13680" s="2" t="s">
        <v>17</v>
      </c>
      <c r="C13680" s="2" t="s">
        <v>16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12</v>
      </c>
      <c r="L13680" s="2" t="s">
        <v>22</v>
      </c>
      <c r="M13680" s="2">
        <v>1077.1199999999999</v>
      </c>
      <c r="N13680" s="2" t="s">
        <v>0</v>
      </c>
    </row>
    <row r="13681" spans="1:14" ht="14.25" customHeight="1" x14ac:dyDescent="0.3">
      <c r="A13681" s="2" t="s">
        <v>1686</v>
      </c>
      <c r="B13681" s="2" t="s">
        <v>17</v>
      </c>
      <c r="C13681" s="2" t="s">
        <v>16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12</v>
      </c>
      <c r="L13681" s="2" t="s">
        <v>1</v>
      </c>
      <c r="M13681" s="2">
        <v>680.87</v>
      </c>
      <c r="N13681" s="2" t="s">
        <v>33</v>
      </c>
    </row>
    <row r="13682" spans="1:14" ht="14.25" customHeight="1" x14ac:dyDescent="0.3">
      <c r="A13682" s="2" t="s">
        <v>1685</v>
      </c>
      <c r="B13682" s="2" t="s">
        <v>14</v>
      </c>
      <c r="C13682" s="2" t="s">
        <v>8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2</v>
      </c>
      <c r="L13682" s="2" t="s">
        <v>1</v>
      </c>
      <c r="M13682" s="2">
        <v>629.5</v>
      </c>
      <c r="N13682" s="2" t="s">
        <v>6</v>
      </c>
    </row>
    <row r="13683" spans="1:14" ht="14.25" customHeight="1" x14ac:dyDescent="0.3">
      <c r="A13683" s="2" t="s">
        <v>1684</v>
      </c>
      <c r="B13683" s="2" t="s">
        <v>4</v>
      </c>
      <c r="C13683" s="2" t="s">
        <v>25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12</v>
      </c>
      <c r="L13683" s="2" t="s">
        <v>22</v>
      </c>
      <c r="M13683" s="2">
        <v>603.51</v>
      </c>
      <c r="N13683" s="2" t="s">
        <v>20</v>
      </c>
    </row>
    <row r="13684" spans="1:14" ht="14.25" customHeight="1" x14ac:dyDescent="0.3">
      <c r="A13684" s="2" t="s">
        <v>1683</v>
      </c>
      <c r="B13684" s="2" t="s">
        <v>14</v>
      </c>
      <c r="C13684" s="2" t="s">
        <v>25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2</v>
      </c>
      <c r="L13684" s="2" t="s">
        <v>29</v>
      </c>
      <c r="M13684" s="2">
        <v>42.31</v>
      </c>
      <c r="N13684" s="2" t="s">
        <v>6</v>
      </c>
    </row>
    <row r="13685" spans="1:14" ht="14.25" customHeight="1" x14ac:dyDescent="0.3">
      <c r="A13685" s="2" t="s">
        <v>1682</v>
      </c>
      <c r="B13685" s="2" t="s">
        <v>4</v>
      </c>
      <c r="C13685" s="2" t="s">
        <v>8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2</v>
      </c>
      <c r="L13685" s="2" t="s">
        <v>1</v>
      </c>
      <c r="M13685" s="2">
        <v>252.18</v>
      </c>
      <c r="N13685" s="2" t="s">
        <v>20</v>
      </c>
    </row>
    <row r="13686" spans="1:14" ht="14.25" customHeight="1" x14ac:dyDescent="0.3">
      <c r="A13686" s="2" t="s">
        <v>1681</v>
      </c>
      <c r="B13686" s="2" t="s">
        <v>4</v>
      </c>
      <c r="C13686" s="2" t="s">
        <v>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7</v>
      </c>
      <c r="L13686" s="2" t="s">
        <v>1</v>
      </c>
      <c r="M13686" s="2">
        <v>523.33000000000004</v>
      </c>
      <c r="N13686" s="2" t="s">
        <v>27</v>
      </c>
    </row>
    <row r="13687" spans="1:14" ht="14.25" customHeight="1" x14ac:dyDescent="0.3">
      <c r="A13687" s="2" t="s">
        <v>1680</v>
      </c>
      <c r="B13687" s="2" t="s">
        <v>4</v>
      </c>
      <c r="C13687" s="2" t="s">
        <v>16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7</v>
      </c>
      <c r="L13687" s="2" t="s">
        <v>1</v>
      </c>
      <c r="M13687" s="2">
        <v>197.38</v>
      </c>
      <c r="N13687" s="2" t="s">
        <v>11</v>
      </c>
    </row>
    <row r="13688" spans="1:14" ht="14.25" customHeight="1" x14ac:dyDescent="0.3">
      <c r="A13688" s="2" t="s">
        <v>1679</v>
      </c>
      <c r="B13688" s="2" t="s">
        <v>4</v>
      </c>
      <c r="C13688" s="2" t="s">
        <v>16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12</v>
      </c>
      <c r="L13688" s="2" t="s">
        <v>29</v>
      </c>
      <c r="M13688" s="2">
        <v>903.39</v>
      </c>
      <c r="N13688" s="2" t="s">
        <v>11</v>
      </c>
    </row>
    <row r="13689" spans="1:14" ht="14.25" customHeight="1" x14ac:dyDescent="0.3">
      <c r="A13689" s="2" t="s">
        <v>1678</v>
      </c>
      <c r="B13689" s="2" t="s">
        <v>4</v>
      </c>
      <c r="C13689" s="2" t="s">
        <v>25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12</v>
      </c>
      <c r="L13689" s="2" t="s">
        <v>29</v>
      </c>
      <c r="M13689" s="2">
        <v>331.64</v>
      </c>
      <c r="N13689" s="2" t="s">
        <v>6</v>
      </c>
    </row>
    <row r="13690" spans="1:14" ht="14.25" customHeight="1" x14ac:dyDescent="0.3">
      <c r="A13690" s="2" t="s">
        <v>1677</v>
      </c>
      <c r="B13690" s="2" t="s">
        <v>14</v>
      </c>
      <c r="C13690" s="2" t="s">
        <v>8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2</v>
      </c>
      <c r="L13690" s="2" t="s">
        <v>22</v>
      </c>
      <c r="M13690" s="2">
        <v>314.83</v>
      </c>
      <c r="N13690" s="2" t="s">
        <v>27</v>
      </c>
    </row>
    <row r="13691" spans="1:14" ht="14.25" customHeight="1" x14ac:dyDescent="0.3">
      <c r="A13691" s="2" t="s">
        <v>1676</v>
      </c>
      <c r="B13691" s="2" t="s">
        <v>4</v>
      </c>
      <c r="C13691" s="2" t="s">
        <v>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7</v>
      </c>
      <c r="L13691" s="2" t="s">
        <v>1</v>
      </c>
      <c r="M13691" s="2">
        <v>227.29</v>
      </c>
      <c r="N13691" s="2" t="s">
        <v>11</v>
      </c>
    </row>
    <row r="13692" spans="1:14" ht="14.25" customHeight="1" x14ac:dyDescent="0.3">
      <c r="A13692" s="2" t="s">
        <v>1675</v>
      </c>
      <c r="B13692" s="2" t="s">
        <v>9</v>
      </c>
      <c r="C13692" s="2" t="s">
        <v>8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7</v>
      </c>
      <c r="L13692" s="2" t="s">
        <v>29</v>
      </c>
      <c r="M13692" s="2">
        <v>906.87</v>
      </c>
      <c r="N13692" s="2" t="s">
        <v>27</v>
      </c>
    </row>
    <row r="13693" spans="1:14" ht="14.25" customHeight="1" x14ac:dyDescent="0.3">
      <c r="A13693" s="2" t="s">
        <v>1674</v>
      </c>
      <c r="B13693" s="2" t="s">
        <v>9</v>
      </c>
      <c r="C13693" s="2" t="s">
        <v>25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7</v>
      </c>
      <c r="L13693" s="2" t="s">
        <v>1</v>
      </c>
      <c r="M13693" s="2">
        <v>747.51</v>
      </c>
      <c r="N13693" s="2" t="s">
        <v>0</v>
      </c>
    </row>
    <row r="13694" spans="1:14" ht="14.25" customHeight="1" x14ac:dyDescent="0.3">
      <c r="A13694" s="2" t="s">
        <v>1673</v>
      </c>
      <c r="B13694" s="2" t="s">
        <v>4</v>
      </c>
      <c r="C13694" s="2" t="s">
        <v>25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2</v>
      </c>
      <c r="L13694" s="2" t="s">
        <v>22</v>
      </c>
      <c r="M13694" s="2">
        <v>426.81</v>
      </c>
      <c r="N13694" s="2" t="s">
        <v>0</v>
      </c>
    </row>
    <row r="13695" spans="1:14" ht="14.25" customHeight="1" x14ac:dyDescent="0.3">
      <c r="A13695" s="2" t="s">
        <v>1672</v>
      </c>
      <c r="B13695" s="2" t="s">
        <v>9</v>
      </c>
      <c r="C13695" s="2" t="s">
        <v>16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7</v>
      </c>
      <c r="L13695" s="2" t="s">
        <v>22</v>
      </c>
      <c r="M13695" s="2">
        <v>152.30000000000001</v>
      </c>
      <c r="N13695" s="2" t="s">
        <v>27</v>
      </c>
    </row>
    <row r="13696" spans="1:14" ht="14.25" customHeight="1" x14ac:dyDescent="0.3">
      <c r="A13696" s="2" t="s">
        <v>1671</v>
      </c>
      <c r="B13696" s="2" t="s">
        <v>17</v>
      </c>
      <c r="C13696" s="2" t="s">
        <v>13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7</v>
      </c>
      <c r="L13696" s="2" t="s">
        <v>22</v>
      </c>
      <c r="M13696" s="2">
        <v>668.87</v>
      </c>
      <c r="N13696" s="2" t="s">
        <v>33</v>
      </c>
    </row>
    <row r="13697" spans="1:14" ht="14.25" customHeight="1" x14ac:dyDescent="0.3">
      <c r="A13697" s="2" t="s">
        <v>1670</v>
      </c>
      <c r="B13697" s="2" t="s">
        <v>14</v>
      </c>
      <c r="C13697" s="2" t="s">
        <v>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12</v>
      </c>
      <c r="L13697" s="2" t="s">
        <v>22</v>
      </c>
      <c r="M13697" s="2">
        <v>1054.72</v>
      </c>
      <c r="N13697" s="2" t="s">
        <v>20</v>
      </c>
    </row>
    <row r="13698" spans="1:14" ht="14.25" customHeight="1" x14ac:dyDescent="0.3">
      <c r="A13698" s="2" t="s">
        <v>1669</v>
      </c>
      <c r="B13698" s="2" t="s">
        <v>14</v>
      </c>
      <c r="C13698" s="2" t="s">
        <v>3</v>
      </c>
      <c r="D13698" s="2">
        <v>2995.81</v>
      </c>
      <c r="E13698" s="2">
        <v>0.28000000000000003</v>
      </c>
      <c r="F13698" s="2">
        <f t="shared" ref="F13698:F13761" si="428">D13698*E13698</f>
        <v>838.82680000000005</v>
      </c>
      <c r="G13698" s="2">
        <f t="shared" ref="G13698:G13761" si="429">D13698-F13698</f>
        <v>2156.9831999999997</v>
      </c>
      <c r="H13698" s="2">
        <v>9</v>
      </c>
      <c r="I13698" s="3">
        <v>45531</v>
      </c>
      <c r="J13698" s="3">
        <v>45532</v>
      </c>
      <c r="K13698" s="2" t="s">
        <v>7</v>
      </c>
      <c r="L13698" s="2" t="s">
        <v>29</v>
      </c>
      <c r="M13698" s="2">
        <v>551.98</v>
      </c>
      <c r="N13698" s="2" t="s">
        <v>0</v>
      </c>
    </row>
    <row r="13699" spans="1:14" ht="14.25" customHeight="1" x14ac:dyDescent="0.3">
      <c r="A13699" s="2" t="s">
        <v>1668</v>
      </c>
      <c r="B13699" s="2" t="s">
        <v>4</v>
      </c>
      <c r="C13699" s="2" t="s">
        <v>13</v>
      </c>
      <c r="D13699" s="2">
        <v>2253.89</v>
      </c>
      <c r="E13699" s="2">
        <v>0.49</v>
      </c>
      <c r="F13699" s="2">
        <f t="shared" si="428"/>
        <v>1104.4060999999999</v>
      </c>
      <c r="G13699" s="2">
        <f t="shared" si="429"/>
        <v>1149.4838999999999</v>
      </c>
      <c r="H13699" s="2">
        <v>4</v>
      </c>
      <c r="I13699" s="3">
        <v>45156</v>
      </c>
      <c r="J13699" s="3">
        <v>45160</v>
      </c>
      <c r="K13699" s="2" t="s">
        <v>12</v>
      </c>
      <c r="L13699" s="2" t="s">
        <v>22</v>
      </c>
      <c r="M13699" s="2">
        <v>500.37</v>
      </c>
      <c r="N13699" s="2" t="s">
        <v>6</v>
      </c>
    </row>
    <row r="13700" spans="1:14" ht="14.25" customHeight="1" x14ac:dyDescent="0.3">
      <c r="A13700" s="2" t="s">
        <v>1667</v>
      </c>
      <c r="B13700" s="2" t="s">
        <v>4</v>
      </c>
      <c r="C13700" s="2" t="s">
        <v>25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12</v>
      </c>
      <c r="L13700" s="2" t="s">
        <v>22</v>
      </c>
      <c r="M13700" s="2">
        <v>203.49</v>
      </c>
      <c r="N13700" s="2" t="s">
        <v>20</v>
      </c>
    </row>
    <row r="13701" spans="1:14" ht="14.25" customHeight="1" x14ac:dyDescent="0.3">
      <c r="A13701" s="2" t="s">
        <v>1666</v>
      </c>
      <c r="B13701" s="2" t="s">
        <v>17</v>
      </c>
      <c r="C13701" s="2" t="s">
        <v>8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12</v>
      </c>
      <c r="L13701" s="2" t="s">
        <v>29</v>
      </c>
      <c r="M13701" s="2">
        <v>148.31</v>
      </c>
      <c r="N13701" s="2" t="s">
        <v>33</v>
      </c>
    </row>
    <row r="13702" spans="1:14" ht="14.25" customHeight="1" x14ac:dyDescent="0.3">
      <c r="A13702" s="2" t="s">
        <v>1665</v>
      </c>
      <c r="B13702" s="2" t="s">
        <v>4</v>
      </c>
      <c r="C13702" s="2" t="s">
        <v>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2</v>
      </c>
      <c r="L13702" s="2" t="s">
        <v>1</v>
      </c>
      <c r="M13702" s="2">
        <v>113.25</v>
      </c>
      <c r="N13702" s="2" t="s">
        <v>0</v>
      </c>
    </row>
    <row r="13703" spans="1:14" ht="14.25" customHeight="1" x14ac:dyDescent="0.3">
      <c r="A13703" s="2" t="s">
        <v>1664</v>
      </c>
      <c r="B13703" s="2" t="s">
        <v>9</v>
      </c>
      <c r="C13703" s="2" t="s">
        <v>13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12</v>
      </c>
      <c r="L13703" s="2" t="s">
        <v>1</v>
      </c>
      <c r="M13703" s="2">
        <v>64.319999999999993</v>
      </c>
      <c r="N13703" s="2" t="s">
        <v>20</v>
      </c>
    </row>
    <row r="13704" spans="1:14" ht="14.25" customHeight="1" x14ac:dyDescent="0.3">
      <c r="A13704" s="2" t="s">
        <v>1663</v>
      </c>
      <c r="B13704" s="2" t="s">
        <v>17</v>
      </c>
      <c r="C13704" s="2" t="s">
        <v>16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7</v>
      </c>
      <c r="L13704" s="2" t="s">
        <v>29</v>
      </c>
      <c r="M13704" s="2">
        <v>323.99</v>
      </c>
      <c r="N13704" s="2" t="s">
        <v>6</v>
      </c>
    </row>
    <row r="13705" spans="1:14" ht="14.25" customHeight="1" x14ac:dyDescent="0.3">
      <c r="A13705" s="2" t="s">
        <v>1662</v>
      </c>
      <c r="B13705" s="2" t="s">
        <v>9</v>
      </c>
      <c r="C13705" s="2" t="s">
        <v>16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7</v>
      </c>
      <c r="L13705" s="2" t="s">
        <v>22</v>
      </c>
      <c r="M13705" s="2">
        <v>557.79999999999995</v>
      </c>
      <c r="N13705" s="2" t="s">
        <v>27</v>
      </c>
    </row>
    <row r="13706" spans="1:14" ht="14.25" customHeight="1" x14ac:dyDescent="0.3">
      <c r="A13706" s="2" t="s">
        <v>1661</v>
      </c>
      <c r="B13706" s="2" t="s">
        <v>14</v>
      </c>
      <c r="C13706" s="2" t="s">
        <v>25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12</v>
      </c>
      <c r="L13706" s="2" t="s">
        <v>22</v>
      </c>
      <c r="M13706" s="2">
        <v>1025.8</v>
      </c>
      <c r="N13706" s="2" t="s">
        <v>27</v>
      </c>
    </row>
    <row r="13707" spans="1:14" ht="14.25" customHeight="1" x14ac:dyDescent="0.3">
      <c r="A13707" s="2" t="s">
        <v>1660</v>
      </c>
      <c r="B13707" s="2" t="s">
        <v>9</v>
      </c>
      <c r="C13707" s="2" t="s">
        <v>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2</v>
      </c>
      <c r="L13707" s="2" t="s">
        <v>29</v>
      </c>
      <c r="M13707" s="2">
        <v>399.38</v>
      </c>
      <c r="N13707" s="2" t="s">
        <v>6</v>
      </c>
    </row>
    <row r="13708" spans="1:14" ht="14.25" customHeight="1" x14ac:dyDescent="0.3">
      <c r="A13708" s="2" t="s">
        <v>1659</v>
      </c>
      <c r="B13708" s="2" t="s">
        <v>14</v>
      </c>
      <c r="C13708" s="2" t="s">
        <v>8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7</v>
      </c>
      <c r="L13708" s="2" t="s">
        <v>1</v>
      </c>
      <c r="M13708" s="2">
        <v>569.72</v>
      </c>
      <c r="N13708" s="2" t="s">
        <v>0</v>
      </c>
    </row>
    <row r="13709" spans="1:14" ht="14.25" customHeight="1" x14ac:dyDescent="0.3">
      <c r="A13709" s="2" t="s">
        <v>1658</v>
      </c>
      <c r="B13709" s="2" t="s">
        <v>9</v>
      </c>
      <c r="C13709" s="2" t="s">
        <v>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7</v>
      </c>
      <c r="L13709" s="2" t="s">
        <v>22</v>
      </c>
      <c r="M13709" s="2">
        <v>952.37</v>
      </c>
      <c r="N13709" s="2" t="s">
        <v>11</v>
      </c>
    </row>
    <row r="13710" spans="1:14" ht="14.25" customHeight="1" x14ac:dyDescent="0.3">
      <c r="A13710" s="2" t="s">
        <v>1657</v>
      </c>
      <c r="B13710" s="2" t="s">
        <v>14</v>
      </c>
      <c r="C13710" s="2" t="s">
        <v>16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12</v>
      </c>
      <c r="L13710" s="2" t="s">
        <v>1</v>
      </c>
      <c r="M13710" s="2">
        <v>515.61</v>
      </c>
      <c r="N13710" s="2" t="s">
        <v>33</v>
      </c>
    </row>
    <row r="13711" spans="1:14" ht="14.25" customHeight="1" x14ac:dyDescent="0.3">
      <c r="A13711" s="2" t="s">
        <v>1656</v>
      </c>
      <c r="B13711" s="2" t="s">
        <v>4</v>
      </c>
      <c r="C13711" s="2" t="s">
        <v>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12</v>
      </c>
      <c r="L13711" s="2" t="s">
        <v>1</v>
      </c>
      <c r="M13711" s="2">
        <v>117.15</v>
      </c>
      <c r="N13711" s="2" t="s">
        <v>33</v>
      </c>
    </row>
    <row r="13712" spans="1:14" ht="14.25" customHeight="1" x14ac:dyDescent="0.3">
      <c r="A13712" s="2" t="s">
        <v>1655</v>
      </c>
      <c r="B13712" s="2" t="s">
        <v>9</v>
      </c>
      <c r="C13712" s="2" t="s">
        <v>16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2</v>
      </c>
      <c r="L13712" s="2" t="s">
        <v>29</v>
      </c>
      <c r="M13712" s="2">
        <v>241.98</v>
      </c>
      <c r="N13712" s="2" t="s">
        <v>0</v>
      </c>
    </row>
    <row r="13713" spans="1:14" ht="14.25" customHeight="1" x14ac:dyDescent="0.3">
      <c r="A13713" s="2" t="s">
        <v>1654</v>
      </c>
      <c r="B13713" s="2" t="s">
        <v>14</v>
      </c>
      <c r="C13713" s="2" t="s">
        <v>13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12</v>
      </c>
      <c r="L13713" s="2" t="s">
        <v>22</v>
      </c>
      <c r="M13713" s="2">
        <v>331.78</v>
      </c>
      <c r="N13713" s="2" t="s">
        <v>6</v>
      </c>
    </row>
    <row r="13714" spans="1:14" ht="14.25" customHeight="1" x14ac:dyDescent="0.3">
      <c r="A13714" s="2" t="s">
        <v>1653</v>
      </c>
      <c r="B13714" s="2" t="s">
        <v>9</v>
      </c>
      <c r="C13714" s="2" t="s">
        <v>13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12</v>
      </c>
      <c r="L13714" s="2" t="s">
        <v>29</v>
      </c>
      <c r="M13714" s="2">
        <v>727.02</v>
      </c>
      <c r="N13714" s="2" t="s">
        <v>11</v>
      </c>
    </row>
    <row r="13715" spans="1:14" ht="14.25" customHeight="1" x14ac:dyDescent="0.3">
      <c r="A13715" s="2" t="s">
        <v>1652</v>
      </c>
      <c r="B13715" s="2" t="s">
        <v>17</v>
      </c>
      <c r="C13715" s="2" t="s">
        <v>16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7</v>
      </c>
      <c r="L13715" s="2" t="s">
        <v>22</v>
      </c>
      <c r="M13715" s="2">
        <v>821.3</v>
      </c>
      <c r="N13715" s="2" t="s">
        <v>33</v>
      </c>
    </row>
    <row r="13716" spans="1:14" ht="14.25" customHeight="1" x14ac:dyDescent="0.3">
      <c r="A13716" s="2" t="s">
        <v>1651</v>
      </c>
      <c r="B13716" s="2" t="s">
        <v>4</v>
      </c>
      <c r="C13716" s="2" t="s">
        <v>8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12</v>
      </c>
      <c r="L13716" s="2" t="s">
        <v>1</v>
      </c>
      <c r="M13716" s="2">
        <v>646.99</v>
      </c>
      <c r="N13716" s="2" t="s">
        <v>6</v>
      </c>
    </row>
    <row r="13717" spans="1:14" ht="14.25" customHeight="1" x14ac:dyDescent="0.3">
      <c r="A13717" s="2" t="s">
        <v>1650</v>
      </c>
      <c r="B13717" s="2" t="s">
        <v>14</v>
      </c>
      <c r="C13717" s="2" t="s">
        <v>8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7</v>
      </c>
      <c r="L13717" s="2" t="s">
        <v>29</v>
      </c>
      <c r="M13717" s="2">
        <v>1016.57</v>
      </c>
      <c r="N13717" s="2" t="s">
        <v>6</v>
      </c>
    </row>
    <row r="13718" spans="1:14" ht="14.25" customHeight="1" x14ac:dyDescent="0.3">
      <c r="A13718" s="2" t="s">
        <v>1649</v>
      </c>
      <c r="B13718" s="2" t="s">
        <v>17</v>
      </c>
      <c r="C13718" s="2" t="s">
        <v>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12</v>
      </c>
      <c r="L13718" s="2" t="s">
        <v>22</v>
      </c>
      <c r="M13718" s="2">
        <v>461.5</v>
      </c>
      <c r="N13718" s="2" t="s">
        <v>11</v>
      </c>
    </row>
    <row r="13719" spans="1:14" ht="14.25" customHeight="1" x14ac:dyDescent="0.3">
      <c r="A13719" s="2" t="s">
        <v>1648</v>
      </c>
      <c r="B13719" s="2" t="s">
        <v>9</v>
      </c>
      <c r="C13719" s="2" t="s">
        <v>16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2</v>
      </c>
      <c r="L13719" s="2" t="s">
        <v>29</v>
      </c>
      <c r="M13719" s="2">
        <v>30.11</v>
      </c>
      <c r="N13719" s="2" t="s">
        <v>11</v>
      </c>
    </row>
    <row r="13720" spans="1:14" ht="14.25" customHeight="1" x14ac:dyDescent="0.3">
      <c r="A13720" s="2" t="s">
        <v>1647</v>
      </c>
      <c r="B13720" s="2" t="s">
        <v>17</v>
      </c>
      <c r="C13720" s="2" t="s">
        <v>25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7</v>
      </c>
      <c r="L13720" s="2" t="s">
        <v>29</v>
      </c>
      <c r="M13720" s="2">
        <v>1208.31</v>
      </c>
      <c r="N13720" s="2" t="s">
        <v>6</v>
      </c>
    </row>
    <row r="13721" spans="1:14" ht="14.25" customHeight="1" x14ac:dyDescent="0.3">
      <c r="A13721" s="2" t="s">
        <v>1646</v>
      </c>
      <c r="B13721" s="2" t="s">
        <v>9</v>
      </c>
      <c r="C13721" s="2" t="s">
        <v>8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2</v>
      </c>
      <c r="L13721" s="2" t="s">
        <v>29</v>
      </c>
      <c r="M13721" s="2">
        <v>176.49</v>
      </c>
      <c r="N13721" s="2" t="s">
        <v>0</v>
      </c>
    </row>
    <row r="13722" spans="1:14" ht="14.25" customHeight="1" x14ac:dyDescent="0.3">
      <c r="A13722" s="2" t="s">
        <v>1645</v>
      </c>
      <c r="B13722" s="2" t="s">
        <v>4</v>
      </c>
      <c r="C13722" s="2" t="s">
        <v>8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7</v>
      </c>
      <c r="L13722" s="2" t="s">
        <v>22</v>
      </c>
      <c r="M13722" s="2">
        <v>188.12</v>
      </c>
      <c r="N13722" s="2" t="s">
        <v>20</v>
      </c>
    </row>
    <row r="13723" spans="1:14" ht="14.25" customHeight="1" x14ac:dyDescent="0.3">
      <c r="A13723" s="2" t="s">
        <v>1644</v>
      </c>
      <c r="B13723" s="2" t="s">
        <v>17</v>
      </c>
      <c r="C13723" s="2" t="s">
        <v>13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7</v>
      </c>
      <c r="L13723" s="2" t="s">
        <v>1</v>
      </c>
      <c r="M13723" s="2">
        <v>881.72</v>
      </c>
      <c r="N13723" s="2" t="s">
        <v>6</v>
      </c>
    </row>
    <row r="13724" spans="1:14" ht="14.25" customHeight="1" x14ac:dyDescent="0.3">
      <c r="A13724" s="2" t="s">
        <v>1643</v>
      </c>
      <c r="B13724" s="2" t="s">
        <v>4</v>
      </c>
      <c r="C13724" s="2" t="s">
        <v>8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2</v>
      </c>
      <c r="L13724" s="2" t="s">
        <v>22</v>
      </c>
      <c r="M13724" s="2">
        <v>340.95</v>
      </c>
      <c r="N13724" s="2" t="s">
        <v>33</v>
      </c>
    </row>
    <row r="13725" spans="1:14" ht="14.25" customHeight="1" x14ac:dyDescent="0.3">
      <c r="A13725" s="2" t="s">
        <v>1642</v>
      </c>
      <c r="B13725" s="2" t="s">
        <v>14</v>
      </c>
      <c r="C13725" s="2" t="s">
        <v>8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12</v>
      </c>
      <c r="L13725" s="2" t="s">
        <v>1</v>
      </c>
      <c r="M13725" s="2">
        <v>69.44</v>
      </c>
      <c r="N13725" s="2" t="s">
        <v>11</v>
      </c>
    </row>
    <row r="13726" spans="1:14" ht="14.25" customHeight="1" x14ac:dyDescent="0.3">
      <c r="A13726" s="2" t="s">
        <v>1641</v>
      </c>
      <c r="B13726" s="2" t="s">
        <v>9</v>
      </c>
      <c r="C13726" s="2" t="s">
        <v>8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12</v>
      </c>
      <c r="L13726" s="2" t="s">
        <v>29</v>
      </c>
      <c r="M13726" s="2">
        <v>313.36</v>
      </c>
      <c r="N13726" s="2" t="s">
        <v>27</v>
      </c>
    </row>
    <row r="13727" spans="1:14" ht="14.25" customHeight="1" x14ac:dyDescent="0.3">
      <c r="A13727" s="2" t="s">
        <v>1640</v>
      </c>
      <c r="B13727" s="2" t="s">
        <v>9</v>
      </c>
      <c r="C13727" s="2" t="s">
        <v>16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7</v>
      </c>
      <c r="L13727" s="2" t="s">
        <v>1</v>
      </c>
      <c r="M13727" s="2">
        <v>677.16</v>
      </c>
      <c r="N13727" s="2" t="s">
        <v>33</v>
      </c>
    </row>
    <row r="13728" spans="1:14" ht="14.25" customHeight="1" x14ac:dyDescent="0.3">
      <c r="A13728" s="2" t="s">
        <v>1639</v>
      </c>
      <c r="B13728" s="2" t="s">
        <v>4</v>
      </c>
      <c r="C13728" s="2" t="s">
        <v>16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2</v>
      </c>
      <c r="L13728" s="2" t="s">
        <v>29</v>
      </c>
      <c r="M13728" s="2">
        <v>84.57</v>
      </c>
      <c r="N13728" s="2" t="s">
        <v>0</v>
      </c>
    </row>
    <row r="13729" spans="1:14" ht="14.25" customHeight="1" x14ac:dyDescent="0.3">
      <c r="A13729" s="2" t="s">
        <v>1638</v>
      </c>
      <c r="B13729" s="2" t="s">
        <v>4</v>
      </c>
      <c r="C13729" s="2" t="s">
        <v>13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12</v>
      </c>
      <c r="L13729" s="2" t="s">
        <v>22</v>
      </c>
      <c r="M13729" s="2">
        <v>239.26</v>
      </c>
      <c r="N13729" s="2" t="s">
        <v>33</v>
      </c>
    </row>
    <row r="13730" spans="1:14" ht="14.25" customHeight="1" x14ac:dyDescent="0.3">
      <c r="A13730" s="2" t="s">
        <v>1637</v>
      </c>
      <c r="B13730" s="2" t="s">
        <v>14</v>
      </c>
      <c r="C13730" s="2" t="s">
        <v>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12</v>
      </c>
      <c r="L13730" s="2" t="s">
        <v>29</v>
      </c>
      <c r="M13730" s="2">
        <v>396.01</v>
      </c>
      <c r="N13730" s="2" t="s">
        <v>0</v>
      </c>
    </row>
    <row r="13731" spans="1:14" ht="14.25" customHeight="1" x14ac:dyDescent="0.3">
      <c r="A13731" s="2" t="s">
        <v>1636</v>
      </c>
      <c r="B13731" s="2" t="s">
        <v>17</v>
      </c>
      <c r="C13731" s="2" t="s">
        <v>8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12</v>
      </c>
      <c r="L13731" s="2" t="s">
        <v>1</v>
      </c>
      <c r="M13731" s="2">
        <v>770.97</v>
      </c>
      <c r="N13731" s="2" t="s">
        <v>33</v>
      </c>
    </row>
    <row r="13732" spans="1:14" ht="14.25" customHeight="1" x14ac:dyDescent="0.3">
      <c r="A13732" s="2" t="s">
        <v>1635</v>
      </c>
      <c r="B13732" s="2" t="s">
        <v>9</v>
      </c>
      <c r="C13732" s="2" t="s">
        <v>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2</v>
      </c>
      <c r="L13732" s="2" t="s">
        <v>1</v>
      </c>
      <c r="M13732" s="2">
        <v>228.54</v>
      </c>
      <c r="N13732" s="2" t="s">
        <v>27</v>
      </c>
    </row>
    <row r="13733" spans="1:14" ht="14.25" customHeight="1" x14ac:dyDescent="0.3">
      <c r="A13733" s="2" t="s">
        <v>1634</v>
      </c>
      <c r="B13733" s="2" t="s">
        <v>9</v>
      </c>
      <c r="C13733" s="2" t="s">
        <v>16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12</v>
      </c>
      <c r="L13733" s="2" t="s">
        <v>29</v>
      </c>
      <c r="M13733" s="2">
        <v>457.68</v>
      </c>
      <c r="N13733" s="2" t="s">
        <v>20</v>
      </c>
    </row>
    <row r="13734" spans="1:14" ht="14.25" customHeight="1" x14ac:dyDescent="0.3">
      <c r="A13734" s="2" t="s">
        <v>1633</v>
      </c>
      <c r="B13734" s="2" t="s">
        <v>14</v>
      </c>
      <c r="C13734" s="2" t="s">
        <v>8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12</v>
      </c>
      <c r="L13734" s="2" t="s">
        <v>1</v>
      </c>
      <c r="M13734" s="2">
        <v>560.69000000000005</v>
      </c>
      <c r="N13734" s="2" t="s">
        <v>6</v>
      </c>
    </row>
    <row r="13735" spans="1:14" ht="14.25" customHeight="1" x14ac:dyDescent="0.3">
      <c r="A13735" s="2" t="s">
        <v>1632</v>
      </c>
      <c r="B13735" s="2" t="s">
        <v>14</v>
      </c>
      <c r="C13735" s="2" t="s">
        <v>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7</v>
      </c>
      <c r="L13735" s="2" t="s">
        <v>22</v>
      </c>
      <c r="M13735" s="2">
        <v>41.4</v>
      </c>
      <c r="N13735" s="2" t="s">
        <v>0</v>
      </c>
    </row>
    <row r="13736" spans="1:14" ht="14.25" customHeight="1" x14ac:dyDescent="0.3">
      <c r="A13736" s="2" t="s">
        <v>1631</v>
      </c>
      <c r="B13736" s="2" t="s">
        <v>4</v>
      </c>
      <c r="C13736" s="2" t="s">
        <v>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7</v>
      </c>
      <c r="L13736" s="2" t="s">
        <v>1</v>
      </c>
      <c r="M13736" s="2">
        <v>468.9</v>
      </c>
      <c r="N13736" s="2" t="s">
        <v>33</v>
      </c>
    </row>
    <row r="13737" spans="1:14" ht="14.25" customHeight="1" x14ac:dyDescent="0.3">
      <c r="A13737" s="2" t="s">
        <v>1630</v>
      </c>
      <c r="B13737" s="2" t="s">
        <v>4</v>
      </c>
      <c r="C13737" s="2" t="s">
        <v>25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2</v>
      </c>
      <c r="L13737" s="2" t="s">
        <v>29</v>
      </c>
      <c r="M13737" s="2">
        <v>794.71</v>
      </c>
      <c r="N13737" s="2" t="s">
        <v>0</v>
      </c>
    </row>
    <row r="13738" spans="1:14" ht="14.25" customHeight="1" x14ac:dyDescent="0.3">
      <c r="A13738" s="2" t="s">
        <v>1629</v>
      </c>
      <c r="B13738" s="2" t="s">
        <v>17</v>
      </c>
      <c r="C13738" s="2" t="s">
        <v>16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7</v>
      </c>
      <c r="L13738" s="2" t="s">
        <v>29</v>
      </c>
      <c r="M13738" s="2">
        <v>942.36</v>
      </c>
      <c r="N13738" s="2" t="s">
        <v>6</v>
      </c>
    </row>
    <row r="13739" spans="1:14" ht="14.25" customHeight="1" x14ac:dyDescent="0.3">
      <c r="A13739" s="2" t="s">
        <v>1628</v>
      </c>
      <c r="B13739" s="2" t="s">
        <v>14</v>
      </c>
      <c r="C13739" s="2" t="s">
        <v>13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12</v>
      </c>
      <c r="L13739" s="2" t="s">
        <v>1</v>
      </c>
      <c r="M13739" s="2">
        <v>490.15</v>
      </c>
      <c r="N13739" s="2" t="s">
        <v>27</v>
      </c>
    </row>
    <row r="13740" spans="1:14" ht="14.25" customHeight="1" x14ac:dyDescent="0.3">
      <c r="A13740" s="2" t="s">
        <v>1627</v>
      </c>
      <c r="B13740" s="2" t="s">
        <v>17</v>
      </c>
      <c r="C13740" s="2" t="s">
        <v>13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7</v>
      </c>
      <c r="L13740" s="2" t="s">
        <v>29</v>
      </c>
      <c r="M13740" s="2">
        <v>23.59</v>
      </c>
      <c r="N13740" s="2" t="s">
        <v>11</v>
      </c>
    </row>
    <row r="13741" spans="1:14" ht="14.25" customHeight="1" x14ac:dyDescent="0.3">
      <c r="A13741" s="2" t="s">
        <v>1626</v>
      </c>
      <c r="B13741" s="2" t="s">
        <v>14</v>
      </c>
      <c r="C13741" s="2" t="s">
        <v>25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7</v>
      </c>
      <c r="L13741" s="2" t="s">
        <v>29</v>
      </c>
      <c r="M13741" s="2">
        <v>36.22</v>
      </c>
      <c r="N13741" s="2" t="s">
        <v>33</v>
      </c>
    </row>
    <row r="13742" spans="1:14" ht="14.25" customHeight="1" x14ac:dyDescent="0.3">
      <c r="A13742" s="2" t="s">
        <v>1625</v>
      </c>
      <c r="B13742" s="2" t="s">
        <v>9</v>
      </c>
      <c r="C13742" s="2" t="s">
        <v>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12</v>
      </c>
      <c r="L13742" s="2" t="s">
        <v>29</v>
      </c>
      <c r="M13742" s="2">
        <v>544.14</v>
      </c>
      <c r="N13742" s="2" t="s">
        <v>11</v>
      </c>
    </row>
    <row r="13743" spans="1:14" ht="14.25" customHeight="1" x14ac:dyDescent="0.3">
      <c r="A13743" s="2" t="s">
        <v>1624</v>
      </c>
      <c r="B13743" s="2" t="s">
        <v>14</v>
      </c>
      <c r="C13743" s="2" t="s">
        <v>25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12</v>
      </c>
      <c r="L13743" s="2" t="s">
        <v>29</v>
      </c>
      <c r="M13743" s="2">
        <v>812.8</v>
      </c>
      <c r="N13743" s="2" t="s">
        <v>0</v>
      </c>
    </row>
    <row r="13744" spans="1:14" ht="14.25" customHeight="1" x14ac:dyDescent="0.3">
      <c r="A13744" s="2" t="s">
        <v>1623</v>
      </c>
      <c r="B13744" s="2" t="s">
        <v>14</v>
      </c>
      <c r="C13744" s="2" t="s">
        <v>25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2</v>
      </c>
      <c r="L13744" s="2" t="s">
        <v>29</v>
      </c>
      <c r="M13744" s="2">
        <v>444.32</v>
      </c>
      <c r="N13744" s="2" t="s">
        <v>20</v>
      </c>
    </row>
    <row r="13745" spans="1:14" ht="14.25" customHeight="1" x14ac:dyDescent="0.3">
      <c r="A13745" s="2" t="s">
        <v>1622</v>
      </c>
      <c r="B13745" s="2" t="s">
        <v>9</v>
      </c>
      <c r="C13745" s="2" t="s">
        <v>16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2</v>
      </c>
      <c r="L13745" s="2" t="s">
        <v>22</v>
      </c>
      <c r="M13745" s="2">
        <v>889.14</v>
      </c>
      <c r="N13745" s="2" t="s">
        <v>20</v>
      </c>
    </row>
    <row r="13746" spans="1:14" ht="14.25" customHeight="1" x14ac:dyDescent="0.3">
      <c r="A13746" s="2" t="s">
        <v>1621</v>
      </c>
      <c r="B13746" s="2" t="s">
        <v>14</v>
      </c>
      <c r="C13746" s="2" t="s">
        <v>8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12</v>
      </c>
      <c r="L13746" s="2" t="s">
        <v>29</v>
      </c>
      <c r="M13746" s="2">
        <v>634.77</v>
      </c>
      <c r="N13746" s="2" t="s">
        <v>20</v>
      </c>
    </row>
    <row r="13747" spans="1:14" ht="14.25" customHeight="1" x14ac:dyDescent="0.3">
      <c r="A13747" s="2" t="s">
        <v>1620</v>
      </c>
      <c r="B13747" s="2" t="s">
        <v>17</v>
      </c>
      <c r="C13747" s="2" t="s">
        <v>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7</v>
      </c>
      <c r="L13747" s="2" t="s">
        <v>29</v>
      </c>
      <c r="M13747" s="2">
        <v>405.75</v>
      </c>
      <c r="N13747" s="2" t="s">
        <v>0</v>
      </c>
    </row>
    <row r="13748" spans="1:14" ht="14.25" customHeight="1" x14ac:dyDescent="0.3">
      <c r="A13748" s="2" t="s">
        <v>1619</v>
      </c>
      <c r="B13748" s="2" t="s">
        <v>4</v>
      </c>
      <c r="C13748" s="2" t="s">
        <v>13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2</v>
      </c>
      <c r="L13748" s="2" t="s">
        <v>22</v>
      </c>
      <c r="M13748" s="2">
        <v>939.62</v>
      </c>
      <c r="N13748" s="2" t="s">
        <v>33</v>
      </c>
    </row>
    <row r="13749" spans="1:14" ht="14.25" customHeight="1" x14ac:dyDescent="0.3">
      <c r="A13749" s="2" t="s">
        <v>1618</v>
      </c>
      <c r="B13749" s="2" t="s">
        <v>4</v>
      </c>
      <c r="C13749" s="2" t="s">
        <v>13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7</v>
      </c>
      <c r="L13749" s="2" t="s">
        <v>1</v>
      </c>
      <c r="M13749" s="2">
        <v>588.4</v>
      </c>
      <c r="N13749" s="2" t="s">
        <v>27</v>
      </c>
    </row>
    <row r="13750" spans="1:14" ht="14.25" customHeight="1" x14ac:dyDescent="0.3">
      <c r="A13750" s="2" t="s">
        <v>1617</v>
      </c>
      <c r="B13750" s="2" t="s">
        <v>17</v>
      </c>
      <c r="C13750" s="2" t="s">
        <v>25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7</v>
      </c>
      <c r="L13750" s="2" t="s">
        <v>29</v>
      </c>
      <c r="M13750" s="2">
        <v>154.74</v>
      </c>
      <c r="N13750" s="2" t="s">
        <v>20</v>
      </c>
    </row>
    <row r="13751" spans="1:14" ht="14.25" customHeight="1" x14ac:dyDescent="0.3">
      <c r="A13751" s="2" t="s">
        <v>1616</v>
      </c>
      <c r="B13751" s="2" t="s">
        <v>9</v>
      </c>
      <c r="C13751" s="2" t="s">
        <v>25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12</v>
      </c>
      <c r="L13751" s="2" t="s">
        <v>29</v>
      </c>
      <c r="M13751" s="2">
        <v>570.33000000000004</v>
      </c>
      <c r="N13751" s="2" t="s">
        <v>33</v>
      </c>
    </row>
    <row r="13752" spans="1:14" ht="14.25" customHeight="1" x14ac:dyDescent="0.3">
      <c r="A13752" s="2" t="s">
        <v>1615</v>
      </c>
      <c r="B13752" s="2" t="s">
        <v>14</v>
      </c>
      <c r="C13752" s="2" t="s">
        <v>25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2</v>
      </c>
      <c r="L13752" s="2" t="s">
        <v>29</v>
      </c>
      <c r="M13752" s="2">
        <v>717.96</v>
      </c>
      <c r="N13752" s="2" t="s">
        <v>27</v>
      </c>
    </row>
    <row r="13753" spans="1:14" ht="14.25" customHeight="1" x14ac:dyDescent="0.3">
      <c r="A13753" s="2" t="s">
        <v>1614</v>
      </c>
      <c r="B13753" s="2" t="s">
        <v>17</v>
      </c>
      <c r="C13753" s="2" t="s">
        <v>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2</v>
      </c>
      <c r="L13753" s="2" t="s">
        <v>22</v>
      </c>
      <c r="M13753" s="2">
        <v>340.23</v>
      </c>
      <c r="N13753" s="2" t="s">
        <v>6</v>
      </c>
    </row>
    <row r="13754" spans="1:14" ht="14.25" customHeight="1" x14ac:dyDescent="0.3">
      <c r="A13754" s="2" t="s">
        <v>1613</v>
      </c>
      <c r="B13754" s="2" t="s">
        <v>4</v>
      </c>
      <c r="C13754" s="2" t="s">
        <v>25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12</v>
      </c>
      <c r="L13754" s="2" t="s">
        <v>29</v>
      </c>
      <c r="M13754" s="2">
        <v>43.87</v>
      </c>
      <c r="N13754" s="2" t="s">
        <v>27</v>
      </c>
    </row>
    <row r="13755" spans="1:14" ht="14.25" customHeight="1" x14ac:dyDescent="0.3">
      <c r="A13755" s="2" t="s">
        <v>1612</v>
      </c>
      <c r="B13755" s="2" t="s">
        <v>4</v>
      </c>
      <c r="C13755" s="2" t="s">
        <v>25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2</v>
      </c>
      <c r="L13755" s="2" t="s">
        <v>22</v>
      </c>
      <c r="M13755" s="2">
        <v>774.43</v>
      </c>
      <c r="N13755" s="2" t="s">
        <v>6</v>
      </c>
    </row>
    <row r="13756" spans="1:14" ht="14.25" customHeight="1" x14ac:dyDescent="0.3">
      <c r="A13756" s="2" t="s">
        <v>1611</v>
      </c>
      <c r="B13756" s="2" t="s">
        <v>17</v>
      </c>
      <c r="C13756" s="2" t="s">
        <v>8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12</v>
      </c>
      <c r="L13756" s="2" t="s">
        <v>29</v>
      </c>
      <c r="M13756" s="2">
        <v>819.35</v>
      </c>
      <c r="N13756" s="2" t="s">
        <v>11</v>
      </c>
    </row>
    <row r="13757" spans="1:14" ht="14.25" customHeight="1" x14ac:dyDescent="0.3">
      <c r="A13757" s="2" t="s">
        <v>1610</v>
      </c>
      <c r="B13757" s="2" t="s">
        <v>4</v>
      </c>
      <c r="C13757" s="2" t="s">
        <v>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12</v>
      </c>
      <c r="L13757" s="2" t="s">
        <v>1</v>
      </c>
      <c r="M13757" s="2">
        <v>254.06</v>
      </c>
      <c r="N13757" s="2" t="s">
        <v>27</v>
      </c>
    </row>
    <row r="13758" spans="1:14" ht="14.25" customHeight="1" x14ac:dyDescent="0.3">
      <c r="A13758" s="2" t="s">
        <v>1609</v>
      </c>
      <c r="B13758" s="2" t="s">
        <v>17</v>
      </c>
      <c r="C13758" s="2" t="s">
        <v>16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12</v>
      </c>
      <c r="L13758" s="2" t="s">
        <v>22</v>
      </c>
      <c r="M13758" s="2">
        <v>287.47000000000003</v>
      </c>
      <c r="N13758" s="2" t="s">
        <v>33</v>
      </c>
    </row>
    <row r="13759" spans="1:14" ht="14.25" customHeight="1" x14ac:dyDescent="0.3">
      <c r="A13759" s="2" t="s">
        <v>1608</v>
      </c>
      <c r="B13759" s="2" t="s">
        <v>4</v>
      </c>
      <c r="C13759" s="2" t="s">
        <v>16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7</v>
      </c>
      <c r="L13759" s="2" t="s">
        <v>1</v>
      </c>
      <c r="M13759" s="2">
        <v>185.19</v>
      </c>
      <c r="N13759" s="2" t="s">
        <v>27</v>
      </c>
    </row>
    <row r="13760" spans="1:14" ht="14.25" customHeight="1" x14ac:dyDescent="0.3">
      <c r="A13760" s="2" t="s">
        <v>1607</v>
      </c>
      <c r="B13760" s="2" t="s">
        <v>17</v>
      </c>
      <c r="C13760" s="2" t="s">
        <v>8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12</v>
      </c>
      <c r="L13760" s="2" t="s">
        <v>22</v>
      </c>
      <c r="M13760" s="2">
        <v>18.27</v>
      </c>
      <c r="N13760" s="2" t="s">
        <v>0</v>
      </c>
    </row>
    <row r="13761" spans="1:14" ht="14.25" customHeight="1" x14ac:dyDescent="0.3">
      <c r="A13761" s="2" t="s">
        <v>1606</v>
      </c>
      <c r="B13761" s="2" t="s">
        <v>14</v>
      </c>
      <c r="C13761" s="2" t="s">
        <v>13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12</v>
      </c>
      <c r="L13761" s="2" t="s">
        <v>22</v>
      </c>
      <c r="M13761" s="2">
        <v>278.27999999999997</v>
      </c>
      <c r="N13761" s="2" t="s">
        <v>11</v>
      </c>
    </row>
    <row r="13762" spans="1:14" ht="14.25" customHeight="1" x14ac:dyDescent="0.3">
      <c r="A13762" s="2" t="s">
        <v>1605</v>
      </c>
      <c r="B13762" s="2" t="s">
        <v>14</v>
      </c>
      <c r="C13762" s="2" t="s">
        <v>16</v>
      </c>
      <c r="D13762" s="2">
        <v>3970.02</v>
      </c>
      <c r="E13762" s="2">
        <v>0.4</v>
      </c>
      <c r="F13762" s="2">
        <f t="shared" ref="F13762:F13825" si="430">D13762*E13762</f>
        <v>1588.008</v>
      </c>
      <c r="G13762" s="2">
        <f t="shared" ref="G13762:G13825" si="431">D13762-F13762</f>
        <v>2382.0119999999997</v>
      </c>
      <c r="H13762" s="2">
        <v>7</v>
      </c>
      <c r="I13762" s="3">
        <v>45139</v>
      </c>
      <c r="J13762" s="3">
        <v>45145</v>
      </c>
      <c r="K13762" s="2" t="s">
        <v>12</v>
      </c>
      <c r="L13762" s="2" t="s">
        <v>22</v>
      </c>
      <c r="M13762" s="2">
        <v>960.42</v>
      </c>
      <c r="N13762" s="2" t="s">
        <v>27</v>
      </c>
    </row>
    <row r="13763" spans="1:14" ht="14.25" customHeight="1" x14ac:dyDescent="0.3">
      <c r="A13763" s="2" t="s">
        <v>1604</v>
      </c>
      <c r="B13763" s="2" t="s">
        <v>14</v>
      </c>
      <c r="C13763" s="2" t="s">
        <v>3</v>
      </c>
      <c r="D13763" s="2">
        <v>625.67999999999995</v>
      </c>
      <c r="E13763" s="2">
        <v>0.11</v>
      </c>
      <c r="F13763" s="2">
        <f t="shared" si="430"/>
        <v>68.824799999999996</v>
      </c>
      <c r="G13763" s="2">
        <f t="shared" si="431"/>
        <v>556.85519999999997</v>
      </c>
      <c r="H13763" s="2">
        <v>4</v>
      </c>
      <c r="I13763" s="3">
        <v>45174</v>
      </c>
      <c r="J13763" s="3">
        <v>45180</v>
      </c>
      <c r="K13763" s="2" t="s">
        <v>12</v>
      </c>
      <c r="L13763" s="2" t="s">
        <v>22</v>
      </c>
      <c r="M13763" s="2">
        <v>114.71</v>
      </c>
      <c r="N13763" s="2" t="s">
        <v>6</v>
      </c>
    </row>
    <row r="13764" spans="1:14" ht="14.25" customHeight="1" x14ac:dyDescent="0.3">
      <c r="A13764" s="2" t="s">
        <v>1603</v>
      </c>
      <c r="B13764" s="2" t="s">
        <v>14</v>
      </c>
      <c r="C13764" s="2" t="s">
        <v>13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12</v>
      </c>
      <c r="L13764" s="2" t="s">
        <v>1</v>
      </c>
      <c r="M13764" s="2">
        <v>134.33000000000001</v>
      </c>
      <c r="N13764" s="2" t="s">
        <v>6</v>
      </c>
    </row>
    <row r="13765" spans="1:14" ht="14.25" customHeight="1" x14ac:dyDescent="0.3">
      <c r="A13765" s="2" t="s">
        <v>1602</v>
      </c>
      <c r="B13765" s="2" t="s">
        <v>4</v>
      </c>
      <c r="C13765" s="2" t="s">
        <v>25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12</v>
      </c>
      <c r="L13765" s="2" t="s">
        <v>29</v>
      </c>
      <c r="M13765" s="2">
        <v>396.67</v>
      </c>
      <c r="N13765" s="2" t="s">
        <v>27</v>
      </c>
    </row>
    <row r="13766" spans="1:14" ht="14.25" customHeight="1" x14ac:dyDescent="0.3">
      <c r="A13766" s="2" t="s">
        <v>1601</v>
      </c>
      <c r="B13766" s="2" t="s">
        <v>9</v>
      </c>
      <c r="C13766" s="2" t="s">
        <v>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2</v>
      </c>
      <c r="L13766" s="2" t="s">
        <v>1</v>
      </c>
      <c r="M13766" s="2">
        <v>740.84</v>
      </c>
      <c r="N13766" s="2" t="s">
        <v>6</v>
      </c>
    </row>
    <row r="13767" spans="1:14" ht="14.25" customHeight="1" x14ac:dyDescent="0.3">
      <c r="A13767" s="2" t="s">
        <v>1600</v>
      </c>
      <c r="B13767" s="2" t="s">
        <v>17</v>
      </c>
      <c r="C13767" s="2" t="s">
        <v>13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2</v>
      </c>
      <c r="L13767" s="2" t="s">
        <v>29</v>
      </c>
      <c r="M13767" s="2">
        <v>768.28</v>
      </c>
      <c r="N13767" s="2" t="s">
        <v>20</v>
      </c>
    </row>
    <row r="13768" spans="1:14" ht="14.25" customHeight="1" x14ac:dyDescent="0.3">
      <c r="A13768" s="2" t="s">
        <v>1599</v>
      </c>
      <c r="B13768" s="2" t="s">
        <v>9</v>
      </c>
      <c r="C13768" s="2" t="s">
        <v>16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7</v>
      </c>
      <c r="L13768" s="2" t="s">
        <v>1</v>
      </c>
      <c r="M13768" s="2">
        <v>618.65</v>
      </c>
      <c r="N13768" s="2" t="s">
        <v>11</v>
      </c>
    </row>
    <row r="13769" spans="1:14" ht="14.25" customHeight="1" x14ac:dyDescent="0.3">
      <c r="A13769" s="2" t="s">
        <v>1598</v>
      </c>
      <c r="B13769" s="2" t="s">
        <v>4</v>
      </c>
      <c r="C13769" s="2" t="s">
        <v>25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12</v>
      </c>
      <c r="L13769" s="2" t="s">
        <v>1</v>
      </c>
      <c r="M13769" s="2">
        <v>10.25</v>
      </c>
      <c r="N13769" s="2" t="s">
        <v>27</v>
      </c>
    </row>
    <row r="13770" spans="1:14" ht="14.25" customHeight="1" x14ac:dyDescent="0.3">
      <c r="A13770" s="2" t="s">
        <v>1597</v>
      </c>
      <c r="B13770" s="2" t="s">
        <v>4</v>
      </c>
      <c r="C13770" s="2" t="s">
        <v>25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2</v>
      </c>
      <c r="L13770" s="2" t="s">
        <v>22</v>
      </c>
      <c r="M13770" s="2">
        <v>296.52999999999997</v>
      </c>
      <c r="N13770" s="2" t="s">
        <v>20</v>
      </c>
    </row>
    <row r="13771" spans="1:14" ht="14.25" customHeight="1" x14ac:dyDescent="0.3">
      <c r="A13771" s="2" t="s">
        <v>1596</v>
      </c>
      <c r="B13771" s="2" t="s">
        <v>9</v>
      </c>
      <c r="C13771" s="2" t="s">
        <v>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12</v>
      </c>
      <c r="L13771" s="2" t="s">
        <v>22</v>
      </c>
      <c r="M13771" s="2">
        <v>656.57</v>
      </c>
      <c r="N13771" s="2" t="s">
        <v>11</v>
      </c>
    </row>
    <row r="13772" spans="1:14" ht="14.25" customHeight="1" x14ac:dyDescent="0.3">
      <c r="A13772" s="2" t="s">
        <v>1595</v>
      </c>
      <c r="B13772" s="2" t="s">
        <v>9</v>
      </c>
      <c r="C13772" s="2" t="s">
        <v>25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12</v>
      </c>
      <c r="L13772" s="2" t="s">
        <v>22</v>
      </c>
      <c r="M13772" s="2">
        <v>229.84</v>
      </c>
      <c r="N13772" s="2" t="s">
        <v>0</v>
      </c>
    </row>
    <row r="13773" spans="1:14" ht="14.25" customHeight="1" x14ac:dyDescent="0.3">
      <c r="A13773" s="2" t="s">
        <v>1594</v>
      </c>
      <c r="B13773" s="2" t="s">
        <v>4</v>
      </c>
      <c r="C13773" s="2" t="s">
        <v>13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2</v>
      </c>
      <c r="L13773" s="2" t="s">
        <v>1</v>
      </c>
      <c r="M13773" s="2">
        <v>222.63</v>
      </c>
      <c r="N13773" s="2" t="s">
        <v>27</v>
      </c>
    </row>
    <row r="13774" spans="1:14" ht="14.25" customHeight="1" x14ac:dyDescent="0.3">
      <c r="A13774" s="2" t="s">
        <v>1593</v>
      </c>
      <c r="B13774" s="2" t="s">
        <v>4</v>
      </c>
      <c r="C13774" s="2" t="s">
        <v>8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2</v>
      </c>
      <c r="L13774" s="2" t="s">
        <v>22</v>
      </c>
      <c r="M13774" s="2">
        <v>753.8</v>
      </c>
      <c r="N13774" s="2" t="s">
        <v>20</v>
      </c>
    </row>
    <row r="13775" spans="1:14" ht="14.25" customHeight="1" x14ac:dyDescent="0.3">
      <c r="A13775" s="2" t="s">
        <v>1592</v>
      </c>
      <c r="B13775" s="2" t="s">
        <v>17</v>
      </c>
      <c r="C13775" s="2" t="s">
        <v>16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2</v>
      </c>
      <c r="L13775" s="2" t="s">
        <v>22</v>
      </c>
      <c r="M13775" s="2">
        <v>876.15</v>
      </c>
      <c r="N13775" s="2" t="s">
        <v>33</v>
      </c>
    </row>
    <row r="13776" spans="1:14" ht="14.25" customHeight="1" x14ac:dyDescent="0.3">
      <c r="A13776" s="2" t="s">
        <v>1591</v>
      </c>
      <c r="B13776" s="2" t="s">
        <v>14</v>
      </c>
      <c r="C13776" s="2" t="s">
        <v>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7</v>
      </c>
      <c r="L13776" s="2" t="s">
        <v>1</v>
      </c>
      <c r="M13776" s="2">
        <v>110.43</v>
      </c>
      <c r="N13776" s="2" t="s">
        <v>6</v>
      </c>
    </row>
    <row r="13777" spans="1:14" ht="14.25" customHeight="1" x14ac:dyDescent="0.3">
      <c r="A13777" s="2" t="s">
        <v>1590</v>
      </c>
      <c r="B13777" s="2" t="s">
        <v>14</v>
      </c>
      <c r="C13777" s="2" t="s">
        <v>8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2</v>
      </c>
      <c r="L13777" s="2" t="s">
        <v>1</v>
      </c>
      <c r="M13777" s="2">
        <v>988.38</v>
      </c>
      <c r="N13777" s="2" t="s">
        <v>0</v>
      </c>
    </row>
    <row r="13778" spans="1:14" ht="14.25" customHeight="1" x14ac:dyDescent="0.3">
      <c r="A13778" s="2" t="s">
        <v>1589</v>
      </c>
      <c r="B13778" s="2" t="s">
        <v>17</v>
      </c>
      <c r="C13778" s="2" t="s">
        <v>8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12</v>
      </c>
      <c r="L13778" s="2" t="s">
        <v>29</v>
      </c>
      <c r="M13778" s="2">
        <v>1218.3900000000001</v>
      </c>
      <c r="N13778" s="2" t="s">
        <v>27</v>
      </c>
    </row>
    <row r="13779" spans="1:14" ht="14.25" customHeight="1" x14ac:dyDescent="0.3">
      <c r="A13779" s="2" t="s">
        <v>1588</v>
      </c>
      <c r="B13779" s="2" t="s">
        <v>9</v>
      </c>
      <c r="C13779" s="2" t="s">
        <v>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7</v>
      </c>
      <c r="L13779" s="2" t="s">
        <v>22</v>
      </c>
      <c r="M13779" s="2">
        <v>83.7</v>
      </c>
      <c r="N13779" s="2" t="s">
        <v>11</v>
      </c>
    </row>
    <row r="13780" spans="1:14" ht="14.25" customHeight="1" x14ac:dyDescent="0.3">
      <c r="A13780" s="2" t="s">
        <v>1587</v>
      </c>
      <c r="B13780" s="2" t="s">
        <v>4</v>
      </c>
      <c r="C13780" s="2" t="s">
        <v>13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2</v>
      </c>
      <c r="L13780" s="2" t="s">
        <v>22</v>
      </c>
      <c r="M13780" s="2">
        <v>477.35</v>
      </c>
      <c r="N13780" s="2" t="s">
        <v>6</v>
      </c>
    </row>
    <row r="13781" spans="1:14" ht="14.25" customHeight="1" x14ac:dyDescent="0.3">
      <c r="A13781" s="2" t="s">
        <v>1586</v>
      </c>
      <c r="B13781" s="2" t="s">
        <v>9</v>
      </c>
      <c r="C13781" s="2" t="s">
        <v>16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7</v>
      </c>
      <c r="L13781" s="2" t="s">
        <v>22</v>
      </c>
      <c r="M13781" s="2">
        <v>663.84</v>
      </c>
      <c r="N13781" s="2" t="s">
        <v>11</v>
      </c>
    </row>
    <row r="13782" spans="1:14" ht="14.25" customHeight="1" x14ac:dyDescent="0.3">
      <c r="A13782" s="2" t="s">
        <v>1585</v>
      </c>
      <c r="B13782" s="2" t="s">
        <v>14</v>
      </c>
      <c r="C13782" s="2" t="s">
        <v>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2</v>
      </c>
      <c r="L13782" s="2" t="s">
        <v>29</v>
      </c>
      <c r="M13782" s="2">
        <v>40.39</v>
      </c>
      <c r="N13782" s="2" t="s">
        <v>6</v>
      </c>
    </row>
    <row r="13783" spans="1:14" ht="14.25" customHeight="1" x14ac:dyDescent="0.3">
      <c r="A13783" s="2" t="s">
        <v>1584</v>
      </c>
      <c r="B13783" s="2" t="s">
        <v>14</v>
      </c>
      <c r="C13783" s="2" t="s">
        <v>8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12</v>
      </c>
      <c r="L13783" s="2" t="s">
        <v>22</v>
      </c>
      <c r="M13783" s="2">
        <v>650.16</v>
      </c>
      <c r="N13783" s="2" t="s">
        <v>20</v>
      </c>
    </row>
    <row r="13784" spans="1:14" ht="14.25" customHeight="1" x14ac:dyDescent="0.3">
      <c r="A13784" s="2" t="s">
        <v>1583</v>
      </c>
      <c r="B13784" s="2" t="s">
        <v>9</v>
      </c>
      <c r="C13784" s="2" t="s">
        <v>8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2</v>
      </c>
      <c r="L13784" s="2" t="s">
        <v>1</v>
      </c>
      <c r="M13784" s="2">
        <v>252.24</v>
      </c>
      <c r="N13784" s="2" t="s">
        <v>11</v>
      </c>
    </row>
    <row r="13785" spans="1:14" ht="14.25" customHeight="1" x14ac:dyDescent="0.3">
      <c r="A13785" s="2" t="s">
        <v>1582</v>
      </c>
      <c r="B13785" s="2" t="s">
        <v>14</v>
      </c>
      <c r="C13785" s="2" t="s">
        <v>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2</v>
      </c>
      <c r="L13785" s="2" t="s">
        <v>29</v>
      </c>
      <c r="M13785" s="2">
        <v>882.62</v>
      </c>
      <c r="N13785" s="2" t="s">
        <v>27</v>
      </c>
    </row>
    <row r="13786" spans="1:14" ht="14.25" customHeight="1" x14ac:dyDescent="0.3">
      <c r="A13786" s="2" t="s">
        <v>1581</v>
      </c>
      <c r="B13786" s="2" t="s">
        <v>4</v>
      </c>
      <c r="C13786" s="2" t="s">
        <v>8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7</v>
      </c>
      <c r="L13786" s="2" t="s">
        <v>29</v>
      </c>
      <c r="M13786" s="2">
        <v>117.08</v>
      </c>
      <c r="N13786" s="2" t="s">
        <v>20</v>
      </c>
    </row>
    <row r="13787" spans="1:14" ht="14.25" customHeight="1" x14ac:dyDescent="0.3">
      <c r="A13787" s="2" t="s">
        <v>1580</v>
      </c>
      <c r="B13787" s="2" t="s">
        <v>17</v>
      </c>
      <c r="C13787" s="2" t="s">
        <v>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2</v>
      </c>
      <c r="L13787" s="2" t="s">
        <v>1</v>
      </c>
      <c r="M13787" s="2">
        <v>362.57</v>
      </c>
      <c r="N13787" s="2" t="s">
        <v>6</v>
      </c>
    </row>
    <row r="13788" spans="1:14" ht="14.25" customHeight="1" x14ac:dyDescent="0.3">
      <c r="A13788" s="2" t="s">
        <v>1579</v>
      </c>
      <c r="B13788" s="2" t="s">
        <v>9</v>
      </c>
      <c r="C13788" s="2" t="s">
        <v>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2</v>
      </c>
      <c r="L13788" s="2" t="s">
        <v>22</v>
      </c>
      <c r="M13788" s="2">
        <v>45.44</v>
      </c>
      <c r="N13788" s="2" t="s">
        <v>33</v>
      </c>
    </row>
    <row r="13789" spans="1:14" ht="14.25" customHeight="1" x14ac:dyDescent="0.3">
      <c r="A13789" s="2" t="s">
        <v>1578</v>
      </c>
      <c r="B13789" s="2" t="s">
        <v>4</v>
      </c>
      <c r="C13789" s="2" t="s">
        <v>16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2</v>
      </c>
      <c r="L13789" s="2" t="s">
        <v>22</v>
      </c>
      <c r="M13789" s="2">
        <v>69.23</v>
      </c>
      <c r="N13789" s="2" t="s">
        <v>20</v>
      </c>
    </row>
    <row r="13790" spans="1:14" ht="14.25" customHeight="1" x14ac:dyDescent="0.3">
      <c r="A13790" s="2" t="s">
        <v>1577</v>
      </c>
      <c r="B13790" s="2" t="s">
        <v>4</v>
      </c>
      <c r="C13790" s="2" t="s">
        <v>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7</v>
      </c>
      <c r="L13790" s="2" t="s">
        <v>1</v>
      </c>
      <c r="M13790" s="2">
        <v>214.78</v>
      </c>
      <c r="N13790" s="2" t="s">
        <v>27</v>
      </c>
    </row>
    <row r="13791" spans="1:14" ht="14.25" customHeight="1" x14ac:dyDescent="0.3">
      <c r="A13791" s="2" t="s">
        <v>1576</v>
      </c>
      <c r="B13791" s="2" t="s">
        <v>14</v>
      </c>
      <c r="C13791" s="2" t="s">
        <v>8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2</v>
      </c>
      <c r="L13791" s="2" t="s">
        <v>1</v>
      </c>
      <c r="M13791" s="2">
        <v>550.73</v>
      </c>
      <c r="N13791" s="2" t="s">
        <v>27</v>
      </c>
    </row>
    <row r="13792" spans="1:14" ht="14.25" customHeight="1" x14ac:dyDescent="0.3">
      <c r="A13792" s="2" t="s">
        <v>1575</v>
      </c>
      <c r="B13792" s="2" t="s">
        <v>4</v>
      </c>
      <c r="C13792" s="2" t="s">
        <v>25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2</v>
      </c>
      <c r="L13792" s="2" t="s">
        <v>22</v>
      </c>
      <c r="M13792" s="2">
        <v>146.59</v>
      </c>
      <c r="N13792" s="2" t="s">
        <v>11</v>
      </c>
    </row>
    <row r="13793" spans="1:14" ht="14.25" customHeight="1" x14ac:dyDescent="0.3">
      <c r="A13793" s="2" t="s">
        <v>1574</v>
      </c>
      <c r="B13793" s="2" t="s">
        <v>9</v>
      </c>
      <c r="C13793" s="2" t="s">
        <v>16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7</v>
      </c>
      <c r="L13793" s="2" t="s">
        <v>1</v>
      </c>
      <c r="M13793" s="2">
        <v>290.41000000000003</v>
      </c>
      <c r="N13793" s="2" t="s">
        <v>6</v>
      </c>
    </row>
    <row r="13794" spans="1:14" ht="14.25" customHeight="1" x14ac:dyDescent="0.3">
      <c r="A13794" s="2" t="s">
        <v>1573</v>
      </c>
      <c r="B13794" s="2" t="s">
        <v>4</v>
      </c>
      <c r="C13794" s="2" t="s">
        <v>8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12</v>
      </c>
      <c r="L13794" s="2" t="s">
        <v>1</v>
      </c>
      <c r="M13794" s="2">
        <v>339.9</v>
      </c>
      <c r="N13794" s="2" t="s">
        <v>0</v>
      </c>
    </row>
    <row r="13795" spans="1:14" ht="14.25" customHeight="1" x14ac:dyDescent="0.3">
      <c r="A13795" s="2" t="s">
        <v>1572</v>
      </c>
      <c r="B13795" s="2" t="s">
        <v>17</v>
      </c>
      <c r="C13795" s="2" t="s">
        <v>8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7</v>
      </c>
      <c r="L13795" s="2" t="s">
        <v>22</v>
      </c>
      <c r="M13795" s="2">
        <v>64.87</v>
      </c>
      <c r="N13795" s="2" t="s">
        <v>20</v>
      </c>
    </row>
    <row r="13796" spans="1:14" ht="14.25" customHeight="1" x14ac:dyDescent="0.3">
      <c r="A13796" s="2" t="s">
        <v>1571</v>
      </c>
      <c r="B13796" s="2" t="s">
        <v>4</v>
      </c>
      <c r="C13796" s="2" t="s">
        <v>16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12</v>
      </c>
      <c r="L13796" s="2" t="s">
        <v>29</v>
      </c>
      <c r="M13796" s="2">
        <v>545.22</v>
      </c>
      <c r="N13796" s="2" t="s">
        <v>20</v>
      </c>
    </row>
    <row r="13797" spans="1:14" ht="14.25" customHeight="1" x14ac:dyDescent="0.3">
      <c r="A13797" s="2" t="s">
        <v>1570</v>
      </c>
      <c r="B13797" s="2" t="s">
        <v>4</v>
      </c>
      <c r="C13797" s="2" t="s">
        <v>16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12</v>
      </c>
      <c r="L13797" s="2" t="s">
        <v>1</v>
      </c>
      <c r="M13797" s="2">
        <v>946.42</v>
      </c>
      <c r="N13797" s="2" t="s">
        <v>0</v>
      </c>
    </row>
    <row r="13798" spans="1:14" ht="14.25" customHeight="1" x14ac:dyDescent="0.3">
      <c r="A13798" s="2" t="s">
        <v>1569</v>
      </c>
      <c r="B13798" s="2" t="s">
        <v>17</v>
      </c>
      <c r="C13798" s="2" t="s">
        <v>8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12</v>
      </c>
      <c r="L13798" s="2" t="s">
        <v>22</v>
      </c>
      <c r="M13798" s="2">
        <v>26.12</v>
      </c>
      <c r="N13798" s="2" t="s">
        <v>6</v>
      </c>
    </row>
    <row r="13799" spans="1:14" ht="14.25" customHeight="1" x14ac:dyDescent="0.3">
      <c r="A13799" s="2" t="s">
        <v>1568</v>
      </c>
      <c r="B13799" s="2" t="s">
        <v>4</v>
      </c>
      <c r="C13799" s="2" t="s">
        <v>25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12</v>
      </c>
      <c r="L13799" s="2" t="s">
        <v>22</v>
      </c>
      <c r="M13799" s="2">
        <v>208.43</v>
      </c>
      <c r="N13799" s="2" t="s">
        <v>0</v>
      </c>
    </row>
    <row r="13800" spans="1:14" ht="14.25" customHeight="1" x14ac:dyDescent="0.3">
      <c r="A13800" s="2" t="s">
        <v>1567</v>
      </c>
      <c r="B13800" s="2" t="s">
        <v>4</v>
      </c>
      <c r="C13800" s="2" t="s">
        <v>13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12</v>
      </c>
      <c r="L13800" s="2" t="s">
        <v>22</v>
      </c>
      <c r="M13800" s="2">
        <v>514.79</v>
      </c>
      <c r="N13800" s="2" t="s">
        <v>11</v>
      </c>
    </row>
    <row r="13801" spans="1:14" ht="14.25" customHeight="1" x14ac:dyDescent="0.3">
      <c r="A13801" s="2" t="s">
        <v>1566</v>
      </c>
      <c r="B13801" s="2" t="s">
        <v>14</v>
      </c>
      <c r="C13801" s="2" t="s">
        <v>8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2</v>
      </c>
      <c r="L13801" s="2" t="s">
        <v>29</v>
      </c>
      <c r="M13801" s="2">
        <v>505.48</v>
      </c>
      <c r="N13801" s="2" t="s">
        <v>27</v>
      </c>
    </row>
    <row r="13802" spans="1:14" ht="14.25" customHeight="1" x14ac:dyDescent="0.3">
      <c r="A13802" s="2" t="s">
        <v>1565</v>
      </c>
      <c r="B13802" s="2" t="s">
        <v>9</v>
      </c>
      <c r="C13802" s="2" t="s">
        <v>16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7</v>
      </c>
      <c r="L13802" s="2" t="s">
        <v>1</v>
      </c>
      <c r="M13802" s="2">
        <v>583.77</v>
      </c>
      <c r="N13802" s="2" t="s">
        <v>33</v>
      </c>
    </row>
    <row r="13803" spans="1:14" ht="14.25" customHeight="1" x14ac:dyDescent="0.3">
      <c r="A13803" s="2" t="s">
        <v>1564</v>
      </c>
      <c r="B13803" s="2" t="s">
        <v>14</v>
      </c>
      <c r="C13803" s="2" t="s">
        <v>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7</v>
      </c>
      <c r="L13803" s="2" t="s">
        <v>1</v>
      </c>
      <c r="M13803" s="2">
        <v>289.89</v>
      </c>
      <c r="N13803" s="2" t="s">
        <v>33</v>
      </c>
    </row>
    <row r="13804" spans="1:14" ht="14.25" customHeight="1" x14ac:dyDescent="0.3">
      <c r="A13804" s="2" t="s">
        <v>1563</v>
      </c>
      <c r="B13804" s="2" t="s">
        <v>9</v>
      </c>
      <c r="C13804" s="2" t="s">
        <v>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2</v>
      </c>
      <c r="L13804" s="2" t="s">
        <v>29</v>
      </c>
      <c r="M13804" s="2">
        <v>894.82</v>
      </c>
      <c r="N13804" s="2" t="s">
        <v>33</v>
      </c>
    </row>
    <row r="13805" spans="1:14" ht="14.25" customHeight="1" x14ac:dyDescent="0.3">
      <c r="A13805" s="2" t="s">
        <v>1562</v>
      </c>
      <c r="B13805" s="2" t="s">
        <v>17</v>
      </c>
      <c r="C13805" s="2" t="s">
        <v>16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7</v>
      </c>
      <c r="L13805" s="2" t="s">
        <v>22</v>
      </c>
      <c r="M13805" s="2">
        <v>317.5</v>
      </c>
      <c r="N13805" s="2" t="s">
        <v>6</v>
      </c>
    </row>
    <row r="13806" spans="1:14" ht="14.25" customHeight="1" x14ac:dyDescent="0.3">
      <c r="A13806" s="2" t="s">
        <v>1561</v>
      </c>
      <c r="B13806" s="2" t="s">
        <v>17</v>
      </c>
      <c r="C13806" s="2" t="s">
        <v>16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7</v>
      </c>
      <c r="L13806" s="2" t="s">
        <v>29</v>
      </c>
      <c r="M13806" s="2">
        <v>411.25</v>
      </c>
      <c r="N13806" s="2" t="s">
        <v>6</v>
      </c>
    </row>
    <row r="13807" spans="1:14" ht="14.25" customHeight="1" x14ac:dyDescent="0.3">
      <c r="A13807" s="2" t="s">
        <v>1560</v>
      </c>
      <c r="B13807" s="2" t="s">
        <v>17</v>
      </c>
      <c r="C13807" s="2" t="s">
        <v>13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7</v>
      </c>
      <c r="L13807" s="2" t="s">
        <v>29</v>
      </c>
      <c r="M13807" s="2">
        <v>264.7</v>
      </c>
      <c r="N13807" s="2" t="s">
        <v>6</v>
      </c>
    </row>
    <row r="13808" spans="1:14" ht="14.25" customHeight="1" x14ac:dyDescent="0.3">
      <c r="A13808" s="2" t="s">
        <v>1559</v>
      </c>
      <c r="B13808" s="2" t="s">
        <v>9</v>
      </c>
      <c r="C13808" s="2" t="s">
        <v>16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7</v>
      </c>
      <c r="L13808" s="2" t="s">
        <v>1</v>
      </c>
      <c r="M13808" s="2">
        <v>331.77</v>
      </c>
      <c r="N13808" s="2" t="s">
        <v>27</v>
      </c>
    </row>
    <row r="13809" spans="1:14" ht="14.25" customHeight="1" x14ac:dyDescent="0.3">
      <c r="A13809" s="2" t="s">
        <v>1558</v>
      </c>
      <c r="B13809" s="2" t="s">
        <v>9</v>
      </c>
      <c r="C13809" s="2" t="s">
        <v>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7</v>
      </c>
      <c r="L13809" s="2" t="s">
        <v>1</v>
      </c>
      <c r="M13809" s="2">
        <v>497.81</v>
      </c>
      <c r="N13809" s="2" t="s">
        <v>0</v>
      </c>
    </row>
    <row r="13810" spans="1:14" ht="14.25" customHeight="1" x14ac:dyDescent="0.3">
      <c r="A13810" s="2" t="s">
        <v>1557</v>
      </c>
      <c r="B13810" s="2" t="s">
        <v>9</v>
      </c>
      <c r="C13810" s="2" t="s">
        <v>25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7</v>
      </c>
      <c r="L13810" s="2" t="s">
        <v>22</v>
      </c>
      <c r="M13810" s="2">
        <v>1171.6099999999999</v>
      </c>
      <c r="N13810" s="2" t="s">
        <v>27</v>
      </c>
    </row>
    <row r="13811" spans="1:14" ht="14.25" customHeight="1" x14ac:dyDescent="0.3">
      <c r="A13811" s="2" t="s">
        <v>1556</v>
      </c>
      <c r="B13811" s="2" t="s">
        <v>17</v>
      </c>
      <c r="C13811" s="2" t="s">
        <v>16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7</v>
      </c>
      <c r="L13811" s="2" t="s">
        <v>1</v>
      </c>
      <c r="M13811" s="2">
        <v>892.63</v>
      </c>
      <c r="N13811" s="2" t="s">
        <v>0</v>
      </c>
    </row>
    <row r="13812" spans="1:14" ht="14.25" customHeight="1" x14ac:dyDescent="0.3">
      <c r="A13812" s="2" t="s">
        <v>1555</v>
      </c>
      <c r="B13812" s="2" t="s">
        <v>9</v>
      </c>
      <c r="C13812" s="2" t="s">
        <v>13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12</v>
      </c>
      <c r="L13812" s="2" t="s">
        <v>29</v>
      </c>
      <c r="M13812" s="2">
        <v>189.59</v>
      </c>
      <c r="N13812" s="2" t="s">
        <v>6</v>
      </c>
    </row>
    <row r="13813" spans="1:14" ht="14.25" customHeight="1" x14ac:dyDescent="0.3">
      <c r="A13813" s="2" t="s">
        <v>1554</v>
      </c>
      <c r="B13813" s="2" t="s">
        <v>4</v>
      </c>
      <c r="C13813" s="2" t="s">
        <v>25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7</v>
      </c>
      <c r="L13813" s="2" t="s">
        <v>29</v>
      </c>
      <c r="M13813" s="2">
        <v>282.27</v>
      </c>
      <c r="N13813" s="2" t="s">
        <v>6</v>
      </c>
    </row>
    <row r="13814" spans="1:14" ht="14.25" customHeight="1" x14ac:dyDescent="0.3">
      <c r="A13814" s="2" t="s">
        <v>1553</v>
      </c>
      <c r="B13814" s="2" t="s">
        <v>14</v>
      </c>
      <c r="C13814" s="2" t="s">
        <v>13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7</v>
      </c>
      <c r="L13814" s="2" t="s">
        <v>22</v>
      </c>
      <c r="M13814" s="2">
        <v>334.65</v>
      </c>
      <c r="N13814" s="2" t="s">
        <v>33</v>
      </c>
    </row>
    <row r="13815" spans="1:14" ht="14.25" customHeight="1" x14ac:dyDescent="0.3">
      <c r="A13815" s="2" t="s">
        <v>1552</v>
      </c>
      <c r="B13815" s="2" t="s">
        <v>17</v>
      </c>
      <c r="C13815" s="2" t="s">
        <v>25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2</v>
      </c>
      <c r="L13815" s="2" t="s">
        <v>29</v>
      </c>
      <c r="M13815" s="2">
        <v>118.49</v>
      </c>
      <c r="N13815" s="2" t="s">
        <v>20</v>
      </c>
    </row>
    <row r="13816" spans="1:14" ht="14.25" customHeight="1" x14ac:dyDescent="0.3">
      <c r="A13816" s="2" t="s">
        <v>1551</v>
      </c>
      <c r="B13816" s="2" t="s">
        <v>14</v>
      </c>
      <c r="C13816" s="2" t="s">
        <v>16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12</v>
      </c>
      <c r="L13816" s="2" t="s">
        <v>29</v>
      </c>
      <c r="M13816" s="2">
        <v>610.63</v>
      </c>
      <c r="N13816" s="2" t="s">
        <v>6</v>
      </c>
    </row>
    <row r="13817" spans="1:14" ht="14.25" customHeight="1" x14ac:dyDescent="0.3">
      <c r="A13817" s="2" t="s">
        <v>1550</v>
      </c>
      <c r="B13817" s="2" t="s">
        <v>4</v>
      </c>
      <c r="C13817" s="2" t="s">
        <v>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7</v>
      </c>
      <c r="L13817" s="2" t="s">
        <v>29</v>
      </c>
      <c r="M13817" s="2">
        <v>549.62</v>
      </c>
      <c r="N13817" s="2" t="s">
        <v>20</v>
      </c>
    </row>
    <row r="13818" spans="1:14" ht="14.25" customHeight="1" x14ac:dyDescent="0.3">
      <c r="A13818" s="2" t="s">
        <v>1549</v>
      </c>
      <c r="B13818" s="2" t="s">
        <v>9</v>
      </c>
      <c r="C13818" s="2" t="s">
        <v>25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2</v>
      </c>
      <c r="L13818" s="2" t="s">
        <v>22</v>
      </c>
      <c r="M13818" s="2">
        <v>751.54</v>
      </c>
      <c r="N13818" s="2" t="s">
        <v>20</v>
      </c>
    </row>
    <row r="13819" spans="1:14" ht="14.25" customHeight="1" x14ac:dyDescent="0.3">
      <c r="A13819" s="2" t="s">
        <v>1548</v>
      </c>
      <c r="B13819" s="2" t="s">
        <v>14</v>
      </c>
      <c r="C13819" s="2" t="s">
        <v>8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2</v>
      </c>
      <c r="L13819" s="2" t="s">
        <v>22</v>
      </c>
      <c r="M13819" s="2">
        <v>635.70000000000005</v>
      </c>
      <c r="N13819" s="2" t="s">
        <v>20</v>
      </c>
    </row>
    <row r="13820" spans="1:14" ht="14.25" customHeight="1" x14ac:dyDescent="0.3">
      <c r="A13820" s="2" t="s">
        <v>1547</v>
      </c>
      <c r="B13820" s="2" t="s">
        <v>4</v>
      </c>
      <c r="C13820" s="2" t="s">
        <v>13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2</v>
      </c>
      <c r="L13820" s="2" t="s">
        <v>1</v>
      </c>
      <c r="M13820" s="2">
        <v>498.33</v>
      </c>
      <c r="N13820" s="2" t="s">
        <v>20</v>
      </c>
    </row>
    <row r="13821" spans="1:14" ht="14.25" customHeight="1" x14ac:dyDescent="0.3">
      <c r="A13821" s="2" t="s">
        <v>1546</v>
      </c>
      <c r="B13821" s="2" t="s">
        <v>4</v>
      </c>
      <c r="C13821" s="2" t="s">
        <v>25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2</v>
      </c>
      <c r="L13821" s="2" t="s">
        <v>1</v>
      </c>
      <c r="M13821" s="2">
        <v>27.17</v>
      </c>
      <c r="N13821" s="2" t="s">
        <v>27</v>
      </c>
    </row>
    <row r="13822" spans="1:14" ht="14.25" customHeight="1" x14ac:dyDescent="0.3">
      <c r="A13822" s="2" t="s">
        <v>1545</v>
      </c>
      <c r="B13822" s="2" t="s">
        <v>14</v>
      </c>
      <c r="C13822" s="2" t="s">
        <v>13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7</v>
      </c>
      <c r="L13822" s="2" t="s">
        <v>29</v>
      </c>
      <c r="M13822" s="2">
        <v>53.43</v>
      </c>
      <c r="N13822" s="2" t="s">
        <v>11</v>
      </c>
    </row>
    <row r="13823" spans="1:14" ht="14.25" customHeight="1" x14ac:dyDescent="0.3">
      <c r="A13823" s="2" t="s">
        <v>1544</v>
      </c>
      <c r="B13823" s="2" t="s">
        <v>17</v>
      </c>
      <c r="C13823" s="2" t="s">
        <v>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2</v>
      </c>
      <c r="L13823" s="2" t="s">
        <v>29</v>
      </c>
      <c r="M13823" s="2">
        <v>495.1</v>
      </c>
      <c r="N13823" s="2" t="s">
        <v>0</v>
      </c>
    </row>
    <row r="13824" spans="1:14" ht="14.25" customHeight="1" x14ac:dyDescent="0.3">
      <c r="A13824" s="2" t="s">
        <v>1543</v>
      </c>
      <c r="B13824" s="2" t="s">
        <v>14</v>
      </c>
      <c r="C13824" s="2" t="s">
        <v>13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2</v>
      </c>
      <c r="L13824" s="2" t="s">
        <v>1</v>
      </c>
      <c r="M13824" s="2">
        <v>256.61</v>
      </c>
      <c r="N13824" s="2" t="s">
        <v>33</v>
      </c>
    </row>
    <row r="13825" spans="1:14" ht="14.25" customHeight="1" x14ac:dyDescent="0.3">
      <c r="A13825" s="2" t="s">
        <v>1542</v>
      </c>
      <c r="B13825" s="2" t="s">
        <v>17</v>
      </c>
      <c r="C13825" s="2" t="s">
        <v>13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7</v>
      </c>
      <c r="L13825" s="2" t="s">
        <v>29</v>
      </c>
      <c r="M13825" s="2">
        <v>100.45</v>
      </c>
      <c r="N13825" s="2" t="s">
        <v>20</v>
      </c>
    </row>
    <row r="13826" spans="1:14" ht="14.25" customHeight="1" x14ac:dyDescent="0.3">
      <c r="A13826" s="2" t="s">
        <v>1541</v>
      </c>
      <c r="B13826" s="2" t="s">
        <v>9</v>
      </c>
      <c r="C13826" s="2" t="s">
        <v>8</v>
      </c>
      <c r="D13826" s="2">
        <v>1710.41</v>
      </c>
      <c r="E13826" s="2">
        <v>0.4</v>
      </c>
      <c r="F13826" s="2">
        <f t="shared" ref="F13826:F13889" si="432">D13826*E13826</f>
        <v>684.1640000000001</v>
      </c>
      <c r="G13826" s="2">
        <f t="shared" ref="G13826:G13889" si="433">D13826-F13826</f>
        <v>1026.2460000000001</v>
      </c>
      <c r="H13826" s="2">
        <v>1</v>
      </c>
      <c r="I13826" s="3">
        <v>45259</v>
      </c>
      <c r="J13826" s="3">
        <v>45261</v>
      </c>
      <c r="K13826" s="2" t="s">
        <v>2</v>
      </c>
      <c r="L13826" s="2" t="s">
        <v>1</v>
      </c>
      <c r="M13826" s="2">
        <v>414.01</v>
      </c>
      <c r="N13826" s="2" t="s">
        <v>6</v>
      </c>
    </row>
    <row r="13827" spans="1:14" ht="14.25" customHeight="1" x14ac:dyDescent="0.3">
      <c r="A13827" s="2" t="s">
        <v>1540</v>
      </c>
      <c r="B13827" s="2" t="s">
        <v>17</v>
      </c>
      <c r="C13827" s="2" t="s">
        <v>13</v>
      </c>
      <c r="D13827" s="2">
        <v>1346.96</v>
      </c>
      <c r="E13827" s="2">
        <v>0.46</v>
      </c>
      <c r="F13827" s="2">
        <f t="shared" si="432"/>
        <v>619.60160000000008</v>
      </c>
      <c r="G13827" s="2">
        <f t="shared" si="433"/>
        <v>727.35839999999996</v>
      </c>
      <c r="H13827" s="2">
        <v>4</v>
      </c>
      <c r="I13827" s="3">
        <v>45389</v>
      </c>
      <c r="J13827" s="3">
        <v>45396</v>
      </c>
      <c r="K13827" s="2" t="s">
        <v>2</v>
      </c>
      <c r="L13827" s="2" t="s">
        <v>1</v>
      </c>
      <c r="M13827" s="2">
        <v>140.30000000000001</v>
      </c>
      <c r="N13827" s="2" t="s">
        <v>6</v>
      </c>
    </row>
    <row r="13828" spans="1:14" ht="14.25" customHeight="1" x14ac:dyDescent="0.3">
      <c r="A13828" s="2" t="s">
        <v>1539</v>
      </c>
      <c r="B13828" s="2" t="s">
        <v>9</v>
      </c>
      <c r="C13828" s="2" t="s">
        <v>25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12</v>
      </c>
      <c r="L13828" s="2" t="s">
        <v>22</v>
      </c>
      <c r="M13828" s="2">
        <v>26.13</v>
      </c>
      <c r="N13828" s="2" t="s">
        <v>33</v>
      </c>
    </row>
    <row r="13829" spans="1:14" ht="14.25" customHeight="1" x14ac:dyDescent="0.3">
      <c r="A13829" s="2" t="s">
        <v>1538</v>
      </c>
      <c r="B13829" s="2" t="s">
        <v>14</v>
      </c>
      <c r="C13829" s="2" t="s">
        <v>13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7</v>
      </c>
      <c r="L13829" s="2" t="s">
        <v>1</v>
      </c>
      <c r="M13829" s="2">
        <v>594.44000000000005</v>
      </c>
      <c r="N13829" s="2" t="s">
        <v>6</v>
      </c>
    </row>
    <row r="13830" spans="1:14" ht="14.25" customHeight="1" x14ac:dyDescent="0.3">
      <c r="A13830" s="2" t="s">
        <v>1537</v>
      </c>
      <c r="B13830" s="2" t="s">
        <v>9</v>
      </c>
      <c r="C13830" s="2" t="s">
        <v>16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2</v>
      </c>
      <c r="L13830" s="2" t="s">
        <v>22</v>
      </c>
      <c r="M13830" s="2">
        <v>18.23</v>
      </c>
      <c r="N13830" s="2" t="s">
        <v>6</v>
      </c>
    </row>
    <row r="13831" spans="1:14" ht="14.25" customHeight="1" x14ac:dyDescent="0.3">
      <c r="A13831" s="2" t="s">
        <v>1536</v>
      </c>
      <c r="B13831" s="2" t="s">
        <v>4</v>
      </c>
      <c r="C13831" s="2" t="s">
        <v>13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7</v>
      </c>
      <c r="L13831" s="2" t="s">
        <v>22</v>
      </c>
      <c r="M13831" s="2">
        <v>11.17</v>
      </c>
      <c r="N13831" s="2" t="s">
        <v>20</v>
      </c>
    </row>
    <row r="13832" spans="1:14" ht="14.25" customHeight="1" x14ac:dyDescent="0.3">
      <c r="A13832" s="2" t="s">
        <v>1535</v>
      </c>
      <c r="B13832" s="2" t="s">
        <v>9</v>
      </c>
      <c r="C13832" s="2" t="s">
        <v>16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12</v>
      </c>
      <c r="L13832" s="2" t="s">
        <v>22</v>
      </c>
      <c r="M13832" s="2">
        <v>936.26</v>
      </c>
      <c r="N13832" s="2" t="s">
        <v>6</v>
      </c>
    </row>
    <row r="13833" spans="1:14" ht="14.25" customHeight="1" x14ac:dyDescent="0.3">
      <c r="A13833" s="2" t="s">
        <v>1534</v>
      </c>
      <c r="B13833" s="2" t="s">
        <v>17</v>
      </c>
      <c r="C13833" s="2" t="s">
        <v>13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12</v>
      </c>
      <c r="L13833" s="2" t="s">
        <v>22</v>
      </c>
      <c r="M13833" s="2">
        <v>298</v>
      </c>
      <c r="N13833" s="2" t="s">
        <v>0</v>
      </c>
    </row>
    <row r="13834" spans="1:14" ht="14.25" customHeight="1" x14ac:dyDescent="0.3">
      <c r="A13834" s="2" t="s">
        <v>1533</v>
      </c>
      <c r="B13834" s="2" t="s">
        <v>17</v>
      </c>
      <c r="C13834" s="2" t="s">
        <v>13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12</v>
      </c>
      <c r="L13834" s="2" t="s">
        <v>22</v>
      </c>
      <c r="M13834" s="2">
        <v>231.53</v>
      </c>
      <c r="N13834" s="2" t="s">
        <v>6</v>
      </c>
    </row>
    <row r="13835" spans="1:14" ht="14.25" customHeight="1" x14ac:dyDescent="0.3">
      <c r="A13835" s="2" t="s">
        <v>1532</v>
      </c>
      <c r="B13835" s="2" t="s">
        <v>17</v>
      </c>
      <c r="C13835" s="2" t="s">
        <v>25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7</v>
      </c>
      <c r="L13835" s="2" t="s">
        <v>1</v>
      </c>
      <c r="M13835" s="2">
        <v>329.52</v>
      </c>
      <c r="N13835" s="2" t="s">
        <v>11</v>
      </c>
    </row>
    <row r="13836" spans="1:14" ht="14.25" customHeight="1" x14ac:dyDescent="0.3">
      <c r="A13836" s="2" t="s">
        <v>1531</v>
      </c>
      <c r="B13836" s="2" t="s">
        <v>9</v>
      </c>
      <c r="C13836" s="2" t="s">
        <v>16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2</v>
      </c>
      <c r="L13836" s="2" t="s">
        <v>29</v>
      </c>
      <c r="M13836" s="2">
        <v>489.99</v>
      </c>
      <c r="N13836" s="2" t="s">
        <v>20</v>
      </c>
    </row>
    <row r="13837" spans="1:14" ht="14.25" customHeight="1" x14ac:dyDescent="0.3">
      <c r="A13837" s="2" t="s">
        <v>1530</v>
      </c>
      <c r="B13837" s="2" t="s">
        <v>17</v>
      </c>
      <c r="C13837" s="2" t="s">
        <v>16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7</v>
      </c>
      <c r="L13837" s="2" t="s">
        <v>1</v>
      </c>
      <c r="M13837" s="2">
        <v>359.11</v>
      </c>
      <c r="N13837" s="2" t="s">
        <v>0</v>
      </c>
    </row>
    <row r="13838" spans="1:14" ht="14.25" customHeight="1" x14ac:dyDescent="0.3">
      <c r="A13838" s="2" t="s">
        <v>1529</v>
      </c>
      <c r="B13838" s="2" t="s">
        <v>17</v>
      </c>
      <c r="C13838" s="2" t="s">
        <v>8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7</v>
      </c>
      <c r="L13838" s="2" t="s">
        <v>22</v>
      </c>
      <c r="M13838" s="2">
        <v>230.77</v>
      </c>
      <c r="N13838" s="2" t="s">
        <v>11</v>
      </c>
    </row>
    <row r="13839" spans="1:14" ht="14.25" customHeight="1" x14ac:dyDescent="0.3">
      <c r="A13839" s="2" t="s">
        <v>1528</v>
      </c>
      <c r="B13839" s="2" t="s">
        <v>4</v>
      </c>
      <c r="C13839" s="2" t="s">
        <v>13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7</v>
      </c>
      <c r="L13839" s="2" t="s">
        <v>29</v>
      </c>
      <c r="M13839" s="2">
        <v>163.13</v>
      </c>
      <c r="N13839" s="2" t="s">
        <v>0</v>
      </c>
    </row>
    <row r="13840" spans="1:14" ht="14.25" customHeight="1" x14ac:dyDescent="0.3">
      <c r="A13840" s="2" t="s">
        <v>1527</v>
      </c>
      <c r="B13840" s="2" t="s">
        <v>9</v>
      </c>
      <c r="C13840" s="2" t="s">
        <v>13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12</v>
      </c>
      <c r="L13840" s="2" t="s">
        <v>22</v>
      </c>
      <c r="M13840" s="2">
        <v>213.79</v>
      </c>
      <c r="N13840" s="2" t="s">
        <v>0</v>
      </c>
    </row>
    <row r="13841" spans="1:14" ht="14.25" customHeight="1" x14ac:dyDescent="0.3">
      <c r="A13841" s="2" t="s">
        <v>1526</v>
      </c>
      <c r="B13841" s="2" t="s">
        <v>4</v>
      </c>
      <c r="C13841" s="2" t="s">
        <v>25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7</v>
      </c>
      <c r="L13841" s="2" t="s">
        <v>1</v>
      </c>
      <c r="M13841" s="2">
        <v>679.2</v>
      </c>
      <c r="N13841" s="2" t="s">
        <v>33</v>
      </c>
    </row>
    <row r="13842" spans="1:14" ht="14.25" customHeight="1" x14ac:dyDescent="0.3">
      <c r="A13842" s="2" t="s">
        <v>1525</v>
      </c>
      <c r="B13842" s="2" t="s">
        <v>17</v>
      </c>
      <c r="C13842" s="2" t="s">
        <v>8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2</v>
      </c>
      <c r="L13842" s="2" t="s">
        <v>1</v>
      </c>
      <c r="M13842" s="2">
        <v>215.03</v>
      </c>
      <c r="N13842" s="2" t="s">
        <v>20</v>
      </c>
    </row>
    <row r="13843" spans="1:14" ht="14.25" customHeight="1" x14ac:dyDescent="0.3">
      <c r="A13843" s="2" t="s">
        <v>1524</v>
      </c>
      <c r="B13843" s="2" t="s">
        <v>17</v>
      </c>
      <c r="C13843" s="2" t="s">
        <v>8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2</v>
      </c>
      <c r="L13843" s="2" t="s">
        <v>22</v>
      </c>
      <c r="M13843" s="2">
        <v>361.37</v>
      </c>
      <c r="N13843" s="2" t="s">
        <v>27</v>
      </c>
    </row>
    <row r="13844" spans="1:14" ht="14.25" customHeight="1" x14ac:dyDescent="0.3">
      <c r="A13844" s="2" t="s">
        <v>1523</v>
      </c>
      <c r="B13844" s="2" t="s">
        <v>17</v>
      </c>
      <c r="C13844" s="2" t="s">
        <v>25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12</v>
      </c>
      <c r="L13844" s="2" t="s">
        <v>22</v>
      </c>
      <c r="M13844" s="2">
        <v>671.42</v>
      </c>
      <c r="N13844" s="2" t="s">
        <v>27</v>
      </c>
    </row>
    <row r="13845" spans="1:14" ht="14.25" customHeight="1" x14ac:dyDescent="0.3">
      <c r="A13845" s="2" t="s">
        <v>1522</v>
      </c>
      <c r="B13845" s="2" t="s">
        <v>9</v>
      </c>
      <c r="C13845" s="2" t="s">
        <v>16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7</v>
      </c>
      <c r="L13845" s="2" t="s">
        <v>1</v>
      </c>
      <c r="M13845" s="2">
        <v>573.21</v>
      </c>
      <c r="N13845" s="2" t="s">
        <v>6</v>
      </c>
    </row>
    <row r="13846" spans="1:14" ht="14.25" customHeight="1" x14ac:dyDescent="0.3">
      <c r="A13846" s="2" t="s">
        <v>1521</v>
      </c>
      <c r="B13846" s="2" t="s">
        <v>14</v>
      </c>
      <c r="C13846" s="2" t="s">
        <v>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2</v>
      </c>
      <c r="L13846" s="2" t="s">
        <v>29</v>
      </c>
      <c r="M13846" s="2">
        <v>392.91</v>
      </c>
      <c r="N13846" s="2" t="s">
        <v>20</v>
      </c>
    </row>
    <row r="13847" spans="1:14" ht="14.25" customHeight="1" x14ac:dyDescent="0.3">
      <c r="A13847" s="2" t="s">
        <v>1520</v>
      </c>
      <c r="B13847" s="2" t="s">
        <v>17</v>
      </c>
      <c r="C13847" s="2" t="s">
        <v>25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12</v>
      </c>
      <c r="L13847" s="2" t="s">
        <v>22</v>
      </c>
      <c r="M13847" s="2">
        <v>308.11</v>
      </c>
      <c r="N13847" s="2" t="s">
        <v>0</v>
      </c>
    </row>
    <row r="13848" spans="1:14" ht="14.25" customHeight="1" x14ac:dyDescent="0.3">
      <c r="A13848" s="2" t="s">
        <v>1519</v>
      </c>
      <c r="B13848" s="2" t="s">
        <v>17</v>
      </c>
      <c r="C13848" s="2" t="s">
        <v>16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7</v>
      </c>
      <c r="L13848" s="2" t="s">
        <v>1</v>
      </c>
      <c r="M13848" s="2">
        <v>874.66</v>
      </c>
      <c r="N13848" s="2" t="s">
        <v>20</v>
      </c>
    </row>
    <row r="13849" spans="1:14" ht="14.25" customHeight="1" x14ac:dyDescent="0.3">
      <c r="A13849" s="2" t="s">
        <v>1518</v>
      </c>
      <c r="B13849" s="2" t="s">
        <v>17</v>
      </c>
      <c r="C13849" s="2" t="s">
        <v>8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12</v>
      </c>
      <c r="L13849" s="2" t="s">
        <v>22</v>
      </c>
      <c r="M13849" s="2">
        <v>917.6</v>
      </c>
      <c r="N13849" s="2" t="s">
        <v>20</v>
      </c>
    </row>
    <row r="13850" spans="1:14" ht="14.25" customHeight="1" x14ac:dyDescent="0.3">
      <c r="A13850" s="2" t="s">
        <v>1517</v>
      </c>
      <c r="B13850" s="2" t="s">
        <v>17</v>
      </c>
      <c r="C13850" s="2" t="s">
        <v>25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2</v>
      </c>
      <c r="L13850" s="2" t="s">
        <v>29</v>
      </c>
      <c r="M13850" s="2">
        <v>1003.68</v>
      </c>
      <c r="N13850" s="2" t="s">
        <v>11</v>
      </c>
    </row>
    <row r="13851" spans="1:14" ht="14.25" customHeight="1" x14ac:dyDescent="0.3">
      <c r="A13851" s="2" t="s">
        <v>1516</v>
      </c>
      <c r="B13851" s="2" t="s">
        <v>9</v>
      </c>
      <c r="C13851" s="2" t="s">
        <v>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12</v>
      </c>
      <c r="L13851" s="2" t="s">
        <v>29</v>
      </c>
      <c r="M13851" s="2">
        <v>286.94</v>
      </c>
      <c r="N13851" s="2" t="s">
        <v>6</v>
      </c>
    </row>
    <row r="13852" spans="1:14" ht="14.25" customHeight="1" x14ac:dyDescent="0.3">
      <c r="A13852" s="2" t="s">
        <v>1515</v>
      </c>
      <c r="B13852" s="2" t="s">
        <v>14</v>
      </c>
      <c r="C13852" s="2" t="s">
        <v>13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12</v>
      </c>
      <c r="L13852" s="2" t="s">
        <v>29</v>
      </c>
      <c r="M13852" s="2">
        <v>533.77</v>
      </c>
      <c r="N13852" s="2" t="s">
        <v>6</v>
      </c>
    </row>
    <row r="13853" spans="1:14" ht="14.25" customHeight="1" x14ac:dyDescent="0.3">
      <c r="A13853" s="2" t="s">
        <v>1514</v>
      </c>
      <c r="B13853" s="2" t="s">
        <v>14</v>
      </c>
      <c r="C13853" s="2" t="s">
        <v>25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12</v>
      </c>
      <c r="L13853" s="2" t="s">
        <v>22</v>
      </c>
      <c r="M13853" s="2">
        <v>349.27</v>
      </c>
      <c r="N13853" s="2" t="s">
        <v>11</v>
      </c>
    </row>
    <row r="13854" spans="1:14" ht="14.25" customHeight="1" x14ac:dyDescent="0.3">
      <c r="A13854" s="2" t="s">
        <v>1513</v>
      </c>
      <c r="B13854" s="2" t="s">
        <v>14</v>
      </c>
      <c r="C13854" s="2" t="s">
        <v>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2</v>
      </c>
      <c r="L13854" s="2" t="s">
        <v>1</v>
      </c>
      <c r="M13854" s="2">
        <v>105.22</v>
      </c>
      <c r="N13854" s="2" t="s">
        <v>20</v>
      </c>
    </row>
    <row r="13855" spans="1:14" ht="14.25" customHeight="1" x14ac:dyDescent="0.3">
      <c r="A13855" s="2" t="s">
        <v>1512</v>
      </c>
      <c r="B13855" s="2" t="s">
        <v>17</v>
      </c>
      <c r="C13855" s="2" t="s">
        <v>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7</v>
      </c>
      <c r="L13855" s="2" t="s">
        <v>22</v>
      </c>
      <c r="M13855" s="2">
        <v>235.26</v>
      </c>
      <c r="N13855" s="2" t="s">
        <v>33</v>
      </c>
    </row>
    <row r="13856" spans="1:14" ht="14.25" customHeight="1" x14ac:dyDescent="0.3">
      <c r="A13856" s="2" t="s">
        <v>1511</v>
      </c>
      <c r="B13856" s="2" t="s">
        <v>17</v>
      </c>
      <c r="C13856" s="2" t="s">
        <v>25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12</v>
      </c>
      <c r="L13856" s="2" t="s">
        <v>22</v>
      </c>
      <c r="M13856" s="2">
        <v>1051.4000000000001</v>
      </c>
      <c r="N13856" s="2" t="s">
        <v>33</v>
      </c>
    </row>
    <row r="13857" spans="1:14" ht="14.25" customHeight="1" x14ac:dyDescent="0.3">
      <c r="A13857" s="2" t="s">
        <v>1510</v>
      </c>
      <c r="B13857" s="2" t="s">
        <v>14</v>
      </c>
      <c r="C13857" s="2" t="s">
        <v>16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2</v>
      </c>
      <c r="L13857" s="2" t="s">
        <v>22</v>
      </c>
      <c r="M13857" s="2">
        <v>206.97</v>
      </c>
      <c r="N13857" s="2" t="s">
        <v>11</v>
      </c>
    </row>
    <row r="13858" spans="1:14" ht="14.25" customHeight="1" x14ac:dyDescent="0.3">
      <c r="A13858" s="2" t="s">
        <v>1509</v>
      </c>
      <c r="B13858" s="2" t="s">
        <v>14</v>
      </c>
      <c r="C13858" s="2" t="s">
        <v>25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12</v>
      </c>
      <c r="L13858" s="2" t="s">
        <v>29</v>
      </c>
      <c r="M13858" s="2">
        <v>337.89</v>
      </c>
      <c r="N13858" s="2" t="s">
        <v>6</v>
      </c>
    </row>
    <row r="13859" spans="1:14" ht="14.25" customHeight="1" x14ac:dyDescent="0.3">
      <c r="A13859" s="2" t="s">
        <v>1508</v>
      </c>
      <c r="B13859" s="2" t="s">
        <v>17</v>
      </c>
      <c r="C13859" s="2" t="s">
        <v>8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12</v>
      </c>
      <c r="L13859" s="2" t="s">
        <v>29</v>
      </c>
      <c r="M13859" s="2">
        <v>32.479999999999997</v>
      </c>
      <c r="N13859" s="2" t="s">
        <v>6</v>
      </c>
    </row>
    <row r="13860" spans="1:14" ht="14.25" customHeight="1" x14ac:dyDescent="0.3">
      <c r="A13860" s="2" t="s">
        <v>1507</v>
      </c>
      <c r="B13860" s="2" t="s">
        <v>17</v>
      </c>
      <c r="C13860" s="2" t="s">
        <v>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2</v>
      </c>
      <c r="L13860" s="2" t="s">
        <v>22</v>
      </c>
      <c r="M13860" s="2">
        <v>266.58999999999997</v>
      </c>
      <c r="N13860" s="2" t="s">
        <v>0</v>
      </c>
    </row>
    <row r="13861" spans="1:14" ht="14.25" customHeight="1" x14ac:dyDescent="0.3">
      <c r="A13861" s="2" t="s">
        <v>1506</v>
      </c>
      <c r="B13861" s="2" t="s">
        <v>4</v>
      </c>
      <c r="C13861" s="2" t="s">
        <v>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12</v>
      </c>
      <c r="L13861" s="2" t="s">
        <v>22</v>
      </c>
      <c r="M13861" s="2">
        <v>264.02999999999997</v>
      </c>
      <c r="N13861" s="2" t="s">
        <v>11</v>
      </c>
    </row>
    <row r="13862" spans="1:14" ht="14.25" customHeight="1" x14ac:dyDescent="0.3">
      <c r="A13862" s="2" t="s">
        <v>1505</v>
      </c>
      <c r="B13862" s="2" t="s">
        <v>4</v>
      </c>
      <c r="C13862" s="2" t="s">
        <v>13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7</v>
      </c>
      <c r="L13862" s="2" t="s">
        <v>22</v>
      </c>
      <c r="M13862" s="2">
        <v>278.2</v>
      </c>
      <c r="N13862" s="2" t="s">
        <v>6</v>
      </c>
    </row>
    <row r="13863" spans="1:14" ht="14.25" customHeight="1" x14ac:dyDescent="0.3">
      <c r="A13863" s="2" t="s">
        <v>1504</v>
      </c>
      <c r="B13863" s="2" t="s">
        <v>4</v>
      </c>
      <c r="C13863" s="2" t="s">
        <v>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2</v>
      </c>
      <c r="L13863" s="2" t="s">
        <v>1</v>
      </c>
      <c r="M13863" s="2">
        <v>334.03</v>
      </c>
      <c r="N13863" s="2" t="s">
        <v>33</v>
      </c>
    </row>
    <row r="13864" spans="1:14" ht="14.25" customHeight="1" x14ac:dyDescent="0.3">
      <c r="A13864" s="2" t="s">
        <v>1503</v>
      </c>
      <c r="B13864" s="2" t="s">
        <v>14</v>
      </c>
      <c r="C13864" s="2" t="s">
        <v>13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7</v>
      </c>
      <c r="L13864" s="2" t="s">
        <v>22</v>
      </c>
      <c r="M13864" s="2">
        <v>474.38</v>
      </c>
      <c r="N13864" s="2" t="s">
        <v>27</v>
      </c>
    </row>
    <row r="13865" spans="1:14" ht="14.25" customHeight="1" x14ac:dyDescent="0.3">
      <c r="A13865" s="2" t="s">
        <v>1502</v>
      </c>
      <c r="B13865" s="2" t="s">
        <v>9</v>
      </c>
      <c r="C13865" s="2" t="s">
        <v>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12</v>
      </c>
      <c r="L13865" s="2" t="s">
        <v>29</v>
      </c>
      <c r="M13865" s="2">
        <v>363.32</v>
      </c>
      <c r="N13865" s="2" t="s">
        <v>33</v>
      </c>
    </row>
    <row r="13866" spans="1:14" ht="14.25" customHeight="1" x14ac:dyDescent="0.3">
      <c r="A13866" s="2" t="s">
        <v>1501</v>
      </c>
      <c r="B13866" s="2" t="s">
        <v>17</v>
      </c>
      <c r="C13866" s="2" t="s">
        <v>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2</v>
      </c>
      <c r="L13866" s="2" t="s">
        <v>29</v>
      </c>
      <c r="M13866" s="2">
        <v>684.16</v>
      </c>
      <c r="N13866" s="2" t="s">
        <v>6</v>
      </c>
    </row>
    <row r="13867" spans="1:14" ht="14.25" customHeight="1" x14ac:dyDescent="0.3">
      <c r="A13867" s="2" t="s">
        <v>1500</v>
      </c>
      <c r="B13867" s="2" t="s">
        <v>4</v>
      </c>
      <c r="C13867" s="2" t="s">
        <v>25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7</v>
      </c>
      <c r="L13867" s="2" t="s">
        <v>1</v>
      </c>
      <c r="M13867" s="2">
        <v>647.88</v>
      </c>
      <c r="N13867" s="2" t="s">
        <v>20</v>
      </c>
    </row>
    <row r="13868" spans="1:14" ht="14.25" customHeight="1" x14ac:dyDescent="0.3">
      <c r="A13868" s="2" t="s">
        <v>1499</v>
      </c>
      <c r="B13868" s="2" t="s">
        <v>9</v>
      </c>
      <c r="C13868" s="2" t="s">
        <v>25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7</v>
      </c>
      <c r="L13868" s="2" t="s">
        <v>1</v>
      </c>
      <c r="M13868" s="2">
        <v>190.9</v>
      </c>
      <c r="N13868" s="2" t="s">
        <v>6</v>
      </c>
    </row>
    <row r="13869" spans="1:14" ht="14.25" customHeight="1" x14ac:dyDescent="0.3">
      <c r="A13869" s="2" t="s">
        <v>1498</v>
      </c>
      <c r="B13869" s="2" t="s">
        <v>17</v>
      </c>
      <c r="C13869" s="2" t="s">
        <v>8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12</v>
      </c>
      <c r="L13869" s="2" t="s">
        <v>1</v>
      </c>
      <c r="M13869" s="2">
        <v>1007.04</v>
      </c>
      <c r="N13869" s="2" t="s">
        <v>20</v>
      </c>
    </row>
    <row r="13870" spans="1:14" ht="14.25" customHeight="1" x14ac:dyDescent="0.3">
      <c r="A13870" s="2" t="s">
        <v>1497</v>
      </c>
      <c r="B13870" s="2" t="s">
        <v>9</v>
      </c>
      <c r="C13870" s="2" t="s">
        <v>16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12</v>
      </c>
      <c r="L13870" s="2" t="s">
        <v>29</v>
      </c>
      <c r="M13870" s="2">
        <v>429.68</v>
      </c>
      <c r="N13870" s="2" t="s">
        <v>0</v>
      </c>
    </row>
    <row r="13871" spans="1:14" ht="14.25" customHeight="1" x14ac:dyDescent="0.3">
      <c r="A13871" s="2" t="s">
        <v>1496</v>
      </c>
      <c r="B13871" s="2" t="s">
        <v>14</v>
      </c>
      <c r="C13871" s="2" t="s">
        <v>8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12</v>
      </c>
      <c r="L13871" s="2" t="s">
        <v>29</v>
      </c>
      <c r="M13871" s="2">
        <v>745.49</v>
      </c>
      <c r="N13871" s="2" t="s">
        <v>27</v>
      </c>
    </row>
    <row r="13872" spans="1:14" ht="14.25" customHeight="1" x14ac:dyDescent="0.3">
      <c r="A13872" s="2" t="s">
        <v>1495</v>
      </c>
      <c r="B13872" s="2" t="s">
        <v>14</v>
      </c>
      <c r="C13872" s="2" t="s">
        <v>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2</v>
      </c>
      <c r="L13872" s="2" t="s">
        <v>22</v>
      </c>
      <c r="M13872" s="2">
        <v>662.21</v>
      </c>
      <c r="N13872" s="2" t="s">
        <v>20</v>
      </c>
    </row>
    <row r="13873" spans="1:14" ht="14.25" customHeight="1" x14ac:dyDescent="0.3">
      <c r="A13873" s="2" t="s">
        <v>1494</v>
      </c>
      <c r="B13873" s="2" t="s">
        <v>14</v>
      </c>
      <c r="C13873" s="2" t="s">
        <v>8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12</v>
      </c>
      <c r="L13873" s="2" t="s">
        <v>22</v>
      </c>
      <c r="M13873" s="2">
        <v>309.20999999999998</v>
      </c>
      <c r="N13873" s="2" t="s">
        <v>33</v>
      </c>
    </row>
    <row r="13874" spans="1:14" ht="14.25" customHeight="1" x14ac:dyDescent="0.3">
      <c r="A13874" s="2" t="s">
        <v>1493</v>
      </c>
      <c r="B13874" s="2" t="s">
        <v>4</v>
      </c>
      <c r="C13874" s="2" t="s">
        <v>25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12</v>
      </c>
      <c r="L13874" s="2" t="s">
        <v>29</v>
      </c>
      <c r="M13874" s="2">
        <v>557</v>
      </c>
      <c r="N13874" s="2" t="s">
        <v>27</v>
      </c>
    </row>
    <row r="13875" spans="1:14" ht="14.25" customHeight="1" x14ac:dyDescent="0.3">
      <c r="A13875" s="2" t="s">
        <v>1492</v>
      </c>
      <c r="B13875" s="2" t="s">
        <v>17</v>
      </c>
      <c r="C13875" s="2" t="s">
        <v>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2</v>
      </c>
      <c r="L13875" s="2" t="s">
        <v>1</v>
      </c>
      <c r="M13875" s="2">
        <v>217.15</v>
      </c>
      <c r="N13875" s="2" t="s">
        <v>6</v>
      </c>
    </row>
    <row r="13876" spans="1:14" ht="14.25" customHeight="1" x14ac:dyDescent="0.3">
      <c r="A13876" s="2" t="s">
        <v>1491</v>
      </c>
      <c r="B13876" s="2" t="s">
        <v>14</v>
      </c>
      <c r="C13876" s="2" t="s">
        <v>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2</v>
      </c>
      <c r="L13876" s="2" t="s">
        <v>29</v>
      </c>
      <c r="M13876" s="2">
        <v>154.6</v>
      </c>
      <c r="N13876" s="2" t="s">
        <v>20</v>
      </c>
    </row>
    <row r="13877" spans="1:14" ht="14.25" customHeight="1" x14ac:dyDescent="0.3">
      <c r="A13877" s="2" t="s">
        <v>1490</v>
      </c>
      <c r="B13877" s="2" t="s">
        <v>4</v>
      </c>
      <c r="C13877" s="2" t="s">
        <v>8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7</v>
      </c>
      <c r="L13877" s="2" t="s">
        <v>29</v>
      </c>
      <c r="M13877" s="2">
        <v>279.81</v>
      </c>
      <c r="N13877" s="2" t="s">
        <v>27</v>
      </c>
    </row>
    <row r="13878" spans="1:14" ht="14.25" customHeight="1" x14ac:dyDescent="0.3">
      <c r="A13878" s="2" t="s">
        <v>1489</v>
      </c>
      <c r="B13878" s="2" t="s">
        <v>4</v>
      </c>
      <c r="C13878" s="2" t="s">
        <v>13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2</v>
      </c>
      <c r="L13878" s="2" t="s">
        <v>1</v>
      </c>
      <c r="M13878" s="2">
        <v>394.34</v>
      </c>
      <c r="N13878" s="2" t="s">
        <v>11</v>
      </c>
    </row>
    <row r="13879" spans="1:14" ht="14.25" customHeight="1" x14ac:dyDescent="0.3">
      <c r="A13879" s="2" t="s">
        <v>1488</v>
      </c>
      <c r="B13879" s="2" t="s">
        <v>4</v>
      </c>
      <c r="C13879" s="2" t="s">
        <v>16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12</v>
      </c>
      <c r="L13879" s="2" t="s">
        <v>29</v>
      </c>
      <c r="M13879" s="2">
        <v>217.54</v>
      </c>
      <c r="N13879" s="2" t="s">
        <v>6</v>
      </c>
    </row>
    <row r="13880" spans="1:14" ht="14.25" customHeight="1" x14ac:dyDescent="0.3">
      <c r="A13880" s="2" t="s">
        <v>1487</v>
      </c>
      <c r="B13880" s="2" t="s">
        <v>4</v>
      </c>
      <c r="C13880" s="2" t="s">
        <v>8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7</v>
      </c>
      <c r="L13880" s="2" t="s">
        <v>29</v>
      </c>
      <c r="M13880" s="2">
        <v>239.46</v>
      </c>
      <c r="N13880" s="2" t="s">
        <v>27</v>
      </c>
    </row>
    <row r="13881" spans="1:14" ht="14.25" customHeight="1" x14ac:dyDescent="0.3">
      <c r="A13881" s="2" t="s">
        <v>1486</v>
      </c>
      <c r="B13881" s="2" t="s">
        <v>14</v>
      </c>
      <c r="C13881" s="2" t="s">
        <v>8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12</v>
      </c>
      <c r="L13881" s="2" t="s">
        <v>1</v>
      </c>
      <c r="M13881" s="2">
        <v>753.13</v>
      </c>
      <c r="N13881" s="2" t="s">
        <v>27</v>
      </c>
    </row>
    <row r="13882" spans="1:14" ht="14.25" customHeight="1" x14ac:dyDescent="0.3">
      <c r="A13882" s="2" t="s">
        <v>1485</v>
      </c>
      <c r="B13882" s="2" t="s">
        <v>4</v>
      </c>
      <c r="C13882" s="2" t="s">
        <v>16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7</v>
      </c>
      <c r="L13882" s="2" t="s">
        <v>29</v>
      </c>
      <c r="M13882" s="2">
        <v>77.19</v>
      </c>
      <c r="N13882" s="2" t="s">
        <v>33</v>
      </c>
    </row>
    <row r="13883" spans="1:14" ht="14.25" customHeight="1" x14ac:dyDescent="0.3">
      <c r="A13883" s="2" t="s">
        <v>1484</v>
      </c>
      <c r="B13883" s="2" t="s">
        <v>14</v>
      </c>
      <c r="C13883" s="2" t="s">
        <v>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2</v>
      </c>
      <c r="L13883" s="2" t="s">
        <v>22</v>
      </c>
      <c r="M13883" s="2">
        <v>82.01</v>
      </c>
      <c r="N13883" s="2" t="s">
        <v>33</v>
      </c>
    </row>
    <row r="13884" spans="1:14" ht="14.25" customHeight="1" x14ac:dyDescent="0.3">
      <c r="A13884" s="2" t="s">
        <v>1483</v>
      </c>
      <c r="B13884" s="2" t="s">
        <v>14</v>
      </c>
      <c r="C13884" s="2" t="s">
        <v>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7</v>
      </c>
      <c r="L13884" s="2" t="s">
        <v>29</v>
      </c>
      <c r="M13884" s="2">
        <v>68.7</v>
      </c>
      <c r="N13884" s="2" t="s">
        <v>6</v>
      </c>
    </row>
    <row r="13885" spans="1:14" ht="14.25" customHeight="1" x14ac:dyDescent="0.3">
      <c r="A13885" s="2" t="s">
        <v>1482</v>
      </c>
      <c r="B13885" s="2" t="s">
        <v>4</v>
      </c>
      <c r="C13885" s="2" t="s">
        <v>13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12</v>
      </c>
      <c r="L13885" s="2" t="s">
        <v>1</v>
      </c>
      <c r="M13885" s="2">
        <v>1284.3800000000001</v>
      </c>
      <c r="N13885" s="2" t="s">
        <v>20</v>
      </c>
    </row>
    <row r="13886" spans="1:14" ht="14.25" customHeight="1" x14ac:dyDescent="0.3">
      <c r="A13886" s="2" t="s">
        <v>1481</v>
      </c>
      <c r="B13886" s="2" t="s">
        <v>14</v>
      </c>
      <c r="C13886" s="2" t="s">
        <v>8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2</v>
      </c>
      <c r="L13886" s="2" t="s">
        <v>1</v>
      </c>
      <c r="M13886" s="2">
        <v>869.12</v>
      </c>
      <c r="N13886" s="2" t="s">
        <v>11</v>
      </c>
    </row>
    <row r="13887" spans="1:14" ht="14.25" customHeight="1" x14ac:dyDescent="0.3">
      <c r="A13887" s="2" t="s">
        <v>1480</v>
      </c>
      <c r="B13887" s="2" t="s">
        <v>17</v>
      </c>
      <c r="C13887" s="2" t="s">
        <v>16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2</v>
      </c>
      <c r="L13887" s="2" t="s">
        <v>22</v>
      </c>
      <c r="M13887" s="2">
        <v>1290.8399999999999</v>
      </c>
      <c r="N13887" s="2" t="s">
        <v>6</v>
      </c>
    </row>
    <row r="13888" spans="1:14" ht="14.25" customHeight="1" x14ac:dyDescent="0.3">
      <c r="A13888" s="2" t="s">
        <v>1479</v>
      </c>
      <c r="B13888" s="2" t="s">
        <v>17</v>
      </c>
      <c r="C13888" s="2" t="s">
        <v>8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12</v>
      </c>
      <c r="L13888" s="2" t="s">
        <v>1</v>
      </c>
      <c r="M13888" s="2">
        <v>426.43</v>
      </c>
      <c r="N13888" s="2" t="s">
        <v>11</v>
      </c>
    </row>
    <row r="13889" spans="1:14" ht="14.25" customHeight="1" x14ac:dyDescent="0.3">
      <c r="A13889" s="2" t="s">
        <v>1478</v>
      </c>
      <c r="B13889" s="2" t="s">
        <v>9</v>
      </c>
      <c r="C13889" s="2" t="s">
        <v>25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12</v>
      </c>
      <c r="L13889" s="2" t="s">
        <v>1</v>
      </c>
      <c r="M13889" s="2">
        <v>761.73</v>
      </c>
      <c r="N13889" s="2" t="s">
        <v>27</v>
      </c>
    </row>
    <row r="13890" spans="1:14" ht="14.25" customHeight="1" x14ac:dyDescent="0.3">
      <c r="A13890" s="2" t="s">
        <v>1477</v>
      </c>
      <c r="B13890" s="2" t="s">
        <v>17</v>
      </c>
      <c r="C13890" s="2" t="s">
        <v>8</v>
      </c>
      <c r="D13890" s="2">
        <v>2818.94</v>
      </c>
      <c r="E13890" s="2">
        <v>0.43</v>
      </c>
      <c r="F13890" s="2">
        <f t="shared" ref="F13890:F13953" si="434">D13890*E13890</f>
        <v>1212.1442</v>
      </c>
      <c r="G13890" s="2">
        <f t="shared" ref="G13890:G13953" si="435">D13890-F13890</f>
        <v>1606.7958000000001</v>
      </c>
      <c r="H13890" s="2">
        <v>6</v>
      </c>
      <c r="I13890" s="3">
        <v>45504</v>
      </c>
      <c r="J13890" s="3">
        <v>45510</v>
      </c>
      <c r="K13890" s="2" t="s">
        <v>12</v>
      </c>
      <c r="L13890" s="2" t="s">
        <v>29</v>
      </c>
      <c r="M13890" s="2">
        <v>782.53</v>
      </c>
      <c r="N13890" s="2" t="s">
        <v>27</v>
      </c>
    </row>
    <row r="13891" spans="1:14" ht="14.25" customHeight="1" x14ac:dyDescent="0.3">
      <c r="A13891" s="2" t="s">
        <v>1476</v>
      </c>
      <c r="B13891" s="2" t="s">
        <v>14</v>
      </c>
      <c r="C13891" s="2" t="s">
        <v>8</v>
      </c>
      <c r="D13891" s="2">
        <v>2890.64</v>
      </c>
      <c r="E13891" s="2">
        <v>0.26</v>
      </c>
      <c r="F13891" s="2">
        <f t="shared" si="434"/>
        <v>751.56640000000004</v>
      </c>
      <c r="G13891" s="2">
        <f t="shared" si="435"/>
        <v>2139.0735999999997</v>
      </c>
      <c r="H13891" s="2">
        <v>5</v>
      </c>
      <c r="I13891" s="3">
        <v>45425</v>
      </c>
      <c r="J13891" s="3">
        <v>45429</v>
      </c>
      <c r="K13891" s="2" t="s">
        <v>12</v>
      </c>
      <c r="L13891" s="2" t="s">
        <v>22</v>
      </c>
      <c r="M13891" s="2">
        <v>699.88</v>
      </c>
      <c r="N13891" s="2" t="s">
        <v>11</v>
      </c>
    </row>
    <row r="13892" spans="1:14" ht="14.25" customHeight="1" x14ac:dyDescent="0.3">
      <c r="A13892" s="2" t="s">
        <v>1475</v>
      </c>
      <c r="B13892" s="2" t="s">
        <v>14</v>
      </c>
      <c r="C13892" s="2" t="s">
        <v>25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12</v>
      </c>
      <c r="L13892" s="2" t="s">
        <v>29</v>
      </c>
      <c r="M13892" s="2">
        <v>1009.91</v>
      </c>
      <c r="N13892" s="2" t="s">
        <v>20</v>
      </c>
    </row>
    <row r="13893" spans="1:14" ht="14.25" customHeight="1" x14ac:dyDescent="0.3">
      <c r="A13893" s="2" t="s">
        <v>1474</v>
      </c>
      <c r="B13893" s="2" t="s">
        <v>17</v>
      </c>
      <c r="C13893" s="2" t="s">
        <v>25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2</v>
      </c>
      <c r="L13893" s="2" t="s">
        <v>29</v>
      </c>
      <c r="M13893" s="2">
        <v>340.58</v>
      </c>
      <c r="N13893" s="2" t="s">
        <v>27</v>
      </c>
    </row>
    <row r="13894" spans="1:14" ht="14.25" customHeight="1" x14ac:dyDescent="0.3">
      <c r="A13894" s="2" t="s">
        <v>1473</v>
      </c>
      <c r="B13894" s="2" t="s">
        <v>4</v>
      </c>
      <c r="C13894" s="2" t="s">
        <v>16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2</v>
      </c>
      <c r="L13894" s="2" t="s">
        <v>22</v>
      </c>
      <c r="M13894" s="2">
        <v>961.87</v>
      </c>
      <c r="N13894" s="2" t="s">
        <v>0</v>
      </c>
    </row>
    <row r="13895" spans="1:14" ht="14.25" customHeight="1" x14ac:dyDescent="0.3">
      <c r="A13895" s="2" t="s">
        <v>1472</v>
      </c>
      <c r="B13895" s="2" t="s">
        <v>4</v>
      </c>
      <c r="C13895" s="2" t="s">
        <v>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7</v>
      </c>
      <c r="L13895" s="2" t="s">
        <v>1</v>
      </c>
      <c r="M13895" s="2">
        <v>408.59</v>
      </c>
      <c r="N13895" s="2" t="s">
        <v>33</v>
      </c>
    </row>
    <row r="13896" spans="1:14" ht="14.25" customHeight="1" x14ac:dyDescent="0.3">
      <c r="A13896" s="2" t="s">
        <v>1471</v>
      </c>
      <c r="B13896" s="2" t="s">
        <v>14</v>
      </c>
      <c r="C13896" s="2" t="s">
        <v>13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7</v>
      </c>
      <c r="L13896" s="2" t="s">
        <v>22</v>
      </c>
      <c r="M13896" s="2">
        <v>120.63</v>
      </c>
      <c r="N13896" s="2" t="s">
        <v>33</v>
      </c>
    </row>
    <row r="13897" spans="1:14" ht="14.25" customHeight="1" x14ac:dyDescent="0.3">
      <c r="A13897" s="2" t="s">
        <v>1470</v>
      </c>
      <c r="B13897" s="2" t="s">
        <v>4</v>
      </c>
      <c r="C13897" s="2" t="s">
        <v>25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12</v>
      </c>
      <c r="L13897" s="2" t="s">
        <v>1</v>
      </c>
      <c r="M13897" s="2">
        <v>795.26</v>
      </c>
      <c r="N13897" s="2" t="s">
        <v>11</v>
      </c>
    </row>
    <row r="13898" spans="1:14" ht="14.25" customHeight="1" x14ac:dyDescent="0.3">
      <c r="A13898" s="2" t="s">
        <v>1469</v>
      </c>
      <c r="B13898" s="2" t="s">
        <v>9</v>
      </c>
      <c r="C13898" s="2" t="s">
        <v>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7</v>
      </c>
      <c r="L13898" s="2" t="s">
        <v>1</v>
      </c>
      <c r="M13898" s="2">
        <v>301.89</v>
      </c>
      <c r="N13898" s="2" t="s">
        <v>33</v>
      </c>
    </row>
    <row r="13899" spans="1:14" ht="14.25" customHeight="1" x14ac:dyDescent="0.3">
      <c r="A13899" s="2" t="s">
        <v>1468</v>
      </c>
      <c r="B13899" s="2" t="s">
        <v>9</v>
      </c>
      <c r="C13899" s="2" t="s">
        <v>16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7</v>
      </c>
      <c r="L13899" s="2" t="s">
        <v>29</v>
      </c>
      <c r="M13899" s="2">
        <v>788.63</v>
      </c>
      <c r="N13899" s="2" t="s">
        <v>20</v>
      </c>
    </row>
    <row r="13900" spans="1:14" ht="14.25" customHeight="1" x14ac:dyDescent="0.3">
      <c r="A13900" s="2" t="s">
        <v>1467</v>
      </c>
      <c r="B13900" s="2" t="s">
        <v>17</v>
      </c>
      <c r="C13900" s="2" t="s">
        <v>8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12</v>
      </c>
      <c r="L13900" s="2" t="s">
        <v>29</v>
      </c>
      <c r="M13900" s="2">
        <v>932.71</v>
      </c>
      <c r="N13900" s="2" t="s">
        <v>33</v>
      </c>
    </row>
    <row r="13901" spans="1:14" ht="14.25" customHeight="1" x14ac:dyDescent="0.3">
      <c r="A13901" s="2" t="s">
        <v>1466</v>
      </c>
      <c r="B13901" s="2" t="s">
        <v>17</v>
      </c>
      <c r="C13901" s="2" t="s">
        <v>16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7</v>
      </c>
      <c r="L13901" s="2" t="s">
        <v>29</v>
      </c>
      <c r="M13901" s="2">
        <v>298.93</v>
      </c>
      <c r="N13901" s="2" t="s">
        <v>20</v>
      </c>
    </row>
    <row r="13902" spans="1:14" ht="14.25" customHeight="1" x14ac:dyDescent="0.3">
      <c r="A13902" s="2" t="s">
        <v>1465</v>
      </c>
      <c r="B13902" s="2" t="s">
        <v>4</v>
      </c>
      <c r="C13902" s="2" t="s">
        <v>16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2</v>
      </c>
      <c r="L13902" s="2" t="s">
        <v>1</v>
      </c>
      <c r="M13902" s="2">
        <v>113.37</v>
      </c>
      <c r="N13902" s="2" t="s">
        <v>11</v>
      </c>
    </row>
    <row r="13903" spans="1:14" ht="14.25" customHeight="1" x14ac:dyDescent="0.3">
      <c r="A13903" s="2" t="s">
        <v>1464</v>
      </c>
      <c r="B13903" s="2" t="s">
        <v>14</v>
      </c>
      <c r="C13903" s="2" t="s">
        <v>25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2</v>
      </c>
      <c r="L13903" s="2" t="s">
        <v>22</v>
      </c>
      <c r="M13903" s="2">
        <v>680.31</v>
      </c>
      <c r="N13903" s="2" t="s">
        <v>20</v>
      </c>
    </row>
    <row r="13904" spans="1:14" ht="14.25" customHeight="1" x14ac:dyDescent="0.3">
      <c r="A13904" s="2" t="s">
        <v>1463</v>
      </c>
      <c r="B13904" s="2" t="s">
        <v>17</v>
      </c>
      <c r="C13904" s="2" t="s">
        <v>13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2</v>
      </c>
      <c r="L13904" s="2" t="s">
        <v>22</v>
      </c>
      <c r="M13904" s="2">
        <v>113.36</v>
      </c>
      <c r="N13904" s="2" t="s">
        <v>11</v>
      </c>
    </row>
    <row r="13905" spans="1:14" ht="14.25" customHeight="1" x14ac:dyDescent="0.3">
      <c r="A13905" s="2" t="s">
        <v>1462</v>
      </c>
      <c r="B13905" s="2" t="s">
        <v>9</v>
      </c>
      <c r="C13905" s="2" t="s">
        <v>25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12</v>
      </c>
      <c r="L13905" s="2" t="s">
        <v>1</v>
      </c>
      <c r="M13905" s="2">
        <v>957.47</v>
      </c>
      <c r="N13905" s="2" t="s">
        <v>20</v>
      </c>
    </row>
    <row r="13906" spans="1:14" ht="14.25" customHeight="1" x14ac:dyDescent="0.3">
      <c r="A13906" s="2" t="s">
        <v>1461</v>
      </c>
      <c r="B13906" s="2" t="s">
        <v>17</v>
      </c>
      <c r="C13906" s="2" t="s">
        <v>8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2</v>
      </c>
      <c r="L13906" s="2" t="s">
        <v>29</v>
      </c>
      <c r="M13906" s="2">
        <v>223.14</v>
      </c>
      <c r="N13906" s="2" t="s">
        <v>0</v>
      </c>
    </row>
    <row r="13907" spans="1:14" ht="14.25" customHeight="1" x14ac:dyDescent="0.3">
      <c r="A13907" s="2" t="s">
        <v>1460</v>
      </c>
      <c r="B13907" s="2" t="s">
        <v>17</v>
      </c>
      <c r="C13907" s="2" t="s">
        <v>25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2</v>
      </c>
      <c r="L13907" s="2" t="s">
        <v>1</v>
      </c>
      <c r="M13907" s="2">
        <v>93.36</v>
      </c>
      <c r="N13907" s="2" t="s">
        <v>11</v>
      </c>
    </row>
    <row r="13908" spans="1:14" ht="14.25" customHeight="1" x14ac:dyDescent="0.3">
      <c r="A13908" s="2" t="s">
        <v>1459</v>
      </c>
      <c r="B13908" s="2" t="s">
        <v>9</v>
      </c>
      <c r="C13908" s="2" t="s">
        <v>8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7</v>
      </c>
      <c r="L13908" s="2" t="s">
        <v>22</v>
      </c>
      <c r="M13908" s="2">
        <v>1056.32</v>
      </c>
      <c r="N13908" s="2" t="s">
        <v>11</v>
      </c>
    </row>
    <row r="13909" spans="1:14" ht="14.25" customHeight="1" x14ac:dyDescent="0.3">
      <c r="A13909" s="2" t="s">
        <v>1458</v>
      </c>
      <c r="B13909" s="2" t="s">
        <v>14</v>
      </c>
      <c r="C13909" s="2" t="s">
        <v>25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7</v>
      </c>
      <c r="L13909" s="2" t="s">
        <v>29</v>
      </c>
      <c r="M13909" s="2">
        <v>179.76</v>
      </c>
      <c r="N13909" s="2" t="s">
        <v>6</v>
      </c>
    </row>
    <row r="13910" spans="1:14" ht="14.25" customHeight="1" x14ac:dyDescent="0.3">
      <c r="A13910" s="2" t="s">
        <v>1457</v>
      </c>
      <c r="B13910" s="2" t="s">
        <v>17</v>
      </c>
      <c r="C13910" s="2" t="s">
        <v>13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2</v>
      </c>
      <c r="L13910" s="2" t="s">
        <v>22</v>
      </c>
      <c r="M13910" s="2">
        <v>113.71</v>
      </c>
      <c r="N13910" s="2" t="s">
        <v>27</v>
      </c>
    </row>
    <row r="13911" spans="1:14" ht="14.25" customHeight="1" x14ac:dyDescent="0.3">
      <c r="A13911" s="2" t="s">
        <v>1456</v>
      </c>
      <c r="B13911" s="2" t="s">
        <v>17</v>
      </c>
      <c r="C13911" s="2" t="s">
        <v>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12</v>
      </c>
      <c r="L13911" s="2" t="s">
        <v>22</v>
      </c>
      <c r="M13911" s="2">
        <v>647.34</v>
      </c>
      <c r="N13911" s="2" t="s">
        <v>20</v>
      </c>
    </row>
    <row r="13912" spans="1:14" ht="14.25" customHeight="1" x14ac:dyDescent="0.3">
      <c r="A13912" s="2" t="s">
        <v>1455</v>
      </c>
      <c r="B13912" s="2" t="s">
        <v>17</v>
      </c>
      <c r="C13912" s="2" t="s">
        <v>13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7</v>
      </c>
      <c r="L13912" s="2" t="s">
        <v>29</v>
      </c>
      <c r="M13912" s="2">
        <v>128.69</v>
      </c>
      <c r="N13912" s="2" t="s">
        <v>11</v>
      </c>
    </row>
    <row r="13913" spans="1:14" ht="14.25" customHeight="1" x14ac:dyDescent="0.3">
      <c r="A13913" s="2" t="s">
        <v>1454</v>
      </c>
      <c r="B13913" s="2" t="s">
        <v>4</v>
      </c>
      <c r="C13913" s="2" t="s">
        <v>25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12</v>
      </c>
      <c r="L13913" s="2" t="s">
        <v>29</v>
      </c>
      <c r="M13913" s="2">
        <v>31.62</v>
      </c>
      <c r="N13913" s="2" t="s">
        <v>20</v>
      </c>
    </row>
    <row r="13914" spans="1:14" ht="14.25" customHeight="1" x14ac:dyDescent="0.3">
      <c r="A13914" s="2" t="s">
        <v>1453</v>
      </c>
      <c r="B13914" s="2" t="s">
        <v>17</v>
      </c>
      <c r="C13914" s="2" t="s">
        <v>16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7</v>
      </c>
      <c r="L13914" s="2" t="s">
        <v>22</v>
      </c>
      <c r="M13914" s="2">
        <v>120.02</v>
      </c>
      <c r="N13914" s="2" t="s">
        <v>11</v>
      </c>
    </row>
    <row r="13915" spans="1:14" ht="14.25" customHeight="1" x14ac:dyDescent="0.3">
      <c r="A13915" s="2" t="s">
        <v>1452</v>
      </c>
      <c r="B13915" s="2" t="s">
        <v>9</v>
      </c>
      <c r="C13915" s="2" t="s">
        <v>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7</v>
      </c>
      <c r="L13915" s="2" t="s">
        <v>29</v>
      </c>
      <c r="M13915" s="2">
        <v>787.9</v>
      </c>
      <c r="N13915" s="2" t="s">
        <v>6</v>
      </c>
    </row>
    <row r="13916" spans="1:14" ht="14.25" customHeight="1" x14ac:dyDescent="0.3">
      <c r="A13916" s="2" t="s">
        <v>1451</v>
      </c>
      <c r="B13916" s="2" t="s">
        <v>14</v>
      </c>
      <c r="C13916" s="2" t="s">
        <v>16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12</v>
      </c>
      <c r="L13916" s="2" t="s">
        <v>29</v>
      </c>
      <c r="M13916" s="2">
        <v>236.05</v>
      </c>
      <c r="N13916" s="2" t="s">
        <v>20</v>
      </c>
    </row>
    <row r="13917" spans="1:14" ht="14.25" customHeight="1" x14ac:dyDescent="0.3">
      <c r="A13917" s="2" t="s">
        <v>1450</v>
      </c>
      <c r="B13917" s="2" t="s">
        <v>14</v>
      </c>
      <c r="C13917" s="2" t="s">
        <v>13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7</v>
      </c>
      <c r="L13917" s="2" t="s">
        <v>1</v>
      </c>
      <c r="M13917" s="2">
        <v>1014.73</v>
      </c>
      <c r="N13917" s="2" t="s">
        <v>11</v>
      </c>
    </row>
    <row r="13918" spans="1:14" ht="14.25" customHeight="1" x14ac:dyDescent="0.3">
      <c r="A13918" s="2" t="s">
        <v>1449</v>
      </c>
      <c r="B13918" s="2" t="s">
        <v>9</v>
      </c>
      <c r="C13918" s="2" t="s">
        <v>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2</v>
      </c>
      <c r="L13918" s="2" t="s">
        <v>1</v>
      </c>
      <c r="M13918" s="2">
        <v>560.39</v>
      </c>
      <c r="N13918" s="2" t="s">
        <v>0</v>
      </c>
    </row>
    <row r="13919" spans="1:14" ht="14.25" customHeight="1" x14ac:dyDescent="0.3">
      <c r="A13919" s="2" t="s">
        <v>1448</v>
      </c>
      <c r="B13919" s="2" t="s">
        <v>4</v>
      </c>
      <c r="C13919" s="2" t="s">
        <v>25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2</v>
      </c>
      <c r="L13919" s="2" t="s">
        <v>1</v>
      </c>
      <c r="M13919" s="2">
        <v>154.25</v>
      </c>
      <c r="N13919" s="2" t="s">
        <v>6</v>
      </c>
    </row>
    <row r="13920" spans="1:14" ht="14.25" customHeight="1" x14ac:dyDescent="0.3">
      <c r="A13920" s="2" t="s">
        <v>1447</v>
      </c>
      <c r="B13920" s="2" t="s">
        <v>9</v>
      </c>
      <c r="C13920" s="2" t="s">
        <v>16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2</v>
      </c>
      <c r="L13920" s="2" t="s">
        <v>29</v>
      </c>
      <c r="M13920" s="2">
        <v>124.85</v>
      </c>
      <c r="N13920" s="2" t="s">
        <v>27</v>
      </c>
    </row>
    <row r="13921" spans="1:14" ht="14.25" customHeight="1" x14ac:dyDescent="0.3">
      <c r="A13921" s="2" t="s">
        <v>1446</v>
      </c>
      <c r="B13921" s="2" t="s">
        <v>14</v>
      </c>
      <c r="C13921" s="2" t="s">
        <v>25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2</v>
      </c>
      <c r="L13921" s="2" t="s">
        <v>1</v>
      </c>
      <c r="M13921" s="2">
        <v>1419.63</v>
      </c>
      <c r="N13921" s="2" t="s">
        <v>27</v>
      </c>
    </row>
    <row r="13922" spans="1:14" ht="14.25" customHeight="1" x14ac:dyDescent="0.3">
      <c r="A13922" s="2" t="s">
        <v>1445</v>
      </c>
      <c r="B13922" s="2" t="s">
        <v>9</v>
      </c>
      <c r="C13922" s="2" t="s">
        <v>8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2</v>
      </c>
      <c r="L13922" s="2" t="s">
        <v>22</v>
      </c>
      <c r="M13922" s="2">
        <v>397.55</v>
      </c>
      <c r="N13922" s="2" t="s">
        <v>33</v>
      </c>
    </row>
    <row r="13923" spans="1:14" ht="14.25" customHeight="1" x14ac:dyDescent="0.3">
      <c r="A13923" s="2" t="s">
        <v>1444</v>
      </c>
      <c r="B13923" s="2" t="s">
        <v>4</v>
      </c>
      <c r="C13923" s="2" t="s">
        <v>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12</v>
      </c>
      <c r="L13923" s="2" t="s">
        <v>1</v>
      </c>
      <c r="M13923" s="2">
        <v>195.58</v>
      </c>
      <c r="N13923" s="2" t="s">
        <v>0</v>
      </c>
    </row>
    <row r="13924" spans="1:14" ht="14.25" customHeight="1" x14ac:dyDescent="0.3">
      <c r="A13924" s="2" t="s">
        <v>1443</v>
      </c>
      <c r="B13924" s="2" t="s">
        <v>14</v>
      </c>
      <c r="C13924" s="2" t="s">
        <v>16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2</v>
      </c>
      <c r="L13924" s="2" t="s">
        <v>22</v>
      </c>
      <c r="M13924" s="2">
        <v>115.23</v>
      </c>
      <c r="N13924" s="2" t="s">
        <v>20</v>
      </c>
    </row>
    <row r="13925" spans="1:14" ht="14.25" customHeight="1" x14ac:dyDescent="0.3">
      <c r="A13925" s="2" t="s">
        <v>1442</v>
      </c>
      <c r="B13925" s="2" t="s">
        <v>4</v>
      </c>
      <c r="C13925" s="2" t="s">
        <v>13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7</v>
      </c>
      <c r="L13925" s="2" t="s">
        <v>22</v>
      </c>
      <c r="M13925" s="2">
        <v>419.8</v>
      </c>
      <c r="N13925" s="2" t="s">
        <v>0</v>
      </c>
    </row>
    <row r="13926" spans="1:14" ht="14.25" customHeight="1" x14ac:dyDescent="0.3">
      <c r="A13926" s="2" t="s">
        <v>1441</v>
      </c>
      <c r="B13926" s="2" t="s">
        <v>9</v>
      </c>
      <c r="C13926" s="2" t="s">
        <v>13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2</v>
      </c>
      <c r="L13926" s="2" t="s">
        <v>1</v>
      </c>
      <c r="M13926" s="2">
        <v>663.57</v>
      </c>
      <c r="N13926" s="2" t="s">
        <v>20</v>
      </c>
    </row>
    <row r="13927" spans="1:14" ht="14.25" customHeight="1" x14ac:dyDescent="0.3">
      <c r="A13927" s="2" t="s">
        <v>1440</v>
      </c>
      <c r="B13927" s="2" t="s">
        <v>17</v>
      </c>
      <c r="C13927" s="2" t="s">
        <v>13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12</v>
      </c>
      <c r="L13927" s="2" t="s">
        <v>1</v>
      </c>
      <c r="M13927" s="2">
        <v>81.25</v>
      </c>
      <c r="N13927" s="2" t="s">
        <v>11</v>
      </c>
    </row>
    <row r="13928" spans="1:14" ht="14.25" customHeight="1" x14ac:dyDescent="0.3">
      <c r="A13928" s="2" t="s">
        <v>1439</v>
      </c>
      <c r="B13928" s="2" t="s">
        <v>9</v>
      </c>
      <c r="C13928" s="2" t="s">
        <v>13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7</v>
      </c>
      <c r="L13928" s="2" t="s">
        <v>29</v>
      </c>
      <c r="M13928" s="2">
        <v>430.49</v>
      </c>
      <c r="N13928" s="2" t="s">
        <v>27</v>
      </c>
    </row>
    <row r="13929" spans="1:14" ht="14.25" customHeight="1" x14ac:dyDescent="0.3">
      <c r="A13929" s="2" t="s">
        <v>1438</v>
      </c>
      <c r="B13929" s="2" t="s">
        <v>4</v>
      </c>
      <c r="C13929" s="2" t="s">
        <v>16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7</v>
      </c>
      <c r="L13929" s="2" t="s">
        <v>29</v>
      </c>
      <c r="M13929" s="2">
        <v>873.39</v>
      </c>
      <c r="N13929" s="2" t="s">
        <v>33</v>
      </c>
    </row>
    <row r="13930" spans="1:14" ht="14.25" customHeight="1" x14ac:dyDescent="0.3">
      <c r="A13930" s="2" t="s">
        <v>1437</v>
      </c>
      <c r="B13930" s="2" t="s">
        <v>9</v>
      </c>
      <c r="C13930" s="2" t="s">
        <v>8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12</v>
      </c>
      <c r="L13930" s="2" t="s">
        <v>1</v>
      </c>
      <c r="M13930" s="2">
        <v>143.46</v>
      </c>
      <c r="N13930" s="2" t="s">
        <v>0</v>
      </c>
    </row>
    <row r="13931" spans="1:14" ht="14.25" customHeight="1" x14ac:dyDescent="0.3">
      <c r="A13931" s="2" t="s">
        <v>1436</v>
      </c>
      <c r="B13931" s="2" t="s">
        <v>17</v>
      </c>
      <c r="C13931" s="2" t="s">
        <v>13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7</v>
      </c>
      <c r="L13931" s="2" t="s">
        <v>22</v>
      </c>
      <c r="M13931" s="2">
        <v>7.25</v>
      </c>
      <c r="N13931" s="2" t="s">
        <v>27</v>
      </c>
    </row>
    <row r="13932" spans="1:14" ht="14.25" customHeight="1" x14ac:dyDescent="0.3">
      <c r="A13932" s="2" t="s">
        <v>1435</v>
      </c>
      <c r="B13932" s="2" t="s">
        <v>4</v>
      </c>
      <c r="C13932" s="2" t="s">
        <v>13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12</v>
      </c>
      <c r="L13932" s="2" t="s">
        <v>1</v>
      </c>
      <c r="M13932" s="2">
        <v>45.93</v>
      </c>
      <c r="N13932" s="2" t="s">
        <v>6</v>
      </c>
    </row>
    <row r="13933" spans="1:14" ht="14.25" customHeight="1" x14ac:dyDescent="0.3">
      <c r="A13933" s="2" t="s">
        <v>1434</v>
      </c>
      <c r="B13933" s="2" t="s">
        <v>9</v>
      </c>
      <c r="C13933" s="2" t="s">
        <v>13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12</v>
      </c>
      <c r="L13933" s="2" t="s">
        <v>29</v>
      </c>
      <c r="M13933" s="2">
        <v>656.92</v>
      </c>
      <c r="N13933" s="2" t="s">
        <v>0</v>
      </c>
    </row>
    <row r="13934" spans="1:14" ht="14.25" customHeight="1" x14ac:dyDescent="0.3">
      <c r="A13934" s="2" t="s">
        <v>1433</v>
      </c>
      <c r="B13934" s="2" t="s">
        <v>4</v>
      </c>
      <c r="C13934" s="2" t="s">
        <v>8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7</v>
      </c>
      <c r="L13934" s="2" t="s">
        <v>29</v>
      </c>
      <c r="M13934" s="2">
        <v>102.21</v>
      </c>
      <c r="N13934" s="2" t="s">
        <v>27</v>
      </c>
    </row>
    <row r="13935" spans="1:14" ht="14.25" customHeight="1" x14ac:dyDescent="0.3">
      <c r="A13935" s="2" t="s">
        <v>1432</v>
      </c>
      <c r="B13935" s="2" t="s">
        <v>4</v>
      </c>
      <c r="C13935" s="2" t="s">
        <v>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12</v>
      </c>
      <c r="L13935" s="2" t="s">
        <v>22</v>
      </c>
      <c r="M13935" s="2">
        <v>225.23</v>
      </c>
      <c r="N13935" s="2" t="s">
        <v>27</v>
      </c>
    </row>
    <row r="13936" spans="1:14" ht="14.25" customHeight="1" x14ac:dyDescent="0.3">
      <c r="A13936" s="2" t="s">
        <v>1431</v>
      </c>
      <c r="B13936" s="2" t="s">
        <v>14</v>
      </c>
      <c r="C13936" s="2" t="s">
        <v>13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12</v>
      </c>
      <c r="L13936" s="2" t="s">
        <v>29</v>
      </c>
      <c r="M13936" s="2">
        <v>414.76</v>
      </c>
      <c r="N13936" s="2" t="s">
        <v>27</v>
      </c>
    </row>
    <row r="13937" spans="1:14" ht="14.25" customHeight="1" x14ac:dyDescent="0.3">
      <c r="A13937" s="2" t="s">
        <v>1430</v>
      </c>
      <c r="B13937" s="2" t="s">
        <v>14</v>
      </c>
      <c r="C13937" s="2" t="s">
        <v>13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2</v>
      </c>
      <c r="L13937" s="2" t="s">
        <v>1</v>
      </c>
      <c r="M13937" s="2">
        <v>643.58000000000004</v>
      </c>
      <c r="N13937" s="2" t="s">
        <v>0</v>
      </c>
    </row>
    <row r="13938" spans="1:14" ht="14.25" customHeight="1" x14ac:dyDescent="0.3">
      <c r="A13938" s="2" t="s">
        <v>1429</v>
      </c>
      <c r="B13938" s="2" t="s">
        <v>4</v>
      </c>
      <c r="C13938" s="2" t="s">
        <v>13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7</v>
      </c>
      <c r="L13938" s="2" t="s">
        <v>22</v>
      </c>
      <c r="M13938" s="2">
        <v>457.49</v>
      </c>
      <c r="N13938" s="2" t="s">
        <v>20</v>
      </c>
    </row>
    <row r="13939" spans="1:14" ht="14.25" customHeight="1" x14ac:dyDescent="0.3">
      <c r="A13939" s="2" t="s">
        <v>1428</v>
      </c>
      <c r="B13939" s="2" t="s">
        <v>9</v>
      </c>
      <c r="C13939" s="2" t="s">
        <v>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2</v>
      </c>
      <c r="L13939" s="2" t="s">
        <v>1</v>
      </c>
      <c r="M13939" s="2">
        <v>901.53</v>
      </c>
      <c r="N13939" s="2" t="s">
        <v>33</v>
      </c>
    </row>
    <row r="13940" spans="1:14" ht="14.25" customHeight="1" x14ac:dyDescent="0.3">
      <c r="A13940" s="2" t="s">
        <v>1427</v>
      </c>
      <c r="B13940" s="2" t="s">
        <v>9</v>
      </c>
      <c r="C13940" s="2" t="s">
        <v>13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12</v>
      </c>
      <c r="L13940" s="2" t="s">
        <v>22</v>
      </c>
      <c r="M13940" s="2">
        <v>468.19</v>
      </c>
      <c r="N13940" s="2" t="s">
        <v>6</v>
      </c>
    </row>
    <row r="13941" spans="1:14" ht="14.25" customHeight="1" x14ac:dyDescent="0.3">
      <c r="A13941" s="2" t="s">
        <v>1426</v>
      </c>
      <c r="B13941" s="2" t="s">
        <v>9</v>
      </c>
      <c r="C13941" s="2" t="s">
        <v>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7</v>
      </c>
      <c r="L13941" s="2" t="s">
        <v>22</v>
      </c>
      <c r="M13941" s="2">
        <v>237.17</v>
      </c>
      <c r="N13941" s="2" t="s">
        <v>27</v>
      </c>
    </row>
    <row r="13942" spans="1:14" ht="14.25" customHeight="1" x14ac:dyDescent="0.3">
      <c r="A13942" s="2" t="s">
        <v>1425</v>
      </c>
      <c r="B13942" s="2" t="s">
        <v>17</v>
      </c>
      <c r="C13942" s="2" t="s">
        <v>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7</v>
      </c>
      <c r="L13942" s="2" t="s">
        <v>1</v>
      </c>
      <c r="M13942" s="2">
        <v>61.77</v>
      </c>
      <c r="N13942" s="2" t="s">
        <v>0</v>
      </c>
    </row>
    <row r="13943" spans="1:14" ht="14.25" customHeight="1" x14ac:dyDescent="0.3">
      <c r="A13943" s="2" t="s">
        <v>1424</v>
      </c>
      <c r="B13943" s="2" t="s">
        <v>4</v>
      </c>
      <c r="C13943" s="2" t="s">
        <v>25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7</v>
      </c>
      <c r="L13943" s="2" t="s">
        <v>29</v>
      </c>
      <c r="M13943" s="2">
        <v>177.35</v>
      </c>
      <c r="N13943" s="2" t="s">
        <v>20</v>
      </c>
    </row>
    <row r="13944" spans="1:14" ht="14.25" customHeight="1" x14ac:dyDescent="0.3">
      <c r="A13944" s="2" t="s">
        <v>1423</v>
      </c>
      <c r="B13944" s="2" t="s">
        <v>4</v>
      </c>
      <c r="C13944" s="2" t="s">
        <v>25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7</v>
      </c>
      <c r="L13944" s="2" t="s">
        <v>29</v>
      </c>
      <c r="M13944" s="2">
        <v>905.95</v>
      </c>
      <c r="N13944" s="2" t="s">
        <v>27</v>
      </c>
    </row>
    <row r="13945" spans="1:14" ht="14.25" customHeight="1" x14ac:dyDescent="0.3">
      <c r="A13945" s="2" t="s">
        <v>1422</v>
      </c>
      <c r="B13945" s="2" t="s">
        <v>17</v>
      </c>
      <c r="C13945" s="2" t="s">
        <v>13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7</v>
      </c>
      <c r="L13945" s="2" t="s">
        <v>22</v>
      </c>
      <c r="M13945" s="2">
        <v>489.82</v>
      </c>
      <c r="N13945" s="2" t="s">
        <v>20</v>
      </c>
    </row>
    <row r="13946" spans="1:14" ht="14.25" customHeight="1" x14ac:dyDescent="0.3">
      <c r="A13946" s="2" t="s">
        <v>1421</v>
      </c>
      <c r="B13946" s="2" t="s">
        <v>4</v>
      </c>
      <c r="C13946" s="2" t="s">
        <v>16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2</v>
      </c>
      <c r="L13946" s="2" t="s">
        <v>22</v>
      </c>
      <c r="M13946" s="2">
        <v>58.44</v>
      </c>
      <c r="N13946" s="2" t="s">
        <v>20</v>
      </c>
    </row>
    <row r="13947" spans="1:14" ht="14.25" customHeight="1" x14ac:dyDescent="0.3">
      <c r="A13947" s="2" t="s">
        <v>1420</v>
      </c>
      <c r="B13947" s="2" t="s">
        <v>4</v>
      </c>
      <c r="C13947" s="2" t="s">
        <v>25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2</v>
      </c>
      <c r="L13947" s="2" t="s">
        <v>29</v>
      </c>
      <c r="M13947" s="2">
        <v>108.96</v>
      </c>
      <c r="N13947" s="2" t="s">
        <v>11</v>
      </c>
    </row>
    <row r="13948" spans="1:14" ht="14.25" customHeight="1" x14ac:dyDescent="0.3">
      <c r="A13948" s="2" t="s">
        <v>1419</v>
      </c>
      <c r="B13948" s="2" t="s">
        <v>17</v>
      </c>
      <c r="C13948" s="2" t="s">
        <v>25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2</v>
      </c>
      <c r="L13948" s="2" t="s">
        <v>22</v>
      </c>
      <c r="M13948" s="2">
        <v>510.87</v>
      </c>
      <c r="N13948" s="2" t="s">
        <v>11</v>
      </c>
    </row>
    <row r="13949" spans="1:14" ht="14.25" customHeight="1" x14ac:dyDescent="0.3">
      <c r="A13949" s="2" t="s">
        <v>1418</v>
      </c>
      <c r="B13949" s="2" t="s">
        <v>14</v>
      </c>
      <c r="C13949" s="2" t="s">
        <v>16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12</v>
      </c>
      <c r="L13949" s="2" t="s">
        <v>29</v>
      </c>
      <c r="M13949" s="2">
        <v>22.05</v>
      </c>
      <c r="N13949" s="2" t="s">
        <v>6</v>
      </c>
    </row>
    <row r="13950" spans="1:14" ht="14.25" customHeight="1" x14ac:dyDescent="0.3">
      <c r="A13950" s="2" t="s">
        <v>1417</v>
      </c>
      <c r="B13950" s="2" t="s">
        <v>4</v>
      </c>
      <c r="C13950" s="2" t="s">
        <v>8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7</v>
      </c>
      <c r="L13950" s="2" t="s">
        <v>29</v>
      </c>
      <c r="M13950" s="2">
        <v>401.78</v>
      </c>
      <c r="N13950" s="2" t="s">
        <v>6</v>
      </c>
    </row>
    <row r="13951" spans="1:14" ht="14.25" customHeight="1" x14ac:dyDescent="0.3">
      <c r="A13951" s="2" t="s">
        <v>1416</v>
      </c>
      <c r="B13951" s="2" t="s">
        <v>17</v>
      </c>
      <c r="C13951" s="2" t="s">
        <v>13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7</v>
      </c>
      <c r="L13951" s="2" t="s">
        <v>1</v>
      </c>
      <c r="M13951" s="2">
        <v>1355.34</v>
      </c>
      <c r="N13951" s="2" t="s">
        <v>33</v>
      </c>
    </row>
    <row r="13952" spans="1:14" ht="14.25" customHeight="1" x14ac:dyDescent="0.3">
      <c r="A13952" s="2" t="s">
        <v>1415</v>
      </c>
      <c r="B13952" s="2" t="s">
        <v>9</v>
      </c>
      <c r="C13952" s="2" t="s">
        <v>8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2</v>
      </c>
      <c r="L13952" s="2" t="s">
        <v>1</v>
      </c>
      <c r="M13952" s="2">
        <v>98.27</v>
      </c>
      <c r="N13952" s="2" t="s">
        <v>0</v>
      </c>
    </row>
    <row r="13953" spans="1:14" ht="14.25" customHeight="1" x14ac:dyDescent="0.3">
      <c r="A13953" s="2" t="s">
        <v>1414</v>
      </c>
      <c r="B13953" s="2" t="s">
        <v>14</v>
      </c>
      <c r="C13953" s="2" t="s">
        <v>8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12</v>
      </c>
      <c r="L13953" s="2" t="s">
        <v>29</v>
      </c>
      <c r="M13953" s="2">
        <v>61.13</v>
      </c>
      <c r="N13953" s="2" t="s">
        <v>20</v>
      </c>
    </row>
    <row r="13954" spans="1:14" ht="14.25" customHeight="1" x14ac:dyDescent="0.3">
      <c r="A13954" s="2" t="s">
        <v>1413</v>
      </c>
      <c r="B13954" s="2" t="s">
        <v>9</v>
      </c>
      <c r="C13954" s="2" t="s">
        <v>3</v>
      </c>
      <c r="D13954" s="2">
        <v>111.66</v>
      </c>
      <c r="E13954" s="2">
        <v>0.32</v>
      </c>
      <c r="F13954" s="2">
        <f t="shared" ref="F13954:F14017" si="436">D13954*E13954</f>
        <v>35.731200000000001</v>
      </c>
      <c r="G13954" s="2">
        <f t="shared" ref="G13954:G14017" si="437">D13954-F13954</f>
        <v>75.928799999999995</v>
      </c>
      <c r="H13954" s="2">
        <v>1</v>
      </c>
      <c r="I13954" s="3">
        <v>45364</v>
      </c>
      <c r="J13954" s="3">
        <v>45370</v>
      </c>
      <c r="K13954" s="2" t="s">
        <v>2</v>
      </c>
      <c r="L13954" s="2" t="s">
        <v>29</v>
      </c>
      <c r="M13954" s="2">
        <v>14.48</v>
      </c>
      <c r="N13954" s="2" t="s">
        <v>20</v>
      </c>
    </row>
    <row r="13955" spans="1:14" ht="14.25" customHeight="1" x14ac:dyDescent="0.3">
      <c r="A13955" s="2" t="s">
        <v>1412</v>
      </c>
      <c r="B13955" s="2" t="s">
        <v>4</v>
      </c>
      <c r="C13955" s="2" t="s">
        <v>3</v>
      </c>
      <c r="D13955" s="2">
        <v>634.25</v>
      </c>
      <c r="E13955" s="2">
        <v>0.2</v>
      </c>
      <c r="F13955" s="2">
        <f t="shared" si="436"/>
        <v>126.85000000000001</v>
      </c>
      <c r="G13955" s="2">
        <f t="shared" si="437"/>
        <v>507.4</v>
      </c>
      <c r="H13955" s="2">
        <v>2</v>
      </c>
      <c r="I13955" s="3">
        <v>45484</v>
      </c>
      <c r="J13955" s="3">
        <v>45487</v>
      </c>
      <c r="K13955" s="2" t="s">
        <v>7</v>
      </c>
      <c r="L13955" s="2" t="s">
        <v>1</v>
      </c>
      <c r="M13955" s="2">
        <v>57.91</v>
      </c>
      <c r="N13955" s="2" t="s">
        <v>0</v>
      </c>
    </row>
    <row r="13956" spans="1:14" ht="14.25" customHeight="1" x14ac:dyDescent="0.3">
      <c r="A13956" s="2" t="s">
        <v>1411</v>
      </c>
      <c r="B13956" s="2" t="s">
        <v>14</v>
      </c>
      <c r="C13956" s="2" t="s">
        <v>13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12</v>
      </c>
      <c r="L13956" s="2" t="s">
        <v>29</v>
      </c>
      <c r="M13956" s="2">
        <v>297.8</v>
      </c>
      <c r="N13956" s="2" t="s">
        <v>6</v>
      </c>
    </row>
    <row r="13957" spans="1:14" ht="14.25" customHeight="1" x14ac:dyDescent="0.3">
      <c r="A13957" s="2" t="s">
        <v>1410</v>
      </c>
      <c r="B13957" s="2" t="s">
        <v>17</v>
      </c>
      <c r="C13957" s="2" t="s">
        <v>16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2</v>
      </c>
      <c r="L13957" s="2" t="s">
        <v>29</v>
      </c>
      <c r="M13957" s="2">
        <v>29</v>
      </c>
      <c r="N13957" s="2" t="s">
        <v>27</v>
      </c>
    </row>
    <row r="13958" spans="1:14" ht="14.25" customHeight="1" x14ac:dyDescent="0.3">
      <c r="A13958" s="2" t="s">
        <v>1409</v>
      </c>
      <c r="B13958" s="2" t="s">
        <v>4</v>
      </c>
      <c r="C13958" s="2" t="s">
        <v>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2</v>
      </c>
      <c r="L13958" s="2" t="s">
        <v>22</v>
      </c>
      <c r="M13958" s="2">
        <v>418.67</v>
      </c>
      <c r="N13958" s="2" t="s">
        <v>0</v>
      </c>
    </row>
    <row r="13959" spans="1:14" ht="14.25" customHeight="1" x14ac:dyDescent="0.3">
      <c r="A13959" s="2" t="s">
        <v>1408</v>
      </c>
      <c r="B13959" s="2" t="s">
        <v>17</v>
      </c>
      <c r="C13959" s="2" t="s">
        <v>25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12</v>
      </c>
      <c r="L13959" s="2" t="s">
        <v>1</v>
      </c>
      <c r="M13959" s="2">
        <v>240.76</v>
      </c>
      <c r="N13959" s="2" t="s">
        <v>6</v>
      </c>
    </row>
    <row r="13960" spans="1:14" ht="14.25" customHeight="1" x14ac:dyDescent="0.3">
      <c r="A13960" s="2" t="s">
        <v>1407</v>
      </c>
      <c r="B13960" s="2" t="s">
        <v>14</v>
      </c>
      <c r="C13960" s="2" t="s">
        <v>13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12</v>
      </c>
      <c r="L13960" s="2" t="s">
        <v>1</v>
      </c>
      <c r="M13960" s="2">
        <v>1358.4</v>
      </c>
      <c r="N13960" s="2" t="s">
        <v>6</v>
      </c>
    </row>
    <row r="13961" spans="1:14" ht="14.25" customHeight="1" x14ac:dyDescent="0.3">
      <c r="A13961" s="2" t="s">
        <v>1406</v>
      </c>
      <c r="B13961" s="2" t="s">
        <v>9</v>
      </c>
      <c r="C13961" s="2" t="s">
        <v>8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12</v>
      </c>
      <c r="L13961" s="2" t="s">
        <v>1</v>
      </c>
      <c r="M13961" s="2">
        <v>236.63</v>
      </c>
      <c r="N13961" s="2" t="s">
        <v>33</v>
      </c>
    </row>
    <row r="13962" spans="1:14" ht="14.25" customHeight="1" x14ac:dyDescent="0.3">
      <c r="A13962" s="2" t="s">
        <v>1405</v>
      </c>
      <c r="B13962" s="2" t="s">
        <v>4</v>
      </c>
      <c r="C13962" s="2" t="s">
        <v>13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7</v>
      </c>
      <c r="L13962" s="2" t="s">
        <v>22</v>
      </c>
      <c r="M13962" s="2">
        <v>213.52</v>
      </c>
      <c r="N13962" s="2" t="s">
        <v>33</v>
      </c>
    </row>
    <row r="13963" spans="1:14" ht="14.25" customHeight="1" x14ac:dyDescent="0.3">
      <c r="A13963" s="2" t="s">
        <v>1404</v>
      </c>
      <c r="B13963" s="2" t="s">
        <v>4</v>
      </c>
      <c r="C13963" s="2" t="s">
        <v>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2</v>
      </c>
      <c r="L13963" s="2" t="s">
        <v>1</v>
      </c>
      <c r="M13963" s="2">
        <v>375.94</v>
      </c>
      <c r="N13963" s="2" t="s">
        <v>33</v>
      </c>
    </row>
    <row r="13964" spans="1:14" ht="14.25" customHeight="1" x14ac:dyDescent="0.3">
      <c r="A13964" s="2" t="s">
        <v>1403</v>
      </c>
      <c r="B13964" s="2" t="s">
        <v>17</v>
      </c>
      <c r="C13964" s="2" t="s">
        <v>16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12</v>
      </c>
      <c r="L13964" s="2" t="s">
        <v>1</v>
      </c>
      <c r="M13964" s="2">
        <v>983.14</v>
      </c>
      <c r="N13964" s="2" t="s">
        <v>0</v>
      </c>
    </row>
    <row r="13965" spans="1:14" ht="14.25" customHeight="1" x14ac:dyDescent="0.3">
      <c r="A13965" s="2" t="s">
        <v>1402</v>
      </c>
      <c r="B13965" s="2" t="s">
        <v>14</v>
      </c>
      <c r="C13965" s="2" t="s">
        <v>8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7</v>
      </c>
      <c r="L13965" s="2" t="s">
        <v>1</v>
      </c>
      <c r="M13965" s="2">
        <v>185.03</v>
      </c>
      <c r="N13965" s="2" t="s">
        <v>0</v>
      </c>
    </row>
    <row r="13966" spans="1:14" ht="14.25" customHeight="1" x14ac:dyDescent="0.3">
      <c r="A13966" s="2" t="s">
        <v>1401</v>
      </c>
      <c r="B13966" s="2" t="s">
        <v>17</v>
      </c>
      <c r="C13966" s="2" t="s">
        <v>16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12</v>
      </c>
      <c r="L13966" s="2" t="s">
        <v>29</v>
      </c>
      <c r="M13966" s="2">
        <v>222.09</v>
      </c>
      <c r="N13966" s="2" t="s">
        <v>11</v>
      </c>
    </row>
    <row r="13967" spans="1:14" ht="14.25" customHeight="1" x14ac:dyDescent="0.3">
      <c r="A13967" s="2" t="s">
        <v>1400</v>
      </c>
      <c r="B13967" s="2" t="s">
        <v>14</v>
      </c>
      <c r="C13967" s="2" t="s">
        <v>13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7</v>
      </c>
      <c r="L13967" s="2" t="s">
        <v>22</v>
      </c>
      <c r="M13967" s="2">
        <v>1486.66</v>
      </c>
      <c r="N13967" s="2" t="s">
        <v>27</v>
      </c>
    </row>
    <row r="13968" spans="1:14" ht="14.25" customHeight="1" x14ac:dyDescent="0.3">
      <c r="A13968" s="2" t="s">
        <v>1399</v>
      </c>
      <c r="B13968" s="2" t="s">
        <v>4</v>
      </c>
      <c r="C13968" s="2" t="s">
        <v>16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7</v>
      </c>
      <c r="L13968" s="2" t="s">
        <v>29</v>
      </c>
      <c r="M13968" s="2">
        <v>35.200000000000003</v>
      </c>
      <c r="N13968" s="2" t="s">
        <v>11</v>
      </c>
    </row>
    <row r="13969" spans="1:14" ht="14.25" customHeight="1" x14ac:dyDescent="0.3">
      <c r="A13969" s="2" t="s">
        <v>1398</v>
      </c>
      <c r="B13969" s="2" t="s">
        <v>14</v>
      </c>
      <c r="C13969" s="2" t="s">
        <v>16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12</v>
      </c>
      <c r="L13969" s="2" t="s">
        <v>1</v>
      </c>
      <c r="M13969" s="2">
        <v>143.91</v>
      </c>
      <c r="N13969" s="2" t="s">
        <v>33</v>
      </c>
    </row>
    <row r="13970" spans="1:14" ht="14.25" customHeight="1" x14ac:dyDescent="0.3">
      <c r="A13970" s="2" t="s">
        <v>1397</v>
      </c>
      <c r="B13970" s="2" t="s">
        <v>4</v>
      </c>
      <c r="C13970" s="2" t="s">
        <v>13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12</v>
      </c>
      <c r="L13970" s="2" t="s">
        <v>22</v>
      </c>
      <c r="M13970" s="2">
        <v>712.49</v>
      </c>
      <c r="N13970" s="2" t="s">
        <v>0</v>
      </c>
    </row>
    <row r="13971" spans="1:14" ht="14.25" customHeight="1" x14ac:dyDescent="0.3">
      <c r="A13971" s="2" t="s">
        <v>1396</v>
      </c>
      <c r="B13971" s="2" t="s">
        <v>14</v>
      </c>
      <c r="C13971" s="2" t="s">
        <v>8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7</v>
      </c>
      <c r="L13971" s="2" t="s">
        <v>29</v>
      </c>
      <c r="M13971" s="2">
        <v>138.49</v>
      </c>
      <c r="N13971" s="2" t="s">
        <v>33</v>
      </c>
    </row>
    <row r="13972" spans="1:14" ht="14.25" customHeight="1" x14ac:dyDescent="0.3">
      <c r="A13972" s="2" t="s">
        <v>1395</v>
      </c>
      <c r="B13972" s="2" t="s">
        <v>9</v>
      </c>
      <c r="C13972" s="2" t="s">
        <v>16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7</v>
      </c>
      <c r="L13972" s="2" t="s">
        <v>22</v>
      </c>
      <c r="M13972" s="2">
        <v>46.63</v>
      </c>
      <c r="N13972" s="2" t="s">
        <v>0</v>
      </c>
    </row>
    <row r="13973" spans="1:14" ht="14.25" customHeight="1" x14ac:dyDescent="0.3">
      <c r="A13973" s="2" t="s">
        <v>1394</v>
      </c>
      <c r="B13973" s="2" t="s">
        <v>14</v>
      </c>
      <c r="C13973" s="2" t="s">
        <v>16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12</v>
      </c>
      <c r="L13973" s="2" t="s">
        <v>1</v>
      </c>
      <c r="M13973" s="2">
        <v>191.04</v>
      </c>
      <c r="N13973" s="2" t="s">
        <v>11</v>
      </c>
    </row>
    <row r="13974" spans="1:14" ht="14.25" customHeight="1" x14ac:dyDescent="0.3">
      <c r="A13974" s="2" t="s">
        <v>1393</v>
      </c>
      <c r="B13974" s="2" t="s">
        <v>9</v>
      </c>
      <c r="C13974" s="2" t="s">
        <v>13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7</v>
      </c>
      <c r="L13974" s="2" t="s">
        <v>22</v>
      </c>
      <c r="M13974" s="2">
        <v>268.91000000000003</v>
      </c>
      <c r="N13974" s="2" t="s">
        <v>27</v>
      </c>
    </row>
    <row r="13975" spans="1:14" ht="14.25" customHeight="1" x14ac:dyDescent="0.3">
      <c r="A13975" s="2" t="s">
        <v>1392</v>
      </c>
      <c r="B13975" s="2" t="s">
        <v>14</v>
      </c>
      <c r="C13975" s="2" t="s">
        <v>25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2</v>
      </c>
      <c r="L13975" s="2" t="s">
        <v>1</v>
      </c>
      <c r="M13975" s="2">
        <v>1428.56</v>
      </c>
      <c r="N13975" s="2" t="s">
        <v>27</v>
      </c>
    </row>
    <row r="13976" spans="1:14" ht="14.25" customHeight="1" x14ac:dyDescent="0.3">
      <c r="A13976" s="2" t="s">
        <v>1391</v>
      </c>
      <c r="B13976" s="2" t="s">
        <v>14</v>
      </c>
      <c r="C13976" s="2" t="s">
        <v>16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7</v>
      </c>
      <c r="L13976" s="2" t="s">
        <v>22</v>
      </c>
      <c r="M13976" s="2">
        <v>886.4</v>
      </c>
      <c r="N13976" s="2" t="s">
        <v>27</v>
      </c>
    </row>
    <row r="13977" spans="1:14" ht="14.25" customHeight="1" x14ac:dyDescent="0.3">
      <c r="A13977" s="2" t="s">
        <v>1390</v>
      </c>
      <c r="B13977" s="2" t="s">
        <v>17</v>
      </c>
      <c r="C13977" s="2" t="s">
        <v>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2</v>
      </c>
      <c r="L13977" s="2" t="s">
        <v>1</v>
      </c>
      <c r="M13977" s="2">
        <v>211.31</v>
      </c>
      <c r="N13977" s="2" t="s">
        <v>11</v>
      </c>
    </row>
    <row r="13978" spans="1:14" ht="14.25" customHeight="1" x14ac:dyDescent="0.3">
      <c r="A13978" s="2" t="s">
        <v>1389</v>
      </c>
      <c r="B13978" s="2" t="s">
        <v>17</v>
      </c>
      <c r="C13978" s="2" t="s">
        <v>8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7</v>
      </c>
      <c r="L13978" s="2" t="s">
        <v>1</v>
      </c>
      <c r="M13978" s="2">
        <v>219.68</v>
      </c>
      <c r="N13978" s="2" t="s">
        <v>11</v>
      </c>
    </row>
    <row r="13979" spans="1:14" ht="14.25" customHeight="1" x14ac:dyDescent="0.3">
      <c r="A13979" s="2" t="s">
        <v>1388</v>
      </c>
      <c r="B13979" s="2" t="s">
        <v>4</v>
      </c>
      <c r="C13979" s="2" t="s">
        <v>16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2</v>
      </c>
      <c r="L13979" s="2" t="s">
        <v>22</v>
      </c>
      <c r="M13979" s="2">
        <v>152.24</v>
      </c>
      <c r="N13979" s="2" t="s">
        <v>0</v>
      </c>
    </row>
    <row r="13980" spans="1:14" ht="14.25" customHeight="1" x14ac:dyDescent="0.3">
      <c r="A13980" s="2" t="s">
        <v>1387</v>
      </c>
      <c r="B13980" s="2" t="s">
        <v>17</v>
      </c>
      <c r="C13980" s="2" t="s">
        <v>13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2</v>
      </c>
      <c r="L13980" s="2" t="s">
        <v>29</v>
      </c>
      <c r="M13980" s="2">
        <v>896.77</v>
      </c>
      <c r="N13980" s="2" t="s">
        <v>33</v>
      </c>
    </row>
    <row r="13981" spans="1:14" ht="14.25" customHeight="1" x14ac:dyDescent="0.3">
      <c r="A13981" s="2" t="s">
        <v>1386</v>
      </c>
      <c r="B13981" s="2" t="s">
        <v>14</v>
      </c>
      <c r="C13981" s="2" t="s">
        <v>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7</v>
      </c>
      <c r="L13981" s="2" t="s">
        <v>1</v>
      </c>
      <c r="M13981" s="2">
        <v>802.31</v>
      </c>
      <c r="N13981" s="2" t="s">
        <v>11</v>
      </c>
    </row>
    <row r="13982" spans="1:14" ht="14.25" customHeight="1" x14ac:dyDescent="0.3">
      <c r="A13982" s="2" t="s">
        <v>1385</v>
      </c>
      <c r="B13982" s="2" t="s">
        <v>17</v>
      </c>
      <c r="C13982" s="2" t="s">
        <v>13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2</v>
      </c>
      <c r="L13982" s="2" t="s">
        <v>1</v>
      </c>
      <c r="M13982" s="2">
        <v>260.25</v>
      </c>
      <c r="N13982" s="2" t="s">
        <v>33</v>
      </c>
    </row>
    <row r="13983" spans="1:14" ht="14.25" customHeight="1" x14ac:dyDescent="0.3">
      <c r="A13983" s="2" t="s">
        <v>1384</v>
      </c>
      <c r="B13983" s="2" t="s">
        <v>14</v>
      </c>
      <c r="C13983" s="2" t="s">
        <v>16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7</v>
      </c>
      <c r="L13983" s="2" t="s">
        <v>1</v>
      </c>
      <c r="M13983" s="2">
        <v>597.16</v>
      </c>
      <c r="N13983" s="2" t="s">
        <v>33</v>
      </c>
    </row>
    <row r="13984" spans="1:14" ht="14.25" customHeight="1" x14ac:dyDescent="0.3">
      <c r="A13984" s="2" t="s">
        <v>1383</v>
      </c>
      <c r="B13984" s="2" t="s">
        <v>9</v>
      </c>
      <c r="C13984" s="2" t="s">
        <v>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12</v>
      </c>
      <c r="L13984" s="2" t="s">
        <v>29</v>
      </c>
      <c r="M13984" s="2">
        <v>107.86</v>
      </c>
      <c r="N13984" s="2" t="s">
        <v>33</v>
      </c>
    </row>
    <row r="13985" spans="1:14" ht="14.25" customHeight="1" x14ac:dyDescent="0.3">
      <c r="A13985" s="2" t="s">
        <v>1382</v>
      </c>
      <c r="B13985" s="2" t="s">
        <v>14</v>
      </c>
      <c r="C13985" s="2" t="s">
        <v>8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7</v>
      </c>
      <c r="L13985" s="2" t="s">
        <v>1</v>
      </c>
      <c r="M13985" s="2">
        <v>265.08</v>
      </c>
      <c r="N13985" s="2" t="s">
        <v>6</v>
      </c>
    </row>
    <row r="13986" spans="1:14" ht="14.25" customHeight="1" x14ac:dyDescent="0.3">
      <c r="A13986" s="2" t="s">
        <v>1381</v>
      </c>
      <c r="B13986" s="2" t="s">
        <v>4</v>
      </c>
      <c r="C13986" s="2" t="s">
        <v>8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7</v>
      </c>
      <c r="L13986" s="2" t="s">
        <v>29</v>
      </c>
      <c r="M13986" s="2">
        <v>589.12</v>
      </c>
      <c r="N13986" s="2" t="s">
        <v>33</v>
      </c>
    </row>
    <row r="13987" spans="1:14" ht="14.25" customHeight="1" x14ac:dyDescent="0.3">
      <c r="A13987" s="2" t="s">
        <v>1380</v>
      </c>
      <c r="B13987" s="2" t="s">
        <v>9</v>
      </c>
      <c r="C13987" s="2" t="s">
        <v>8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12</v>
      </c>
      <c r="L13987" s="2" t="s">
        <v>1</v>
      </c>
      <c r="M13987" s="2">
        <v>437.09</v>
      </c>
      <c r="N13987" s="2" t="s">
        <v>20</v>
      </c>
    </row>
    <row r="13988" spans="1:14" ht="14.25" customHeight="1" x14ac:dyDescent="0.3">
      <c r="A13988" s="2" t="s">
        <v>1379</v>
      </c>
      <c r="B13988" s="2" t="s">
        <v>4</v>
      </c>
      <c r="C13988" s="2" t="s">
        <v>25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2</v>
      </c>
      <c r="L13988" s="2" t="s">
        <v>22</v>
      </c>
      <c r="M13988" s="2">
        <v>245.33</v>
      </c>
      <c r="N13988" s="2" t="s">
        <v>20</v>
      </c>
    </row>
    <row r="13989" spans="1:14" ht="14.25" customHeight="1" x14ac:dyDescent="0.3">
      <c r="A13989" s="2" t="s">
        <v>1378</v>
      </c>
      <c r="B13989" s="2" t="s">
        <v>4</v>
      </c>
      <c r="C13989" s="2" t="s">
        <v>13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7</v>
      </c>
      <c r="L13989" s="2" t="s">
        <v>22</v>
      </c>
      <c r="M13989" s="2">
        <v>396.97</v>
      </c>
      <c r="N13989" s="2" t="s">
        <v>20</v>
      </c>
    </row>
    <row r="13990" spans="1:14" ht="14.25" customHeight="1" x14ac:dyDescent="0.3">
      <c r="A13990" s="2" t="s">
        <v>1377</v>
      </c>
      <c r="B13990" s="2" t="s">
        <v>4</v>
      </c>
      <c r="C13990" s="2" t="s">
        <v>16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7</v>
      </c>
      <c r="L13990" s="2" t="s">
        <v>1</v>
      </c>
      <c r="M13990" s="2">
        <v>261.02999999999997</v>
      </c>
      <c r="N13990" s="2" t="s">
        <v>33</v>
      </c>
    </row>
    <row r="13991" spans="1:14" ht="14.25" customHeight="1" x14ac:dyDescent="0.3">
      <c r="A13991" s="2" t="s">
        <v>1376</v>
      </c>
      <c r="B13991" s="2" t="s">
        <v>17</v>
      </c>
      <c r="C13991" s="2" t="s">
        <v>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2</v>
      </c>
      <c r="L13991" s="2" t="s">
        <v>1</v>
      </c>
      <c r="M13991" s="2">
        <v>391.37</v>
      </c>
      <c r="N13991" s="2" t="s">
        <v>27</v>
      </c>
    </row>
    <row r="13992" spans="1:14" ht="14.25" customHeight="1" x14ac:dyDescent="0.3">
      <c r="A13992" s="2" t="s">
        <v>1375</v>
      </c>
      <c r="B13992" s="2" t="s">
        <v>4</v>
      </c>
      <c r="C13992" s="2" t="s">
        <v>13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12</v>
      </c>
      <c r="L13992" s="2" t="s">
        <v>22</v>
      </c>
      <c r="M13992" s="2">
        <v>469.59</v>
      </c>
      <c r="N13992" s="2" t="s">
        <v>6</v>
      </c>
    </row>
    <row r="13993" spans="1:14" ht="14.25" customHeight="1" x14ac:dyDescent="0.3">
      <c r="A13993" s="2" t="s">
        <v>1374</v>
      </c>
      <c r="B13993" s="2" t="s">
        <v>9</v>
      </c>
      <c r="C13993" s="2" t="s">
        <v>16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2</v>
      </c>
      <c r="L13993" s="2" t="s">
        <v>29</v>
      </c>
      <c r="M13993" s="2">
        <v>163.16999999999999</v>
      </c>
      <c r="N13993" s="2" t="s">
        <v>20</v>
      </c>
    </row>
    <row r="13994" spans="1:14" ht="14.25" customHeight="1" x14ac:dyDescent="0.3">
      <c r="A13994" s="2" t="s">
        <v>1373</v>
      </c>
      <c r="B13994" s="2" t="s">
        <v>14</v>
      </c>
      <c r="C13994" s="2" t="s">
        <v>25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12</v>
      </c>
      <c r="L13994" s="2" t="s">
        <v>29</v>
      </c>
      <c r="M13994" s="2">
        <v>145.01</v>
      </c>
      <c r="N13994" s="2" t="s">
        <v>6</v>
      </c>
    </row>
    <row r="13995" spans="1:14" ht="14.25" customHeight="1" x14ac:dyDescent="0.3">
      <c r="A13995" s="2" t="s">
        <v>1372</v>
      </c>
      <c r="B13995" s="2" t="s">
        <v>4</v>
      </c>
      <c r="C13995" s="2" t="s">
        <v>16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2</v>
      </c>
      <c r="L13995" s="2" t="s">
        <v>1</v>
      </c>
      <c r="M13995" s="2">
        <v>34.270000000000003</v>
      </c>
      <c r="N13995" s="2" t="s">
        <v>27</v>
      </c>
    </row>
    <row r="13996" spans="1:14" ht="14.25" customHeight="1" x14ac:dyDescent="0.3">
      <c r="A13996" s="2" t="s">
        <v>1371</v>
      </c>
      <c r="B13996" s="2" t="s">
        <v>9</v>
      </c>
      <c r="C13996" s="2" t="s">
        <v>13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2</v>
      </c>
      <c r="L13996" s="2" t="s">
        <v>29</v>
      </c>
      <c r="M13996" s="2">
        <v>693.46</v>
      </c>
      <c r="N13996" s="2" t="s">
        <v>20</v>
      </c>
    </row>
    <row r="13997" spans="1:14" ht="14.25" customHeight="1" x14ac:dyDescent="0.3">
      <c r="A13997" s="2" t="s">
        <v>1370</v>
      </c>
      <c r="B13997" s="2" t="s">
        <v>4</v>
      </c>
      <c r="C13997" s="2" t="s">
        <v>16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12</v>
      </c>
      <c r="L13997" s="2" t="s">
        <v>29</v>
      </c>
      <c r="M13997" s="2">
        <v>75.14</v>
      </c>
      <c r="N13997" s="2" t="s">
        <v>20</v>
      </c>
    </row>
    <row r="13998" spans="1:14" ht="14.25" customHeight="1" x14ac:dyDescent="0.3">
      <c r="A13998" s="2" t="s">
        <v>1369</v>
      </c>
      <c r="B13998" s="2" t="s">
        <v>14</v>
      </c>
      <c r="C13998" s="2" t="s">
        <v>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12</v>
      </c>
      <c r="L13998" s="2" t="s">
        <v>1</v>
      </c>
      <c r="M13998" s="2">
        <v>638.88</v>
      </c>
      <c r="N13998" s="2" t="s">
        <v>33</v>
      </c>
    </row>
    <row r="13999" spans="1:14" ht="14.25" customHeight="1" x14ac:dyDescent="0.3">
      <c r="A13999" s="2" t="s">
        <v>1368</v>
      </c>
      <c r="B13999" s="2" t="s">
        <v>9</v>
      </c>
      <c r="C13999" s="2" t="s">
        <v>25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2</v>
      </c>
      <c r="L13999" s="2" t="s">
        <v>1</v>
      </c>
      <c r="M13999" s="2">
        <v>57.82</v>
      </c>
      <c r="N13999" s="2" t="s">
        <v>6</v>
      </c>
    </row>
    <row r="14000" spans="1:14" ht="14.25" customHeight="1" x14ac:dyDescent="0.3">
      <c r="A14000" s="2" t="s">
        <v>1367</v>
      </c>
      <c r="B14000" s="2" t="s">
        <v>9</v>
      </c>
      <c r="C14000" s="2" t="s">
        <v>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2</v>
      </c>
      <c r="L14000" s="2" t="s">
        <v>29</v>
      </c>
      <c r="M14000" s="2">
        <v>472.73</v>
      </c>
      <c r="N14000" s="2" t="s">
        <v>20</v>
      </c>
    </row>
    <row r="14001" spans="1:14" ht="14.25" customHeight="1" x14ac:dyDescent="0.3">
      <c r="A14001" s="2" t="s">
        <v>1366</v>
      </c>
      <c r="B14001" s="2" t="s">
        <v>14</v>
      </c>
      <c r="C14001" s="2" t="s">
        <v>25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12</v>
      </c>
      <c r="L14001" s="2" t="s">
        <v>22</v>
      </c>
      <c r="M14001" s="2">
        <v>634.19000000000005</v>
      </c>
      <c r="N14001" s="2" t="s">
        <v>0</v>
      </c>
    </row>
    <row r="14002" spans="1:14" ht="14.25" customHeight="1" x14ac:dyDescent="0.3">
      <c r="A14002" s="2" t="s">
        <v>1365</v>
      </c>
      <c r="B14002" s="2" t="s">
        <v>9</v>
      </c>
      <c r="C14002" s="2" t="s">
        <v>25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7</v>
      </c>
      <c r="L14002" s="2" t="s">
        <v>29</v>
      </c>
      <c r="M14002" s="2">
        <v>115.75</v>
      </c>
      <c r="N14002" s="2" t="s">
        <v>27</v>
      </c>
    </row>
    <row r="14003" spans="1:14" ht="14.25" customHeight="1" x14ac:dyDescent="0.3">
      <c r="A14003" s="2" t="s">
        <v>1364</v>
      </c>
      <c r="B14003" s="2" t="s">
        <v>14</v>
      </c>
      <c r="C14003" s="2" t="s">
        <v>16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2</v>
      </c>
      <c r="L14003" s="2" t="s">
        <v>22</v>
      </c>
      <c r="M14003" s="2">
        <v>331.76</v>
      </c>
      <c r="N14003" s="2" t="s">
        <v>27</v>
      </c>
    </row>
    <row r="14004" spans="1:14" ht="14.25" customHeight="1" x14ac:dyDescent="0.3">
      <c r="A14004" s="2" t="s">
        <v>1363</v>
      </c>
      <c r="B14004" s="2" t="s">
        <v>9</v>
      </c>
      <c r="C14004" s="2" t="s">
        <v>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2</v>
      </c>
      <c r="L14004" s="2" t="s">
        <v>29</v>
      </c>
      <c r="M14004" s="2">
        <v>412.94</v>
      </c>
      <c r="N14004" s="2" t="s">
        <v>6</v>
      </c>
    </row>
    <row r="14005" spans="1:14" ht="14.25" customHeight="1" x14ac:dyDescent="0.3">
      <c r="A14005" s="2" t="s">
        <v>1362</v>
      </c>
      <c r="B14005" s="2" t="s">
        <v>9</v>
      </c>
      <c r="C14005" s="2" t="s">
        <v>25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7</v>
      </c>
      <c r="L14005" s="2" t="s">
        <v>22</v>
      </c>
      <c r="M14005" s="2">
        <v>291.17</v>
      </c>
      <c r="N14005" s="2" t="s">
        <v>0</v>
      </c>
    </row>
    <row r="14006" spans="1:14" ht="14.25" customHeight="1" x14ac:dyDescent="0.3">
      <c r="A14006" s="2" t="s">
        <v>1361</v>
      </c>
      <c r="B14006" s="2" t="s">
        <v>14</v>
      </c>
      <c r="C14006" s="2" t="s">
        <v>25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12</v>
      </c>
      <c r="L14006" s="2" t="s">
        <v>1</v>
      </c>
      <c r="M14006" s="2">
        <v>1018.74</v>
      </c>
      <c r="N14006" s="2" t="s">
        <v>6</v>
      </c>
    </row>
    <row r="14007" spans="1:14" ht="14.25" customHeight="1" x14ac:dyDescent="0.3">
      <c r="A14007" s="2" t="s">
        <v>1360</v>
      </c>
      <c r="B14007" s="2" t="s">
        <v>14</v>
      </c>
      <c r="C14007" s="2" t="s">
        <v>16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2</v>
      </c>
      <c r="L14007" s="2" t="s">
        <v>29</v>
      </c>
      <c r="M14007" s="2">
        <v>155.16</v>
      </c>
      <c r="N14007" s="2" t="s">
        <v>33</v>
      </c>
    </row>
    <row r="14008" spans="1:14" ht="14.25" customHeight="1" x14ac:dyDescent="0.3">
      <c r="A14008" s="2" t="s">
        <v>1359</v>
      </c>
      <c r="B14008" s="2" t="s">
        <v>9</v>
      </c>
      <c r="C14008" s="2" t="s">
        <v>13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12</v>
      </c>
      <c r="L14008" s="2" t="s">
        <v>1</v>
      </c>
      <c r="M14008" s="2">
        <v>320.11</v>
      </c>
      <c r="N14008" s="2" t="s">
        <v>0</v>
      </c>
    </row>
    <row r="14009" spans="1:14" ht="14.25" customHeight="1" x14ac:dyDescent="0.3">
      <c r="A14009" s="2" t="s">
        <v>1358</v>
      </c>
      <c r="B14009" s="2" t="s">
        <v>9</v>
      </c>
      <c r="C14009" s="2" t="s">
        <v>13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7</v>
      </c>
      <c r="L14009" s="2" t="s">
        <v>22</v>
      </c>
      <c r="M14009" s="2">
        <v>906.63</v>
      </c>
      <c r="N14009" s="2" t="s">
        <v>27</v>
      </c>
    </row>
    <row r="14010" spans="1:14" ht="14.25" customHeight="1" x14ac:dyDescent="0.3">
      <c r="A14010" s="2" t="s">
        <v>1357</v>
      </c>
      <c r="B14010" s="2" t="s">
        <v>14</v>
      </c>
      <c r="C14010" s="2" t="s">
        <v>8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12</v>
      </c>
      <c r="L14010" s="2" t="s">
        <v>1</v>
      </c>
      <c r="M14010" s="2">
        <v>325.33999999999997</v>
      </c>
      <c r="N14010" s="2" t="s">
        <v>0</v>
      </c>
    </row>
    <row r="14011" spans="1:14" ht="14.25" customHeight="1" x14ac:dyDescent="0.3">
      <c r="A14011" s="2" t="s">
        <v>1356</v>
      </c>
      <c r="B14011" s="2" t="s">
        <v>17</v>
      </c>
      <c r="C14011" s="2" t="s">
        <v>8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12</v>
      </c>
      <c r="L14011" s="2" t="s">
        <v>1</v>
      </c>
      <c r="M14011" s="2">
        <v>205.37</v>
      </c>
      <c r="N14011" s="2" t="s">
        <v>20</v>
      </c>
    </row>
    <row r="14012" spans="1:14" ht="14.25" customHeight="1" x14ac:dyDescent="0.3">
      <c r="A14012" s="2" t="s">
        <v>1355</v>
      </c>
      <c r="B14012" s="2" t="s">
        <v>14</v>
      </c>
      <c r="C14012" s="2" t="s">
        <v>25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7</v>
      </c>
      <c r="L14012" s="2" t="s">
        <v>22</v>
      </c>
      <c r="M14012" s="2">
        <v>193.72</v>
      </c>
      <c r="N14012" s="2" t="s">
        <v>11</v>
      </c>
    </row>
    <row r="14013" spans="1:14" ht="14.25" customHeight="1" x14ac:dyDescent="0.3">
      <c r="A14013" s="2" t="s">
        <v>1354</v>
      </c>
      <c r="B14013" s="2" t="s">
        <v>9</v>
      </c>
      <c r="C14013" s="2" t="s">
        <v>13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2</v>
      </c>
      <c r="L14013" s="2" t="s">
        <v>22</v>
      </c>
      <c r="M14013" s="2">
        <v>1013.25</v>
      </c>
      <c r="N14013" s="2" t="s">
        <v>20</v>
      </c>
    </row>
    <row r="14014" spans="1:14" ht="14.25" customHeight="1" x14ac:dyDescent="0.3">
      <c r="A14014" s="2" t="s">
        <v>1353</v>
      </c>
      <c r="B14014" s="2" t="s">
        <v>9</v>
      </c>
      <c r="C14014" s="2" t="s">
        <v>25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12</v>
      </c>
      <c r="L14014" s="2" t="s">
        <v>29</v>
      </c>
      <c r="M14014" s="2">
        <v>853.73</v>
      </c>
      <c r="N14014" s="2" t="s">
        <v>6</v>
      </c>
    </row>
    <row r="14015" spans="1:14" ht="14.25" customHeight="1" x14ac:dyDescent="0.3">
      <c r="A14015" s="2" t="s">
        <v>1352</v>
      </c>
      <c r="B14015" s="2" t="s">
        <v>9</v>
      </c>
      <c r="C14015" s="2" t="s">
        <v>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2</v>
      </c>
      <c r="L14015" s="2" t="s">
        <v>22</v>
      </c>
      <c r="M14015" s="2">
        <v>320.16000000000003</v>
      </c>
      <c r="N14015" s="2" t="s">
        <v>33</v>
      </c>
    </row>
    <row r="14016" spans="1:14" ht="14.25" customHeight="1" x14ac:dyDescent="0.3">
      <c r="A14016" s="2" t="s">
        <v>1351</v>
      </c>
      <c r="B14016" s="2" t="s">
        <v>14</v>
      </c>
      <c r="C14016" s="2" t="s">
        <v>13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7</v>
      </c>
      <c r="L14016" s="2" t="s">
        <v>22</v>
      </c>
      <c r="M14016" s="2">
        <v>397.2</v>
      </c>
      <c r="N14016" s="2" t="s">
        <v>33</v>
      </c>
    </row>
    <row r="14017" spans="1:14" ht="14.25" customHeight="1" x14ac:dyDescent="0.3">
      <c r="A14017" s="2" t="s">
        <v>1350</v>
      </c>
      <c r="B14017" s="2" t="s">
        <v>9</v>
      </c>
      <c r="C14017" s="2" t="s">
        <v>13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7</v>
      </c>
      <c r="L14017" s="2" t="s">
        <v>22</v>
      </c>
      <c r="M14017" s="2">
        <v>54.73</v>
      </c>
      <c r="N14017" s="2" t="s">
        <v>0</v>
      </c>
    </row>
    <row r="14018" spans="1:14" ht="14.25" customHeight="1" x14ac:dyDescent="0.3">
      <c r="A14018" s="2" t="s">
        <v>1349</v>
      </c>
      <c r="B14018" s="2" t="s">
        <v>17</v>
      </c>
      <c r="C14018" s="2" t="s">
        <v>13</v>
      </c>
      <c r="D14018" s="2">
        <v>3385.27</v>
      </c>
      <c r="E14018" s="2">
        <v>0.08</v>
      </c>
      <c r="F14018" s="2">
        <f t="shared" ref="F14018:F14081" si="438">D14018*E14018</f>
        <v>270.82159999999999</v>
      </c>
      <c r="G14018" s="2">
        <f t="shared" ref="G14018:G14081" si="439">D14018-F14018</f>
        <v>3114.4484000000002</v>
      </c>
      <c r="H14018" s="2">
        <v>9</v>
      </c>
      <c r="I14018" s="3">
        <v>45171</v>
      </c>
      <c r="J14018" s="3">
        <v>45176</v>
      </c>
      <c r="K14018" s="2" t="s">
        <v>2</v>
      </c>
      <c r="L14018" s="2" t="s">
        <v>22</v>
      </c>
      <c r="M14018" s="2">
        <v>776.36</v>
      </c>
      <c r="N14018" s="2" t="s">
        <v>20</v>
      </c>
    </row>
    <row r="14019" spans="1:14" ht="14.25" customHeight="1" x14ac:dyDescent="0.3">
      <c r="A14019" s="2" t="s">
        <v>1348</v>
      </c>
      <c r="B14019" s="2" t="s">
        <v>4</v>
      </c>
      <c r="C14019" s="2" t="s">
        <v>8</v>
      </c>
      <c r="D14019" s="2">
        <v>4788.8900000000003</v>
      </c>
      <c r="E14019" s="2">
        <v>0.04</v>
      </c>
      <c r="F14019" s="2">
        <f t="shared" si="438"/>
        <v>191.55560000000003</v>
      </c>
      <c r="G14019" s="2">
        <f t="shared" si="439"/>
        <v>4597.3344000000006</v>
      </c>
      <c r="H14019" s="2">
        <v>8</v>
      </c>
      <c r="I14019" s="3">
        <v>45474</v>
      </c>
      <c r="J14019" s="3">
        <v>45478</v>
      </c>
      <c r="K14019" s="2" t="s">
        <v>7</v>
      </c>
      <c r="L14019" s="2" t="s">
        <v>1</v>
      </c>
      <c r="M14019" s="2">
        <v>382.74</v>
      </c>
      <c r="N14019" s="2" t="s">
        <v>0</v>
      </c>
    </row>
    <row r="14020" spans="1:14" ht="14.25" customHeight="1" x14ac:dyDescent="0.3">
      <c r="A14020" s="2" t="s">
        <v>1347</v>
      </c>
      <c r="B14020" s="2" t="s">
        <v>17</v>
      </c>
      <c r="C14020" s="2" t="s">
        <v>16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2</v>
      </c>
      <c r="L14020" s="2" t="s">
        <v>1</v>
      </c>
      <c r="M14020" s="2">
        <v>158.02000000000001</v>
      </c>
      <c r="N14020" s="2" t="s">
        <v>11</v>
      </c>
    </row>
    <row r="14021" spans="1:14" ht="14.25" customHeight="1" x14ac:dyDescent="0.3">
      <c r="A14021" s="2" t="s">
        <v>1346</v>
      </c>
      <c r="B14021" s="2" t="s">
        <v>14</v>
      </c>
      <c r="C14021" s="2" t="s">
        <v>16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12</v>
      </c>
      <c r="L14021" s="2" t="s">
        <v>22</v>
      </c>
      <c r="M14021" s="2">
        <v>497.08</v>
      </c>
      <c r="N14021" s="2" t="s">
        <v>20</v>
      </c>
    </row>
    <row r="14022" spans="1:14" ht="14.25" customHeight="1" x14ac:dyDescent="0.3">
      <c r="A14022" s="2" t="s">
        <v>1345</v>
      </c>
      <c r="B14022" s="2" t="s">
        <v>9</v>
      </c>
      <c r="C14022" s="2" t="s">
        <v>8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7</v>
      </c>
      <c r="L14022" s="2" t="s">
        <v>1</v>
      </c>
      <c r="M14022" s="2">
        <v>71.180000000000007</v>
      </c>
      <c r="N14022" s="2" t="s">
        <v>20</v>
      </c>
    </row>
    <row r="14023" spans="1:14" ht="14.25" customHeight="1" x14ac:dyDescent="0.3">
      <c r="A14023" s="2" t="s">
        <v>1344</v>
      </c>
      <c r="B14023" s="2" t="s">
        <v>14</v>
      </c>
      <c r="C14023" s="2" t="s">
        <v>8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2</v>
      </c>
      <c r="L14023" s="2" t="s">
        <v>29</v>
      </c>
      <c r="M14023" s="2">
        <v>867.6</v>
      </c>
      <c r="N14023" s="2" t="s">
        <v>33</v>
      </c>
    </row>
    <row r="14024" spans="1:14" ht="14.25" customHeight="1" x14ac:dyDescent="0.3">
      <c r="A14024" s="2" t="s">
        <v>1343</v>
      </c>
      <c r="B14024" s="2" t="s">
        <v>4</v>
      </c>
      <c r="C14024" s="2" t="s">
        <v>8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7</v>
      </c>
      <c r="L14024" s="2" t="s">
        <v>1</v>
      </c>
      <c r="M14024" s="2">
        <v>466.32</v>
      </c>
      <c r="N14024" s="2" t="s">
        <v>11</v>
      </c>
    </row>
    <row r="14025" spans="1:14" ht="14.25" customHeight="1" x14ac:dyDescent="0.3">
      <c r="A14025" s="2" t="s">
        <v>1342</v>
      </c>
      <c r="B14025" s="2" t="s">
        <v>14</v>
      </c>
      <c r="C14025" s="2" t="s">
        <v>16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7</v>
      </c>
      <c r="L14025" s="2" t="s">
        <v>22</v>
      </c>
      <c r="M14025" s="2">
        <v>950.57</v>
      </c>
      <c r="N14025" s="2" t="s">
        <v>11</v>
      </c>
    </row>
    <row r="14026" spans="1:14" ht="14.25" customHeight="1" x14ac:dyDescent="0.3">
      <c r="A14026" s="2" t="s">
        <v>1341</v>
      </c>
      <c r="B14026" s="2" t="s">
        <v>9</v>
      </c>
      <c r="C14026" s="2" t="s">
        <v>25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2</v>
      </c>
      <c r="L14026" s="2" t="s">
        <v>22</v>
      </c>
      <c r="M14026" s="2">
        <v>370.83</v>
      </c>
      <c r="N14026" s="2" t="s">
        <v>33</v>
      </c>
    </row>
    <row r="14027" spans="1:14" ht="14.25" customHeight="1" x14ac:dyDescent="0.3">
      <c r="A14027" s="2" t="s">
        <v>1340</v>
      </c>
      <c r="B14027" s="2" t="s">
        <v>4</v>
      </c>
      <c r="C14027" s="2" t="s">
        <v>8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2</v>
      </c>
      <c r="L14027" s="2" t="s">
        <v>1</v>
      </c>
      <c r="M14027" s="2">
        <v>318.47000000000003</v>
      </c>
      <c r="N14027" s="2" t="s">
        <v>6</v>
      </c>
    </row>
    <row r="14028" spans="1:14" ht="14.25" customHeight="1" x14ac:dyDescent="0.3">
      <c r="A14028" s="2" t="s">
        <v>1339</v>
      </c>
      <c r="B14028" s="2" t="s">
        <v>4</v>
      </c>
      <c r="C14028" s="2" t="s">
        <v>25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2</v>
      </c>
      <c r="L14028" s="2" t="s">
        <v>29</v>
      </c>
      <c r="M14028" s="2">
        <v>1270.1600000000001</v>
      </c>
      <c r="N14028" s="2" t="s">
        <v>20</v>
      </c>
    </row>
    <row r="14029" spans="1:14" ht="14.25" customHeight="1" x14ac:dyDescent="0.3">
      <c r="A14029" s="2" t="s">
        <v>1338</v>
      </c>
      <c r="B14029" s="2" t="s">
        <v>9</v>
      </c>
      <c r="C14029" s="2" t="s">
        <v>25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2</v>
      </c>
      <c r="L14029" s="2" t="s">
        <v>29</v>
      </c>
      <c r="M14029" s="2">
        <v>131.94999999999999</v>
      </c>
      <c r="N14029" s="2" t="s">
        <v>11</v>
      </c>
    </row>
    <row r="14030" spans="1:14" ht="14.25" customHeight="1" x14ac:dyDescent="0.3">
      <c r="A14030" s="2" t="s">
        <v>1337</v>
      </c>
      <c r="B14030" s="2" t="s">
        <v>9</v>
      </c>
      <c r="C14030" s="2" t="s">
        <v>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7</v>
      </c>
      <c r="L14030" s="2" t="s">
        <v>22</v>
      </c>
      <c r="M14030" s="2">
        <v>968.63</v>
      </c>
      <c r="N14030" s="2" t="s">
        <v>27</v>
      </c>
    </row>
    <row r="14031" spans="1:14" ht="14.25" customHeight="1" x14ac:dyDescent="0.3">
      <c r="A14031" s="2" t="s">
        <v>1336</v>
      </c>
      <c r="B14031" s="2" t="s">
        <v>9</v>
      </c>
      <c r="C14031" s="2" t="s">
        <v>16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2</v>
      </c>
      <c r="L14031" s="2" t="s">
        <v>29</v>
      </c>
      <c r="M14031" s="2">
        <v>422.58</v>
      </c>
      <c r="N14031" s="2" t="s">
        <v>11</v>
      </c>
    </row>
    <row r="14032" spans="1:14" ht="14.25" customHeight="1" x14ac:dyDescent="0.3">
      <c r="A14032" s="2" t="s">
        <v>1335</v>
      </c>
      <c r="B14032" s="2" t="s">
        <v>14</v>
      </c>
      <c r="C14032" s="2" t="s">
        <v>25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2</v>
      </c>
      <c r="L14032" s="2" t="s">
        <v>22</v>
      </c>
      <c r="M14032" s="2">
        <v>52.58</v>
      </c>
      <c r="N14032" s="2" t="s">
        <v>33</v>
      </c>
    </row>
    <row r="14033" spans="1:14" ht="14.25" customHeight="1" x14ac:dyDescent="0.3">
      <c r="A14033" s="2" t="s">
        <v>1334</v>
      </c>
      <c r="B14033" s="2" t="s">
        <v>17</v>
      </c>
      <c r="C14033" s="2" t="s">
        <v>16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2</v>
      </c>
      <c r="L14033" s="2" t="s">
        <v>22</v>
      </c>
      <c r="M14033" s="2">
        <v>234.06</v>
      </c>
      <c r="N14033" s="2" t="s">
        <v>11</v>
      </c>
    </row>
    <row r="14034" spans="1:14" ht="14.25" customHeight="1" x14ac:dyDescent="0.3">
      <c r="A14034" s="2" t="s">
        <v>1333</v>
      </c>
      <c r="B14034" s="2" t="s">
        <v>14</v>
      </c>
      <c r="C14034" s="2" t="s">
        <v>16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12</v>
      </c>
      <c r="L14034" s="2" t="s">
        <v>29</v>
      </c>
      <c r="M14034" s="2">
        <v>497.02</v>
      </c>
      <c r="N14034" s="2" t="s">
        <v>11</v>
      </c>
    </row>
    <row r="14035" spans="1:14" ht="14.25" customHeight="1" x14ac:dyDescent="0.3">
      <c r="A14035" s="2" t="s">
        <v>1332</v>
      </c>
      <c r="B14035" s="2" t="s">
        <v>14</v>
      </c>
      <c r="C14035" s="2" t="s">
        <v>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7</v>
      </c>
      <c r="L14035" s="2" t="s">
        <v>22</v>
      </c>
      <c r="M14035" s="2">
        <v>47.75</v>
      </c>
      <c r="N14035" s="2" t="s">
        <v>33</v>
      </c>
    </row>
    <row r="14036" spans="1:14" ht="14.25" customHeight="1" x14ac:dyDescent="0.3">
      <c r="A14036" s="2" t="s">
        <v>1331</v>
      </c>
      <c r="B14036" s="2" t="s">
        <v>17</v>
      </c>
      <c r="C14036" s="2" t="s">
        <v>16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12</v>
      </c>
      <c r="L14036" s="2" t="s">
        <v>1</v>
      </c>
      <c r="M14036" s="2">
        <v>172.59</v>
      </c>
      <c r="N14036" s="2" t="s">
        <v>33</v>
      </c>
    </row>
    <row r="14037" spans="1:14" ht="14.25" customHeight="1" x14ac:dyDescent="0.3">
      <c r="A14037" s="2" t="s">
        <v>1330</v>
      </c>
      <c r="B14037" s="2" t="s">
        <v>9</v>
      </c>
      <c r="C14037" s="2" t="s">
        <v>25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2</v>
      </c>
      <c r="L14037" s="2" t="s">
        <v>1</v>
      </c>
      <c r="M14037" s="2">
        <v>247.34</v>
      </c>
      <c r="N14037" s="2" t="s">
        <v>6</v>
      </c>
    </row>
    <row r="14038" spans="1:14" ht="14.25" customHeight="1" x14ac:dyDescent="0.3">
      <c r="A14038" s="2" t="s">
        <v>1329</v>
      </c>
      <c r="B14038" s="2" t="s">
        <v>9</v>
      </c>
      <c r="C14038" s="2" t="s">
        <v>13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7</v>
      </c>
      <c r="L14038" s="2" t="s">
        <v>1</v>
      </c>
      <c r="M14038" s="2">
        <v>34.07</v>
      </c>
      <c r="N14038" s="2" t="s">
        <v>27</v>
      </c>
    </row>
    <row r="14039" spans="1:14" ht="14.25" customHeight="1" x14ac:dyDescent="0.3">
      <c r="A14039" s="2" t="s">
        <v>1328</v>
      </c>
      <c r="B14039" s="2" t="s">
        <v>17</v>
      </c>
      <c r="C14039" s="2" t="s">
        <v>25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2</v>
      </c>
      <c r="L14039" s="2" t="s">
        <v>1</v>
      </c>
      <c r="M14039" s="2">
        <v>498.49</v>
      </c>
      <c r="N14039" s="2" t="s">
        <v>20</v>
      </c>
    </row>
    <row r="14040" spans="1:14" ht="14.25" customHeight="1" x14ac:dyDescent="0.3">
      <c r="A14040" s="2" t="s">
        <v>1327</v>
      </c>
      <c r="B14040" s="2" t="s">
        <v>17</v>
      </c>
      <c r="C14040" s="2" t="s">
        <v>25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12</v>
      </c>
      <c r="L14040" s="2" t="s">
        <v>1</v>
      </c>
      <c r="M14040" s="2">
        <v>458.1</v>
      </c>
      <c r="N14040" s="2" t="s">
        <v>27</v>
      </c>
    </row>
    <row r="14041" spans="1:14" ht="14.25" customHeight="1" x14ac:dyDescent="0.3">
      <c r="A14041" s="2" t="s">
        <v>1326</v>
      </c>
      <c r="B14041" s="2" t="s">
        <v>14</v>
      </c>
      <c r="C14041" s="2" t="s">
        <v>16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7</v>
      </c>
      <c r="L14041" s="2" t="s">
        <v>1</v>
      </c>
      <c r="M14041" s="2">
        <v>340.68</v>
      </c>
      <c r="N14041" s="2" t="s">
        <v>27</v>
      </c>
    </row>
    <row r="14042" spans="1:14" ht="14.25" customHeight="1" x14ac:dyDescent="0.3">
      <c r="A14042" s="2" t="s">
        <v>1325</v>
      </c>
      <c r="B14042" s="2" t="s">
        <v>4</v>
      </c>
      <c r="C14042" s="2" t="s">
        <v>25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2</v>
      </c>
      <c r="L14042" s="2" t="s">
        <v>1</v>
      </c>
      <c r="M14042" s="2">
        <v>255.94</v>
      </c>
      <c r="N14042" s="2" t="s">
        <v>20</v>
      </c>
    </row>
    <row r="14043" spans="1:14" ht="14.25" customHeight="1" x14ac:dyDescent="0.3">
      <c r="A14043" s="2" t="s">
        <v>1324</v>
      </c>
      <c r="B14043" s="2" t="s">
        <v>17</v>
      </c>
      <c r="C14043" s="2" t="s">
        <v>13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7</v>
      </c>
      <c r="L14043" s="2" t="s">
        <v>22</v>
      </c>
      <c r="M14043" s="2">
        <v>686.71</v>
      </c>
      <c r="N14043" s="2" t="s">
        <v>20</v>
      </c>
    </row>
    <row r="14044" spans="1:14" ht="14.25" customHeight="1" x14ac:dyDescent="0.3">
      <c r="A14044" s="2" t="s">
        <v>1323</v>
      </c>
      <c r="B14044" s="2" t="s">
        <v>14</v>
      </c>
      <c r="C14044" s="2" t="s">
        <v>16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12</v>
      </c>
      <c r="L14044" s="2" t="s">
        <v>22</v>
      </c>
      <c r="M14044" s="2">
        <v>512.4</v>
      </c>
      <c r="N14044" s="2" t="s">
        <v>33</v>
      </c>
    </row>
    <row r="14045" spans="1:14" ht="14.25" customHeight="1" x14ac:dyDescent="0.3">
      <c r="A14045" s="2" t="s">
        <v>1322</v>
      </c>
      <c r="B14045" s="2" t="s">
        <v>4</v>
      </c>
      <c r="C14045" s="2" t="s">
        <v>8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7</v>
      </c>
      <c r="L14045" s="2" t="s">
        <v>1</v>
      </c>
      <c r="M14045" s="2">
        <v>595.48</v>
      </c>
      <c r="N14045" s="2" t="s">
        <v>0</v>
      </c>
    </row>
    <row r="14046" spans="1:14" ht="14.25" customHeight="1" x14ac:dyDescent="0.3">
      <c r="A14046" s="2" t="s">
        <v>1321</v>
      </c>
      <c r="B14046" s="2" t="s">
        <v>9</v>
      </c>
      <c r="C14046" s="2" t="s">
        <v>25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12</v>
      </c>
      <c r="L14046" s="2" t="s">
        <v>29</v>
      </c>
      <c r="M14046" s="2">
        <v>154.91999999999999</v>
      </c>
      <c r="N14046" s="2" t="s">
        <v>11</v>
      </c>
    </row>
    <row r="14047" spans="1:14" ht="14.25" customHeight="1" x14ac:dyDescent="0.3">
      <c r="A14047" s="2" t="s">
        <v>1320</v>
      </c>
      <c r="B14047" s="2" t="s">
        <v>9</v>
      </c>
      <c r="C14047" s="2" t="s">
        <v>25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12</v>
      </c>
      <c r="L14047" s="2" t="s">
        <v>29</v>
      </c>
      <c r="M14047" s="2">
        <v>491.44</v>
      </c>
      <c r="N14047" s="2" t="s">
        <v>27</v>
      </c>
    </row>
    <row r="14048" spans="1:14" ht="14.25" customHeight="1" x14ac:dyDescent="0.3">
      <c r="A14048" s="2" t="s">
        <v>1319</v>
      </c>
      <c r="B14048" s="2" t="s">
        <v>14</v>
      </c>
      <c r="C14048" s="2" t="s">
        <v>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12</v>
      </c>
      <c r="L14048" s="2" t="s">
        <v>29</v>
      </c>
      <c r="M14048" s="2">
        <v>238.78</v>
      </c>
      <c r="N14048" s="2" t="s">
        <v>33</v>
      </c>
    </row>
    <row r="14049" spans="1:14" ht="14.25" customHeight="1" x14ac:dyDescent="0.3">
      <c r="A14049" s="2" t="s">
        <v>1318</v>
      </c>
      <c r="B14049" s="2" t="s">
        <v>14</v>
      </c>
      <c r="C14049" s="2" t="s">
        <v>8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7</v>
      </c>
      <c r="L14049" s="2" t="s">
        <v>22</v>
      </c>
      <c r="M14049" s="2">
        <v>242.63</v>
      </c>
      <c r="N14049" s="2" t="s">
        <v>11</v>
      </c>
    </row>
    <row r="14050" spans="1:14" ht="14.25" customHeight="1" x14ac:dyDescent="0.3">
      <c r="A14050" s="2" t="s">
        <v>1317</v>
      </c>
      <c r="B14050" s="2" t="s">
        <v>17</v>
      </c>
      <c r="C14050" s="2" t="s">
        <v>8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7</v>
      </c>
      <c r="L14050" s="2" t="s">
        <v>29</v>
      </c>
      <c r="M14050" s="2">
        <v>1005.18</v>
      </c>
      <c r="N14050" s="2" t="s">
        <v>0</v>
      </c>
    </row>
    <row r="14051" spans="1:14" ht="14.25" customHeight="1" x14ac:dyDescent="0.3">
      <c r="A14051" s="2" t="s">
        <v>1316</v>
      </c>
      <c r="B14051" s="2" t="s">
        <v>9</v>
      </c>
      <c r="C14051" s="2" t="s">
        <v>13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7</v>
      </c>
      <c r="L14051" s="2" t="s">
        <v>1</v>
      </c>
      <c r="M14051" s="2">
        <v>690.26</v>
      </c>
      <c r="N14051" s="2" t="s">
        <v>0</v>
      </c>
    </row>
    <row r="14052" spans="1:14" ht="14.25" customHeight="1" x14ac:dyDescent="0.3">
      <c r="A14052" s="2" t="s">
        <v>1315</v>
      </c>
      <c r="B14052" s="2" t="s">
        <v>14</v>
      </c>
      <c r="C14052" s="2" t="s">
        <v>8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7</v>
      </c>
      <c r="L14052" s="2" t="s">
        <v>29</v>
      </c>
      <c r="M14052" s="2">
        <v>198.93</v>
      </c>
      <c r="N14052" s="2" t="s">
        <v>0</v>
      </c>
    </row>
    <row r="14053" spans="1:14" ht="14.25" customHeight="1" x14ac:dyDescent="0.3">
      <c r="A14053" s="2" t="s">
        <v>1314</v>
      </c>
      <c r="B14053" s="2" t="s">
        <v>9</v>
      </c>
      <c r="C14053" s="2" t="s">
        <v>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2</v>
      </c>
      <c r="L14053" s="2" t="s">
        <v>22</v>
      </c>
      <c r="M14053" s="2">
        <v>540.54</v>
      </c>
      <c r="N14053" s="2" t="s">
        <v>20</v>
      </c>
    </row>
    <row r="14054" spans="1:14" ht="14.25" customHeight="1" x14ac:dyDescent="0.3">
      <c r="A14054" s="2" t="s">
        <v>1313</v>
      </c>
      <c r="B14054" s="2" t="s">
        <v>9</v>
      </c>
      <c r="C14054" s="2" t="s">
        <v>13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2</v>
      </c>
      <c r="L14054" s="2" t="s">
        <v>29</v>
      </c>
      <c r="M14054" s="2">
        <v>326.93</v>
      </c>
      <c r="N14054" s="2" t="s">
        <v>33</v>
      </c>
    </row>
    <row r="14055" spans="1:14" ht="14.25" customHeight="1" x14ac:dyDescent="0.3">
      <c r="A14055" s="2" t="s">
        <v>1312</v>
      </c>
      <c r="B14055" s="2" t="s">
        <v>17</v>
      </c>
      <c r="C14055" s="2" t="s">
        <v>8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2</v>
      </c>
      <c r="L14055" s="2" t="s">
        <v>29</v>
      </c>
      <c r="M14055" s="2">
        <v>41.92</v>
      </c>
      <c r="N14055" s="2" t="s">
        <v>11</v>
      </c>
    </row>
    <row r="14056" spans="1:14" ht="14.25" customHeight="1" x14ac:dyDescent="0.3">
      <c r="A14056" s="2" t="s">
        <v>1311</v>
      </c>
      <c r="B14056" s="2" t="s">
        <v>4</v>
      </c>
      <c r="C14056" s="2" t="s">
        <v>13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7</v>
      </c>
      <c r="L14056" s="2" t="s">
        <v>1</v>
      </c>
      <c r="M14056" s="2">
        <v>689.89</v>
      </c>
      <c r="N14056" s="2" t="s">
        <v>20</v>
      </c>
    </row>
    <row r="14057" spans="1:14" ht="14.25" customHeight="1" x14ac:dyDescent="0.3">
      <c r="A14057" s="2" t="s">
        <v>1310</v>
      </c>
      <c r="B14057" s="2" t="s">
        <v>17</v>
      </c>
      <c r="C14057" s="2" t="s">
        <v>8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12</v>
      </c>
      <c r="L14057" s="2" t="s">
        <v>29</v>
      </c>
      <c r="M14057" s="2">
        <v>531.75</v>
      </c>
      <c r="N14057" s="2" t="s">
        <v>6</v>
      </c>
    </row>
    <row r="14058" spans="1:14" ht="14.25" customHeight="1" x14ac:dyDescent="0.3">
      <c r="A14058" s="2" t="s">
        <v>1309</v>
      </c>
      <c r="B14058" s="2" t="s">
        <v>14</v>
      </c>
      <c r="C14058" s="2" t="s">
        <v>8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12</v>
      </c>
      <c r="L14058" s="2" t="s">
        <v>1</v>
      </c>
      <c r="M14058" s="2">
        <v>116.06</v>
      </c>
      <c r="N14058" s="2" t="s">
        <v>6</v>
      </c>
    </row>
    <row r="14059" spans="1:14" ht="14.25" customHeight="1" x14ac:dyDescent="0.3">
      <c r="A14059" s="2" t="s">
        <v>1308</v>
      </c>
      <c r="B14059" s="2" t="s">
        <v>17</v>
      </c>
      <c r="C14059" s="2" t="s">
        <v>8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2</v>
      </c>
      <c r="L14059" s="2" t="s">
        <v>22</v>
      </c>
      <c r="M14059" s="2">
        <v>169.87</v>
      </c>
      <c r="N14059" s="2" t="s">
        <v>6</v>
      </c>
    </row>
    <row r="14060" spans="1:14" ht="14.25" customHeight="1" x14ac:dyDescent="0.3">
      <c r="A14060" s="2" t="s">
        <v>1307</v>
      </c>
      <c r="B14060" s="2" t="s">
        <v>17</v>
      </c>
      <c r="C14060" s="2" t="s">
        <v>25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2</v>
      </c>
      <c r="L14060" s="2" t="s">
        <v>29</v>
      </c>
      <c r="M14060" s="2">
        <v>230.98</v>
      </c>
      <c r="N14060" s="2" t="s">
        <v>27</v>
      </c>
    </row>
    <row r="14061" spans="1:14" ht="14.25" customHeight="1" x14ac:dyDescent="0.3">
      <c r="A14061" s="2" t="s">
        <v>1306</v>
      </c>
      <c r="B14061" s="2" t="s">
        <v>9</v>
      </c>
      <c r="C14061" s="2" t="s">
        <v>8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7</v>
      </c>
      <c r="L14061" s="2" t="s">
        <v>22</v>
      </c>
      <c r="M14061" s="2">
        <v>201.45</v>
      </c>
      <c r="N14061" s="2" t="s">
        <v>6</v>
      </c>
    </row>
    <row r="14062" spans="1:14" ht="14.25" customHeight="1" x14ac:dyDescent="0.3">
      <c r="A14062" s="2" t="s">
        <v>1305</v>
      </c>
      <c r="B14062" s="2" t="s">
        <v>17</v>
      </c>
      <c r="C14062" s="2" t="s">
        <v>25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7</v>
      </c>
      <c r="L14062" s="2" t="s">
        <v>22</v>
      </c>
      <c r="M14062" s="2">
        <v>435.87</v>
      </c>
      <c r="N14062" s="2" t="s">
        <v>6</v>
      </c>
    </row>
    <row r="14063" spans="1:14" ht="14.25" customHeight="1" x14ac:dyDescent="0.3">
      <c r="A14063" s="2" t="s">
        <v>1304</v>
      </c>
      <c r="B14063" s="2" t="s">
        <v>14</v>
      </c>
      <c r="C14063" s="2" t="s">
        <v>16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2</v>
      </c>
      <c r="L14063" s="2" t="s">
        <v>22</v>
      </c>
      <c r="M14063" s="2">
        <v>215.61</v>
      </c>
      <c r="N14063" s="2" t="s">
        <v>27</v>
      </c>
    </row>
    <row r="14064" spans="1:14" ht="14.25" customHeight="1" x14ac:dyDescent="0.3">
      <c r="A14064" s="2" t="s">
        <v>1303</v>
      </c>
      <c r="B14064" s="2" t="s">
        <v>4</v>
      </c>
      <c r="C14064" s="2" t="s">
        <v>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7</v>
      </c>
      <c r="L14064" s="2" t="s">
        <v>1</v>
      </c>
      <c r="M14064" s="2">
        <v>141.04</v>
      </c>
      <c r="N14064" s="2" t="s">
        <v>0</v>
      </c>
    </row>
    <row r="14065" spans="1:14" ht="14.25" customHeight="1" x14ac:dyDescent="0.3">
      <c r="A14065" s="2" t="s">
        <v>1302</v>
      </c>
      <c r="B14065" s="2" t="s">
        <v>17</v>
      </c>
      <c r="C14065" s="2" t="s">
        <v>13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2</v>
      </c>
      <c r="L14065" s="2" t="s">
        <v>29</v>
      </c>
      <c r="M14065" s="2">
        <v>623.71</v>
      </c>
      <c r="N14065" s="2" t="s">
        <v>20</v>
      </c>
    </row>
    <row r="14066" spans="1:14" ht="14.25" customHeight="1" x14ac:dyDescent="0.3">
      <c r="A14066" s="2" t="s">
        <v>1301</v>
      </c>
      <c r="B14066" s="2" t="s">
        <v>17</v>
      </c>
      <c r="C14066" s="2" t="s">
        <v>13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2</v>
      </c>
      <c r="L14066" s="2" t="s">
        <v>22</v>
      </c>
      <c r="M14066" s="2">
        <v>139.72</v>
      </c>
      <c r="N14066" s="2" t="s">
        <v>20</v>
      </c>
    </row>
    <row r="14067" spans="1:14" ht="14.25" customHeight="1" x14ac:dyDescent="0.3">
      <c r="A14067" s="2" t="s">
        <v>1300</v>
      </c>
      <c r="B14067" s="2" t="s">
        <v>4</v>
      </c>
      <c r="C14067" s="2" t="s">
        <v>16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7</v>
      </c>
      <c r="L14067" s="2" t="s">
        <v>22</v>
      </c>
      <c r="M14067" s="2">
        <v>424.58</v>
      </c>
      <c r="N14067" s="2" t="s">
        <v>27</v>
      </c>
    </row>
    <row r="14068" spans="1:14" ht="14.25" customHeight="1" x14ac:dyDescent="0.3">
      <c r="A14068" s="2" t="s">
        <v>1299</v>
      </c>
      <c r="B14068" s="2" t="s">
        <v>14</v>
      </c>
      <c r="C14068" s="2" t="s">
        <v>8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7</v>
      </c>
      <c r="L14068" s="2" t="s">
        <v>29</v>
      </c>
      <c r="M14068" s="2">
        <v>19.84</v>
      </c>
      <c r="N14068" s="2" t="s">
        <v>0</v>
      </c>
    </row>
    <row r="14069" spans="1:14" ht="14.25" customHeight="1" x14ac:dyDescent="0.3">
      <c r="A14069" s="2" t="s">
        <v>1298</v>
      </c>
      <c r="B14069" s="2" t="s">
        <v>14</v>
      </c>
      <c r="C14069" s="2" t="s">
        <v>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2</v>
      </c>
      <c r="L14069" s="2" t="s">
        <v>22</v>
      </c>
      <c r="M14069" s="2">
        <v>1053.67</v>
      </c>
      <c r="N14069" s="2" t="s">
        <v>6</v>
      </c>
    </row>
    <row r="14070" spans="1:14" ht="14.25" customHeight="1" x14ac:dyDescent="0.3">
      <c r="A14070" s="2" t="s">
        <v>1297</v>
      </c>
      <c r="B14070" s="2" t="s">
        <v>17</v>
      </c>
      <c r="C14070" s="2" t="s">
        <v>16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2</v>
      </c>
      <c r="L14070" s="2" t="s">
        <v>1</v>
      </c>
      <c r="M14070" s="2">
        <v>481.51</v>
      </c>
      <c r="N14070" s="2" t="s">
        <v>0</v>
      </c>
    </row>
    <row r="14071" spans="1:14" ht="14.25" customHeight="1" x14ac:dyDescent="0.3">
      <c r="A14071" s="2" t="s">
        <v>1296</v>
      </c>
      <c r="B14071" s="2" t="s">
        <v>9</v>
      </c>
      <c r="C14071" s="2" t="s">
        <v>16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12</v>
      </c>
      <c r="L14071" s="2" t="s">
        <v>22</v>
      </c>
      <c r="M14071" s="2">
        <v>577.54999999999995</v>
      </c>
      <c r="N14071" s="2" t="s">
        <v>11</v>
      </c>
    </row>
    <row r="14072" spans="1:14" ht="14.25" customHeight="1" x14ac:dyDescent="0.3">
      <c r="A14072" s="2" t="s">
        <v>1295</v>
      </c>
      <c r="B14072" s="2" t="s">
        <v>17</v>
      </c>
      <c r="C14072" s="2" t="s">
        <v>13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2</v>
      </c>
      <c r="L14072" s="2" t="s">
        <v>29</v>
      </c>
      <c r="M14072" s="2">
        <v>127.15</v>
      </c>
      <c r="N14072" s="2" t="s">
        <v>33</v>
      </c>
    </row>
    <row r="14073" spans="1:14" ht="14.25" customHeight="1" x14ac:dyDescent="0.3">
      <c r="A14073" s="2" t="s">
        <v>1294</v>
      </c>
      <c r="B14073" s="2" t="s">
        <v>4</v>
      </c>
      <c r="C14073" s="2" t="s">
        <v>25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7</v>
      </c>
      <c r="L14073" s="2" t="s">
        <v>29</v>
      </c>
      <c r="M14073" s="2">
        <v>102.93</v>
      </c>
      <c r="N14073" s="2" t="s">
        <v>33</v>
      </c>
    </row>
    <row r="14074" spans="1:14" ht="14.25" customHeight="1" x14ac:dyDescent="0.3">
      <c r="A14074" s="2" t="s">
        <v>1293</v>
      </c>
      <c r="B14074" s="2" t="s">
        <v>4</v>
      </c>
      <c r="C14074" s="2" t="s">
        <v>25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7</v>
      </c>
      <c r="L14074" s="2" t="s">
        <v>29</v>
      </c>
      <c r="M14074" s="2">
        <v>473.5</v>
      </c>
      <c r="N14074" s="2" t="s">
        <v>11</v>
      </c>
    </row>
    <row r="14075" spans="1:14" ht="14.25" customHeight="1" x14ac:dyDescent="0.3">
      <c r="A14075" s="2" t="s">
        <v>1292</v>
      </c>
      <c r="B14075" s="2" t="s">
        <v>4</v>
      </c>
      <c r="C14075" s="2" t="s">
        <v>8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7</v>
      </c>
      <c r="L14075" s="2" t="s">
        <v>22</v>
      </c>
      <c r="M14075" s="2">
        <v>735.62</v>
      </c>
      <c r="N14075" s="2" t="s">
        <v>27</v>
      </c>
    </row>
    <row r="14076" spans="1:14" ht="14.25" customHeight="1" x14ac:dyDescent="0.3">
      <c r="A14076" s="2" t="s">
        <v>1291</v>
      </c>
      <c r="B14076" s="2" t="s">
        <v>17</v>
      </c>
      <c r="C14076" s="2" t="s">
        <v>8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12</v>
      </c>
      <c r="L14076" s="2" t="s">
        <v>29</v>
      </c>
      <c r="M14076" s="2">
        <v>102.42</v>
      </c>
      <c r="N14076" s="2" t="s">
        <v>6</v>
      </c>
    </row>
    <row r="14077" spans="1:14" ht="14.25" customHeight="1" x14ac:dyDescent="0.3">
      <c r="A14077" s="2" t="s">
        <v>1290</v>
      </c>
      <c r="B14077" s="2" t="s">
        <v>17</v>
      </c>
      <c r="C14077" s="2" t="s">
        <v>16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12</v>
      </c>
      <c r="L14077" s="2" t="s">
        <v>22</v>
      </c>
      <c r="M14077" s="2">
        <v>34.76</v>
      </c>
      <c r="N14077" s="2" t="s">
        <v>0</v>
      </c>
    </row>
    <row r="14078" spans="1:14" ht="14.25" customHeight="1" x14ac:dyDescent="0.3">
      <c r="A14078" s="2" t="s">
        <v>1289</v>
      </c>
      <c r="B14078" s="2" t="s">
        <v>14</v>
      </c>
      <c r="C14078" s="2" t="s">
        <v>8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7</v>
      </c>
      <c r="L14078" s="2" t="s">
        <v>1</v>
      </c>
      <c r="M14078" s="2">
        <v>353.45</v>
      </c>
      <c r="N14078" s="2" t="s">
        <v>27</v>
      </c>
    </row>
    <row r="14079" spans="1:14" ht="14.25" customHeight="1" x14ac:dyDescent="0.3">
      <c r="A14079" s="2" t="s">
        <v>1288</v>
      </c>
      <c r="B14079" s="2" t="s">
        <v>9</v>
      </c>
      <c r="C14079" s="2" t="s">
        <v>25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2</v>
      </c>
      <c r="L14079" s="2" t="s">
        <v>22</v>
      </c>
      <c r="M14079" s="2">
        <v>311.5</v>
      </c>
      <c r="N14079" s="2" t="s">
        <v>27</v>
      </c>
    </row>
    <row r="14080" spans="1:14" ht="14.25" customHeight="1" x14ac:dyDescent="0.3">
      <c r="A14080" s="2" t="s">
        <v>1287</v>
      </c>
      <c r="B14080" s="2" t="s">
        <v>17</v>
      </c>
      <c r="C14080" s="2" t="s">
        <v>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2</v>
      </c>
      <c r="L14080" s="2" t="s">
        <v>1</v>
      </c>
      <c r="M14080" s="2">
        <v>219.5</v>
      </c>
      <c r="N14080" s="2" t="s">
        <v>6</v>
      </c>
    </row>
    <row r="14081" spans="1:14" ht="14.25" customHeight="1" x14ac:dyDescent="0.3">
      <c r="A14081" s="2" t="s">
        <v>1286</v>
      </c>
      <c r="B14081" s="2" t="s">
        <v>14</v>
      </c>
      <c r="C14081" s="2" t="s">
        <v>13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2</v>
      </c>
      <c r="L14081" s="2" t="s">
        <v>29</v>
      </c>
      <c r="M14081" s="2">
        <v>635.9</v>
      </c>
      <c r="N14081" s="2" t="s">
        <v>20</v>
      </c>
    </row>
    <row r="14082" spans="1:14" ht="14.25" customHeight="1" x14ac:dyDescent="0.3">
      <c r="A14082" s="2" t="s">
        <v>1285</v>
      </c>
      <c r="B14082" s="2" t="s">
        <v>17</v>
      </c>
      <c r="C14082" s="2" t="s">
        <v>25</v>
      </c>
      <c r="D14082" s="2">
        <v>3541.47</v>
      </c>
      <c r="E14082" s="2">
        <v>0.44</v>
      </c>
      <c r="F14082" s="2">
        <f t="shared" ref="F14082:F14145" si="440">D14082*E14082</f>
        <v>1558.2467999999999</v>
      </c>
      <c r="G14082" s="2">
        <f t="shared" ref="G14082:G14145" si="441">D14082-F14082</f>
        <v>1983.2231999999999</v>
      </c>
      <c r="H14082" s="2">
        <v>7</v>
      </c>
      <c r="I14082" s="3">
        <v>45347</v>
      </c>
      <c r="J14082" s="3">
        <v>45353</v>
      </c>
      <c r="K14082" s="2" t="s">
        <v>2</v>
      </c>
      <c r="L14082" s="2" t="s">
        <v>1</v>
      </c>
      <c r="M14082" s="2">
        <v>1023.72</v>
      </c>
      <c r="N14082" s="2" t="s">
        <v>0</v>
      </c>
    </row>
    <row r="14083" spans="1:14" ht="14.25" customHeight="1" x14ac:dyDescent="0.3">
      <c r="A14083" s="2" t="s">
        <v>1284</v>
      </c>
      <c r="B14083" s="2" t="s">
        <v>14</v>
      </c>
      <c r="C14083" s="2" t="s">
        <v>8</v>
      </c>
      <c r="D14083" s="2">
        <v>4819.8</v>
      </c>
      <c r="E14083" s="2">
        <v>0.02</v>
      </c>
      <c r="F14083" s="2">
        <f t="shared" si="440"/>
        <v>96.396000000000001</v>
      </c>
      <c r="G14083" s="2">
        <f t="shared" si="441"/>
        <v>4723.4040000000005</v>
      </c>
      <c r="H14083" s="2">
        <v>7</v>
      </c>
      <c r="I14083" s="3">
        <v>45266</v>
      </c>
      <c r="J14083" s="3">
        <v>45269</v>
      </c>
      <c r="K14083" s="2" t="s">
        <v>7</v>
      </c>
      <c r="L14083" s="2" t="s">
        <v>22</v>
      </c>
      <c r="M14083" s="2">
        <v>787.81</v>
      </c>
      <c r="N14083" s="2" t="s">
        <v>0</v>
      </c>
    </row>
    <row r="14084" spans="1:14" ht="14.25" customHeight="1" x14ac:dyDescent="0.3">
      <c r="A14084" s="2" t="s">
        <v>1283</v>
      </c>
      <c r="B14084" s="2" t="s">
        <v>14</v>
      </c>
      <c r="C14084" s="2" t="s">
        <v>13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12</v>
      </c>
      <c r="L14084" s="2" t="s">
        <v>1</v>
      </c>
      <c r="M14084" s="2">
        <v>113.85</v>
      </c>
      <c r="N14084" s="2" t="s">
        <v>6</v>
      </c>
    </row>
    <row r="14085" spans="1:14" ht="14.25" customHeight="1" x14ac:dyDescent="0.3">
      <c r="A14085" s="2" t="s">
        <v>1282</v>
      </c>
      <c r="B14085" s="2" t="s">
        <v>9</v>
      </c>
      <c r="C14085" s="2" t="s">
        <v>13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2</v>
      </c>
      <c r="L14085" s="2" t="s">
        <v>1</v>
      </c>
      <c r="M14085" s="2">
        <v>905.56</v>
      </c>
      <c r="N14085" s="2" t="s">
        <v>0</v>
      </c>
    </row>
    <row r="14086" spans="1:14" ht="14.25" customHeight="1" x14ac:dyDescent="0.3">
      <c r="A14086" s="2" t="s">
        <v>1281</v>
      </c>
      <c r="B14086" s="2" t="s">
        <v>17</v>
      </c>
      <c r="C14086" s="2" t="s">
        <v>16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7</v>
      </c>
      <c r="L14086" s="2" t="s">
        <v>29</v>
      </c>
      <c r="M14086" s="2">
        <v>135.33000000000001</v>
      </c>
      <c r="N14086" s="2" t="s">
        <v>20</v>
      </c>
    </row>
    <row r="14087" spans="1:14" ht="14.25" customHeight="1" x14ac:dyDescent="0.3">
      <c r="A14087" s="2" t="s">
        <v>1280</v>
      </c>
      <c r="B14087" s="2" t="s">
        <v>14</v>
      </c>
      <c r="C14087" s="2" t="s">
        <v>8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7</v>
      </c>
      <c r="L14087" s="2" t="s">
        <v>1</v>
      </c>
      <c r="M14087" s="2">
        <v>275.5</v>
      </c>
      <c r="N14087" s="2" t="s">
        <v>27</v>
      </c>
    </row>
    <row r="14088" spans="1:14" ht="14.25" customHeight="1" x14ac:dyDescent="0.3">
      <c r="A14088" s="2" t="s">
        <v>1279</v>
      </c>
      <c r="B14088" s="2" t="s">
        <v>4</v>
      </c>
      <c r="C14088" s="2" t="s">
        <v>16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2</v>
      </c>
      <c r="L14088" s="2" t="s">
        <v>22</v>
      </c>
      <c r="M14088" s="2">
        <v>618.99</v>
      </c>
      <c r="N14088" s="2" t="s">
        <v>11</v>
      </c>
    </row>
    <row r="14089" spans="1:14" ht="14.25" customHeight="1" x14ac:dyDescent="0.3">
      <c r="A14089" s="2" t="s">
        <v>1278</v>
      </c>
      <c r="B14089" s="2" t="s">
        <v>4</v>
      </c>
      <c r="C14089" s="2" t="s">
        <v>13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2</v>
      </c>
      <c r="L14089" s="2" t="s">
        <v>1</v>
      </c>
      <c r="M14089" s="2">
        <v>615.95000000000005</v>
      </c>
      <c r="N14089" s="2" t="s">
        <v>20</v>
      </c>
    </row>
    <row r="14090" spans="1:14" ht="14.25" customHeight="1" x14ac:dyDescent="0.3">
      <c r="A14090" s="2" t="s">
        <v>1277</v>
      </c>
      <c r="B14090" s="2" t="s">
        <v>4</v>
      </c>
      <c r="C14090" s="2" t="s">
        <v>16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2</v>
      </c>
      <c r="L14090" s="2" t="s">
        <v>22</v>
      </c>
      <c r="M14090" s="2">
        <v>479.51</v>
      </c>
      <c r="N14090" s="2" t="s">
        <v>27</v>
      </c>
    </row>
    <row r="14091" spans="1:14" ht="14.25" customHeight="1" x14ac:dyDescent="0.3">
      <c r="A14091" s="2" t="s">
        <v>1276</v>
      </c>
      <c r="B14091" s="2" t="s">
        <v>9</v>
      </c>
      <c r="C14091" s="2" t="s">
        <v>8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12</v>
      </c>
      <c r="L14091" s="2" t="s">
        <v>22</v>
      </c>
      <c r="M14091" s="2">
        <v>206.25</v>
      </c>
      <c r="N14091" s="2" t="s">
        <v>33</v>
      </c>
    </row>
    <row r="14092" spans="1:14" ht="14.25" customHeight="1" x14ac:dyDescent="0.3">
      <c r="A14092" s="2" t="s">
        <v>1275</v>
      </c>
      <c r="B14092" s="2" t="s">
        <v>14</v>
      </c>
      <c r="C14092" s="2" t="s">
        <v>25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2</v>
      </c>
      <c r="L14092" s="2" t="s">
        <v>1</v>
      </c>
      <c r="M14092" s="2">
        <v>160.75</v>
      </c>
      <c r="N14092" s="2" t="s">
        <v>6</v>
      </c>
    </row>
    <row r="14093" spans="1:14" ht="14.25" customHeight="1" x14ac:dyDescent="0.3">
      <c r="A14093" s="2" t="s">
        <v>1274</v>
      </c>
      <c r="B14093" s="2" t="s">
        <v>9</v>
      </c>
      <c r="C14093" s="2" t="s">
        <v>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2</v>
      </c>
      <c r="L14093" s="2" t="s">
        <v>22</v>
      </c>
      <c r="M14093" s="2">
        <v>77.66</v>
      </c>
      <c r="N14093" s="2" t="s">
        <v>20</v>
      </c>
    </row>
    <row r="14094" spans="1:14" ht="14.25" customHeight="1" x14ac:dyDescent="0.3">
      <c r="A14094" s="2" t="s">
        <v>1273</v>
      </c>
      <c r="B14094" s="2" t="s">
        <v>17</v>
      </c>
      <c r="C14094" s="2" t="s">
        <v>25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7</v>
      </c>
      <c r="L14094" s="2" t="s">
        <v>22</v>
      </c>
      <c r="M14094" s="2">
        <v>293.56</v>
      </c>
      <c r="N14094" s="2" t="s">
        <v>11</v>
      </c>
    </row>
    <row r="14095" spans="1:14" ht="14.25" customHeight="1" x14ac:dyDescent="0.3">
      <c r="A14095" s="2" t="s">
        <v>1272</v>
      </c>
      <c r="B14095" s="2" t="s">
        <v>17</v>
      </c>
      <c r="C14095" s="2" t="s">
        <v>13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12</v>
      </c>
      <c r="L14095" s="2" t="s">
        <v>1</v>
      </c>
      <c r="M14095" s="2">
        <v>539.41</v>
      </c>
      <c r="N14095" s="2" t="s">
        <v>33</v>
      </c>
    </row>
    <row r="14096" spans="1:14" ht="14.25" customHeight="1" x14ac:dyDescent="0.3">
      <c r="A14096" s="2" t="s">
        <v>1271</v>
      </c>
      <c r="B14096" s="2" t="s">
        <v>14</v>
      </c>
      <c r="C14096" s="2" t="s">
        <v>25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7</v>
      </c>
      <c r="L14096" s="2" t="s">
        <v>29</v>
      </c>
      <c r="M14096" s="2">
        <v>170.49</v>
      </c>
      <c r="N14096" s="2" t="s">
        <v>20</v>
      </c>
    </row>
    <row r="14097" spans="1:14" ht="14.25" customHeight="1" x14ac:dyDescent="0.3">
      <c r="A14097" s="2" t="s">
        <v>1270</v>
      </c>
      <c r="B14097" s="2" t="s">
        <v>4</v>
      </c>
      <c r="C14097" s="2" t="s">
        <v>16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7</v>
      </c>
      <c r="L14097" s="2" t="s">
        <v>22</v>
      </c>
      <c r="M14097" s="2">
        <v>536.14</v>
      </c>
      <c r="N14097" s="2" t="s">
        <v>33</v>
      </c>
    </row>
    <row r="14098" spans="1:14" ht="14.25" customHeight="1" x14ac:dyDescent="0.3">
      <c r="A14098" s="2" t="s">
        <v>1269</v>
      </c>
      <c r="B14098" s="2" t="s">
        <v>14</v>
      </c>
      <c r="C14098" s="2" t="s">
        <v>8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7</v>
      </c>
      <c r="L14098" s="2" t="s">
        <v>29</v>
      </c>
      <c r="M14098" s="2">
        <v>398.79</v>
      </c>
      <c r="N14098" s="2" t="s">
        <v>27</v>
      </c>
    </row>
    <row r="14099" spans="1:14" ht="14.25" customHeight="1" x14ac:dyDescent="0.3">
      <c r="A14099" s="2" t="s">
        <v>1268</v>
      </c>
      <c r="B14099" s="2" t="s">
        <v>14</v>
      </c>
      <c r="C14099" s="2" t="s">
        <v>25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2</v>
      </c>
      <c r="L14099" s="2" t="s">
        <v>1</v>
      </c>
      <c r="M14099" s="2">
        <v>257.08</v>
      </c>
      <c r="N14099" s="2" t="s">
        <v>6</v>
      </c>
    </row>
    <row r="14100" spans="1:14" ht="14.25" customHeight="1" x14ac:dyDescent="0.3">
      <c r="A14100" s="2" t="s">
        <v>1267</v>
      </c>
      <c r="B14100" s="2" t="s">
        <v>14</v>
      </c>
      <c r="C14100" s="2" t="s">
        <v>25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2</v>
      </c>
      <c r="L14100" s="2" t="s">
        <v>29</v>
      </c>
      <c r="M14100" s="2">
        <v>417.81</v>
      </c>
      <c r="N14100" s="2" t="s">
        <v>27</v>
      </c>
    </row>
    <row r="14101" spans="1:14" ht="14.25" customHeight="1" x14ac:dyDescent="0.3">
      <c r="A14101" s="2" t="s">
        <v>1266</v>
      </c>
      <c r="B14101" s="2" t="s">
        <v>9</v>
      </c>
      <c r="C14101" s="2" t="s">
        <v>8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2</v>
      </c>
      <c r="L14101" s="2" t="s">
        <v>29</v>
      </c>
      <c r="M14101" s="2">
        <v>537.71</v>
      </c>
      <c r="N14101" s="2" t="s">
        <v>27</v>
      </c>
    </row>
    <row r="14102" spans="1:14" ht="14.25" customHeight="1" x14ac:dyDescent="0.3">
      <c r="A14102" s="2" t="s">
        <v>1265</v>
      </c>
      <c r="B14102" s="2" t="s">
        <v>17</v>
      </c>
      <c r="C14102" s="2" t="s">
        <v>16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2</v>
      </c>
      <c r="L14102" s="2" t="s">
        <v>29</v>
      </c>
      <c r="M14102" s="2">
        <v>626.27</v>
      </c>
      <c r="N14102" s="2" t="s">
        <v>27</v>
      </c>
    </row>
    <row r="14103" spans="1:14" ht="14.25" customHeight="1" x14ac:dyDescent="0.3">
      <c r="A14103" s="2" t="s">
        <v>1264</v>
      </c>
      <c r="B14103" s="2" t="s">
        <v>14</v>
      </c>
      <c r="C14103" s="2" t="s">
        <v>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2</v>
      </c>
      <c r="L14103" s="2" t="s">
        <v>22</v>
      </c>
      <c r="M14103" s="2">
        <v>9.9499999999999993</v>
      </c>
      <c r="N14103" s="2" t="s">
        <v>27</v>
      </c>
    </row>
    <row r="14104" spans="1:14" ht="14.25" customHeight="1" x14ac:dyDescent="0.3">
      <c r="A14104" s="2" t="s">
        <v>1263</v>
      </c>
      <c r="B14104" s="2" t="s">
        <v>14</v>
      </c>
      <c r="C14104" s="2" t="s">
        <v>25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7</v>
      </c>
      <c r="L14104" s="2" t="s">
        <v>29</v>
      </c>
      <c r="M14104" s="2">
        <v>80.14</v>
      </c>
      <c r="N14104" s="2" t="s">
        <v>11</v>
      </c>
    </row>
    <row r="14105" spans="1:14" ht="14.25" customHeight="1" x14ac:dyDescent="0.3">
      <c r="A14105" s="2" t="s">
        <v>1262</v>
      </c>
      <c r="B14105" s="2" t="s">
        <v>14</v>
      </c>
      <c r="C14105" s="2" t="s">
        <v>13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12</v>
      </c>
      <c r="L14105" s="2" t="s">
        <v>22</v>
      </c>
      <c r="M14105" s="2">
        <v>182.4</v>
      </c>
      <c r="N14105" s="2" t="s">
        <v>11</v>
      </c>
    </row>
    <row r="14106" spans="1:14" ht="14.25" customHeight="1" x14ac:dyDescent="0.3">
      <c r="A14106" s="2" t="s">
        <v>1261</v>
      </c>
      <c r="B14106" s="2" t="s">
        <v>9</v>
      </c>
      <c r="C14106" s="2" t="s">
        <v>16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12</v>
      </c>
      <c r="L14106" s="2" t="s">
        <v>22</v>
      </c>
      <c r="M14106" s="2">
        <v>458.57</v>
      </c>
      <c r="N14106" s="2" t="s">
        <v>0</v>
      </c>
    </row>
    <row r="14107" spans="1:14" ht="14.25" customHeight="1" x14ac:dyDescent="0.3">
      <c r="A14107" s="2" t="s">
        <v>1260</v>
      </c>
      <c r="B14107" s="2" t="s">
        <v>9</v>
      </c>
      <c r="C14107" s="2" t="s">
        <v>16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12</v>
      </c>
      <c r="L14107" s="2" t="s">
        <v>22</v>
      </c>
      <c r="M14107" s="2">
        <v>208.51</v>
      </c>
      <c r="N14107" s="2" t="s">
        <v>20</v>
      </c>
    </row>
    <row r="14108" spans="1:14" ht="14.25" customHeight="1" x14ac:dyDescent="0.3">
      <c r="A14108" s="2" t="s">
        <v>1259</v>
      </c>
      <c r="B14108" s="2" t="s">
        <v>9</v>
      </c>
      <c r="C14108" s="2" t="s">
        <v>25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2</v>
      </c>
      <c r="L14108" s="2" t="s">
        <v>22</v>
      </c>
      <c r="M14108" s="2">
        <v>1301.3</v>
      </c>
      <c r="N14108" s="2" t="s">
        <v>11</v>
      </c>
    </row>
    <row r="14109" spans="1:14" ht="14.25" customHeight="1" x14ac:dyDescent="0.3">
      <c r="A14109" s="2" t="s">
        <v>1258</v>
      </c>
      <c r="B14109" s="2" t="s">
        <v>14</v>
      </c>
      <c r="C14109" s="2" t="s">
        <v>8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7</v>
      </c>
      <c r="L14109" s="2" t="s">
        <v>1</v>
      </c>
      <c r="M14109" s="2">
        <v>151.03</v>
      </c>
      <c r="N14109" s="2" t="s">
        <v>33</v>
      </c>
    </row>
    <row r="14110" spans="1:14" ht="14.25" customHeight="1" x14ac:dyDescent="0.3">
      <c r="A14110" s="2" t="s">
        <v>1257</v>
      </c>
      <c r="B14110" s="2" t="s">
        <v>4</v>
      </c>
      <c r="C14110" s="2" t="s">
        <v>25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12</v>
      </c>
      <c r="L14110" s="2" t="s">
        <v>29</v>
      </c>
      <c r="M14110" s="2">
        <v>266.83</v>
      </c>
      <c r="N14110" s="2" t="s">
        <v>11</v>
      </c>
    </row>
    <row r="14111" spans="1:14" ht="14.25" customHeight="1" x14ac:dyDescent="0.3">
      <c r="A14111" s="2" t="s">
        <v>1256</v>
      </c>
      <c r="B14111" s="2" t="s">
        <v>4</v>
      </c>
      <c r="C14111" s="2" t="s">
        <v>25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12</v>
      </c>
      <c r="L14111" s="2" t="s">
        <v>22</v>
      </c>
      <c r="M14111" s="2">
        <v>718.44</v>
      </c>
      <c r="N14111" s="2" t="s">
        <v>33</v>
      </c>
    </row>
    <row r="14112" spans="1:14" ht="14.25" customHeight="1" x14ac:dyDescent="0.3">
      <c r="A14112" s="2" t="s">
        <v>1255</v>
      </c>
      <c r="B14112" s="2" t="s">
        <v>4</v>
      </c>
      <c r="C14112" s="2" t="s">
        <v>8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12</v>
      </c>
      <c r="L14112" s="2" t="s">
        <v>22</v>
      </c>
      <c r="M14112" s="2">
        <v>438.68</v>
      </c>
      <c r="N14112" s="2" t="s">
        <v>27</v>
      </c>
    </row>
    <row r="14113" spans="1:14" ht="14.25" customHeight="1" x14ac:dyDescent="0.3">
      <c r="A14113" s="2" t="s">
        <v>1254</v>
      </c>
      <c r="B14113" s="2" t="s">
        <v>17</v>
      </c>
      <c r="C14113" s="2" t="s">
        <v>13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2</v>
      </c>
      <c r="L14113" s="2" t="s">
        <v>22</v>
      </c>
      <c r="M14113" s="2">
        <v>1041.01</v>
      </c>
      <c r="N14113" s="2" t="s">
        <v>20</v>
      </c>
    </row>
    <row r="14114" spans="1:14" ht="14.25" customHeight="1" x14ac:dyDescent="0.3">
      <c r="A14114" s="2" t="s">
        <v>1253</v>
      </c>
      <c r="B14114" s="2" t="s">
        <v>14</v>
      </c>
      <c r="C14114" s="2" t="s">
        <v>8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2</v>
      </c>
      <c r="L14114" s="2" t="s">
        <v>29</v>
      </c>
      <c r="M14114" s="2">
        <v>535.04999999999995</v>
      </c>
      <c r="N14114" s="2" t="s">
        <v>20</v>
      </c>
    </row>
    <row r="14115" spans="1:14" ht="14.25" customHeight="1" x14ac:dyDescent="0.3">
      <c r="A14115" s="2" t="s">
        <v>1252</v>
      </c>
      <c r="B14115" s="2" t="s">
        <v>4</v>
      </c>
      <c r="C14115" s="2" t="s">
        <v>25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12</v>
      </c>
      <c r="L14115" s="2" t="s">
        <v>1</v>
      </c>
      <c r="M14115" s="2">
        <v>367.64</v>
      </c>
      <c r="N14115" s="2" t="s">
        <v>27</v>
      </c>
    </row>
    <row r="14116" spans="1:14" ht="14.25" customHeight="1" x14ac:dyDescent="0.3">
      <c r="A14116" s="2" t="s">
        <v>1251</v>
      </c>
      <c r="B14116" s="2" t="s">
        <v>4</v>
      </c>
      <c r="C14116" s="2" t="s">
        <v>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2</v>
      </c>
      <c r="L14116" s="2" t="s">
        <v>29</v>
      </c>
      <c r="M14116" s="2">
        <v>30.23</v>
      </c>
      <c r="N14116" s="2" t="s">
        <v>0</v>
      </c>
    </row>
    <row r="14117" spans="1:14" ht="14.25" customHeight="1" x14ac:dyDescent="0.3">
      <c r="A14117" s="2" t="s">
        <v>1250</v>
      </c>
      <c r="B14117" s="2" t="s">
        <v>4</v>
      </c>
      <c r="C14117" s="2" t="s">
        <v>8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2</v>
      </c>
      <c r="L14117" s="2" t="s">
        <v>22</v>
      </c>
      <c r="M14117" s="2">
        <v>554.85</v>
      </c>
      <c r="N14117" s="2" t="s">
        <v>0</v>
      </c>
    </row>
    <row r="14118" spans="1:14" ht="14.25" customHeight="1" x14ac:dyDescent="0.3">
      <c r="A14118" s="2" t="s">
        <v>1249</v>
      </c>
      <c r="B14118" s="2" t="s">
        <v>14</v>
      </c>
      <c r="C14118" s="2" t="s">
        <v>13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12</v>
      </c>
      <c r="L14118" s="2" t="s">
        <v>29</v>
      </c>
      <c r="M14118" s="2">
        <v>333.33</v>
      </c>
      <c r="N14118" s="2" t="s">
        <v>33</v>
      </c>
    </row>
    <row r="14119" spans="1:14" ht="14.25" customHeight="1" x14ac:dyDescent="0.3">
      <c r="A14119" s="2" t="s">
        <v>1248</v>
      </c>
      <c r="B14119" s="2" t="s">
        <v>4</v>
      </c>
      <c r="C14119" s="2" t="s">
        <v>8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2</v>
      </c>
      <c r="L14119" s="2" t="s">
        <v>29</v>
      </c>
      <c r="M14119" s="2">
        <v>407.04</v>
      </c>
      <c r="N14119" s="2" t="s">
        <v>20</v>
      </c>
    </row>
    <row r="14120" spans="1:14" ht="14.25" customHeight="1" x14ac:dyDescent="0.3">
      <c r="A14120" s="2" t="s">
        <v>1247</v>
      </c>
      <c r="B14120" s="2" t="s">
        <v>4</v>
      </c>
      <c r="C14120" s="2" t="s">
        <v>8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7</v>
      </c>
      <c r="L14120" s="2" t="s">
        <v>29</v>
      </c>
      <c r="M14120" s="2">
        <v>158.1</v>
      </c>
      <c r="N14120" s="2" t="s">
        <v>11</v>
      </c>
    </row>
    <row r="14121" spans="1:14" ht="14.25" customHeight="1" x14ac:dyDescent="0.3">
      <c r="A14121" s="2" t="s">
        <v>1246</v>
      </c>
      <c r="B14121" s="2" t="s">
        <v>14</v>
      </c>
      <c r="C14121" s="2" t="s">
        <v>16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7</v>
      </c>
      <c r="L14121" s="2" t="s">
        <v>1</v>
      </c>
      <c r="M14121" s="2">
        <v>815.65</v>
      </c>
      <c r="N14121" s="2" t="s">
        <v>0</v>
      </c>
    </row>
    <row r="14122" spans="1:14" ht="14.25" customHeight="1" x14ac:dyDescent="0.3">
      <c r="A14122" s="2" t="s">
        <v>1245</v>
      </c>
      <c r="B14122" s="2" t="s">
        <v>17</v>
      </c>
      <c r="C14122" s="2" t="s">
        <v>16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12</v>
      </c>
      <c r="L14122" s="2" t="s">
        <v>22</v>
      </c>
      <c r="M14122" s="2">
        <v>172.75</v>
      </c>
      <c r="N14122" s="2" t="s">
        <v>11</v>
      </c>
    </row>
    <row r="14123" spans="1:14" ht="14.25" customHeight="1" x14ac:dyDescent="0.3">
      <c r="A14123" s="2" t="s">
        <v>1244</v>
      </c>
      <c r="B14123" s="2" t="s">
        <v>9</v>
      </c>
      <c r="C14123" s="2" t="s">
        <v>25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2</v>
      </c>
      <c r="L14123" s="2" t="s">
        <v>1</v>
      </c>
      <c r="M14123" s="2">
        <v>61.71</v>
      </c>
      <c r="N14123" s="2" t="s">
        <v>0</v>
      </c>
    </row>
    <row r="14124" spans="1:14" ht="14.25" customHeight="1" x14ac:dyDescent="0.3">
      <c r="A14124" s="2" t="s">
        <v>1243</v>
      </c>
      <c r="B14124" s="2" t="s">
        <v>4</v>
      </c>
      <c r="C14124" s="2" t="s">
        <v>25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12</v>
      </c>
      <c r="L14124" s="2" t="s">
        <v>1</v>
      </c>
      <c r="M14124" s="2">
        <v>285.88</v>
      </c>
      <c r="N14124" s="2" t="s">
        <v>33</v>
      </c>
    </row>
    <row r="14125" spans="1:14" ht="14.25" customHeight="1" x14ac:dyDescent="0.3">
      <c r="A14125" s="2" t="s">
        <v>1242</v>
      </c>
      <c r="B14125" s="2" t="s">
        <v>9</v>
      </c>
      <c r="C14125" s="2" t="s">
        <v>8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2</v>
      </c>
      <c r="L14125" s="2" t="s">
        <v>29</v>
      </c>
      <c r="M14125" s="2">
        <v>380.67</v>
      </c>
      <c r="N14125" s="2" t="s">
        <v>20</v>
      </c>
    </row>
    <row r="14126" spans="1:14" ht="14.25" customHeight="1" x14ac:dyDescent="0.3">
      <c r="A14126" s="2" t="s">
        <v>1241</v>
      </c>
      <c r="B14126" s="2" t="s">
        <v>17</v>
      </c>
      <c r="C14126" s="2" t="s">
        <v>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7</v>
      </c>
      <c r="L14126" s="2" t="s">
        <v>22</v>
      </c>
      <c r="M14126" s="2">
        <v>72.17</v>
      </c>
      <c r="N14126" s="2" t="s">
        <v>6</v>
      </c>
    </row>
    <row r="14127" spans="1:14" ht="14.25" customHeight="1" x14ac:dyDescent="0.3">
      <c r="A14127" s="2" t="s">
        <v>1240</v>
      </c>
      <c r="B14127" s="2" t="s">
        <v>17</v>
      </c>
      <c r="C14127" s="2" t="s">
        <v>25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2</v>
      </c>
      <c r="L14127" s="2" t="s">
        <v>22</v>
      </c>
      <c r="M14127" s="2">
        <v>222.26</v>
      </c>
      <c r="N14127" s="2" t="s">
        <v>6</v>
      </c>
    </row>
    <row r="14128" spans="1:14" ht="14.25" customHeight="1" x14ac:dyDescent="0.3">
      <c r="A14128" s="2" t="s">
        <v>1239</v>
      </c>
      <c r="B14128" s="2" t="s">
        <v>4</v>
      </c>
      <c r="C14128" s="2" t="s">
        <v>8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7</v>
      </c>
      <c r="L14128" s="2" t="s">
        <v>22</v>
      </c>
      <c r="M14128" s="2">
        <v>110.32</v>
      </c>
      <c r="N14128" s="2" t="s">
        <v>11</v>
      </c>
    </row>
    <row r="14129" spans="1:14" ht="14.25" customHeight="1" x14ac:dyDescent="0.3">
      <c r="A14129" s="2" t="s">
        <v>1238</v>
      </c>
      <c r="B14129" s="2" t="s">
        <v>14</v>
      </c>
      <c r="C14129" s="2" t="s">
        <v>8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2</v>
      </c>
      <c r="L14129" s="2" t="s">
        <v>22</v>
      </c>
      <c r="M14129" s="2">
        <v>525.62</v>
      </c>
      <c r="N14129" s="2" t="s">
        <v>33</v>
      </c>
    </row>
    <row r="14130" spans="1:14" ht="14.25" customHeight="1" x14ac:dyDescent="0.3">
      <c r="A14130" s="2" t="s">
        <v>1237</v>
      </c>
      <c r="B14130" s="2" t="s">
        <v>17</v>
      </c>
      <c r="C14130" s="2" t="s">
        <v>8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7</v>
      </c>
      <c r="L14130" s="2" t="s">
        <v>1</v>
      </c>
      <c r="M14130" s="2">
        <v>314.27</v>
      </c>
      <c r="N14130" s="2" t="s">
        <v>11</v>
      </c>
    </row>
    <row r="14131" spans="1:14" ht="14.25" customHeight="1" x14ac:dyDescent="0.3">
      <c r="A14131" s="2" t="s">
        <v>1236</v>
      </c>
      <c r="B14131" s="2" t="s">
        <v>9</v>
      </c>
      <c r="C14131" s="2" t="s">
        <v>8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12</v>
      </c>
      <c r="L14131" s="2" t="s">
        <v>22</v>
      </c>
      <c r="M14131" s="2">
        <v>94.95</v>
      </c>
      <c r="N14131" s="2" t="s">
        <v>20</v>
      </c>
    </row>
    <row r="14132" spans="1:14" ht="14.25" customHeight="1" x14ac:dyDescent="0.3">
      <c r="A14132" s="2" t="s">
        <v>1235</v>
      </c>
      <c r="B14132" s="2" t="s">
        <v>9</v>
      </c>
      <c r="C14132" s="2" t="s">
        <v>8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2</v>
      </c>
      <c r="L14132" s="2" t="s">
        <v>22</v>
      </c>
      <c r="M14132" s="2">
        <v>163.77000000000001</v>
      </c>
      <c r="N14132" s="2" t="s">
        <v>6</v>
      </c>
    </row>
    <row r="14133" spans="1:14" ht="14.25" customHeight="1" x14ac:dyDescent="0.3">
      <c r="A14133" s="2" t="s">
        <v>1234</v>
      </c>
      <c r="B14133" s="2" t="s">
        <v>9</v>
      </c>
      <c r="C14133" s="2" t="s">
        <v>16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12</v>
      </c>
      <c r="L14133" s="2" t="s">
        <v>1</v>
      </c>
      <c r="M14133" s="2">
        <v>236.45</v>
      </c>
      <c r="N14133" s="2" t="s">
        <v>33</v>
      </c>
    </row>
    <row r="14134" spans="1:14" ht="14.25" customHeight="1" x14ac:dyDescent="0.3">
      <c r="A14134" s="2" t="s">
        <v>1233</v>
      </c>
      <c r="B14134" s="2" t="s">
        <v>9</v>
      </c>
      <c r="C14134" s="2" t="s">
        <v>13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2</v>
      </c>
      <c r="L14134" s="2" t="s">
        <v>22</v>
      </c>
      <c r="M14134" s="2">
        <v>688.82</v>
      </c>
      <c r="N14134" s="2" t="s">
        <v>20</v>
      </c>
    </row>
    <row r="14135" spans="1:14" ht="14.25" customHeight="1" x14ac:dyDescent="0.3">
      <c r="A14135" s="2" t="s">
        <v>1232</v>
      </c>
      <c r="B14135" s="2" t="s">
        <v>17</v>
      </c>
      <c r="C14135" s="2" t="s">
        <v>13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12</v>
      </c>
      <c r="L14135" s="2" t="s">
        <v>22</v>
      </c>
      <c r="M14135" s="2">
        <v>187.88</v>
      </c>
      <c r="N14135" s="2" t="s">
        <v>20</v>
      </c>
    </row>
    <row r="14136" spans="1:14" ht="14.25" customHeight="1" x14ac:dyDescent="0.3">
      <c r="A14136" s="2" t="s">
        <v>1231</v>
      </c>
      <c r="B14136" s="2" t="s">
        <v>4</v>
      </c>
      <c r="C14136" s="2" t="s">
        <v>8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7</v>
      </c>
      <c r="L14136" s="2" t="s">
        <v>29</v>
      </c>
      <c r="M14136" s="2">
        <v>453.66</v>
      </c>
      <c r="N14136" s="2" t="s">
        <v>27</v>
      </c>
    </row>
    <row r="14137" spans="1:14" ht="14.25" customHeight="1" x14ac:dyDescent="0.3">
      <c r="A14137" s="2" t="s">
        <v>1230</v>
      </c>
      <c r="B14137" s="2" t="s">
        <v>4</v>
      </c>
      <c r="C14137" s="2" t="s">
        <v>25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12</v>
      </c>
      <c r="L14137" s="2" t="s">
        <v>22</v>
      </c>
      <c r="M14137" s="2">
        <v>152.57</v>
      </c>
      <c r="N14137" s="2" t="s">
        <v>20</v>
      </c>
    </row>
    <row r="14138" spans="1:14" ht="14.25" customHeight="1" x14ac:dyDescent="0.3">
      <c r="A14138" s="2" t="s">
        <v>1229</v>
      </c>
      <c r="B14138" s="2" t="s">
        <v>9</v>
      </c>
      <c r="C14138" s="2" t="s">
        <v>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7</v>
      </c>
      <c r="L14138" s="2" t="s">
        <v>29</v>
      </c>
      <c r="M14138" s="2">
        <v>626.55999999999995</v>
      </c>
      <c r="N14138" s="2" t="s">
        <v>0</v>
      </c>
    </row>
    <row r="14139" spans="1:14" ht="14.25" customHeight="1" x14ac:dyDescent="0.3">
      <c r="A14139" s="2" t="s">
        <v>1228</v>
      </c>
      <c r="B14139" s="2" t="s">
        <v>4</v>
      </c>
      <c r="C14139" s="2" t="s">
        <v>8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12</v>
      </c>
      <c r="L14139" s="2" t="s">
        <v>1</v>
      </c>
      <c r="M14139" s="2">
        <v>915.85</v>
      </c>
      <c r="N14139" s="2" t="s">
        <v>0</v>
      </c>
    </row>
    <row r="14140" spans="1:14" ht="14.25" customHeight="1" x14ac:dyDescent="0.3">
      <c r="A14140" s="2" t="s">
        <v>1227</v>
      </c>
      <c r="B14140" s="2" t="s">
        <v>9</v>
      </c>
      <c r="C14140" s="2" t="s">
        <v>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12</v>
      </c>
      <c r="L14140" s="2" t="s">
        <v>29</v>
      </c>
      <c r="M14140" s="2">
        <v>122.37</v>
      </c>
      <c r="N14140" s="2" t="s">
        <v>11</v>
      </c>
    </row>
    <row r="14141" spans="1:14" ht="14.25" customHeight="1" x14ac:dyDescent="0.3">
      <c r="A14141" s="2" t="s">
        <v>1226</v>
      </c>
      <c r="B14141" s="2" t="s">
        <v>9</v>
      </c>
      <c r="C14141" s="2" t="s">
        <v>16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7</v>
      </c>
      <c r="L14141" s="2" t="s">
        <v>1</v>
      </c>
      <c r="M14141" s="2">
        <v>288.52999999999997</v>
      </c>
      <c r="N14141" s="2" t="s">
        <v>20</v>
      </c>
    </row>
    <row r="14142" spans="1:14" ht="14.25" customHeight="1" x14ac:dyDescent="0.3">
      <c r="A14142" s="2" t="s">
        <v>1225</v>
      </c>
      <c r="B14142" s="2" t="s">
        <v>14</v>
      </c>
      <c r="C14142" s="2" t="s">
        <v>13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7</v>
      </c>
      <c r="L14142" s="2" t="s">
        <v>22</v>
      </c>
      <c r="M14142" s="2">
        <v>588.29999999999995</v>
      </c>
      <c r="N14142" s="2" t="s">
        <v>33</v>
      </c>
    </row>
    <row r="14143" spans="1:14" ht="14.25" customHeight="1" x14ac:dyDescent="0.3">
      <c r="A14143" s="2" t="s">
        <v>1224</v>
      </c>
      <c r="B14143" s="2" t="s">
        <v>17</v>
      </c>
      <c r="C14143" s="2" t="s">
        <v>16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2</v>
      </c>
      <c r="L14143" s="2" t="s">
        <v>29</v>
      </c>
      <c r="M14143" s="2">
        <v>86.43</v>
      </c>
      <c r="N14143" s="2" t="s">
        <v>6</v>
      </c>
    </row>
    <row r="14144" spans="1:14" ht="14.25" customHeight="1" x14ac:dyDescent="0.3">
      <c r="A14144" s="2" t="s">
        <v>1223</v>
      </c>
      <c r="B14144" s="2" t="s">
        <v>17</v>
      </c>
      <c r="C14144" s="2" t="s">
        <v>25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2</v>
      </c>
      <c r="L14144" s="2" t="s">
        <v>29</v>
      </c>
      <c r="M14144" s="2">
        <v>754.79</v>
      </c>
      <c r="N14144" s="2" t="s">
        <v>11</v>
      </c>
    </row>
    <row r="14145" spans="1:14" ht="14.25" customHeight="1" x14ac:dyDescent="0.3">
      <c r="A14145" s="2" t="s">
        <v>1222</v>
      </c>
      <c r="B14145" s="2" t="s">
        <v>9</v>
      </c>
      <c r="C14145" s="2" t="s">
        <v>25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2</v>
      </c>
      <c r="L14145" s="2" t="s">
        <v>29</v>
      </c>
      <c r="M14145" s="2">
        <v>374.88</v>
      </c>
      <c r="N14145" s="2" t="s">
        <v>27</v>
      </c>
    </row>
    <row r="14146" spans="1:14" ht="14.25" customHeight="1" x14ac:dyDescent="0.3">
      <c r="A14146" s="2" t="s">
        <v>1221</v>
      </c>
      <c r="B14146" s="2" t="s">
        <v>17</v>
      </c>
      <c r="C14146" s="2" t="s">
        <v>8</v>
      </c>
      <c r="D14146" s="2">
        <v>3415.95</v>
      </c>
      <c r="E14146" s="2">
        <v>0.31</v>
      </c>
      <c r="F14146" s="2">
        <f t="shared" ref="F14146:F14209" si="442">D14146*E14146</f>
        <v>1058.9444999999998</v>
      </c>
      <c r="G14146" s="2">
        <f t="shared" ref="G14146:G14209" si="443">D14146-F14146</f>
        <v>2357.0055000000002</v>
      </c>
      <c r="H14146" s="2">
        <v>9</v>
      </c>
      <c r="I14146" s="3">
        <v>45214</v>
      </c>
      <c r="J14146" s="3">
        <v>45221</v>
      </c>
      <c r="K14146" s="2" t="s">
        <v>12</v>
      </c>
      <c r="L14146" s="2" t="s">
        <v>1</v>
      </c>
      <c r="M14146" s="2">
        <v>777.78</v>
      </c>
      <c r="N14146" s="2" t="s">
        <v>20</v>
      </c>
    </row>
    <row r="14147" spans="1:14" ht="14.25" customHeight="1" x14ac:dyDescent="0.3">
      <c r="A14147" s="2" t="s">
        <v>1220</v>
      </c>
      <c r="B14147" s="2" t="s">
        <v>4</v>
      </c>
      <c r="C14147" s="2" t="s">
        <v>25</v>
      </c>
      <c r="D14147" s="2">
        <v>1602.72</v>
      </c>
      <c r="E14147" s="2">
        <v>0.41</v>
      </c>
      <c r="F14147" s="2">
        <f t="shared" si="442"/>
        <v>657.11519999999996</v>
      </c>
      <c r="G14147" s="2">
        <f t="shared" si="443"/>
        <v>945.60480000000007</v>
      </c>
      <c r="H14147" s="2">
        <v>7</v>
      </c>
      <c r="I14147" s="3">
        <v>45000</v>
      </c>
      <c r="J14147" s="3">
        <v>45004</v>
      </c>
      <c r="K14147" s="2" t="s">
        <v>2</v>
      </c>
      <c r="L14147" s="2" t="s">
        <v>29</v>
      </c>
      <c r="M14147" s="2">
        <v>262.54000000000002</v>
      </c>
      <c r="N14147" s="2" t="s">
        <v>11</v>
      </c>
    </row>
    <row r="14148" spans="1:14" ht="14.25" customHeight="1" x14ac:dyDescent="0.3">
      <c r="A14148" s="2" t="s">
        <v>1219</v>
      </c>
      <c r="B14148" s="2" t="s">
        <v>9</v>
      </c>
      <c r="C14148" s="2" t="s">
        <v>25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7</v>
      </c>
      <c r="L14148" s="2" t="s">
        <v>22</v>
      </c>
      <c r="M14148" s="2">
        <v>873.49</v>
      </c>
      <c r="N14148" s="2" t="s">
        <v>6</v>
      </c>
    </row>
    <row r="14149" spans="1:14" ht="14.25" customHeight="1" x14ac:dyDescent="0.3">
      <c r="A14149" s="2" t="s">
        <v>1218</v>
      </c>
      <c r="B14149" s="2" t="s">
        <v>14</v>
      </c>
      <c r="C14149" s="2" t="s">
        <v>16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2</v>
      </c>
      <c r="L14149" s="2" t="s">
        <v>22</v>
      </c>
      <c r="M14149" s="2">
        <v>216.14</v>
      </c>
      <c r="N14149" s="2" t="s">
        <v>11</v>
      </c>
    </row>
    <row r="14150" spans="1:14" ht="14.25" customHeight="1" x14ac:dyDescent="0.3">
      <c r="A14150" s="2" t="s">
        <v>1217</v>
      </c>
      <c r="B14150" s="2" t="s">
        <v>4</v>
      </c>
      <c r="C14150" s="2" t="s">
        <v>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2</v>
      </c>
      <c r="L14150" s="2" t="s">
        <v>29</v>
      </c>
      <c r="M14150" s="2">
        <v>930.2</v>
      </c>
      <c r="N14150" s="2" t="s">
        <v>20</v>
      </c>
    </row>
    <row r="14151" spans="1:14" ht="14.25" customHeight="1" x14ac:dyDescent="0.3">
      <c r="A14151" s="2" t="s">
        <v>1216</v>
      </c>
      <c r="B14151" s="2" t="s">
        <v>14</v>
      </c>
      <c r="C14151" s="2" t="s">
        <v>13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7</v>
      </c>
      <c r="L14151" s="2" t="s">
        <v>22</v>
      </c>
      <c r="M14151" s="2">
        <v>341.97</v>
      </c>
      <c r="N14151" s="2" t="s">
        <v>20</v>
      </c>
    </row>
    <row r="14152" spans="1:14" ht="14.25" customHeight="1" x14ac:dyDescent="0.3">
      <c r="A14152" s="2" t="s">
        <v>1215</v>
      </c>
      <c r="B14152" s="2" t="s">
        <v>14</v>
      </c>
      <c r="C14152" s="2" t="s">
        <v>25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7</v>
      </c>
      <c r="L14152" s="2" t="s">
        <v>1</v>
      </c>
      <c r="M14152" s="2">
        <v>80.16</v>
      </c>
      <c r="N14152" s="2" t="s">
        <v>33</v>
      </c>
    </row>
    <row r="14153" spans="1:14" ht="14.25" customHeight="1" x14ac:dyDescent="0.3">
      <c r="A14153" s="2" t="s">
        <v>1214</v>
      </c>
      <c r="B14153" s="2" t="s">
        <v>17</v>
      </c>
      <c r="C14153" s="2" t="s">
        <v>25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2</v>
      </c>
      <c r="L14153" s="2" t="s">
        <v>29</v>
      </c>
      <c r="M14153" s="2">
        <v>124.6</v>
      </c>
      <c r="N14153" s="2" t="s">
        <v>0</v>
      </c>
    </row>
    <row r="14154" spans="1:14" ht="14.25" customHeight="1" x14ac:dyDescent="0.3">
      <c r="A14154" s="2" t="s">
        <v>1213</v>
      </c>
      <c r="B14154" s="2" t="s">
        <v>17</v>
      </c>
      <c r="C14154" s="2" t="s">
        <v>16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7</v>
      </c>
      <c r="L14154" s="2" t="s">
        <v>29</v>
      </c>
      <c r="M14154" s="2">
        <v>963.85</v>
      </c>
      <c r="N14154" s="2" t="s">
        <v>27</v>
      </c>
    </row>
    <row r="14155" spans="1:14" ht="14.25" customHeight="1" x14ac:dyDescent="0.3">
      <c r="A14155" s="2" t="s">
        <v>1212</v>
      </c>
      <c r="B14155" s="2" t="s">
        <v>9</v>
      </c>
      <c r="C14155" s="2" t="s">
        <v>13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7</v>
      </c>
      <c r="L14155" s="2" t="s">
        <v>22</v>
      </c>
      <c r="M14155" s="2">
        <v>232.9</v>
      </c>
      <c r="N14155" s="2" t="s">
        <v>20</v>
      </c>
    </row>
    <row r="14156" spans="1:14" ht="14.25" customHeight="1" x14ac:dyDescent="0.3">
      <c r="A14156" s="2" t="s">
        <v>1211</v>
      </c>
      <c r="B14156" s="2" t="s">
        <v>17</v>
      </c>
      <c r="C14156" s="2" t="s">
        <v>16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2</v>
      </c>
      <c r="L14156" s="2" t="s">
        <v>1</v>
      </c>
      <c r="M14156" s="2">
        <v>473.67</v>
      </c>
      <c r="N14156" s="2" t="s">
        <v>20</v>
      </c>
    </row>
    <row r="14157" spans="1:14" ht="14.25" customHeight="1" x14ac:dyDescent="0.3">
      <c r="A14157" s="2" t="s">
        <v>1210</v>
      </c>
      <c r="B14157" s="2" t="s">
        <v>14</v>
      </c>
      <c r="C14157" s="2" t="s">
        <v>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2</v>
      </c>
      <c r="L14157" s="2" t="s">
        <v>29</v>
      </c>
      <c r="M14157" s="2">
        <v>1304.83</v>
      </c>
      <c r="N14157" s="2" t="s">
        <v>0</v>
      </c>
    </row>
    <row r="14158" spans="1:14" ht="14.25" customHeight="1" x14ac:dyDescent="0.3">
      <c r="A14158" s="2" t="s">
        <v>1209</v>
      </c>
      <c r="B14158" s="2" t="s">
        <v>14</v>
      </c>
      <c r="C14158" s="2" t="s">
        <v>16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12</v>
      </c>
      <c r="L14158" s="2" t="s">
        <v>29</v>
      </c>
      <c r="M14158" s="2">
        <v>672.65</v>
      </c>
      <c r="N14158" s="2" t="s">
        <v>20</v>
      </c>
    </row>
    <row r="14159" spans="1:14" ht="14.25" customHeight="1" x14ac:dyDescent="0.3">
      <c r="A14159" s="2" t="s">
        <v>1208</v>
      </c>
      <c r="B14159" s="2" t="s">
        <v>4</v>
      </c>
      <c r="C14159" s="2" t="s">
        <v>13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12</v>
      </c>
      <c r="L14159" s="2" t="s">
        <v>22</v>
      </c>
      <c r="M14159" s="2">
        <v>252.38</v>
      </c>
      <c r="N14159" s="2" t="s">
        <v>0</v>
      </c>
    </row>
    <row r="14160" spans="1:14" ht="14.25" customHeight="1" x14ac:dyDescent="0.3">
      <c r="A14160" s="2" t="s">
        <v>1207</v>
      </c>
      <c r="B14160" s="2" t="s">
        <v>14</v>
      </c>
      <c r="C14160" s="2" t="s">
        <v>13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7</v>
      </c>
      <c r="L14160" s="2" t="s">
        <v>1</v>
      </c>
      <c r="M14160" s="2">
        <v>102.09</v>
      </c>
      <c r="N14160" s="2" t="s">
        <v>0</v>
      </c>
    </row>
    <row r="14161" spans="1:14" ht="14.25" customHeight="1" x14ac:dyDescent="0.3">
      <c r="A14161" s="2" t="s">
        <v>1206</v>
      </c>
      <c r="B14161" s="2" t="s">
        <v>9</v>
      </c>
      <c r="C14161" s="2" t="s">
        <v>25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12</v>
      </c>
      <c r="L14161" s="2" t="s">
        <v>1</v>
      </c>
      <c r="M14161" s="2">
        <v>351.52</v>
      </c>
      <c r="N14161" s="2" t="s">
        <v>0</v>
      </c>
    </row>
    <row r="14162" spans="1:14" ht="14.25" customHeight="1" x14ac:dyDescent="0.3">
      <c r="A14162" s="2" t="s">
        <v>1205</v>
      </c>
      <c r="B14162" s="2" t="s">
        <v>9</v>
      </c>
      <c r="C14162" s="2" t="s">
        <v>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7</v>
      </c>
      <c r="L14162" s="2" t="s">
        <v>22</v>
      </c>
      <c r="M14162" s="2">
        <v>40.630000000000003</v>
      </c>
      <c r="N14162" s="2" t="s">
        <v>20</v>
      </c>
    </row>
    <row r="14163" spans="1:14" ht="14.25" customHeight="1" x14ac:dyDescent="0.3">
      <c r="A14163" s="2" t="s">
        <v>1204</v>
      </c>
      <c r="B14163" s="2" t="s">
        <v>17</v>
      </c>
      <c r="C14163" s="2" t="s">
        <v>8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7</v>
      </c>
      <c r="L14163" s="2" t="s">
        <v>22</v>
      </c>
      <c r="M14163" s="2">
        <v>480.02</v>
      </c>
      <c r="N14163" s="2" t="s">
        <v>33</v>
      </c>
    </row>
    <row r="14164" spans="1:14" ht="14.25" customHeight="1" x14ac:dyDescent="0.3">
      <c r="A14164" s="2" t="s">
        <v>1203</v>
      </c>
      <c r="B14164" s="2" t="s">
        <v>17</v>
      </c>
      <c r="C14164" s="2" t="s">
        <v>25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2</v>
      </c>
      <c r="L14164" s="2" t="s">
        <v>1</v>
      </c>
      <c r="M14164" s="2">
        <v>417.32</v>
      </c>
      <c r="N14164" s="2" t="s">
        <v>6</v>
      </c>
    </row>
    <row r="14165" spans="1:14" ht="14.25" customHeight="1" x14ac:dyDescent="0.3">
      <c r="A14165" s="2" t="s">
        <v>1202</v>
      </c>
      <c r="B14165" s="2" t="s">
        <v>17</v>
      </c>
      <c r="C14165" s="2" t="s">
        <v>16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12</v>
      </c>
      <c r="L14165" s="2" t="s">
        <v>1</v>
      </c>
      <c r="M14165" s="2">
        <v>1383.28</v>
      </c>
      <c r="N14165" s="2" t="s">
        <v>6</v>
      </c>
    </row>
    <row r="14166" spans="1:14" ht="14.25" customHeight="1" x14ac:dyDescent="0.3">
      <c r="A14166" s="2" t="s">
        <v>1201</v>
      </c>
      <c r="B14166" s="2" t="s">
        <v>9</v>
      </c>
      <c r="C14166" s="2" t="s">
        <v>16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7</v>
      </c>
      <c r="L14166" s="2" t="s">
        <v>1</v>
      </c>
      <c r="M14166" s="2">
        <v>84.41</v>
      </c>
      <c r="N14166" s="2" t="s">
        <v>6</v>
      </c>
    </row>
    <row r="14167" spans="1:14" ht="14.25" customHeight="1" x14ac:dyDescent="0.3">
      <c r="A14167" s="2" t="s">
        <v>1200</v>
      </c>
      <c r="B14167" s="2" t="s">
        <v>14</v>
      </c>
      <c r="C14167" s="2" t="s">
        <v>13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12</v>
      </c>
      <c r="L14167" s="2" t="s">
        <v>29</v>
      </c>
      <c r="M14167" s="2">
        <v>862.53</v>
      </c>
      <c r="N14167" s="2" t="s">
        <v>33</v>
      </c>
    </row>
    <row r="14168" spans="1:14" ht="14.25" customHeight="1" x14ac:dyDescent="0.3">
      <c r="A14168" s="2" t="s">
        <v>1199</v>
      </c>
      <c r="B14168" s="2" t="s">
        <v>17</v>
      </c>
      <c r="C14168" s="2" t="s">
        <v>13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12</v>
      </c>
      <c r="L14168" s="2" t="s">
        <v>22</v>
      </c>
      <c r="M14168" s="2">
        <v>430.59</v>
      </c>
      <c r="N14168" s="2" t="s">
        <v>20</v>
      </c>
    </row>
    <row r="14169" spans="1:14" ht="14.25" customHeight="1" x14ac:dyDescent="0.3">
      <c r="A14169" s="2" t="s">
        <v>1198</v>
      </c>
      <c r="B14169" s="2" t="s">
        <v>4</v>
      </c>
      <c r="C14169" s="2" t="s">
        <v>13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7</v>
      </c>
      <c r="L14169" s="2" t="s">
        <v>1</v>
      </c>
      <c r="M14169" s="2">
        <v>25.13</v>
      </c>
      <c r="N14169" s="2" t="s">
        <v>0</v>
      </c>
    </row>
    <row r="14170" spans="1:14" ht="14.25" customHeight="1" x14ac:dyDescent="0.3">
      <c r="A14170" s="2" t="s">
        <v>1197</v>
      </c>
      <c r="B14170" s="2" t="s">
        <v>17</v>
      </c>
      <c r="C14170" s="2" t="s">
        <v>8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12</v>
      </c>
      <c r="L14170" s="2" t="s">
        <v>1</v>
      </c>
      <c r="M14170" s="2">
        <v>664.85</v>
      </c>
      <c r="N14170" s="2" t="s">
        <v>0</v>
      </c>
    </row>
    <row r="14171" spans="1:14" ht="14.25" customHeight="1" x14ac:dyDescent="0.3">
      <c r="A14171" s="2" t="s">
        <v>1196</v>
      </c>
      <c r="B14171" s="2" t="s">
        <v>9</v>
      </c>
      <c r="C14171" s="2" t="s">
        <v>8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2</v>
      </c>
      <c r="L14171" s="2" t="s">
        <v>1</v>
      </c>
      <c r="M14171" s="2">
        <v>61.21</v>
      </c>
      <c r="N14171" s="2" t="s">
        <v>6</v>
      </c>
    </row>
    <row r="14172" spans="1:14" ht="14.25" customHeight="1" x14ac:dyDescent="0.3">
      <c r="A14172" s="2" t="s">
        <v>1195</v>
      </c>
      <c r="B14172" s="2" t="s">
        <v>17</v>
      </c>
      <c r="C14172" s="2" t="s">
        <v>25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12</v>
      </c>
      <c r="L14172" s="2" t="s">
        <v>22</v>
      </c>
      <c r="M14172" s="2">
        <v>139.84</v>
      </c>
      <c r="N14172" s="2" t="s">
        <v>33</v>
      </c>
    </row>
    <row r="14173" spans="1:14" ht="14.25" customHeight="1" x14ac:dyDescent="0.3">
      <c r="A14173" s="2" t="s">
        <v>1194</v>
      </c>
      <c r="B14173" s="2" t="s">
        <v>14</v>
      </c>
      <c r="C14173" s="2" t="s">
        <v>8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2</v>
      </c>
      <c r="L14173" s="2" t="s">
        <v>29</v>
      </c>
      <c r="M14173" s="2">
        <v>1025.8599999999999</v>
      </c>
      <c r="N14173" s="2" t="s">
        <v>11</v>
      </c>
    </row>
    <row r="14174" spans="1:14" ht="14.25" customHeight="1" x14ac:dyDescent="0.3">
      <c r="A14174" s="2" t="s">
        <v>1193</v>
      </c>
      <c r="B14174" s="2" t="s">
        <v>17</v>
      </c>
      <c r="C14174" s="2" t="s">
        <v>13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7</v>
      </c>
      <c r="L14174" s="2" t="s">
        <v>29</v>
      </c>
      <c r="M14174" s="2">
        <v>106.93</v>
      </c>
      <c r="N14174" s="2" t="s">
        <v>6</v>
      </c>
    </row>
    <row r="14175" spans="1:14" ht="14.25" customHeight="1" x14ac:dyDescent="0.3">
      <c r="A14175" s="2" t="s">
        <v>1192</v>
      </c>
      <c r="B14175" s="2" t="s">
        <v>9</v>
      </c>
      <c r="C14175" s="2" t="s">
        <v>25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12</v>
      </c>
      <c r="L14175" s="2" t="s">
        <v>22</v>
      </c>
      <c r="M14175" s="2">
        <v>414.98</v>
      </c>
      <c r="N14175" s="2" t="s">
        <v>27</v>
      </c>
    </row>
    <row r="14176" spans="1:14" ht="14.25" customHeight="1" x14ac:dyDescent="0.3">
      <c r="A14176" s="2" t="s">
        <v>1191</v>
      </c>
      <c r="B14176" s="2" t="s">
        <v>9</v>
      </c>
      <c r="C14176" s="2" t="s">
        <v>25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7</v>
      </c>
      <c r="L14176" s="2" t="s">
        <v>29</v>
      </c>
      <c r="M14176" s="2">
        <v>122.98</v>
      </c>
      <c r="N14176" s="2" t="s">
        <v>0</v>
      </c>
    </row>
    <row r="14177" spans="1:14" ht="14.25" customHeight="1" x14ac:dyDescent="0.3">
      <c r="A14177" s="2" t="s">
        <v>1190</v>
      </c>
      <c r="B14177" s="2" t="s">
        <v>4</v>
      </c>
      <c r="C14177" s="2" t="s">
        <v>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7</v>
      </c>
      <c r="L14177" s="2" t="s">
        <v>1</v>
      </c>
      <c r="M14177" s="2">
        <v>553.32000000000005</v>
      </c>
      <c r="N14177" s="2" t="s">
        <v>20</v>
      </c>
    </row>
    <row r="14178" spans="1:14" ht="14.25" customHeight="1" x14ac:dyDescent="0.3">
      <c r="A14178" s="2" t="s">
        <v>1189</v>
      </c>
      <c r="B14178" s="2" t="s">
        <v>9</v>
      </c>
      <c r="C14178" s="2" t="s">
        <v>8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7</v>
      </c>
      <c r="L14178" s="2" t="s">
        <v>1</v>
      </c>
      <c r="M14178" s="2">
        <v>840.15</v>
      </c>
      <c r="N14178" s="2" t="s">
        <v>33</v>
      </c>
    </row>
    <row r="14179" spans="1:14" ht="14.25" customHeight="1" x14ac:dyDescent="0.3">
      <c r="A14179" s="2" t="s">
        <v>1188</v>
      </c>
      <c r="B14179" s="2" t="s">
        <v>4</v>
      </c>
      <c r="C14179" s="2" t="s">
        <v>16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7</v>
      </c>
      <c r="L14179" s="2" t="s">
        <v>1</v>
      </c>
      <c r="M14179" s="2">
        <v>303.95999999999998</v>
      </c>
      <c r="N14179" s="2" t="s">
        <v>11</v>
      </c>
    </row>
    <row r="14180" spans="1:14" ht="14.25" customHeight="1" x14ac:dyDescent="0.3">
      <c r="A14180" s="2" t="s">
        <v>1187</v>
      </c>
      <c r="B14180" s="2" t="s">
        <v>14</v>
      </c>
      <c r="C14180" s="2" t="s">
        <v>16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2</v>
      </c>
      <c r="L14180" s="2" t="s">
        <v>29</v>
      </c>
      <c r="M14180" s="2">
        <v>267.25</v>
      </c>
      <c r="N14180" s="2" t="s">
        <v>27</v>
      </c>
    </row>
    <row r="14181" spans="1:14" ht="14.25" customHeight="1" x14ac:dyDescent="0.3">
      <c r="A14181" s="2" t="s">
        <v>1186</v>
      </c>
      <c r="B14181" s="2" t="s">
        <v>9</v>
      </c>
      <c r="C14181" s="2" t="s">
        <v>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12</v>
      </c>
      <c r="L14181" s="2" t="s">
        <v>29</v>
      </c>
      <c r="M14181" s="2">
        <v>136.53</v>
      </c>
      <c r="N14181" s="2" t="s">
        <v>20</v>
      </c>
    </row>
    <row r="14182" spans="1:14" ht="14.25" customHeight="1" x14ac:dyDescent="0.3">
      <c r="A14182" s="2" t="s">
        <v>1185</v>
      </c>
      <c r="B14182" s="2" t="s">
        <v>17</v>
      </c>
      <c r="C14182" s="2" t="s">
        <v>13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7</v>
      </c>
      <c r="L14182" s="2" t="s">
        <v>22</v>
      </c>
      <c r="M14182" s="2">
        <v>416.39</v>
      </c>
      <c r="N14182" s="2" t="s">
        <v>11</v>
      </c>
    </row>
    <row r="14183" spans="1:14" ht="14.25" customHeight="1" x14ac:dyDescent="0.3">
      <c r="A14183" s="2" t="s">
        <v>1184</v>
      </c>
      <c r="B14183" s="2" t="s">
        <v>14</v>
      </c>
      <c r="C14183" s="2" t="s">
        <v>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2</v>
      </c>
      <c r="L14183" s="2" t="s">
        <v>22</v>
      </c>
      <c r="M14183" s="2">
        <v>258.95999999999998</v>
      </c>
      <c r="N14183" s="2" t="s">
        <v>0</v>
      </c>
    </row>
    <row r="14184" spans="1:14" ht="14.25" customHeight="1" x14ac:dyDescent="0.3">
      <c r="A14184" s="2" t="s">
        <v>1183</v>
      </c>
      <c r="B14184" s="2" t="s">
        <v>17</v>
      </c>
      <c r="C14184" s="2" t="s">
        <v>13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12</v>
      </c>
      <c r="L14184" s="2" t="s">
        <v>1</v>
      </c>
      <c r="M14184" s="2">
        <v>14.91</v>
      </c>
      <c r="N14184" s="2" t="s">
        <v>6</v>
      </c>
    </row>
    <row r="14185" spans="1:14" ht="14.25" customHeight="1" x14ac:dyDescent="0.3">
      <c r="A14185" s="2" t="s">
        <v>1182</v>
      </c>
      <c r="B14185" s="2" t="s">
        <v>17</v>
      </c>
      <c r="C14185" s="2" t="s">
        <v>8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12</v>
      </c>
      <c r="L14185" s="2" t="s">
        <v>22</v>
      </c>
      <c r="M14185" s="2">
        <v>387.16</v>
      </c>
      <c r="N14185" s="2" t="s">
        <v>20</v>
      </c>
    </row>
    <row r="14186" spans="1:14" ht="14.25" customHeight="1" x14ac:dyDescent="0.3">
      <c r="A14186" s="2" t="s">
        <v>1181</v>
      </c>
      <c r="B14186" s="2" t="s">
        <v>17</v>
      </c>
      <c r="C14186" s="2" t="s">
        <v>8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7</v>
      </c>
      <c r="L14186" s="2" t="s">
        <v>22</v>
      </c>
      <c r="M14186" s="2">
        <v>472.63</v>
      </c>
      <c r="N14186" s="2" t="s">
        <v>33</v>
      </c>
    </row>
    <row r="14187" spans="1:14" ht="14.25" customHeight="1" x14ac:dyDescent="0.3">
      <c r="A14187" s="2" t="s">
        <v>1180</v>
      </c>
      <c r="B14187" s="2" t="s">
        <v>14</v>
      </c>
      <c r="C14187" s="2" t="s">
        <v>25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12</v>
      </c>
      <c r="L14187" s="2" t="s">
        <v>29</v>
      </c>
      <c r="M14187" s="2">
        <v>374.1</v>
      </c>
      <c r="N14187" s="2" t="s">
        <v>20</v>
      </c>
    </row>
    <row r="14188" spans="1:14" ht="14.25" customHeight="1" x14ac:dyDescent="0.3">
      <c r="A14188" s="2" t="s">
        <v>1179</v>
      </c>
      <c r="B14188" s="2" t="s">
        <v>14</v>
      </c>
      <c r="C14188" s="2" t="s">
        <v>25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7</v>
      </c>
      <c r="L14188" s="2" t="s">
        <v>1</v>
      </c>
      <c r="M14188" s="2">
        <v>37.5</v>
      </c>
      <c r="N14188" s="2" t="s">
        <v>20</v>
      </c>
    </row>
    <row r="14189" spans="1:14" ht="14.25" customHeight="1" x14ac:dyDescent="0.3">
      <c r="A14189" s="2" t="s">
        <v>1178</v>
      </c>
      <c r="B14189" s="2" t="s">
        <v>9</v>
      </c>
      <c r="C14189" s="2" t="s">
        <v>25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2</v>
      </c>
      <c r="L14189" s="2" t="s">
        <v>22</v>
      </c>
      <c r="M14189" s="2">
        <v>609.05999999999995</v>
      </c>
      <c r="N14189" s="2" t="s">
        <v>11</v>
      </c>
    </row>
    <row r="14190" spans="1:14" ht="14.25" customHeight="1" x14ac:dyDescent="0.3">
      <c r="A14190" s="2" t="s">
        <v>1177</v>
      </c>
      <c r="B14190" s="2" t="s">
        <v>17</v>
      </c>
      <c r="C14190" s="2" t="s">
        <v>25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12</v>
      </c>
      <c r="L14190" s="2" t="s">
        <v>22</v>
      </c>
      <c r="M14190" s="2">
        <v>1007.04</v>
      </c>
      <c r="N14190" s="2" t="s">
        <v>6</v>
      </c>
    </row>
    <row r="14191" spans="1:14" ht="14.25" customHeight="1" x14ac:dyDescent="0.3">
      <c r="A14191" s="2" t="s">
        <v>1176</v>
      </c>
      <c r="B14191" s="2" t="s">
        <v>4</v>
      </c>
      <c r="C14191" s="2" t="s">
        <v>16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7</v>
      </c>
      <c r="L14191" s="2" t="s">
        <v>29</v>
      </c>
      <c r="M14191" s="2">
        <v>243.92</v>
      </c>
      <c r="N14191" s="2" t="s">
        <v>11</v>
      </c>
    </row>
    <row r="14192" spans="1:14" ht="14.25" customHeight="1" x14ac:dyDescent="0.3">
      <c r="A14192" s="2" t="s">
        <v>1175</v>
      </c>
      <c r="B14192" s="2" t="s">
        <v>9</v>
      </c>
      <c r="C14192" s="2" t="s">
        <v>25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2</v>
      </c>
      <c r="L14192" s="2" t="s">
        <v>1</v>
      </c>
      <c r="M14192" s="2">
        <v>1042.0899999999999</v>
      </c>
      <c r="N14192" s="2" t="s">
        <v>0</v>
      </c>
    </row>
    <row r="14193" spans="1:14" ht="14.25" customHeight="1" x14ac:dyDescent="0.3">
      <c r="A14193" s="2" t="s">
        <v>1174</v>
      </c>
      <c r="B14193" s="2" t="s">
        <v>14</v>
      </c>
      <c r="C14193" s="2" t="s">
        <v>25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7</v>
      </c>
      <c r="L14193" s="2" t="s">
        <v>29</v>
      </c>
      <c r="M14193" s="2">
        <v>1079.01</v>
      </c>
      <c r="N14193" s="2" t="s">
        <v>6</v>
      </c>
    </row>
    <row r="14194" spans="1:14" ht="14.25" customHeight="1" x14ac:dyDescent="0.3">
      <c r="A14194" s="2" t="s">
        <v>1173</v>
      </c>
      <c r="B14194" s="2" t="s">
        <v>4</v>
      </c>
      <c r="C14194" s="2" t="s">
        <v>25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12</v>
      </c>
      <c r="L14194" s="2" t="s">
        <v>29</v>
      </c>
      <c r="M14194" s="2">
        <v>116.59</v>
      </c>
      <c r="N14194" s="2" t="s">
        <v>33</v>
      </c>
    </row>
    <row r="14195" spans="1:14" ht="14.25" customHeight="1" x14ac:dyDescent="0.3">
      <c r="A14195" s="2" t="s">
        <v>1172</v>
      </c>
      <c r="B14195" s="2" t="s">
        <v>14</v>
      </c>
      <c r="C14195" s="2" t="s">
        <v>13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2</v>
      </c>
      <c r="L14195" s="2" t="s">
        <v>1</v>
      </c>
      <c r="M14195" s="2">
        <v>752.38</v>
      </c>
      <c r="N14195" s="2" t="s">
        <v>33</v>
      </c>
    </row>
    <row r="14196" spans="1:14" ht="14.25" customHeight="1" x14ac:dyDescent="0.3">
      <c r="A14196" s="2" t="s">
        <v>1171</v>
      </c>
      <c r="B14196" s="2" t="s">
        <v>4</v>
      </c>
      <c r="C14196" s="2" t="s">
        <v>25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7</v>
      </c>
      <c r="L14196" s="2" t="s">
        <v>22</v>
      </c>
      <c r="M14196" s="2">
        <v>42.48</v>
      </c>
      <c r="N14196" s="2" t="s">
        <v>33</v>
      </c>
    </row>
    <row r="14197" spans="1:14" ht="14.25" customHeight="1" x14ac:dyDescent="0.3">
      <c r="A14197" s="2" t="s">
        <v>1170</v>
      </c>
      <c r="B14197" s="2" t="s">
        <v>9</v>
      </c>
      <c r="C14197" s="2" t="s">
        <v>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2</v>
      </c>
      <c r="L14197" s="2" t="s">
        <v>29</v>
      </c>
      <c r="M14197" s="2">
        <v>333.65</v>
      </c>
      <c r="N14197" s="2" t="s">
        <v>27</v>
      </c>
    </row>
    <row r="14198" spans="1:14" ht="14.25" customHeight="1" x14ac:dyDescent="0.3">
      <c r="A14198" s="2" t="s">
        <v>1169</v>
      </c>
      <c r="B14198" s="2" t="s">
        <v>4</v>
      </c>
      <c r="C14198" s="2" t="s">
        <v>25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2</v>
      </c>
      <c r="L14198" s="2" t="s">
        <v>1</v>
      </c>
      <c r="M14198" s="2">
        <v>306.44</v>
      </c>
      <c r="N14198" s="2" t="s">
        <v>6</v>
      </c>
    </row>
    <row r="14199" spans="1:14" ht="14.25" customHeight="1" x14ac:dyDescent="0.3">
      <c r="A14199" s="2" t="s">
        <v>1168</v>
      </c>
      <c r="B14199" s="2" t="s">
        <v>9</v>
      </c>
      <c r="C14199" s="2" t="s">
        <v>25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2</v>
      </c>
      <c r="L14199" s="2" t="s">
        <v>29</v>
      </c>
      <c r="M14199" s="2">
        <v>932.1</v>
      </c>
      <c r="N14199" s="2" t="s">
        <v>33</v>
      </c>
    </row>
    <row r="14200" spans="1:14" ht="14.25" customHeight="1" x14ac:dyDescent="0.3">
      <c r="A14200" s="2" t="s">
        <v>1167</v>
      </c>
      <c r="B14200" s="2" t="s">
        <v>14</v>
      </c>
      <c r="C14200" s="2" t="s">
        <v>16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12</v>
      </c>
      <c r="L14200" s="2" t="s">
        <v>22</v>
      </c>
      <c r="M14200" s="2">
        <v>1066.95</v>
      </c>
      <c r="N14200" s="2" t="s">
        <v>20</v>
      </c>
    </row>
    <row r="14201" spans="1:14" ht="14.25" customHeight="1" x14ac:dyDescent="0.3">
      <c r="A14201" s="2" t="s">
        <v>1166</v>
      </c>
      <c r="B14201" s="2" t="s">
        <v>4</v>
      </c>
      <c r="C14201" s="2" t="s">
        <v>25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12</v>
      </c>
      <c r="L14201" s="2" t="s">
        <v>22</v>
      </c>
      <c r="M14201" s="2">
        <v>56.46</v>
      </c>
      <c r="N14201" s="2" t="s">
        <v>20</v>
      </c>
    </row>
    <row r="14202" spans="1:14" ht="14.25" customHeight="1" x14ac:dyDescent="0.3">
      <c r="A14202" s="2" t="s">
        <v>1165</v>
      </c>
      <c r="B14202" s="2" t="s">
        <v>17</v>
      </c>
      <c r="C14202" s="2" t="s">
        <v>13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12</v>
      </c>
      <c r="L14202" s="2" t="s">
        <v>29</v>
      </c>
      <c r="M14202" s="2">
        <v>1216.43</v>
      </c>
      <c r="N14202" s="2" t="s">
        <v>20</v>
      </c>
    </row>
    <row r="14203" spans="1:14" ht="14.25" customHeight="1" x14ac:dyDescent="0.3">
      <c r="A14203" s="2" t="s">
        <v>1164</v>
      </c>
      <c r="B14203" s="2" t="s">
        <v>17</v>
      </c>
      <c r="C14203" s="2" t="s">
        <v>8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12</v>
      </c>
      <c r="L14203" s="2" t="s">
        <v>22</v>
      </c>
      <c r="M14203" s="2">
        <v>282.86</v>
      </c>
      <c r="N14203" s="2" t="s">
        <v>27</v>
      </c>
    </row>
    <row r="14204" spans="1:14" ht="14.25" customHeight="1" x14ac:dyDescent="0.3">
      <c r="A14204" s="2" t="s">
        <v>1163</v>
      </c>
      <c r="B14204" s="2" t="s">
        <v>14</v>
      </c>
      <c r="C14204" s="2" t="s">
        <v>25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12</v>
      </c>
      <c r="L14204" s="2" t="s">
        <v>29</v>
      </c>
      <c r="M14204" s="2">
        <v>1182.8699999999999</v>
      </c>
      <c r="N14204" s="2" t="s">
        <v>6</v>
      </c>
    </row>
    <row r="14205" spans="1:14" ht="14.25" customHeight="1" x14ac:dyDescent="0.3">
      <c r="A14205" s="2" t="s">
        <v>1162</v>
      </c>
      <c r="B14205" s="2" t="s">
        <v>4</v>
      </c>
      <c r="C14205" s="2" t="s">
        <v>25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2</v>
      </c>
      <c r="L14205" s="2" t="s">
        <v>29</v>
      </c>
      <c r="M14205" s="2">
        <v>1111.98</v>
      </c>
      <c r="N14205" s="2" t="s">
        <v>20</v>
      </c>
    </row>
    <row r="14206" spans="1:14" ht="14.25" customHeight="1" x14ac:dyDescent="0.3">
      <c r="A14206" s="2" t="s">
        <v>1161</v>
      </c>
      <c r="B14206" s="2" t="s">
        <v>17</v>
      </c>
      <c r="C14206" s="2" t="s">
        <v>25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2</v>
      </c>
      <c r="L14206" s="2" t="s">
        <v>1</v>
      </c>
      <c r="M14206" s="2">
        <v>126.82</v>
      </c>
      <c r="N14206" s="2" t="s">
        <v>11</v>
      </c>
    </row>
    <row r="14207" spans="1:14" ht="14.25" customHeight="1" x14ac:dyDescent="0.3">
      <c r="A14207" s="2" t="s">
        <v>1160</v>
      </c>
      <c r="B14207" s="2" t="s">
        <v>9</v>
      </c>
      <c r="C14207" s="2" t="s">
        <v>16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12</v>
      </c>
      <c r="L14207" s="2" t="s">
        <v>1</v>
      </c>
      <c r="M14207" s="2">
        <v>80</v>
      </c>
      <c r="N14207" s="2" t="s">
        <v>27</v>
      </c>
    </row>
    <row r="14208" spans="1:14" ht="14.25" customHeight="1" x14ac:dyDescent="0.3">
      <c r="A14208" s="2" t="s">
        <v>1159</v>
      </c>
      <c r="B14208" s="2" t="s">
        <v>4</v>
      </c>
      <c r="C14208" s="2" t="s">
        <v>8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7</v>
      </c>
      <c r="L14208" s="2" t="s">
        <v>29</v>
      </c>
      <c r="M14208" s="2">
        <v>15.51</v>
      </c>
      <c r="N14208" s="2" t="s">
        <v>11</v>
      </c>
    </row>
    <row r="14209" spans="1:14" ht="14.25" customHeight="1" x14ac:dyDescent="0.3">
      <c r="A14209" s="2" t="s">
        <v>1158</v>
      </c>
      <c r="B14209" s="2" t="s">
        <v>4</v>
      </c>
      <c r="C14209" s="2" t="s">
        <v>16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7</v>
      </c>
      <c r="L14209" s="2" t="s">
        <v>29</v>
      </c>
      <c r="M14209" s="2">
        <v>32.840000000000003</v>
      </c>
      <c r="N14209" s="2" t="s">
        <v>27</v>
      </c>
    </row>
    <row r="14210" spans="1:14" ht="14.25" customHeight="1" x14ac:dyDescent="0.3">
      <c r="A14210" s="2" t="s">
        <v>1157</v>
      </c>
      <c r="B14210" s="2" t="s">
        <v>17</v>
      </c>
      <c r="C14210" s="2" t="s">
        <v>16</v>
      </c>
      <c r="D14210" s="2">
        <v>3248.31</v>
      </c>
      <c r="E14210" s="2">
        <v>0.43</v>
      </c>
      <c r="F14210" s="2">
        <f t="shared" ref="F14210:F14273" si="444">D14210*E14210</f>
        <v>1396.7733000000001</v>
      </c>
      <c r="G14210" s="2">
        <f t="shared" ref="G14210:G14273" si="445">D14210-F14210</f>
        <v>1851.5366999999999</v>
      </c>
      <c r="H14210" s="2">
        <v>6</v>
      </c>
      <c r="I14210" s="3">
        <v>45258</v>
      </c>
      <c r="J14210" s="3">
        <v>45265</v>
      </c>
      <c r="K14210" s="2" t="s">
        <v>12</v>
      </c>
      <c r="L14210" s="2" t="s">
        <v>29</v>
      </c>
      <c r="M14210" s="2">
        <v>273.61</v>
      </c>
      <c r="N14210" s="2" t="s">
        <v>20</v>
      </c>
    </row>
    <row r="14211" spans="1:14" ht="14.25" customHeight="1" x14ac:dyDescent="0.3">
      <c r="A14211" s="2" t="s">
        <v>1156</v>
      </c>
      <c r="B14211" s="2" t="s">
        <v>9</v>
      </c>
      <c r="C14211" s="2" t="s">
        <v>16</v>
      </c>
      <c r="D14211" s="2">
        <v>1752.67</v>
      </c>
      <c r="E14211" s="2">
        <v>0.17</v>
      </c>
      <c r="F14211" s="2">
        <f t="shared" si="444"/>
        <v>297.95390000000003</v>
      </c>
      <c r="G14211" s="2">
        <f t="shared" si="445"/>
        <v>1454.7161000000001</v>
      </c>
      <c r="H14211" s="2">
        <v>5</v>
      </c>
      <c r="I14211" s="3">
        <v>45655</v>
      </c>
      <c r="J14211" s="3">
        <v>45659</v>
      </c>
      <c r="K14211" s="2" t="s">
        <v>12</v>
      </c>
      <c r="L14211" s="2" t="s">
        <v>29</v>
      </c>
      <c r="M14211" s="2">
        <v>105.49</v>
      </c>
      <c r="N14211" s="2" t="s">
        <v>0</v>
      </c>
    </row>
    <row r="14212" spans="1:14" ht="14.25" customHeight="1" x14ac:dyDescent="0.3">
      <c r="A14212" s="2" t="s">
        <v>1155</v>
      </c>
      <c r="B14212" s="2" t="s">
        <v>9</v>
      </c>
      <c r="C14212" s="2" t="s">
        <v>13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2</v>
      </c>
      <c r="L14212" s="2" t="s">
        <v>29</v>
      </c>
      <c r="M14212" s="2">
        <v>647.57000000000005</v>
      </c>
      <c r="N14212" s="2" t="s">
        <v>33</v>
      </c>
    </row>
    <row r="14213" spans="1:14" ht="14.25" customHeight="1" x14ac:dyDescent="0.3">
      <c r="A14213" s="2" t="s">
        <v>1154</v>
      </c>
      <c r="B14213" s="2" t="s">
        <v>9</v>
      </c>
      <c r="C14213" s="2" t="s">
        <v>8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2</v>
      </c>
      <c r="L14213" s="2" t="s">
        <v>1</v>
      </c>
      <c r="M14213" s="2">
        <v>77.12</v>
      </c>
      <c r="N14213" s="2" t="s">
        <v>33</v>
      </c>
    </row>
    <row r="14214" spans="1:14" ht="14.25" customHeight="1" x14ac:dyDescent="0.3">
      <c r="A14214" s="2" t="s">
        <v>1153</v>
      </c>
      <c r="B14214" s="2" t="s">
        <v>4</v>
      </c>
      <c r="C14214" s="2" t="s">
        <v>13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12</v>
      </c>
      <c r="L14214" s="2" t="s">
        <v>29</v>
      </c>
      <c r="M14214" s="2">
        <v>980.43</v>
      </c>
      <c r="N14214" s="2" t="s">
        <v>6</v>
      </c>
    </row>
    <row r="14215" spans="1:14" ht="14.25" customHeight="1" x14ac:dyDescent="0.3">
      <c r="A14215" s="2" t="s">
        <v>1152</v>
      </c>
      <c r="B14215" s="2" t="s">
        <v>14</v>
      </c>
      <c r="C14215" s="2" t="s">
        <v>13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12</v>
      </c>
      <c r="L14215" s="2" t="s">
        <v>1</v>
      </c>
      <c r="M14215" s="2">
        <v>145.32</v>
      </c>
      <c r="N14215" s="2" t="s">
        <v>33</v>
      </c>
    </row>
    <row r="14216" spans="1:14" ht="14.25" customHeight="1" x14ac:dyDescent="0.3">
      <c r="A14216" s="2" t="s">
        <v>1151</v>
      </c>
      <c r="B14216" s="2" t="s">
        <v>4</v>
      </c>
      <c r="C14216" s="2" t="s">
        <v>8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7</v>
      </c>
      <c r="L14216" s="2" t="s">
        <v>22</v>
      </c>
      <c r="M14216" s="2">
        <v>571.74</v>
      </c>
      <c r="N14216" s="2" t="s">
        <v>6</v>
      </c>
    </row>
    <row r="14217" spans="1:14" ht="14.25" customHeight="1" x14ac:dyDescent="0.3">
      <c r="A14217" s="2" t="s">
        <v>1150</v>
      </c>
      <c r="B14217" s="2" t="s">
        <v>4</v>
      </c>
      <c r="C14217" s="2" t="s">
        <v>13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7</v>
      </c>
      <c r="L14217" s="2" t="s">
        <v>29</v>
      </c>
      <c r="M14217" s="2">
        <v>421.04</v>
      </c>
      <c r="N14217" s="2" t="s">
        <v>33</v>
      </c>
    </row>
    <row r="14218" spans="1:14" ht="14.25" customHeight="1" x14ac:dyDescent="0.3">
      <c r="A14218" s="2" t="s">
        <v>1149</v>
      </c>
      <c r="B14218" s="2" t="s">
        <v>17</v>
      </c>
      <c r="C14218" s="2" t="s">
        <v>8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2</v>
      </c>
      <c r="L14218" s="2" t="s">
        <v>1</v>
      </c>
      <c r="M14218" s="2">
        <v>41.71</v>
      </c>
      <c r="N14218" s="2" t="s">
        <v>11</v>
      </c>
    </row>
    <row r="14219" spans="1:14" ht="14.25" customHeight="1" x14ac:dyDescent="0.3">
      <c r="A14219" s="2" t="s">
        <v>1148</v>
      </c>
      <c r="B14219" s="2" t="s">
        <v>14</v>
      </c>
      <c r="C14219" s="2" t="s">
        <v>25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7</v>
      </c>
      <c r="L14219" s="2" t="s">
        <v>1</v>
      </c>
      <c r="M14219" s="2">
        <v>615.97</v>
      </c>
      <c r="N14219" s="2" t="s">
        <v>33</v>
      </c>
    </row>
    <row r="14220" spans="1:14" ht="14.25" customHeight="1" x14ac:dyDescent="0.3">
      <c r="A14220" s="2" t="s">
        <v>1147</v>
      </c>
      <c r="B14220" s="2" t="s">
        <v>9</v>
      </c>
      <c r="C14220" s="2" t="s">
        <v>16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2</v>
      </c>
      <c r="L14220" s="2" t="s">
        <v>22</v>
      </c>
      <c r="M14220" s="2">
        <v>597.82000000000005</v>
      </c>
      <c r="N14220" s="2" t="s">
        <v>33</v>
      </c>
    </row>
    <row r="14221" spans="1:14" ht="14.25" customHeight="1" x14ac:dyDescent="0.3">
      <c r="A14221" s="2" t="s">
        <v>1146</v>
      </c>
      <c r="B14221" s="2" t="s">
        <v>17</v>
      </c>
      <c r="C14221" s="2" t="s">
        <v>13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7</v>
      </c>
      <c r="L14221" s="2" t="s">
        <v>22</v>
      </c>
      <c r="M14221" s="2">
        <v>701.9</v>
      </c>
      <c r="N14221" s="2" t="s">
        <v>0</v>
      </c>
    </row>
    <row r="14222" spans="1:14" ht="14.25" customHeight="1" x14ac:dyDescent="0.3">
      <c r="A14222" s="2" t="s">
        <v>1145</v>
      </c>
      <c r="B14222" s="2" t="s">
        <v>4</v>
      </c>
      <c r="C14222" s="2" t="s">
        <v>8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12</v>
      </c>
      <c r="L14222" s="2" t="s">
        <v>22</v>
      </c>
      <c r="M14222" s="2">
        <v>945.14</v>
      </c>
      <c r="N14222" s="2" t="s">
        <v>11</v>
      </c>
    </row>
    <row r="14223" spans="1:14" ht="14.25" customHeight="1" x14ac:dyDescent="0.3">
      <c r="A14223" s="2" t="s">
        <v>1144</v>
      </c>
      <c r="B14223" s="2" t="s">
        <v>14</v>
      </c>
      <c r="C14223" s="2" t="s">
        <v>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7</v>
      </c>
      <c r="L14223" s="2" t="s">
        <v>29</v>
      </c>
      <c r="M14223" s="2">
        <v>297.76</v>
      </c>
      <c r="N14223" s="2" t="s">
        <v>33</v>
      </c>
    </row>
    <row r="14224" spans="1:14" ht="14.25" customHeight="1" x14ac:dyDescent="0.3">
      <c r="A14224" s="2" t="s">
        <v>1143</v>
      </c>
      <c r="B14224" s="2" t="s">
        <v>9</v>
      </c>
      <c r="C14224" s="2" t="s">
        <v>13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2</v>
      </c>
      <c r="L14224" s="2" t="s">
        <v>29</v>
      </c>
      <c r="M14224" s="2">
        <v>278.58</v>
      </c>
      <c r="N14224" s="2" t="s">
        <v>27</v>
      </c>
    </row>
    <row r="14225" spans="1:14" ht="14.25" customHeight="1" x14ac:dyDescent="0.3">
      <c r="A14225" s="2" t="s">
        <v>1142</v>
      </c>
      <c r="B14225" s="2" t="s">
        <v>9</v>
      </c>
      <c r="C14225" s="2" t="s">
        <v>13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7</v>
      </c>
      <c r="L14225" s="2" t="s">
        <v>29</v>
      </c>
      <c r="M14225" s="2">
        <v>308.32</v>
      </c>
      <c r="N14225" s="2" t="s">
        <v>6</v>
      </c>
    </row>
    <row r="14226" spans="1:14" ht="14.25" customHeight="1" x14ac:dyDescent="0.3">
      <c r="A14226" s="2" t="s">
        <v>1141</v>
      </c>
      <c r="B14226" s="2" t="s">
        <v>4</v>
      </c>
      <c r="C14226" s="2" t="s">
        <v>8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2</v>
      </c>
      <c r="L14226" s="2" t="s">
        <v>22</v>
      </c>
      <c r="M14226" s="2">
        <v>492.63</v>
      </c>
      <c r="N14226" s="2" t="s">
        <v>11</v>
      </c>
    </row>
    <row r="14227" spans="1:14" ht="14.25" customHeight="1" x14ac:dyDescent="0.3">
      <c r="A14227" s="2" t="s">
        <v>1140</v>
      </c>
      <c r="B14227" s="2" t="s">
        <v>9</v>
      </c>
      <c r="C14227" s="2" t="s">
        <v>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2</v>
      </c>
      <c r="L14227" s="2" t="s">
        <v>1</v>
      </c>
      <c r="M14227" s="2">
        <v>338.08</v>
      </c>
      <c r="N14227" s="2" t="s">
        <v>6</v>
      </c>
    </row>
    <row r="14228" spans="1:14" ht="14.25" customHeight="1" x14ac:dyDescent="0.3">
      <c r="A14228" s="2" t="s">
        <v>1139</v>
      </c>
      <c r="B14228" s="2" t="s">
        <v>9</v>
      </c>
      <c r="C14228" s="2" t="s">
        <v>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2</v>
      </c>
      <c r="L14228" s="2" t="s">
        <v>1</v>
      </c>
      <c r="M14228" s="2">
        <v>243.06</v>
      </c>
      <c r="N14228" s="2" t="s">
        <v>27</v>
      </c>
    </row>
    <row r="14229" spans="1:14" ht="14.25" customHeight="1" x14ac:dyDescent="0.3">
      <c r="A14229" s="2" t="s">
        <v>1138</v>
      </c>
      <c r="B14229" s="2" t="s">
        <v>14</v>
      </c>
      <c r="C14229" s="2" t="s">
        <v>25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2</v>
      </c>
      <c r="L14229" s="2" t="s">
        <v>22</v>
      </c>
      <c r="M14229" s="2">
        <v>174.6</v>
      </c>
      <c r="N14229" s="2" t="s">
        <v>11</v>
      </c>
    </row>
    <row r="14230" spans="1:14" ht="14.25" customHeight="1" x14ac:dyDescent="0.3">
      <c r="A14230" s="2" t="s">
        <v>1137</v>
      </c>
      <c r="B14230" s="2" t="s">
        <v>17</v>
      </c>
      <c r="C14230" s="2" t="s">
        <v>13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12</v>
      </c>
      <c r="L14230" s="2" t="s">
        <v>29</v>
      </c>
      <c r="M14230" s="2">
        <v>117.43</v>
      </c>
      <c r="N14230" s="2" t="s">
        <v>33</v>
      </c>
    </row>
    <row r="14231" spans="1:14" ht="14.25" customHeight="1" x14ac:dyDescent="0.3">
      <c r="A14231" s="2" t="s">
        <v>1136</v>
      </c>
      <c r="B14231" s="2" t="s">
        <v>14</v>
      </c>
      <c r="C14231" s="2" t="s">
        <v>16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7</v>
      </c>
      <c r="L14231" s="2" t="s">
        <v>1</v>
      </c>
      <c r="M14231" s="2">
        <v>64.81</v>
      </c>
      <c r="N14231" s="2" t="s">
        <v>6</v>
      </c>
    </row>
    <row r="14232" spans="1:14" ht="14.25" customHeight="1" x14ac:dyDescent="0.3">
      <c r="A14232" s="2" t="s">
        <v>1135</v>
      </c>
      <c r="B14232" s="2" t="s">
        <v>17</v>
      </c>
      <c r="C14232" s="2" t="s">
        <v>13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7</v>
      </c>
      <c r="L14232" s="2" t="s">
        <v>1</v>
      </c>
      <c r="M14232" s="2">
        <v>124.19</v>
      </c>
      <c r="N14232" s="2" t="s">
        <v>20</v>
      </c>
    </row>
    <row r="14233" spans="1:14" ht="14.25" customHeight="1" x14ac:dyDescent="0.3">
      <c r="A14233" s="2" t="s">
        <v>1134</v>
      </c>
      <c r="B14233" s="2" t="s">
        <v>17</v>
      </c>
      <c r="C14233" s="2" t="s">
        <v>16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7</v>
      </c>
      <c r="L14233" s="2" t="s">
        <v>1</v>
      </c>
      <c r="M14233" s="2">
        <v>401.06</v>
      </c>
      <c r="N14233" s="2" t="s">
        <v>11</v>
      </c>
    </row>
    <row r="14234" spans="1:14" ht="14.25" customHeight="1" x14ac:dyDescent="0.3">
      <c r="A14234" s="2" t="s">
        <v>1133</v>
      </c>
      <c r="B14234" s="2" t="s">
        <v>17</v>
      </c>
      <c r="C14234" s="2" t="s">
        <v>16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12</v>
      </c>
      <c r="L14234" s="2" t="s">
        <v>1</v>
      </c>
      <c r="M14234" s="2">
        <v>179.96</v>
      </c>
      <c r="N14234" s="2" t="s">
        <v>6</v>
      </c>
    </row>
    <row r="14235" spans="1:14" ht="14.25" customHeight="1" x14ac:dyDescent="0.3">
      <c r="A14235" s="2" t="s">
        <v>1132</v>
      </c>
      <c r="B14235" s="2" t="s">
        <v>9</v>
      </c>
      <c r="C14235" s="2" t="s">
        <v>8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7</v>
      </c>
      <c r="L14235" s="2" t="s">
        <v>29</v>
      </c>
      <c r="M14235" s="2">
        <v>1118.97</v>
      </c>
      <c r="N14235" s="2" t="s">
        <v>6</v>
      </c>
    </row>
    <row r="14236" spans="1:14" ht="14.25" customHeight="1" x14ac:dyDescent="0.3">
      <c r="A14236" s="2" t="s">
        <v>1131</v>
      </c>
      <c r="B14236" s="2" t="s">
        <v>14</v>
      </c>
      <c r="C14236" s="2" t="s">
        <v>13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12</v>
      </c>
      <c r="L14236" s="2" t="s">
        <v>29</v>
      </c>
      <c r="M14236" s="2">
        <v>784.49</v>
      </c>
      <c r="N14236" s="2" t="s">
        <v>33</v>
      </c>
    </row>
    <row r="14237" spans="1:14" ht="14.25" customHeight="1" x14ac:dyDescent="0.3">
      <c r="A14237" s="2" t="s">
        <v>1130</v>
      </c>
      <c r="B14237" s="2" t="s">
        <v>9</v>
      </c>
      <c r="C14237" s="2" t="s">
        <v>8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2</v>
      </c>
      <c r="L14237" s="2" t="s">
        <v>29</v>
      </c>
      <c r="M14237" s="2">
        <v>118.5</v>
      </c>
      <c r="N14237" s="2" t="s">
        <v>11</v>
      </c>
    </row>
    <row r="14238" spans="1:14" ht="14.25" customHeight="1" x14ac:dyDescent="0.3">
      <c r="A14238" s="2" t="s">
        <v>1129</v>
      </c>
      <c r="B14238" s="2" t="s">
        <v>4</v>
      </c>
      <c r="C14238" s="2" t="s">
        <v>25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2</v>
      </c>
      <c r="L14238" s="2" t="s">
        <v>1</v>
      </c>
      <c r="M14238" s="2">
        <v>892.05</v>
      </c>
      <c r="N14238" s="2" t="s">
        <v>11</v>
      </c>
    </row>
    <row r="14239" spans="1:14" ht="14.25" customHeight="1" x14ac:dyDescent="0.3">
      <c r="A14239" s="2" t="s">
        <v>1128</v>
      </c>
      <c r="B14239" s="2" t="s">
        <v>14</v>
      </c>
      <c r="C14239" s="2" t="s">
        <v>16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12</v>
      </c>
      <c r="L14239" s="2" t="s">
        <v>29</v>
      </c>
      <c r="M14239" s="2">
        <v>1088.54</v>
      </c>
      <c r="N14239" s="2" t="s">
        <v>27</v>
      </c>
    </row>
    <row r="14240" spans="1:14" ht="14.25" customHeight="1" x14ac:dyDescent="0.3">
      <c r="A14240" s="2" t="s">
        <v>1127</v>
      </c>
      <c r="B14240" s="2" t="s">
        <v>17</v>
      </c>
      <c r="C14240" s="2" t="s">
        <v>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12</v>
      </c>
      <c r="L14240" s="2" t="s">
        <v>1</v>
      </c>
      <c r="M14240" s="2">
        <v>76.39</v>
      </c>
      <c r="N14240" s="2" t="s">
        <v>27</v>
      </c>
    </row>
    <row r="14241" spans="1:14" ht="14.25" customHeight="1" x14ac:dyDescent="0.3">
      <c r="A14241" s="2" t="s">
        <v>1126</v>
      </c>
      <c r="B14241" s="2" t="s">
        <v>9</v>
      </c>
      <c r="C14241" s="2" t="s">
        <v>16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12</v>
      </c>
      <c r="L14241" s="2" t="s">
        <v>29</v>
      </c>
      <c r="M14241" s="2">
        <v>203.36</v>
      </c>
      <c r="N14241" s="2" t="s">
        <v>6</v>
      </c>
    </row>
    <row r="14242" spans="1:14" ht="14.25" customHeight="1" x14ac:dyDescent="0.3">
      <c r="A14242" s="2" t="s">
        <v>1125</v>
      </c>
      <c r="B14242" s="2" t="s">
        <v>9</v>
      </c>
      <c r="C14242" s="2" t="s">
        <v>25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12</v>
      </c>
      <c r="L14242" s="2" t="s">
        <v>1</v>
      </c>
      <c r="M14242" s="2">
        <v>458.67</v>
      </c>
      <c r="N14242" s="2" t="s">
        <v>6</v>
      </c>
    </row>
    <row r="14243" spans="1:14" ht="14.25" customHeight="1" x14ac:dyDescent="0.3">
      <c r="A14243" s="2" t="s">
        <v>1124</v>
      </c>
      <c r="B14243" s="2" t="s">
        <v>14</v>
      </c>
      <c r="C14243" s="2" t="s">
        <v>16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7</v>
      </c>
      <c r="L14243" s="2" t="s">
        <v>22</v>
      </c>
      <c r="M14243" s="2">
        <v>335.55</v>
      </c>
      <c r="N14243" s="2" t="s">
        <v>0</v>
      </c>
    </row>
    <row r="14244" spans="1:14" ht="14.25" customHeight="1" x14ac:dyDescent="0.3">
      <c r="A14244" s="2" t="s">
        <v>1123</v>
      </c>
      <c r="B14244" s="2" t="s">
        <v>14</v>
      </c>
      <c r="C14244" s="2" t="s">
        <v>8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7</v>
      </c>
      <c r="L14244" s="2" t="s">
        <v>29</v>
      </c>
      <c r="M14244" s="2">
        <v>249.29</v>
      </c>
      <c r="N14244" s="2" t="s">
        <v>27</v>
      </c>
    </row>
    <row r="14245" spans="1:14" ht="14.25" customHeight="1" x14ac:dyDescent="0.3">
      <c r="A14245" s="2" t="s">
        <v>1122</v>
      </c>
      <c r="B14245" s="2" t="s">
        <v>17</v>
      </c>
      <c r="C14245" s="2" t="s">
        <v>13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2</v>
      </c>
      <c r="L14245" s="2" t="s">
        <v>22</v>
      </c>
      <c r="M14245" s="2">
        <v>546.91</v>
      </c>
      <c r="N14245" s="2" t="s">
        <v>6</v>
      </c>
    </row>
    <row r="14246" spans="1:14" ht="14.25" customHeight="1" x14ac:dyDescent="0.3">
      <c r="A14246" s="2" t="s">
        <v>1121</v>
      </c>
      <c r="B14246" s="2" t="s">
        <v>17</v>
      </c>
      <c r="C14246" s="2" t="s">
        <v>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2</v>
      </c>
      <c r="L14246" s="2" t="s">
        <v>29</v>
      </c>
      <c r="M14246" s="2">
        <v>467.49</v>
      </c>
      <c r="N14246" s="2" t="s">
        <v>11</v>
      </c>
    </row>
    <row r="14247" spans="1:14" ht="14.25" customHeight="1" x14ac:dyDescent="0.3">
      <c r="A14247" s="2" t="s">
        <v>1120</v>
      </c>
      <c r="B14247" s="2" t="s">
        <v>4</v>
      </c>
      <c r="C14247" s="2" t="s">
        <v>8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12</v>
      </c>
      <c r="L14247" s="2" t="s">
        <v>22</v>
      </c>
      <c r="M14247" s="2">
        <v>662.46</v>
      </c>
      <c r="N14247" s="2" t="s">
        <v>20</v>
      </c>
    </row>
    <row r="14248" spans="1:14" ht="14.25" customHeight="1" x14ac:dyDescent="0.3">
      <c r="A14248" s="2" t="s">
        <v>1119</v>
      </c>
      <c r="B14248" s="2" t="s">
        <v>17</v>
      </c>
      <c r="C14248" s="2" t="s">
        <v>13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7</v>
      </c>
      <c r="L14248" s="2" t="s">
        <v>22</v>
      </c>
      <c r="M14248" s="2">
        <v>562.59</v>
      </c>
      <c r="N14248" s="2" t="s">
        <v>27</v>
      </c>
    </row>
    <row r="14249" spans="1:14" ht="14.25" customHeight="1" x14ac:dyDescent="0.3">
      <c r="A14249" s="2" t="s">
        <v>1118</v>
      </c>
      <c r="B14249" s="2" t="s">
        <v>9</v>
      </c>
      <c r="C14249" s="2" t="s">
        <v>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12</v>
      </c>
      <c r="L14249" s="2" t="s">
        <v>22</v>
      </c>
      <c r="M14249" s="2">
        <v>283.06</v>
      </c>
      <c r="N14249" s="2" t="s">
        <v>27</v>
      </c>
    </row>
    <row r="14250" spans="1:14" ht="14.25" customHeight="1" x14ac:dyDescent="0.3">
      <c r="A14250" s="2" t="s">
        <v>1117</v>
      </c>
      <c r="B14250" s="2" t="s">
        <v>4</v>
      </c>
      <c r="C14250" s="2" t="s">
        <v>25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12</v>
      </c>
      <c r="L14250" s="2" t="s">
        <v>29</v>
      </c>
      <c r="M14250" s="2">
        <v>107.82</v>
      </c>
      <c r="N14250" s="2" t="s">
        <v>20</v>
      </c>
    </row>
    <row r="14251" spans="1:14" ht="14.25" customHeight="1" x14ac:dyDescent="0.3">
      <c r="A14251" s="2" t="s">
        <v>1116</v>
      </c>
      <c r="B14251" s="2" t="s">
        <v>4</v>
      </c>
      <c r="C14251" s="2" t="s">
        <v>16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2</v>
      </c>
      <c r="L14251" s="2" t="s">
        <v>1</v>
      </c>
      <c r="M14251" s="2">
        <v>476.03</v>
      </c>
      <c r="N14251" s="2" t="s">
        <v>0</v>
      </c>
    </row>
    <row r="14252" spans="1:14" ht="14.25" customHeight="1" x14ac:dyDescent="0.3">
      <c r="A14252" s="2" t="s">
        <v>1115</v>
      </c>
      <c r="B14252" s="2" t="s">
        <v>4</v>
      </c>
      <c r="C14252" s="2" t="s">
        <v>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7</v>
      </c>
      <c r="L14252" s="2" t="s">
        <v>1</v>
      </c>
      <c r="M14252" s="2">
        <v>750.06</v>
      </c>
      <c r="N14252" s="2" t="s">
        <v>0</v>
      </c>
    </row>
    <row r="14253" spans="1:14" ht="14.25" customHeight="1" x14ac:dyDescent="0.3">
      <c r="A14253" s="2" t="s">
        <v>1114</v>
      </c>
      <c r="B14253" s="2" t="s">
        <v>14</v>
      </c>
      <c r="C14253" s="2" t="s">
        <v>25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2</v>
      </c>
      <c r="L14253" s="2" t="s">
        <v>1</v>
      </c>
      <c r="M14253" s="2">
        <v>535.91999999999996</v>
      </c>
      <c r="N14253" s="2" t="s">
        <v>6</v>
      </c>
    </row>
    <row r="14254" spans="1:14" ht="14.25" customHeight="1" x14ac:dyDescent="0.3">
      <c r="A14254" s="2" t="s">
        <v>1113</v>
      </c>
      <c r="B14254" s="2" t="s">
        <v>17</v>
      </c>
      <c r="C14254" s="2" t="s">
        <v>13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12</v>
      </c>
      <c r="L14254" s="2" t="s">
        <v>29</v>
      </c>
      <c r="M14254" s="2">
        <v>947.31</v>
      </c>
      <c r="N14254" s="2" t="s">
        <v>6</v>
      </c>
    </row>
    <row r="14255" spans="1:14" ht="14.25" customHeight="1" x14ac:dyDescent="0.3">
      <c r="A14255" s="2" t="s">
        <v>1112</v>
      </c>
      <c r="B14255" s="2" t="s">
        <v>4</v>
      </c>
      <c r="C14255" s="2" t="s">
        <v>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2</v>
      </c>
      <c r="L14255" s="2" t="s">
        <v>1</v>
      </c>
      <c r="M14255" s="2">
        <v>53.99</v>
      </c>
      <c r="N14255" s="2" t="s">
        <v>33</v>
      </c>
    </row>
    <row r="14256" spans="1:14" ht="14.25" customHeight="1" x14ac:dyDescent="0.3">
      <c r="A14256" s="2" t="s">
        <v>1111</v>
      </c>
      <c r="B14256" s="2" t="s">
        <v>14</v>
      </c>
      <c r="C14256" s="2" t="s">
        <v>25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2</v>
      </c>
      <c r="L14256" s="2" t="s">
        <v>29</v>
      </c>
      <c r="M14256" s="2">
        <v>173.81</v>
      </c>
      <c r="N14256" s="2" t="s">
        <v>27</v>
      </c>
    </row>
    <row r="14257" spans="1:14" ht="14.25" customHeight="1" x14ac:dyDescent="0.3">
      <c r="A14257" s="2" t="s">
        <v>1110</v>
      </c>
      <c r="B14257" s="2" t="s">
        <v>14</v>
      </c>
      <c r="C14257" s="2" t="s">
        <v>13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2</v>
      </c>
      <c r="L14257" s="2" t="s">
        <v>1</v>
      </c>
      <c r="M14257" s="2">
        <v>664.6</v>
      </c>
      <c r="N14257" s="2" t="s">
        <v>0</v>
      </c>
    </row>
    <row r="14258" spans="1:14" ht="14.25" customHeight="1" x14ac:dyDescent="0.3">
      <c r="A14258" s="2" t="s">
        <v>1109</v>
      </c>
      <c r="B14258" s="2" t="s">
        <v>4</v>
      </c>
      <c r="C14258" s="2" t="s">
        <v>8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7</v>
      </c>
      <c r="L14258" s="2" t="s">
        <v>22</v>
      </c>
      <c r="M14258" s="2">
        <v>259.06</v>
      </c>
      <c r="N14258" s="2" t="s">
        <v>33</v>
      </c>
    </row>
    <row r="14259" spans="1:14" ht="14.25" customHeight="1" x14ac:dyDescent="0.3">
      <c r="A14259" s="2" t="s">
        <v>1108</v>
      </c>
      <c r="B14259" s="2" t="s">
        <v>4</v>
      </c>
      <c r="C14259" s="2" t="s">
        <v>16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2</v>
      </c>
      <c r="L14259" s="2" t="s">
        <v>22</v>
      </c>
      <c r="M14259" s="2">
        <v>50.5</v>
      </c>
      <c r="N14259" s="2" t="s">
        <v>0</v>
      </c>
    </row>
    <row r="14260" spans="1:14" ht="14.25" customHeight="1" x14ac:dyDescent="0.3">
      <c r="A14260" s="2" t="s">
        <v>1107</v>
      </c>
      <c r="B14260" s="2" t="s">
        <v>9</v>
      </c>
      <c r="C14260" s="2" t="s">
        <v>25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12</v>
      </c>
      <c r="L14260" s="2" t="s">
        <v>22</v>
      </c>
      <c r="M14260" s="2">
        <v>828.97</v>
      </c>
      <c r="N14260" s="2" t="s">
        <v>20</v>
      </c>
    </row>
    <row r="14261" spans="1:14" ht="14.25" customHeight="1" x14ac:dyDescent="0.3">
      <c r="A14261" s="2" t="s">
        <v>1106</v>
      </c>
      <c r="B14261" s="2" t="s">
        <v>4</v>
      </c>
      <c r="C14261" s="2" t="s">
        <v>8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7</v>
      </c>
      <c r="L14261" s="2" t="s">
        <v>29</v>
      </c>
      <c r="M14261" s="2">
        <v>461.02</v>
      </c>
      <c r="N14261" s="2" t="s">
        <v>11</v>
      </c>
    </row>
    <row r="14262" spans="1:14" ht="14.25" customHeight="1" x14ac:dyDescent="0.3">
      <c r="A14262" s="2" t="s">
        <v>1105</v>
      </c>
      <c r="B14262" s="2" t="s">
        <v>9</v>
      </c>
      <c r="C14262" s="2" t="s">
        <v>13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12</v>
      </c>
      <c r="L14262" s="2" t="s">
        <v>22</v>
      </c>
      <c r="M14262" s="2">
        <v>504.24</v>
      </c>
      <c r="N14262" s="2" t="s">
        <v>20</v>
      </c>
    </row>
    <row r="14263" spans="1:14" ht="14.25" customHeight="1" x14ac:dyDescent="0.3">
      <c r="A14263" s="2" t="s">
        <v>1104</v>
      </c>
      <c r="B14263" s="2" t="s">
        <v>4</v>
      </c>
      <c r="C14263" s="2" t="s">
        <v>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7</v>
      </c>
      <c r="L14263" s="2" t="s">
        <v>22</v>
      </c>
      <c r="M14263" s="2">
        <v>349.97</v>
      </c>
      <c r="N14263" s="2" t="s">
        <v>20</v>
      </c>
    </row>
    <row r="14264" spans="1:14" ht="14.25" customHeight="1" x14ac:dyDescent="0.3">
      <c r="A14264" s="2" t="s">
        <v>1103</v>
      </c>
      <c r="B14264" s="2" t="s">
        <v>4</v>
      </c>
      <c r="C14264" s="2" t="s">
        <v>16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7</v>
      </c>
      <c r="L14264" s="2" t="s">
        <v>1</v>
      </c>
      <c r="M14264" s="2">
        <v>866.29</v>
      </c>
      <c r="N14264" s="2" t="s">
        <v>20</v>
      </c>
    </row>
    <row r="14265" spans="1:14" ht="14.25" customHeight="1" x14ac:dyDescent="0.3">
      <c r="A14265" s="2" t="s">
        <v>1102</v>
      </c>
      <c r="B14265" s="2" t="s">
        <v>17</v>
      </c>
      <c r="C14265" s="2" t="s">
        <v>13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7</v>
      </c>
      <c r="L14265" s="2" t="s">
        <v>29</v>
      </c>
      <c r="M14265" s="2">
        <v>145.11000000000001</v>
      </c>
      <c r="N14265" s="2" t="s">
        <v>20</v>
      </c>
    </row>
    <row r="14266" spans="1:14" ht="14.25" customHeight="1" x14ac:dyDescent="0.3">
      <c r="A14266" s="2" t="s">
        <v>1101</v>
      </c>
      <c r="B14266" s="2" t="s">
        <v>4</v>
      </c>
      <c r="C14266" s="2" t="s">
        <v>25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2</v>
      </c>
      <c r="L14266" s="2" t="s">
        <v>1</v>
      </c>
      <c r="M14266" s="2">
        <v>329.41</v>
      </c>
      <c r="N14266" s="2" t="s">
        <v>11</v>
      </c>
    </row>
    <row r="14267" spans="1:14" ht="14.25" customHeight="1" x14ac:dyDescent="0.3">
      <c r="A14267" s="2" t="s">
        <v>1100</v>
      </c>
      <c r="B14267" s="2" t="s">
        <v>4</v>
      </c>
      <c r="C14267" s="2" t="s">
        <v>16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7</v>
      </c>
      <c r="L14267" s="2" t="s">
        <v>22</v>
      </c>
      <c r="M14267" s="2">
        <v>724.01</v>
      </c>
      <c r="N14267" s="2" t="s">
        <v>11</v>
      </c>
    </row>
    <row r="14268" spans="1:14" ht="14.25" customHeight="1" x14ac:dyDescent="0.3">
      <c r="A14268" s="2" t="s">
        <v>1099</v>
      </c>
      <c r="B14268" s="2" t="s">
        <v>9</v>
      </c>
      <c r="C14268" s="2" t="s">
        <v>8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2</v>
      </c>
      <c r="L14268" s="2" t="s">
        <v>22</v>
      </c>
      <c r="M14268" s="2">
        <v>246.24</v>
      </c>
      <c r="N14268" s="2" t="s">
        <v>6</v>
      </c>
    </row>
    <row r="14269" spans="1:14" ht="14.25" customHeight="1" x14ac:dyDescent="0.3">
      <c r="A14269" s="2" t="s">
        <v>1098</v>
      </c>
      <c r="B14269" s="2" t="s">
        <v>9</v>
      </c>
      <c r="C14269" s="2" t="s">
        <v>16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12</v>
      </c>
      <c r="L14269" s="2" t="s">
        <v>1</v>
      </c>
      <c r="M14269" s="2">
        <v>177.22</v>
      </c>
      <c r="N14269" s="2" t="s">
        <v>33</v>
      </c>
    </row>
    <row r="14270" spans="1:14" ht="14.25" customHeight="1" x14ac:dyDescent="0.3">
      <c r="A14270" s="2" t="s">
        <v>1097</v>
      </c>
      <c r="B14270" s="2" t="s">
        <v>17</v>
      </c>
      <c r="C14270" s="2" t="s">
        <v>8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7</v>
      </c>
      <c r="L14270" s="2" t="s">
        <v>29</v>
      </c>
      <c r="M14270" s="2">
        <v>37.99</v>
      </c>
      <c r="N14270" s="2" t="s">
        <v>6</v>
      </c>
    </row>
    <row r="14271" spans="1:14" ht="14.25" customHeight="1" x14ac:dyDescent="0.3">
      <c r="A14271" s="2" t="s">
        <v>1096</v>
      </c>
      <c r="B14271" s="2" t="s">
        <v>4</v>
      </c>
      <c r="C14271" s="2" t="s">
        <v>13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7</v>
      </c>
      <c r="L14271" s="2" t="s">
        <v>29</v>
      </c>
      <c r="M14271" s="2">
        <v>7.02</v>
      </c>
      <c r="N14271" s="2" t="s">
        <v>6</v>
      </c>
    </row>
    <row r="14272" spans="1:14" ht="14.25" customHeight="1" x14ac:dyDescent="0.3">
      <c r="A14272" s="2" t="s">
        <v>1095</v>
      </c>
      <c r="B14272" s="2" t="s">
        <v>4</v>
      </c>
      <c r="C14272" s="2" t="s">
        <v>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7</v>
      </c>
      <c r="L14272" s="2" t="s">
        <v>1</v>
      </c>
      <c r="M14272" s="2">
        <v>515.16999999999996</v>
      </c>
      <c r="N14272" s="2" t="s">
        <v>0</v>
      </c>
    </row>
    <row r="14273" spans="1:14" ht="14.25" customHeight="1" x14ac:dyDescent="0.3">
      <c r="A14273" s="2" t="s">
        <v>1094</v>
      </c>
      <c r="B14273" s="2" t="s">
        <v>9</v>
      </c>
      <c r="C14273" s="2" t="s">
        <v>16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7</v>
      </c>
      <c r="L14273" s="2" t="s">
        <v>1</v>
      </c>
      <c r="M14273" s="2">
        <v>670.28</v>
      </c>
      <c r="N14273" s="2" t="s">
        <v>27</v>
      </c>
    </row>
    <row r="14274" spans="1:14" ht="14.25" customHeight="1" x14ac:dyDescent="0.3">
      <c r="A14274" s="2" t="s">
        <v>1093</v>
      </c>
      <c r="B14274" s="2" t="s">
        <v>14</v>
      </c>
      <c r="C14274" s="2" t="s">
        <v>3</v>
      </c>
      <c r="D14274" s="2">
        <v>449.54</v>
      </c>
      <c r="E14274" s="2">
        <v>0.34</v>
      </c>
      <c r="F14274" s="2">
        <f t="shared" ref="F14274:F14337" si="446">D14274*E14274</f>
        <v>152.84360000000001</v>
      </c>
      <c r="G14274" s="2">
        <f t="shared" ref="G14274:G14337" si="447">D14274-F14274</f>
        <v>296.69640000000004</v>
      </c>
      <c r="H14274" s="2">
        <v>8</v>
      </c>
      <c r="I14274" s="3">
        <v>45079</v>
      </c>
      <c r="J14274" s="3">
        <v>45083</v>
      </c>
      <c r="K14274" s="2" t="s">
        <v>12</v>
      </c>
      <c r="L14274" s="2" t="s">
        <v>29</v>
      </c>
      <c r="M14274" s="2">
        <v>27.44</v>
      </c>
      <c r="N14274" s="2" t="s">
        <v>11</v>
      </c>
    </row>
    <row r="14275" spans="1:14" ht="14.25" customHeight="1" x14ac:dyDescent="0.3">
      <c r="A14275" s="2" t="s">
        <v>1092</v>
      </c>
      <c r="B14275" s="2" t="s">
        <v>14</v>
      </c>
      <c r="C14275" s="2" t="s">
        <v>3</v>
      </c>
      <c r="D14275" s="2">
        <v>2510.9299999999998</v>
      </c>
      <c r="E14275" s="2">
        <v>0.31</v>
      </c>
      <c r="F14275" s="2">
        <f t="shared" si="446"/>
        <v>778.38829999999996</v>
      </c>
      <c r="G14275" s="2">
        <f t="shared" si="447"/>
        <v>1732.5416999999998</v>
      </c>
      <c r="H14275" s="2">
        <v>4</v>
      </c>
      <c r="I14275" s="3">
        <v>45197</v>
      </c>
      <c r="J14275" s="3">
        <v>45203</v>
      </c>
      <c r="K14275" s="2" t="s">
        <v>2</v>
      </c>
      <c r="L14275" s="2" t="s">
        <v>22</v>
      </c>
      <c r="M14275" s="2">
        <v>546.14</v>
      </c>
      <c r="N14275" s="2" t="s">
        <v>0</v>
      </c>
    </row>
    <row r="14276" spans="1:14" ht="14.25" customHeight="1" x14ac:dyDescent="0.3">
      <c r="A14276" s="2" t="s">
        <v>1091</v>
      </c>
      <c r="B14276" s="2" t="s">
        <v>14</v>
      </c>
      <c r="C14276" s="2" t="s">
        <v>16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12</v>
      </c>
      <c r="L14276" s="2" t="s">
        <v>22</v>
      </c>
      <c r="M14276" s="2">
        <v>259.98</v>
      </c>
      <c r="N14276" s="2" t="s">
        <v>33</v>
      </c>
    </row>
    <row r="14277" spans="1:14" ht="14.25" customHeight="1" x14ac:dyDescent="0.3">
      <c r="A14277" s="2" t="s">
        <v>1090</v>
      </c>
      <c r="B14277" s="2" t="s">
        <v>9</v>
      </c>
      <c r="C14277" s="2" t="s">
        <v>16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2</v>
      </c>
      <c r="L14277" s="2" t="s">
        <v>29</v>
      </c>
      <c r="M14277" s="2">
        <v>566.01</v>
      </c>
      <c r="N14277" s="2" t="s">
        <v>6</v>
      </c>
    </row>
    <row r="14278" spans="1:14" ht="14.25" customHeight="1" x14ac:dyDescent="0.3">
      <c r="A14278" s="2" t="s">
        <v>1089</v>
      </c>
      <c r="B14278" s="2" t="s">
        <v>9</v>
      </c>
      <c r="C14278" s="2" t="s">
        <v>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2</v>
      </c>
      <c r="L14278" s="2" t="s">
        <v>1</v>
      </c>
      <c r="M14278" s="2">
        <v>705.88</v>
      </c>
      <c r="N14278" s="2" t="s">
        <v>0</v>
      </c>
    </row>
    <row r="14279" spans="1:14" ht="14.25" customHeight="1" x14ac:dyDescent="0.3">
      <c r="A14279" s="2" t="s">
        <v>1088</v>
      </c>
      <c r="B14279" s="2" t="s">
        <v>14</v>
      </c>
      <c r="C14279" s="2" t="s">
        <v>25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7</v>
      </c>
      <c r="L14279" s="2" t="s">
        <v>22</v>
      </c>
      <c r="M14279" s="2">
        <v>569.32000000000005</v>
      </c>
      <c r="N14279" s="2" t="s">
        <v>27</v>
      </c>
    </row>
    <row r="14280" spans="1:14" ht="14.25" customHeight="1" x14ac:dyDescent="0.3">
      <c r="A14280" s="2" t="s">
        <v>1087</v>
      </c>
      <c r="B14280" s="2" t="s">
        <v>14</v>
      </c>
      <c r="C14280" s="2" t="s">
        <v>25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12</v>
      </c>
      <c r="L14280" s="2" t="s">
        <v>29</v>
      </c>
      <c r="M14280" s="2">
        <v>136.11000000000001</v>
      </c>
      <c r="N14280" s="2" t="s">
        <v>20</v>
      </c>
    </row>
    <row r="14281" spans="1:14" ht="14.25" customHeight="1" x14ac:dyDescent="0.3">
      <c r="A14281" s="2" t="s">
        <v>1086</v>
      </c>
      <c r="B14281" s="2" t="s">
        <v>4</v>
      </c>
      <c r="C14281" s="2" t="s">
        <v>16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2</v>
      </c>
      <c r="L14281" s="2" t="s">
        <v>22</v>
      </c>
      <c r="M14281" s="2">
        <v>598.59</v>
      </c>
      <c r="N14281" s="2" t="s">
        <v>27</v>
      </c>
    </row>
    <row r="14282" spans="1:14" ht="14.25" customHeight="1" x14ac:dyDescent="0.3">
      <c r="A14282" s="2" t="s">
        <v>1085</v>
      </c>
      <c r="B14282" s="2" t="s">
        <v>9</v>
      </c>
      <c r="C14282" s="2" t="s">
        <v>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2</v>
      </c>
      <c r="L14282" s="2" t="s">
        <v>1</v>
      </c>
      <c r="M14282" s="2">
        <v>170.77</v>
      </c>
      <c r="N14282" s="2" t="s">
        <v>27</v>
      </c>
    </row>
    <row r="14283" spans="1:14" ht="14.25" customHeight="1" x14ac:dyDescent="0.3">
      <c r="A14283" s="2" t="s">
        <v>1084</v>
      </c>
      <c r="B14283" s="2" t="s">
        <v>9</v>
      </c>
      <c r="C14283" s="2" t="s">
        <v>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7</v>
      </c>
      <c r="L14283" s="2" t="s">
        <v>22</v>
      </c>
      <c r="M14283" s="2">
        <v>433.39</v>
      </c>
      <c r="N14283" s="2" t="s">
        <v>11</v>
      </c>
    </row>
    <row r="14284" spans="1:14" ht="14.25" customHeight="1" x14ac:dyDescent="0.3">
      <c r="A14284" s="2" t="s">
        <v>1083</v>
      </c>
      <c r="B14284" s="2" t="s">
        <v>14</v>
      </c>
      <c r="C14284" s="2" t="s">
        <v>13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12</v>
      </c>
      <c r="L14284" s="2" t="s">
        <v>29</v>
      </c>
      <c r="M14284" s="2">
        <v>621.87</v>
      </c>
      <c r="N14284" s="2" t="s">
        <v>11</v>
      </c>
    </row>
    <row r="14285" spans="1:14" ht="14.25" customHeight="1" x14ac:dyDescent="0.3">
      <c r="A14285" s="2" t="s">
        <v>1082</v>
      </c>
      <c r="B14285" s="2" t="s">
        <v>14</v>
      </c>
      <c r="C14285" s="2" t="s">
        <v>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7</v>
      </c>
      <c r="L14285" s="2" t="s">
        <v>1</v>
      </c>
      <c r="M14285" s="2">
        <v>87.24</v>
      </c>
      <c r="N14285" s="2" t="s">
        <v>27</v>
      </c>
    </row>
    <row r="14286" spans="1:14" ht="14.25" customHeight="1" x14ac:dyDescent="0.3">
      <c r="A14286" s="2" t="s">
        <v>1081</v>
      </c>
      <c r="B14286" s="2" t="s">
        <v>17</v>
      </c>
      <c r="C14286" s="2" t="s">
        <v>25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2</v>
      </c>
      <c r="L14286" s="2" t="s">
        <v>29</v>
      </c>
      <c r="M14286" s="2">
        <v>130.66999999999999</v>
      </c>
      <c r="N14286" s="2" t="s">
        <v>20</v>
      </c>
    </row>
    <row r="14287" spans="1:14" ht="14.25" customHeight="1" x14ac:dyDescent="0.3">
      <c r="A14287" s="2" t="s">
        <v>1080</v>
      </c>
      <c r="B14287" s="2" t="s">
        <v>9</v>
      </c>
      <c r="C14287" s="2" t="s">
        <v>13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7</v>
      </c>
      <c r="L14287" s="2" t="s">
        <v>29</v>
      </c>
      <c r="M14287" s="2">
        <v>47.32</v>
      </c>
      <c r="N14287" s="2" t="s">
        <v>20</v>
      </c>
    </row>
    <row r="14288" spans="1:14" ht="14.25" customHeight="1" x14ac:dyDescent="0.3">
      <c r="A14288" s="2" t="s">
        <v>1079</v>
      </c>
      <c r="B14288" s="2" t="s">
        <v>17</v>
      </c>
      <c r="C14288" s="2" t="s">
        <v>25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12</v>
      </c>
      <c r="L14288" s="2" t="s">
        <v>22</v>
      </c>
      <c r="M14288" s="2">
        <v>348.17</v>
      </c>
      <c r="N14288" s="2" t="s">
        <v>11</v>
      </c>
    </row>
    <row r="14289" spans="1:14" ht="14.25" customHeight="1" x14ac:dyDescent="0.3">
      <c r="A14289" s="2" t="s">
        <v>1078</v>
      </c>
      <c r="B14289" s="2" t="s">
        <v>4</v>
      </c>
      <c r="C14289" s="2" t="s">
        <v>8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7</v>
      </c>
      <c r="L14289" s="2" t="s">
        <v>29</v>
      </c>
      <c r="M14289" s="2">
        <v>267.14</v>
      </c>
      <c r="N14289" s="2" t="s">
        <v>6</v>
      </c>
    </row>
    <row r="14290" spans="1:14" ht="14.25" customHeight="1" x14ac:dyDescent="0.3">
      <c r="A14290" s="2" t="s">
        <v>1077</v>
      </c>
      <c r="B14290" s="2" t="s">
        <v>17</v>
      </c>
      <c r="C14290" s="2" t="s">
        <v>16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12</v>
      </c>
      <c r="L14290" s="2" t="s">
        <v>29</v>
      </c>
      <c r="M14290" s="2">
        <v>144.47999999999999</v>
      </c>
      <c r="N14290" s="2" t="s">
        <v>20</v>
      </c>
    </row>
    <row r="14291" spans="1:14" ht="14.25" customHeight="1" x14ac:dyDescent="0.3">
      <c r="A14291" s="2" t="s">
        <v>1076</v>
      </c>
      <c r="B14291" s="2" t="s">
        <v>14</v>
      </c>
      <c r="C14291" s="2" t="s">
        <v>8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2</v>
      </c>
      <c r="L14291" s="2" t="s">
        <v>22</v>
      </c>
      <c r="M14291" s="2">
        <v>385.09</v>
      </c>
      <c r="N14291" s="2" t="s">
        <v>27</v>
      </c>
    </row>
    <row r="14292" spans="1:14" ht="14.25" customHeight="1" x14ac:dyDescent="0.3">
      <c r="A14292" s="2" t="s">
        <v>1075</v>
      </c>
      <c r="B14292" s="2" t="s">
        <v>9</v>
      </c>
      <c r="C14292" s="2" t="s">
        <v>16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2</v>
      </c>
      <c r="L14292" s="2" t="s">
        <v>22</v>
      </c>
      <c r="M14292" s="2">
        <v>250.77</v>
      </c>
      <c r="N14292" s="2" t="s">
        <v>27</v>
      </c>
    </row>
    <row r="14293" spans="1:14" ht="14.25" customHeight="1" x14ac:dyDescent="0.3">
      <c r="A14293" s="2" t="s">
        <v>1074</v>
      </c>
      <c r="B14293" s="2" t="s">
        <v>9</v>
      </c>
      <c r="C14293" s="2" t="s">
        <v>25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12</v>
      </c>
      <c r="L14293" s="2" t="s">
        <v>22</v>
      </c>
      <c r="M14293" s="2">
        <v>448.53</v>
      </c>
      <c r="N14293" s="2" t="s">
        <v>33</v>
      </c>
    </row>
    <row r="14294" spans="1:14" ht="14.25" customHeight="1" x14ac:dyDescent="0.3">
      <c r="A14294" s="2" t="s">
        <v>1073</v>
      </c>
      <c r="B14294" s="2" t="s">
        <v>17</v>
      </c>
      <c r="C14294" s="2" t="s">
        <v>25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7</v>
      </c>
      <c r="L14294" s="2" t="s">
        <v>1</v>
      </c>
      <c r="M14294" s="2">
        <v>281.20999999999998</v>
      </c>
      <c r="N14294" s="2" t="s">
        <v>33</v>
      </c>
    </row>
    <row r="14295" spans="1:14" ht="14.25" customHeight="1" x14ac:dyDescent="0.3">
      <c r="A14295" s="2" t="s">
        <v>1072</v>
      </c>
      <c r="B14295" s="2" t="s">
        <v>17</v>
      </c>
      <c r="C14295" s="2" t="s">
        <v>8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12</v>
      </c>
      <c r="L14295" s="2" t="s">
        <v>22</v>
      </c>
      <c r="M14295" s="2">
        <v>1064.9100000000001</v>
      </c>
      <c r="N14295" s="2" t="s">
        <v>27</v>
      </c>
    </row>
    <row r="14296" spans="1:14" ht="14.25" customHeight="1" x14ac:dyDescent="0.3">
      <c r="A14296" s="2" t="s">
        <v>1071</v>
      </c>
      <c r="B14296" s="2" t="s">
        <v>4</v>
      </c>
      <c r="C14296" s="2" t="s">
        <v>16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12</v>
      </c>
      <c r="L14296" s="2" t="s">
        <v>22</v>
      </c>
      <c r="M14296" s="2">
        <v>259.66000000000003</v>
      </c>
      <c r="N14296" s="2" t="s">
        <v>27</v>
      </c>
    </row>
    <row r="14297" spans="1:14" ht="14.25" customHeight="1" x14ac:dyDescent="0.3">
      <c r="A14297" s="2" t="s">
        <v>1070</v>
      </c>
      <c r="B14297" s="2" t="s">
        <v>4</v>
      </c>
      <c r="C14297" s="2" t="s">
        <v>16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2</v>
      </c>
      <c r="L14297" s="2" t="s">
        <v>1</v>
      </c>
      <c r="M14297" s="2">
        <v>187.52</v>
      </c>
      <c r="N14297" s="2" t="s">
        <v>11</v>
      </c>
    </row>
    <row r="14298" spans="1:14" ht="14.25" customHeight="1" x14ac:dyDescent="0.3">
      <c r="A14298" s="2" t="s">
        <v>1069</v>
      </c>
      <c r="B14298" s="2" t="s">
        <v>14</v>
      </c>
      <c r="C14298" s="2" t="s">
        <v>13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7</v>
      </c>
      <c r="L14298" s="2" t="s">
        <v>1</v>
      </c>
      <c r="M14298" s="2">
        <v>621.21</v>
      </c>
      <c r="N14298" s="2" t="s">
        <v>0</v>
      </c>
    </row>
    <row r="14299" spans="1:14" ht="14.25" customHeight="1" x14ac:dyDescent="0.3">
      <c r="A14299" s="2" t="s">
        <v>1068</v>
      </c>
      <c r="B14299" s="2" t="s">
        <v>14</v>
      </c>
      <c r="C14299" s="2" t="s">
        <v>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12</v>
      </c>
      <c r="L14299" s="2" t="s">
        <v>22</v>
      </c>
      <c r="M14299" s="2">
        <v>410.31</v>
      </c>
      <c r="N14299" s="2" t="s">
        <v>33</v>
      </c>
    </row>
    <row r="14300" spans="1:14" ht="14.25" customHeight="1" x14ac:dyDescent="0.3">
      <c r="A14300" s="2" t="s">
        <v>1067</v>
      </c>
      <c r="B14300" s="2" t="s">
        <v>14</v>
      </c>
      <c r="C14300" s="2" t="s">
        <v>13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12</v>
      </c>
      <c r="L14300" s="2" t="s">
        <v>22</v>
      </c>
      <c r="M14300" s="2">
        <v>237.21</v>
      </c>
      <c r="N14300" s="2" t="s">
        <v>20</v>
      </c>
    </row>
    <row r="14301" spans="1:14" ht="14.25" customHeight="1" x14ac:dyDescent="0.3">
      <c r="A14301" s="2" t="s">
        <v>1066</v>
      </c>
      <c r="B14301" s="2" t="s">
        <v>17</v>
      </c>
      <c r="C14301" s="2" t="s">
        <v>25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7</v>
      </c>
      <c r="L14301" s="2" t="s">
        <v>22</v>
      </c>
      <c r="M14301" s="2">
        <v>542.37</v>
      </c>
      <c r="N14301" s="2" t="s">
        <v>6</v>
      </c>
    </row>
    <row r="14302" spans="1:14" ht="14.25" customHeight="1" x14ac:dyDescent="0.3">
      <c r="A14302" s="2" t="s">
        <v>1065</v>
      </c>
      <c r="B14302" s="2" t="s">
        <v>17</v>
      </c>
      <c r="C14302" s="2" t="s">
        <v>8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2</v>
      </c>
      <c r="L14302" s="2" t="s">
        <v>29</v>
      </c>
      <c r="M14302" s="2">
        <v>1009.1</v>
      </c>
      <c r="N14302" s="2" t="s">
        <v>27</v>
      </c>
    </row>
    <row r="14303" spans="1:14" ht="14.25" customHeight="1" x14ac:dyDescent="0.3">
      <c r="A14303" s="2" t="s">
        <v>1064</v>
      </c>
      <c r="B14303" s="2" t="s">
        <v>9</v>
      </c>
      <c r="C14303" s="2" t="s">
        <v>16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2</v>
      </c>
      <c r="L14303" s="2" t="s">
        <v>22</v>
      </c>
      <c r="M14303" s="2">
        <v>44.53</v>
      </c>
      <c r="N14303" s="2" t="s">
        <v>0</v>
      </c>
    </row>
    <row r="14304" spans="1:14" ht="14.25" customHeight="1" x14ac:dyDescent="0.3">
      <c r="A14304" s="2" t="s">
        <v>1063</v>
      </c>
      <c r="B14304" s="2" t="s">
        <v>14</v>
      </c>
      <c r="C14304" s="2" t="s">
        <v>13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7</v>
      </c>
      <c r="L14304" s="2" t="s">
        <v>22</v>
      </c>
      <c r="M14304" s="2">
        <v>881.07</v>
      </c>
      <c r="N14304" s="2" t="s">
        <v>0</v>
      </c>
    </row>
    <row r="14305" spans="1:14" ht="14.25" customHeight="1" x14ac:dyDescent="0.3">
      <c r="A14305" s="2" t="s">
        <v>1062</v>
      </c>
      <c r="B14305" s="2" t="s">
        <v>17</v>
      </c>
      <c r="C14305" s="2" t="s">
        <v>8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2</v>
      </c>
      <c r="L14305" s="2" t="s">
        <v>22</v>
      </c>
      <c r="M14305" s="2">
        <v>332.56</v>
      </c>
      <c r="N14305" s="2" t="s">
        <v>33</v>
      </c>
    </row>
    <row r="14306" spans="1:14" ht="14.25" customHeight="1" x14ac:dyDescent="0.3">
      <c r="A14306" s="2" t="s">
        <v>1061</v>
      </c>
      <c r="B14306" s="2" t="s">
        <v>9</v>
      </c>
      <c r="C14306" s="2" t="s">
        <v>8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2</v>
      </c>
      <c r="L14306" s="2" t="s">
        <v>1</v>
      </c>
      <c r="M14306" s="2">
        <v>644.65</v>
      </c>
      <c r="N14306" s="2" t="s">
        <v>11</v>
      </c>
    </row>
    <row r="14307" spans="1:14" ht="14.25" customHeight="1" x14ac:dyDescent="0.3">
      <c r="A14307" s="2" t="s">
        <v>1060</v>
      </c>
      <c r="B14307" s="2" t="s">
        <v>14</v>
      </c>
      <c r="C14307" s="2" t="s">
        <v>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7</v>
      </c>
      <c r="L14307" s="2" t="s">
        <v>29</v>
      </c>
      <c r="M14307" s="2">
        <v>932.7</v>
      </c>
      <c r="N14307" s="2" t="s">
        <v>27</v>
      </c>
    </row>
    <row r="14308" spans="1:14" ht="14.25" customHeight="1" x14ac:dyDescent="0.3">
      <c r="A14308" s="2" t="s">
        <v>1059</v>
      </c>
      <c r="B14308" s="2" t="s">
        <v>4</v>
      </c>
      <c r="C14308" s="2" t="s">
        <v>16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7</v>
      </c>
      <c r="L14308" s="2" t="s">
        <v>22</v>
      </c>
      <c r="M14308" s="2">
        <v>229.92</v>
      </c>
      <c r="N14308" s="2" t="s">
        <v>27</v>
      </c>
    </row>
    <row r="14309" spans="1:14" ht="14.25" customHeight="1" x14ac:dyDescent="0.3">
      <c r="A14309" s="2" t="s">
        <v>1058</v>
      </c>
      <c r="B14309" s="2" t="s">
        <v>4</v>
      </c>
      <c r="C14309" s="2" t="s">
        <v>8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2</v>
      </c>
      <c r="L14309" s="2" t="s">
        <v>22</v>
      </c>
      <c r="M14309" s="2">
        <v>103.5</v>
      </c>
      <c r="N14309" s="2" t="s">
        <v>0</v>
      </c>
    </row>
    <row r="14310" spans="1:14" ht="14.25" customHeight="1" x14ac:dyDescent="0.3">
      <c r="A14310" s="2" t="s">
        <v>1057</v>
      </c>
      <c r="B14310" s="2" t="s">
        <v>17</v>
      </c>
      <c r="C14310" s="2" t="s">
        <v>16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2</v>
      </c>
      <c r="L14310" s="2" t="s">
        <v>22</v>
      </c>
      <c r="M14310" s="2">
        <v>377.34</v>
      </c>
      <c r="N14310" s="2" t="s">
        <v>11</v>
      </c>
    </row>
    <row r="14311" spans="1:14" ht="14.25" customHeight="1" x14ac:dyDescent="0.3">
      <c r="A14311" s="2" t="s">
        <v>1056</v>
      </c>
      <c r="B14311" s="2" t="s">
        <v>9</v>
      </c>
      <c r="C14311" s="2" t="s">
        <v>13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12</v>
      </c>
      <c r="L14311" s="2" t="s">
        <v>1</v>
      </c>
      <c r="M14311" s="2">
        <v>103.71</v>
      </c>
      <c r="N14311" s="2" t="s">
        <v>0</v>
      </c>
    </row>
    <row r="14312" spans="1:14" ht="14.25" customHeight="1" x14ac:dyDescent="0.3">
      <c r="A14312" s="2" t="s">
        <v>1055</v>
      </c>
      <c r="B14312" s="2" t="s">
        <v>4</v>
      </c>
      <c r="C14312" s="2" t="s">
        <v>8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2</v>
      </c>
      <c r="L14312" s="2" t="s">
        <v>22</v>
      </c>
      <c r="M14312" s="2">
        <v>444.78</v>
      </c>
      <c r="N14312" s="2" t="s">
        <v>6</v>
      </c>
    </row>
    <row r="14313" spans="1:14" ht="14.25" customHeight="1" x14ac:dyDescent="0.3">
      <c r="A14313" s="2" t="s">
        <v>1054</v>
      </c>
      <c r="B14313" s="2" t="s">
        <v>9</v>
      </c>
      <c r="C14313" s="2" t="s">
        <v>8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12</v>
      </c>
      <c r="L14313" s="2" t="s">
        <v>22</v>
      </c>
      <c r="M14313" s="2">
        <v>673.98</v>
      </c>
      <c r="N14313" s="2" t="s">
        <v>20</v>
      </c>
    </row>
    <row r="14314" spans="1:14" ht="14.25" customHeight="1" x14ac:dyDescent="0.3">
      <c r="A14314" s="2" t="s">
        <v>1053</v>
      </c>
      <c r="B14314" s="2" t="s">
        <v>9</v>
      </c>
      <c r="C14314" s="2" t="s">
        <v>13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7</v>
      </c>
      <c r="L14314" s="2" t="s">
        <v>1</v>
      </c>
      <c r="M14314" s="2">
        <v>551.01</v>
      </c>
      <c r="N14314" s="2" t="s">
        <v>20</v>
      </c>
    </row>
    <row r="14315" spans="1:14" ht="14.25" customHeight="1" x14ac:dyDescent="0.3">
      <c r="A14315" s="2" t="s">
        <v>1052</v>
      </c>
      <c r="B14315" s="2" t="s">
        <v>4</v>
      </c>
      <c r="C14315" s="2" t="s">
        <v>16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12</v>
      </c>
      <c r="L14315" s="2" t="s">
        <v>1</v>
      </c>
      <c r="M14315" s="2">
        <v>541.24</v>
      </c>
      <c r="N14315" s="2" t="s">
        <v>27</v>
      </c>
    </row>
    <row r="14316" spans="1:14" ht="14.25" customHeight="1" x14ac:dyDescent="0.3">
      <c r="A14316" s="2" t="s">
        <v>1051</v>
      </c>
      <c r="B14316" s="2" t="s">
        <v>9</v>
      </c>
      <c r="C14316" s="2" t="s">
        <v>16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2</v>
      </c>
      <c r="L14316" s="2" t="s">
        <v>1</v>
      </c>
      <c r="M14316" s="2">
        <v>104.91</v>
      </c>
      <c r="N14316" s="2" t="s">
        <v>33</v>
      </c>
    </row>
    <row r="14317" spans="1:14" ht="14.25" customHeight="1" x14ac:dyDescent="0.3">
      <c r="A14317" s="2" t="s">
        <v>1050</v>
      </c>
      <c r="B14317" s="2" t="s">
        <v>4</v>
      </c>
      <c r="C14317" s="2" t="s">
        <v>8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12</v>
      </c>
      <c r="L14317" s="2" t="s">
        <v>1</v>
      </c>
      <c r="M14317" s="2">
        <v>917.46</v>
      </c>
      <c r="N14317" s="2" t="s">
        <v>0</v>
      </c>
    </row>
    <row r="14318" spans="1:14" ht="14.25" customHeight="1" x14ac:dyDescent="0.3">
      <c r="A14318" s="2" t="s">
        <v>1049</v>
      </c>
      <c r="B14318" s="2" t="s">
        <v>17</v>
      </c>
      <c r="C14318" s="2" t="s">
        <v>13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2</v>
      </c>
      <c r="L14318" s="2" t="s">
        <v>1</v>
      </c>
      <c r="M14318" s="2">
        <v>1087.6600000000001</v>
      </c>
      <c r="N14318" s="2" t="s">
        <v>27</v>
      </c>
    </row>
    <row r="14319" spans="1:14" ht="14.25" customHeight="1" x14ac:dyDescent="0.3">
      <c r="A14319" s="2" t="s">
        <v>1048</v>
      </c>
      <c r="B14319" s="2" t="s">
        <v>14</v>
      </c>
      <c r="C14319" s="2" t="s">
        <v>25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2</v>
      </c>
      <c r="L14319" s="2" t="s">
        <v>1</v>
      </c>
      <c r="M14319" s="2">
        <v>649.32000000000005</v>
      </c>
      <c r="N14319" s="2" t="s">
        <v>20</v>
      </c>
    </row>
    <row r="14320" spans="1:14" ht="14.25" customHeight="1" x14ac:dyDescent="0.3">
      <c r="A14320" s="2" t="s">
        <v>1047</v>
      </c>
      <c r="B14320" s="2" t="s">
        <v>14</v>
      </c>
      <c r="C14320" s="2" t="s">
        <v>16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2</v>
      </c>
      <c r="L14320" s="2" t="s">
        <v>1</v>
      </c>
      <c r="M14320" s="2">
        <v>152.21</v>
      </c>
      <c r="N14320" s="2" t="s">
        <v>0</v>
      </c>
    </row>
    <row r="14321" spans="1:14" ht="14.25" customHeight="1" x14ac:dyDescent="0.3">
      <c r="A14321" s="2" t="s">
        <v>1046</v>
      </c>
      <c r="B14321" s="2" t="s">
        <v>17</v>
      </c>
      <c r="C14321" s="2" t="s">
        <v>25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7</v>
      </c>
      <c r="L14321" s="2" t="s">
        <v>1</v>
      </c>
      <c r="M14321" s="2">
        <v>129</v>
      </c>
      <c r="N14321" s="2" t="s">
        <v>27</v>
      </c>
    </row>
    <row r="14322" spans="1:14" ht="14.25" customHeight="1" x14ac:dyDescent="0.3">
      <c r="A14322" s="2" t="s">
        <v>1045</v>
      </c>
      <c r="B14322" s="2" t="s">
        <v>4</v>
      </c>
      <c r="C14322" s="2" t="s">
        <v>8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12</v>
      </c>
      <c r="L14322" s="2" t="s">
        <v>1</v>
      </c>
      <c r="M14322" s="2">
        <v>155.97</v>
      </c>
      <c r="N14322" s="2" t="s">
        <v>33</v>
      </c>
    </row>
    <row r="14323" spans="1:14" ht="14.25" customHeight="1" x14ac:dyDescent="0.3">
      <c r="A14323" s="2" t="s">
        <v>1044</v>
      </c>
      <c r="B14323" s="2" t="s">
        <v>4</v>
      </c>
      <c r="C14323" s="2" t="s">
        <v>25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12</v>
      </c>
      <c r="L14323" s="2" t="s">
        <v>22</v>
      </c>
      <c r="M14323" s="2">
        <v>1068.1400000000001</v>
      </c>
      <c r="N14323" s="2" t="s">
        <v>27</v>
      </c>
    </row>
    <row r="14324" spans="1:14" ht="14.25" customHeight="1" x14ac:dyDescent="0.3">
      <c r="A14324" s="2" t="s">
        <v>1043</v>
      </c>
      <c r="B14324" s="2" t="s">
        <v>4</v>
      </c>
      <c r="C14324" s="2" t="s">
        <v>25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12</v>
      </c>
      <c r="L14324" s="2" t="s">
        <v>29</v>
      </c>
      <c r="M14324" s="2">
        <v>108.3</v>
      </c>
      <c r="N14324" s="2" t="s">
        <v>20</v>
      </c>
    </row>
    <row r="14325" spans="1:14" ht="14.25" customHeight="1" x14ac:dyDescent="0.3">
      <c r="A14325" s="2" t="s">
        <v>1042</v>
      </c>
      <c r="B14325" s="2" t="s">
        <v>4</v>
      </c>
      <c r="C14325" s="2" t="s">
        <v>16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12</v>
      </c>
      <c r="L14325" s="2" t="s">
        <v>22</v>
      </c>
      <c r="M14325" s="2">
        <v>747.88</v>
      </c>
      <c r="N14325" s="2" t="s">
        <v>11</v>
      </c>
    </row>
    <row r="14326" spans="1:14" ht="14.25" customHeight="1" x14ac:dyDescent="0.3">
      <c r="A14326" s="2" t="s">
        <v>1041</v>
      </c>
      <c r="B14326" s="2" t="s">
        <v>17</v>
      </c>
      <c r="C14326" s="2" t="s">
        <v>8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2</v>
      </c>
      <c r="L14326" s="2" t="s">
        <v>1</v>
      </c>
      <c r="M14326" s="2">
        <v>219.05</v>
      </c>
      <c r="N14326" s="2" t="s">
        <v>6</v>
      </c>
    </row>
    <row r="14327" spans="1:14" ht="14.25" customHeight="1" x14ac:dyDescent="0.3">
      <c r="A14327" s="2" t="s">
        <v>1040</v>
      </c>
      <c r="B14327" s="2" t="s">
        <v>14</v>
      </c>
      <c r="C14327" s="2" t="s">
        <v>25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12</v>
      </c>
      <c r="L14327" s="2" t="s">
        <v>22</v>
      </c>
      <c r="M14327" s="2">
        <v>330.38</v>
      </c>
      <c r="N14327" s="2" t="s">
        <v>6</v>
      </c>
    </row>
    <row r="14328" spans="1:14" ht="14.25" customHeight="1" x14ac:dyDescent="0.3">
      <c r="A14328" s="2" t="s">
        <v>1039</v>
      </c>
      <c r="B14328" s="2" t="s">
        <v>9</v>
      </c>
      <c r="C14328" s="2" t="s">
        <v>16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12</v>
      </c>
      <c r="L14328" s="2" t="s">
        <v>1</v>
      </c>
      <c r="M14328" s="2">
        <v>348.75</v>
      </c>
      <c r="N14328" s="2" t="s">
        <v>27</v>
      </c>
    </row>
    <row r="14329" spans="1:14" ht="14.25" customHeight="1" x14ac:dyDescent="0.3">
      <c r="A14329" s="2" t="s">
        <v>1038</v>
      </c>
      <c r="B14329" s="2" t="s">
        <v>9</v>
      </c>
      <c r="C14329" s="2" t="s">
        <v>25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7</v>
      </c>
      <c r="L14329" s="2" t="s">
        <v>29</v>
      </c>
      <c r="M14329" s="2">
        <v>178.05</v>
      </c>
      <c r="N14329" s="2" t="s">
        <v>11</v>
      </c>
    </row>
    <row r="14330" spans="1:14" ht="14.25" customHeight="1" x14ac:dyDescent="0.3">
      <c r="A14330" s="2" t="s">
        <v>1037</v>
      </c>
      <c r="B14330" s="2" t="s">
        <v>14</v>
      </c>
      <c r="C14330" s="2" t="s">
        <v>16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7</v>
      </c>
      <c r="L14330" s="2" t="s">
        <v>29</v>
      </c>
      <c r="M14330" s="2">
        <v>276.85000000000002</v>
      </c>
      <c r="N14330" s="2" t="s">
        <v>6</v>
      </c>
    </row>
    <row r="14331" spans="1:14" ht="14.25" customHeight="1" x14ac:dyDescent="0.3">
      <c r="A14331" s="2" t="s">
        <v>1036</v>
      </c>
      <c r="B14331" s="2" t="s">
        <v>17</v>
      </c>
      <c r="C14331" s="2" t="s">
        <v>8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12</v>
      </c>
      <c r="L14331" s="2" t="s">
        <v>1</v>
      </c>
      <c r="M14331" s="2">
        <v>76.38</v>
      </c>
      <c r="N14331" s="2" t="s">
        <v>11</v>
      </c>
    </row>
    <row r="14332" spans="1:14" ht="14.25" customHeight="1" x14ac:dyDescent="0.3">
      <c r="A14332" s="2" t="s">
        <v>1035</v>
      </c>
      <c r="B14332" s="2" t="s">
        <v>9</v>
      </c>
      <c r="C14332" s="2" t="s">
        <v>13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7</v>
      </c>
      <c r="L14332" s="2" t="s">
        <v>1</v>
      </c>
      <c r="M14332" s="2">
        <v>308.77999999999997</v>
      </c>
      <c r="N14332" s="2" t="s">
        <v>6</v>
      </c>
    </row>
    <row r="14333" spans="1:14" ht="14.25" customHeight="1" x14ac:dyDescent="0.3">
      <c r="A14333" s="2" t="s">
        <v>1034</v>
      </c>
      <c r="B14333" s="2" t="s">
        <v>14</v>
      </c>
      <c r="C14333" s="2" t="s">
        <v>16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7</v>
      </c>
      <c r="L14333" s="2" t="s">
        <v>22</v>
      </c>
      <c r="M14333" s="2">
        <v>412.95</v>
      </c>
      <c r="N14333" s="2" t="s">
        <v>6</v>
      </c>
    </row>
    <row r="14334" spans="1:14" ht="14.25" customHeight="1" x14ac:dyDescent="0.3">
      <c r="A14334" s="2" t="s">
        <v>1033</v>
      </c>
      <c r="B14334" s="2" t="s">
        <v>17</v>
      </c>
      <c r="C14334" s="2" t="s">
        <v>16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7</v>
      </c>
      <c r="L14334" s="2" t="s">
        <v>22</v>
      </c>
      <c r="M14334" s="2">
        <v>492.82</v>
      </c>
      <c r="N14334" s="2" t="s">
        <v>27</v>
      </c>
    </row>
    <row r="14335" spans="1:14" ht="14.25" customHeight="1" x14ac:dyDescent="0.3">
      <c r="A14335" s="2" t="s">
        <v>1032</v>
      </c>
      <c r="B14335" s="2" t="s">
        <v>9</v>
      </c>
      <c r="C14335" s="2" t="s">
        <v>25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2</v>
      </c>
      <c r="L14335" s="2" t="s">
        <v>1</v>
      </c>
      <c r="M14335" s="2">
        <v>335.15</v>
      </c>
      <c r="N14335" s="2" t="s">
        <v>20</v>
      </c>
    </row>
    <row r="14336" spans="1:14" ht="14.25" customHeight="1" x14ac:dyDescent="0.3">
      <c r="A14336" s="2" t="s">
        <v>1031</v>
      </c>
      <c r="B14336" s="2" t="s">
        <v>4</v>
      </c>
      <c r="C14336" s="2" t="s">
        <v>8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7</v>
      </c>
      <c r="L14336" s="2" t="s">
        <v>29</v>
      </c>
      <c r="M14336" s="2">
        <v>296.43</v>
      </c>
      <c r="N14336" s="2" t="s">
        <v>11</v>
      </c>
    </row>
    <row r="14337" spans="1:14" ht="14.25" customHeight="1" x14ac:dyDescent="0.3">
      <c r="A14337" s="2" t="s">
        <v>1030</v>
      </c>
      <c r="B14337" s="2" t="s">
        <v>4</v>
      </c>
      <c r="C14337" s="2" t="s">
        <v>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7</v>
      </c>
      <c r="L14337" s="2" t="s">
        <v>22</v>
      </c>
      <c r="M14337" s="2">
        <v>514.20000000000005</v>
      </c>
      <c r="N14337" s="2" t="s">
        <v>11</v>
      </c>
    </row>
    <row r="14338" spans="1:14" ht="14.25" customHeight="1" x14ac:dyDescent="0.3">
      <c r="A14338" s="2" t="s">
        <v>1029</v>
      </c>
      <c r="B14338" s="2" t="s">
        <v>17</v>
      </c>
      <c r="C14338" s="2" t="s">
        <v>3</v>
      </c>
      <c r="D14338" s="2">
        <v>3018.52</v>
      </c>
      <c r="E14338" s="2">
        <v>0.17</v>
      </c>
      <c r="F14338" s="2">
        <f t="shared" ref="F14338:F14401" si="448">D14338*E14338</f>
        <v>513.14840000000004</v>
      </c>
      <c r="G14338" s="2">
        <f t="shared" ref="G14338:G14401" si="449">D14338-F14338</f>
        <v>2505.3715999999999</v>
      </c>
      <c r="H14338" s="2">
        <v>5</v>
      </c>
      <c r="I14338" s="3">
        <v>45310</v>
      </c>
      <c r="J14338" s="3">
        <v>45316</v>
      </c>
      <c r="K14338" s="2" t="s">
        <v>12</v>
      </c>
      <c r="L14338" s="2" t="s">
        <v>22</v>
      </c>
      <c r="M14338" s="2">
        <v>262.98</v>
      </c>
      <c r="N14338" s="2" t="s">
        <v>27</v>
      </c>
    </row>
    <row r="14339" spans="1:14" ht="14.25" customHeight="1" x14ac:dyDescent="0.3">
      <c r="A14339" s="2" t="s">
        <v>1028</v>
      </c>
      <c r="B14339" s="2" t="s">
        <v>4</v>
      </c>
      <c r="C14339" s="2" t="s">
        <v>13</v>
      </c>
      <c r="D14339" s="2">
        <v>395.18</v>
      </c>
      <c r="E14339" s="2">
        <v>0.48</v>
      </c>
      <c r="F14339" s="2">
        <f t="shared" si="448"/>
        <v>189.68639999999999</v>
      </c>
      <c r="G14339" s="2">
        <f t="shared" si="449"/>
        <v>205.49360000000001</v>
      </c>
      <c r="H14339" s="2">
        <v>4</v>
      </c>
      <c r="I14339" s="3">
        <v>45098</v>
      </c>
      <c r="J14339" s="3">
        <v>45099</v>
      </c>
      <c r="K14339" s="2" t="s">
        <v>12</v>
      </c>
      <c r="L14339" s="2" t="s">
        <v>29</v>
      </c>
      <c r="M14339" s="2">
        <v>102.43</v>
      </c>
      <c r="N14339" s="2" t="s">
        <v>20</v>
      </c>
    </row>
    <row r="14340" spans="1:14" ht="14.25" customHeight="1" x14ac:dyDescent="0.3">
      <c r="A14340" s="2" t="s">
        <v>1027</v>
      </c>
      <c r="B14340" s="2" t="s">
        <v>17</v>
      </c>
      <c r="C14340" s="2" t="s">
        <v>8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2</v>
      </c>
      <c r="L14340" s="2" t="s">
        <v>29</v>
      </c>
      <c r="M14340" s="2">
        <v>50.34</v>
      </c>
      <c r="N14340" s="2" t="s">
        <v>6</v>
      </c>
    </row>
    <row r="14341" spans="1:14" ht="14.25" customHeight="1" x14ac:dyDescent="0.3">
      <c r="A14341" s="2" t="s">
        <v>1026</v>
      </c>
      <c r="B14341" s="2" t="s">
        <v>14</v>
      </c>
      <c r="C14341" s="2" t="s">
        <v>16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7</v>
      </c>
      <c r="L14341" s="2" t="s">
        <v>22</v>
      </c>
      <c r="M14341" s="2">
        <v>132.4</v>
      </c>
      <c r="N14341" s="2" t="s">
        <v>0</v>
      </c>
    </row>
    <row r="14342" spans="1:14" ht="14.25" customHeight="1" x14ac:dyDescent="0.3">
      <c r="A14342" s="2" t="s">
        <v>1025</v>
      </c>
      <c r="B14342" s="2" t="s">
        <v>14</v>
      </c>
      <c r="C14342" s="2" t="s">
        <v>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12</v>
      </c>
      <c r="L14342" s="2" t="s">
        <v>1</v>
      </c>
      <c r="M14342" s="2">
        <v>317.41000000000003</v>
      </c>
      <c r="N14342" s="2" t="s">
        <v>6</v>
      </c>
    </row>
    <row r="14343" spans="1:14" ht="14.25" customHeight="1" x14ac:dyDescent="0.3">
      <c r="A14343" s="2" t="s">
        <v>1024</v>
      </c>
      <c r="B14343" s="2" t="s">
        <v>9</v>
      </c>
      <c r="C14343" s="2" t="s">
        <v>13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2</v>
      </c>
      <c r="L14343" s="2" t="s">
        <v>29</v>
      </c>
      <c r="M14343" s="2">
        <v>198.82</v>
      </c>
      <c r="N14343" s="2" t="s">
        <v>0</v>
      </c>
    </row>
    <row r="14344" spans="1:14" ht="14.25" customHeight="1" x14ac:dyDescent="0.3">
      <c r="A14344" s="2" t="s">
        <v>1023</v>
      </c>
      <c r="B14344" s="2" t="s">
        <v>17</v>
      </c>
      <c r="C14344" s="2" t="s">
        <v>8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12</v>
      </c>
      <c r="L14344" s="2" t="s">
        <v>22</v>
      </c>
      <c r="M14344" s="2">
        <v>940.14</v>
      </c>
      <c r="N14344" s="2" t="s">
        <v>33</v>
      </c>
    </row>
    <row r="14345" spans="1:14" ht="14.25" customHeight="1" x14ac:dyDescent="0.3">
      <c r="A14345" s="2" t="s">
        <v>1022</v>
      </c>
      <c r="B14345" s="2" t="s">
        <v>9</v>
      </c>
      <c r="C14345" s="2" t="s">
        <v>13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12</v>
      </c>
      <c r="L14345" s="2" t="s">
        <v>1</v>
      </c>
      <c r="M14345" s="2">
        <v>386.62</v>
      </c>
      <c r="N14345" s="2" t="s">
        <v>27</v>
      </c>
    </row>
    <row r="14346" spans="1:14" ht="14.25" customHeight="1" x14ac:dyDescent="0.3">
      <c r="A14346" s="2" t="s">
        <v>1021</v>
      </c>
      <c r="B14346" s="2" t="s">
        <v>9</v>
      </c>
      <c r="C14346" s="2" t="s">
        <v>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7</v>
      </c>
      <c r="L14346" s="2" t="s">
        <v>1</v>
      </c>
      <c r="M14346" s="2">
        <v>46.54</v>
      </c>
      <c r="N14346" s="2" t="s">
        <v>11</v>
      </c>
    </row>
    <row r="14347" spans="1:14" ht="14.25" customHeight="1" x14ac:dyDescent="0.3">
      <c r="A14347" s="2" t="s">
        <v>1020</v>
      </c>
      <c r="B14347" s="2" t="s">
        <v>14</v>
      </c>
      <c r="C14347" s="2" t="s">
        <v>25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12</v>
      </c>
      <c r="L14347" s="2" t="s">
        <v>1</v>
      </c>
      <c r="M14347" s="2">
        <v>30.41</v>
      </c>
      <c r="N14347" s="2" t="s">
        <v>20</v>
      </c>
    </row>
    <row r="14348" spans="1:14" ht="14.25" customHeight="1" x14ac:dyDescent="0.3">
      <c r="A14348" s="2" t="s">
        <v>1019</v>
      </c>
      <c r="B14348" s="2" t="s">
        <v>9</v>
      </c>
      <c r="C14348" s="2" t="s">
        <v>25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7</v>
      </c>
      <c r="L14348" s="2" t="s">
        <v>22</v>
      </c>
      <c r="M14348" s="2">
        <v>39.22</v>
      </c>
      <c r="N14348" s="2" t="s">
        <v>11</v>
      </c>
    </row>
    <row r="14349" spans="1:14" ht="14.25" customHeight="1" x14ac:dyDescent="0.3">
      <c r="A14349" s="2" t="s">
        <v>1018</v>
      </c>
      <c r="B14349" s="2" t="s">
        <v>4</v>
      </c>
      <c r="C14349" s="2" t="s">
        <v>8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7</v>
      </c>
      <c r="L14349" s="2" t="s">
        <v>22</v>
      </c>
      <c r="M14349" s="2">
        <v>85.49</v>
      </c>
      <c r="N14349" s="2" t="s">
        <v>0</v>
      </c>
    </row>
    <row r="14350" spans="1:14" ht="14.25" customHeight="1" x14ac:dyDescent="0.3">
      <c r="A14350" s="2" t="s">
        <v>1017</v>
      </c>
      <c r="B14350" s="2" t="s">
        <v>9</v>
      </c>
      <c r="C14350" s="2" t="s">
        <v>13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12</v>
      </c>
      <c r="L14350" s="2" t="s">
        <v>29</v>
      </c>
      <c r="M14350" s="2">
        <v>863.63</v>
      </c>
      <c r="N14350" s="2" t="s">
        <v>20</v>
      </c>
    </row>
    <row r="14351" spans="1:14" ht="14.25" customHeight="1" x14ac:dyDescent="0.3">
      <c r="A14351" s="2" t="s">
        <v>1016</v>
      </c>
      <c r="B14351" s="2" t="s">
        <v>17</v>
      </c>
      <c r="C14351" s="2" t="s">
        <v>16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2</v>
      </c>
      <c r="L14351" s="2" t="s">
        <v>29</v>
      </c>
      <c r="M14351" s="2">
        <v>1042.06</v>
      </c>
      <c r="N14351" s="2" t="s">
        <v>20</v>
      </c>
    </row>
    <row r="14352" spans="1:14" ht="14.25" customHeight="1" x14ac:dyDescent="0.3">
      <c r="A14352" s="2" t="s">
        <v>1015</v>
      </c>
      <c r="B14352" s="2" t="s">
        <v>4</v>
      </c>
      <c r="C14352" s="2" t="s">
        <v>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12</v>
      </c>
      <c r="L14352" s="2" t="s">
        <v>1</v>
      </c>
      <c r="M14352" s="2">
        <v>277.10000000000002</v>
      </c>
      <c r="N14352" s="2" t="s">
        <v>6</v>
      </c>
    </row>
    <row r="14353" spans="1:14" ht="14.25" customHeight="1" x14ac:dyDescent="0.3">
      <c r="A14353" s="2" t="s">
        <v>1014</v>
      </c>
      <c r="B14353" s="2" t="s">
        <v>14</v>
      </c>
      <c r="C14353" s="2" t="s">
        <v>25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2</v>
      </c>
      <c r="L14353" s="2" t="s">
        <v>1</v>
      </c>
      <c r="M14353" s="2">
        <v>48.59</v>
      </c>
      <c r="N14353" s="2" t="s">
        <v>27</v>
      </c>
    </row>
    <row r="14354" spans="1:14" ht="14.25" customHeight="1" x14ac:dyDescent="0.3">
      <c r="A14354" s="2" t="s">
        <v>1013</v>
      </c>
      <c r="B14354" s="2" t="s">
        <v>17</v>
      </c>
      <c r="C14354" s="2" t="s">
        <v>25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12</v>
      </c>
      <c r="L14354" s="2" t="s">
        <v>22</v>
      </c>
      <c r="M14354" s="2">
        <v>749.05</v>
      </c>
      <c r="N14354" s="2" t="s">
        <v>27</v>
      </c>
    </row>
    <row r="14355" spans="1:14" ht="14.25" customHeight="1" x14ac:dyDescent="0.3">
      <c r="A14355" s="2" t="s">
        <v>1012</v>
      </c>
      <c r="B14355" s="2" t="s">
        <v>4</v>
      </c>
      <c r="C14355" s="2" t="s">
        <v>13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7</v>
      </c>
      <c r="L14355" s="2" t="s">
        <v>22</v>
      </c>
      <c r="M14355" s="2">
        <v>523.23</v>
      </c>
      <c r="N14355" s="2" t="s">
        <v>33</v>
      </c>
    </row>
    <row r="14356" spans="1:14" ht="14.25" customHeight="1" x14ac:dyDescent="0.3">
      <c r="A14356" s="2" t="s">
        <v>1011</v>
      </c>
      <c r="B14356" s="2" t="s">
        <v>17</v>
      </c>
      <c r="C14356" s="2" t="s">
        <v>25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2</v>
      </c>
      <c r="L14356" s="2" t="s">
        <v>29</v>
      </c>
      <c r="M14356" s="2">
        <v>634.28</v>
      </c>
      <c r="N14356" s="2" t="s">
        <v>6</v>
      </c>
    </row>
    <row r="14357" spans="1:14" ht="14.25" customHeight="1" x14ac:dyDescent="0.3">
      <c r="A14357" s="2" t="s">
        <v>1010</v>
      </c>
      <c r="B14357" s="2" t="s">
        <v>4</v>
      </c>
      <c r="C14357" s="2" t="s">
        <v>13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12</v>
      </c>
      <c r="L14357" s="2" t="s">
        <v>29</v>
      </c>
      <c r="M14357" s="2">
        <v>203.5</v>
      </c>
      <c r="N14357" s="2" t="s">
        <v>27</v>
      </c>
    </row>
    <row r="14358" spans="1:14" ht="14.25" customHeight="1" x14ac:dyDescent="0.3">
      <c r="A14358" s="2" t="s">
        <v>1009</v>
      </c>
      <c r="B14358" s="2" t="s">
        <v>17</v>
      </c>
      <c r="C14358" s="2" t="s">
        <v>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12</v>
      </c>
      <c r="L14358" s="2" t="s">
        <v>22</v>
      </c>
      <c r="M14358" s="2">
        <v>328.07</v>
      </c>
      <c r="N14358" s="2" t="s">
        <v>11</v>
      </c>
    </row>
    <row r="14359" spans="1:14" ht="14.25" customHeight="1" x14ac:dyDescent="0.3">
      <c r="A14359" s="2" t="s">
        <v>1008</v>
      </c>
      <c r="B14359" s="2" t="s">
        <v>17</v>
      </c>
      <c r="C14359" s="2" t="s">
        <v>13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7</v>
      </c>
      <c r="L14359" s="2" t="s">
        <v>1</v>
      </c>
      <c r="M14359" s="2">
        <v>746.83</v>
      </c>
      <c r="N14359" s="2" t="s">
        <v>6</v>
      </c>
    </row>
    <row r="14360" spans="1:14" ht="14.25" customHeight="1" x14ac:dyDescent="0.3">
      <c r="A14360" s="2" t="s">
        <v>1007</v>
      </c>
      <c r="B14360" s="2" t="s">
        <v>4</v>
      </c>
      <c r="C14360" s="2" t="s">
        <v>25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12</v>
      </c>
      <c r="L14360" s="2" t="s">
        <v>1</v>
      </c>
      <c r="M14360" s="2">
        <v>863.86</v>
      </c>
      <c r="N14360" s="2" t="s">
        <v>20</v>
      </c>
    </row>
    <row r="14361" spans="1:14" ht="14.25" customHeight="1" x14ac:dyDescent="0.3">
      <c r="A14361" s="2" t="s">
        <v>1006</v>
      </c>
      <c r="B14361" s="2" t="s">
        <v>14</v>
      </c>
      <c r="C14361" s="2" t="s">
        <v>13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7</v>
      </c>
      <c r="L14361" s="2" t="s">
        <v>29</v>
      </c>
      <c r="M14361" s="2">
        <v>643.71</v>
      </c>
      <c r="N14361" s="2" t="s">
        <v>11</v>
      </c>
    </row>
    <row r="14362" spans="1:14" ht="14.25" customHeight="1" x14ac:dyDescent="0.3">
      <c r="A14362" s="2" t="s">
        <v>1005</v>
      </c>
      <c r="B14362" s="2" t="s">
        <v>14</v>
      </c>
      <c r="C14362" s="2" t="s">
        <v>25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2</v>
      </c>
      <c r="L14362" s="2" t="s">
        <v>29</v>
      </c>
      <c r="M14362" s="2">
        <v>47.23</v>
      </c>
      <c r="N14362" s="2" t="s">
        <v>33</v>
      </c>
    </row>
    <row r="14363" spans="1:14" ht="14.25" customHeight="1" x14ac:dyDescent="0.3">
      <c r="A14363" s="2" t="s">
        <v>1004</v>
      </c>
      <c r="B14363" s="2" t="s">
        <v>17</v>
      </c>
      <c r="C14363" s="2" t="s">
        <v>8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12</v>
      </c>
      <c r="L14363" s="2" t="s">
        <v>1</v>
      </c>
      <c r="M14363" s="2">
        <v>58.98</v>
      </c>
      <c r="N14363" s="2" t="s">
        <v>20</v>
      </c>
    </row>
    <row r="14364" spans="1:14" ht="14.25" customHeight="1" x14ac:dyDescent="0.3">
      <c r="A14364" s="2" t="s">
        <v>1003</v>
      </c>
      <c r="B14364" s="2" t="s">
        <v>17</v>
      </c>
      <c r="C14364" s="2" t="s">
        <v>25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12</v>
      </c>
      <c r="L14364" s="2" t="s">
        <v>22</v>
      </c>
      <c r="M14364" s="2">
        <v>1256.5</v>
      </c>
      <c r="N14364" s="2" t="s">
        <v>33</v>
      </c>
    </row>
    <row r="14365" spans="1:14" ht="14.25" customHeight="1" x14ac:dyDescent="0.3">
      <c r="A14365" s="2" t="s">
        <v>1002</v>
      </c>
      <c r="B14365" s="2" t="s">
        <v>14</v>
      </c>
      <c r="C14365" s="2" t="s">
        <v>25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7</v>
      </c>
      <c r="L14365" s="2" t="s">
        <v>1</v>
      </c>
      <c r="M14365" s="2">
        <v>373.79</v>
      </c>
      <c r="N14365" s="2" t="s">
        <v>20</v>
      </c>
    </row>
    <row r="14366" spans="1:14" ht="14.25" customHeight="1" x14ac:dyDescent="0.3">
      <c r="A14366" s="2" t="s">
        <v>1001</v>
      </c>
      <c r="B14366" s="2" t="s">
        <v>14</v>
      </c>
      <c r="C14366" s="2" t="s">
        <v>25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7</v>
      </c>
      <c r="L14366" s="2" t="s">
        <v>1</v>
      </c>
      <c r="M14366" s="2">
        <v>1057.94</v>
      </c>
      <c r="N14366" s="2" t="s">
        <v>27</v>
      </c>
    </row>
    <row r="14367" spans="1:14" ht="14.25" customHeight="1" x14ac:dyDescent="0.3">
      <c r="A14367" s="2" t="s">
        <v>1000</v>
      </c>
      <c r="B14367" s="2" t="s">
        <v>9</v>
      </c>
      <c r="C14367" s="2" t="s">
        <v>8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12</v>
      </c>
      <c r="L14367" s="2" t="s">
        <v>1</v>
      </c>
      <c r="M14367" s="2">
        <v>526.04999999999995</v>
      </c>
      <c r="N14367" s="2" t="s">
        <v>27</v>
      </c>
    </row>
    <row r="14368" spans="1:14" ht="14.25" customHeight="1" x14ac:dyDescent="0.3">
      <c r="A14368" s="2" t="s">
        <v>999</v>
      </c>
      <c r="B14368" s="2" t="s">
        <v>14</v>
      </c>
      <c r="C14368" s="2" t="s">
        <v>16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2</v>
      </c>
      <c r="L14368" s="2" t="s">
        <v>29</v>
      </c>
      <c r="M14368" s="2">
        <v>761.41</v>
      </c>
      <c r="N14368" s="2" t="s">
        <v>6</v>
      </c>
    </row>
    <row r="14369" spans="1:14" ht="14.25" customHeight="1" x14ac:dyDescent="0.3">
      <c r="A14369" s="2" t="s">
        <v>998</v>
      </c>
      <c r="B14369" s="2" t="s">
        <v>17</v>
      </c>
      <c r="C14369" s="2" t="s">
        <v>25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7</v>
      </c>
      <c r="L14369" s="2" t="s">
        <v>1</v>
      </c>
      <c r="M14369" s="2">
        <v>36.29</v>
      </c>
      <c r="N14369" s="2" t="s">
        <v>0</v>
      </c>
    </row>
    <row r="14370" spans="1:14" ht="14.25" customHeight="1" x14ac:dyDescent="0.3">
      <c r="A14370" s="2" t="s">
        <v>997</v>
      </c>
      <c r="B14370" s="2" t="s">
        <v>4</v>
      </c>
      <c r="C14370" s="2" t="s">
        <v>16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2</v>
      </c>
      <c r="L14370" s="2" t="s">
        <v>1</v>
      </c>
      <c r="M14370" s="2">
        <v>48.3</v>
      </c>
      <c r="N14370" s="2" t="s">
        <v>6</v>
      </c>
    </row>
    <row r="14371" spans="1:14" ht="14.25" customHeight="1" x14ac:dyDescent="0.3">
      <c r="A14371" s="2" t="s">
        <v>996</v>
      </c>
      <c r="B14371" s="2" t="s">
        <v>14</v>
      </c>
      <c r="C14371" s="2" t="s">
        <v>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2</v>
      </c>
      <c r="L14371" s="2" t="s">
        <v>1</v>
      </c>
      <c r="M14371" s="2">
        <v>276.02</v>
      </c>
      <c r="N14371" s="2" t="s">
        <v>0</v>
      </c>
    </row>
    <row r="14372" spans="1:14" ht="14.25" customHeight="1" x14ac:dyDescent="0.3">
      <c r="A14372" s="2" t="s">
        <v>995</v>
      </c>
      <c r="B14372" s="2" t="s">
        <v>9</v>
      </c>
      <c r="C14372" s="2" t="s">
        <v>13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2</v>
      </c>
      <c r="L14372" s="2" t="s">
        <v>1</v>
      </c>
      <c r="M14372" s="2">
        <v>277.97000000000003</v>
      </c>
      <c r="N14372" s="2" t="s">
        <v>0</v>
      </c>
    </row>
    <row r="14373" spans="1:14" ht="14.25" customHeight="1" x14ac:dyDescent="0.3">
      <c r="A14373" s="2" t="s">
        <v>994</v>
      </c>
      <c r="B14373" s="2" t="s">
        <v>9</v>
      </c>
      <c r="C14373" s="2" t="s">
        <v>16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7</v>
      </c>
      <c r="L14373" s="2" t="s">
        <v>22</v>
      </c>
      <c r="M14373" s="2">
        <v>309.69</v>
      </c>
      <c r="N14373" s="2" t="s">
        <v>0</v>
      </c>
    </row>
    <row r="14374" spans="1:14" ht="14.25" customHeight="1" x14ac:dyDescent="0.3">
      <c r="A14374" s="2" t="s">
        <v>993</v>
      </c>
      <c r="B14374" s="2" t="s">
        <v>9</v>
      </c>
      <c r="C14374" s="2" t="s">
        <v>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7</v>
      </c>
      <c r="L14374" s="2" t="s">
        <v>22</v>
      </c>
      <c r="M14374" s="2">
        <v>512.13</v>
      </c>
      <c r="N14374" s="2" t="s">
        <v>27</v>
      </c>
    </row>
    <row r="14375" spans="1:14" ht="14.25" customHeight="1" x14ac:dyDescent="0.3">
      <c r="A14375" s="2" t="s">
        <v>992</v>
      </c>
      <c r="B14375" s="2" t="s">
        <v>4</v>
      </c>
      <c r="C14375" s="2" t="s">
        <v>13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2</v>
      </c>
      <c r="L14375" s="2" t="s">
        <v>29</v>
      </c>
      <c r="M14375" s="2">
        <v>594.52</v>
      </c>
      <c r="N14375" s="2" t="s">
        <v>33</v>
      </c>
    </row>
    <row r="14376" spans="1:14" ht="14.25" customHeight="1" x14ac:dyDescent="0.3">
      <c r="A14376" s="2" t="s">
        <v>991</v>
      </c>
      <c r="B14376" s="2" t="s">
        <v>14</v>
      </c>
      <c r="C14376" s="2" t="s">
        <v>25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7</v>
      </c>
      <c r="L14376" s="2" t="s">
        <v>1</v>
      </c>
      <c r="M14376" s="2">
        <v>518.66</v>
      </c>
      <c r="N14376" s="2" t="s">
        <v>11</v>
      </c>
    </row>
    <row r="14377" spans="1:14" ht="14.25" customHeight="1" x14ac:dyDescent="0.3">
      <c r="A14377" s="2" t="s">
        <v>990</v>
      </c>
      <c r="B14377" s="2" t="s">
        <v>14</v>
      </c>
      <c r="C14377" s="2" t="s">
        <v>25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12</v>
      </c>
      <c r="L14377" s="2" t="s">
        <v>22</v>
      </c>
      <c r="M14377" s="2">
        <v>97.57</v>
      </c>
      <c r="N14377" s="2" t="s">
        <v>0</v>
      </c>
    </row>
    <row r="14378" spans="1:14" ht="14.25" customHeight="1" x14ac:dyDescent="0.3">
      <c r="A14378" s="2" t="s">
        <v>989</v>
      </c>
      <c r="B14378" s="2" t="s">
        <v>14</v>
      </c>
      <c r="C14378" s="2" t="s">
        <v>25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2</v>
      </c>
      <c r="L14378" s="2" t="s">
        <v>29</v>
      </c>
      <c r="M14378" s="2">
        <v>75.099999999999994</v>
      </c>
      <c r="N14378" s="2" t="s">
        <v>33</v>
      </c>
    </row>
    <row r="14379" spans="1:14" ht="14.25" customHeight="1" x14ac:dyDescent="0.3">
      <c r="A14379" s="2" t="s">
        <v>988</v>
      </c>
      <c r="B14379" s="2" t="s">
        <v>4</v>
      </c>
      <c r="C14379" s="2" t="s">
        <v>8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12</v>
      </c>
      <c r="L14379" s="2" t="s">
        <v>1</v>
      </c>
      <c r="M14379" s="2">
        <v>689.65</v>
      </c>
      <c r="N14379" s="2" t="s">
        <v>0</v>
      </c>
    </row>
    <row r="14380" spans="1:14" ht="14.25" customHeight="1" x14ac:dyDescent="0.3">
      <c r="A14380" s="2" t="s">
        <v>987</v>
      </c>
      <c r="B14380" s="2" t="s">
        <v>4</v>
      </c>
      <c r="C14380" s="2" t="s">
        <v>8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7</v>
      </c>
      <c r="L14380" s="2" t="s">
        <v>1</v>
      </c>
      <c r="M14380" s="2">
        <v>896.78</v>
      </c>
      <c r="N14380" s="2" t="s">
        <v>0</v>
      </c>
    </row>
    <row r="14381" spans="1:14" ht="14.25" customHeight="1" x14ac:dyDescent="0.3">
      <c r="A14381" s="2" t="s">
        <v>986</v>
      </c>
      <c r="B14381" s="2" t="s">
        <v>17</v>
      </c>
      <c r="C14381" s="2" t="s">
        <v>8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12</v>
      </c>
      <c r="L14381" s="2" t="s">
        <v>1</v>
      </c>
      <c r="M14381" s="2">
        <v>682.05</v>
      </c>
      <c r="N14381" s="2" t="s">
        <v>27</v>
      </c>
    </row>
    <row r="14382" spans="1:14" ht="14.25" customHeight="1" x14ac:dyDescent="0.3">
      <c r="A14382" s="2" t="s">
        <v>985</v>
      </c>
      <c r="B14382" s="2" t="s">
        <v>9</v>
      </c>
      <c r="C14382" s="2" t="s">
        <v>8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2</v>
      </c>
      <c r="L14382" s="2" t="s">
        <v>1</v>
      </c>
      <c r="M14382" s="2">
        <v>57.08</v>
      </c>
      <c r="N14382" s="2" t="s">
        <v>6</v>
      </c>
    </row>
    <row r="14383" spans="1:14" ht="14.25" customHeight="1" x14ac:dyDescent="0.3">
      <c r="A14383" s="2" t="s">
        <v>984</v>
      </c>
      <c r="B14383" s="2" t="s">
        <v>9</v>
      </c>
      <c r="C14383" s="2" t="s">
        <v>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12</v>
      </c>
      <c r="L14383" s="2" t="s">
        <v>22</v>
      </c>
      <c r="M14383" s="2">
        <v>1185.18</v>
      </c>
      <c r="N14383" s="2" t="s">
        <v>33</v>
      </c>
    </row>
    <row r="14384" spans="1:14" ht="14.25" customHeight="1" x14ac:dyDescent="0.3">
      <c r="A14384" s="2" t="s">
        <v>983</v>
      </c>
      <c r="B14384" s="2" t="s">
        <v>14</v>
      </c>
      <c r="C14384" s="2" t="s">
        <v>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7</v>
      </c>
      <c r="L14384" s="2" t="s">
        <v>22</v>
      </c>
      <c r="M14384" s="2">
        <v>337.9</v>
      </c>
      <c r="N14384" s="2" t="s">
        <v>0</v>
      </c>
    </row>
    <row r="14385" spans="1:14" ht="14.25" customHeight="1" x14ac:dyDescent="0.3">
      <c r="A14385" s="2" t="s">
        <v>982</v>
      </c>
      <c r="B14385" s="2" t="s">
        <v>4</v>
      </c>
      <c r="C14385" s="2" t="s">
        <v>25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12</v>
      </c>
      <c r="L14385" s="2" t="s">
        <v>1</v>
      </c>
      <c r="M14385" s="2">
        <v>262.98</v>
      </c>
      <c r="N14385" s="2" t="s">
        <v>27</v>
      </c>
    </row>
    <row r="14386" spans="1:14" ht="14.25" customHeight="1" x14ac:dyDescent="0.3">
      <c r="A14386" s="2" t="s">
        <v>981</v>
      </c>
      <c r="B14386" s="2" t="s">
        <v>4</v>
      </c>
      <c r="C14386" s="2" t="s">
        <v>13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2</v>
      </c>
      <c r="L14386" s="2" t="s">
        <v>1</v>
      </c>
      <c r="M14386" s="2">
        <v>325.55</v>
      </c>
      <c r="N14386" s="2" t="s">
        <v>20</v>
      </c>
    </row>
    <row r="14387" spans="1:14" ht="14.25" customHeight="1" x14ac:dyDescent="0.3">
      <c r="A14387" s="2" t="s">
        <v>980</v>
      </c>
      <c r="B14387" s="2" t="s">
        <v>14</v>
      </c>
      <c r="C14387" s="2" t="s">
        <v>8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12</v>
      </c>
      <c r="L14387" s="2" t="s">
        <v>29</v>
      </c>
      <c r="M14387" s="2">
        <v>480.15</v>
      </c>
      <c r="N14387" s="2" t="s">
        <v>0</v>
      </c>
    </row>
    <row r="14388" spans="1:14" ht="14.25" customHeight="1" x14ac:dyDescent="0.3">
      <c r="A14388" s="2" t="s">
        <v>979</v>
      </c>
      <c r="B14388" s="2" t="s">
        <v>14</v>
      </c>
      <c r="C14388" s="2" t="s">
        <v>13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7</v>
      </c>
      <c r="L14388" s="2" t="s">
        <v>22</v>
      </c>
      <c r="M14388" s="2">
        <v>298.02999999999997</v>
      </c>
      <c r="N14388" s="2" t="s">
        <v>20</v>
      </c>
    </row>
    <row r="14389" spans="1:14" ht="14.25" customHeight="1" x14ac:dyDescent="0.3">
      <c r="A14389" s="2" t="s">
        <v>978</v>
      </c>
      <c r="B14389" s="2" t="s">
        <v>17</v>
      </c>
      <c r="C14389" s="2" t="s">
        <v>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7</v>
      </c>
      <c r="L14389" s="2" t="s">
        <v>1</v>
      </c>
      <c r="M14389" s="2">
        <v>705.78</v>
      </c>
      <c r="N14389" s="2" t="s">
        <v>11</v>
      </c>
    </row>
    <row r="14390" spans="1:14" ht="14.25" customHeight="1" x14ac:dyDescent="0.3">
      <c r="A14390" s="2" t="s">
        <v>977</v>
      </c>
      <c r="B14390" s="2" t="s">
        <v>9</v>
      </c>
      <c r="C14390" s="2" t="s">
        <v>8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12</v>
      </c>
      <c r="L14390" s="2" t="s">
        <v>29</v>
      </c>
      <c r="M14390" s="2">
        <v>613.71</v>
      </c>
      <c r="N14390" s="2" t="s">
        <v>27</v>
      </c>
    </row>
    <row r="14391" spans="1:14" ht="14.25" customHeight="1" x14ac:dyDescent="0.3">
      <c r="A14391" s="2" t="s">
        <v>976</v>
      </c>
      <c r="B14391" s="2" t="s">
        <v>9</v>
      </c>
      <c r="C14391" s="2" t="s">
        <v>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2</v>
      </c>
      <c r="L14391" s="2" t="s">
        <v>29</v>
      </c>
      <c r="M14391" s="2">
        <v>334.95</v>
      </c>
      <c r="N14391" s="2" t="s">
        <v>20</v>
      </c>
    </row>
    <row r="14392" spans="1:14" ht="14.25" customHeight="1" x14ac:dyDescent="0.3">
      <c r="A14392" s="2" t="s">
        <v>975</v>
      </c>
      <c r="B14392" s="2" t="s">
        <v>9</v>
      </c>
      <c r="C14392" s="2" t="s">
        <v>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12</v>
      </c>
      <c r="L14392" s="2" t="s">
        <v>1</v>
      </c>
      <c r="M14392" s="2">
        <v>281.27999999999997</v>
      </c>
      <c r="N14392" s="2" t="s">
        <v>33</v>
      </c>
    </row>
    <row r="14393" spans="1:14" ht="14.25" customHeight="1" x14ac:dyDescent="0.3">
      <c r="A14393" s="2" t="s">
        <v>974</v>
      </c>
      <c r="B14393" s="2" t="s">
        <v>17</v>
      </c>
      <c r="C14393" s="2" t="s">
        <v>16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2</v>
      </c>
      <c r="L14393" s="2" t="s">
        <v>22</v>
      </c>
      <c r="M14393" s="2">
        <v>157.4</v>
      </c>
      <c r="N14393" s="2" t="s">
        <v>33</v>
      </c>
    </row>
    <row r="14394" spans="1:14" ht="14.25" customHeight="1" x14ac:dyDescent="0.3">
      <c r="A14394" s="2" t="s">
        <v>973</v>
      </c>
      <c r="B14394" s="2" t="s">
        <v>14</v>
      </c>
      <c r="C14394" s="2" t="s">
        <v>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12</v>
      </c>
      <c r="L14394" s="2" t="s">
        <v>29</v>
      </c>
      <c r="M14394" s="2">
        <v>1079.6300000000001</v>
      </c>
      <c r="N14394" s="2" t="s">
        <v>6</v>
      </c>
    </row>
    <row r="14395" spans="1:14" ht="14.25" customHeight="1" x14ac:dyDescent="0.3">
      <c r="A14395" s="2" t="s">
        <v>972</v>
      </c>
      <c r="B14395" s="2" t="s">
        <v>14</v>
      </c>
      <c r="C14395" s="2" t="s">
        <v>25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7</v>
      </c>
      <c r="L14395" s="2" t="s">
        <v>29</v>
      </c>
      <c r="M14395" s="2">
        <v>727.95</v>
      </c>
      <c r="N14395" s="2" t="s">
        <v>27</v>
      </c>
    </row>
    <row r="14396" spans="1:14" ht="14.25" customHeight="1" x14ac:dyDescent="0.3">
      <c r="A14396" s="2" t="s">
        <v>971</v>
      </c>
      <c r="B14396" s="2" t="s">
        <v>9</v>
      </c>
      <c r="C14396" s="2" t="s">
        <v>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2</v>
      </c>
      <c r="L14396" s="2" t="s">
        <v>29</v>
      </c>
      <c r="M14396" s="2">
        <v>287.08</v>
      </c>
      <c r="N14396" s="2" t="s">
        <v>11</v>
      </c>
    </row>
    <row r="14397" spans="1:14" ht="14.25" customHeight="1" x14ac:dyDescent="0.3">
      <c r="A14397" s="2" t="s">
        <v>970</v>
      </c>
      <c r="B14397" s="2" t="s">
        <v>9</v>
      </c>
      <c r="C14397" s="2" t="s">
        <v>8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2</v>
      </c>
      <c r="L14397" s="2" t="s">
        <v>29</v>
      </c>
      <c r="M14397" s="2">
        <v>315.82</v>
      </c>
      <c r="N14397" s="2" t="s">
        <v>0</v>
      </c>
    </row>
    <row r="14398" spans="1:14" ht="14.25" customHeight="1" x14ac:dyDescent="0.3">
      <c r="A14398" s="2" t="s">
        <v>969</v>
      </c>
      <c r="B14398" s="2" t="s">
        <v>17</v>
      </c>
      <c r="C14398" s="2" t="s">
        <v>25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2</v>
      </c>
      <c r="L14398" s="2" t="s">
        <v>29</v>
      </c>
      <c r="M14398" s="2">
        <v>875.75</v>
      </c>
      <c r="N14398" s="2" t="s">
        <v>20</v>
      </c>
    </row>
    <row r="14399" spans="1:14" ht="14.25" customHeight="1" x14ac:dyDescent="0.3">
      <c r="A14399" s="2" t="s">
        <v>968</v>
      </c>
      <c r="B14399" s="2" t="s">
        <v>4</v>
      </c>
      <c r="C14399" s="2" t="s">
        <v>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7</v>
      </c>
      <c r="L14399" s="2" t="s">
        <v>1</v>
      </c>
      <c r="M14399" s="2">
        <v>469.32</v>
      </c>
      <c r="N14399" s="2" t="s">
        <v>33</v>
      </c>
    </row>
    <row r="14400" spans="1:14" ht="14.25" customHeight="1" x14ac:dyDescent="0.3">
      <c r="A14400" s="2" t="s">
        <v>967</v>
      </c>
      <c r="B14400" s="2" t="s">
        <v>4</v>
      </c>
      <c r="C14400" s="2" t="s">
        <v>25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7</v>
      </c>
      <c r="L14400" s="2" t="s">
        <v>29</v>
      </c>
      <c r="M14400" s="2">
        <v>146.96</v>
      </c>
      <c r="N14400" s="2" t="s">
        <v>20</v>
      </c>
    </row>
    <row r="14401" spans="1:14" ht="14.25" customHeight="1" x14ac:dyDescent="0.3">
      <c r="A14401" s="2" t="s">
        <v>966</v>
      </c>
      <c r="B14401" s="2" t="s">
        <v>9</v>
      </c>
      <c r="C14401" s="2" t="s">
        <v>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7</v>
      </c>
      <c r="L14401" s="2" t="s">
        <v>22</v>
      </c>
      <c r="M14401" s="2">
        <v>46.52</v>
      </c>
      <c r="N14401" s="2" t="s">
        <v>33</v>
      </c>
    </row>
    <row r="14402" spans="1:14" ht="14.25" customHeight="1" x14ac:dyDescent="0.3">
      <c r="A14402" s="2" t="s">
        <v>965</v>
      </c>
      <c r="B14402" s="2" t="s">
        <v>17</v>
      </c>
      <c r="C14402" s="2" t="s">
        <v>25</v>
      </c>
      <c r="D14402" s="2">
        <v>1004.7</v>
      </c>
      <c r="E14402" s="2">
        <v>0.25</v>
      </c>
      <c r="F14402" s="2">
        <f t="shared" ref="F14402:F14465" si="450">D14402*E14402</f>
        <v>251.17500000000001</v>
      </c>
      <c r="G14402" s="2">
        <f t="shared" ref="G14402:G14465" si="451">D14402-F14402</f>
        <v>753.52500000000009</v>
      </c>
      <c r="H14402" s="2">
        <v>1</v>
      </c>
      <c r="I14402" s="3">
        <v>45406</v>
      </c>
      <c r="J14402" s="3">
        <v>45408</v>
      </c>
      <c r="K14402" s="2" t="s">
        <v>12</v>
      </c>
      <c r="L14402" s="2" t="s">
        <v>22</v>
      </c>
      <c r="M14402" s="2">
        <v>86.42</v>
      </c>
      <c r="N14402" s="2" t="s">
        <v>33</v>
      </c>
    </row>
    <row r="14403" spans="1:14" ht="14.25" customHeight="1" x14ac:dyDescent="0.3">
      <c r="A14403" s="2" t="s">
        <v>964</v>
      </c>
      <c r="B14403" s="2" t="s">
        <v>9</v>
      </c>
      <c r="C14403" s="2" t="s">
        <v>13</v>
      </c>
      <c r="D14403" s="2">
        <v>1016.13</v>
      </c>
      <c r="E14403" s="2">
        <v>0.15</v>
      </c>
      <c r="F14403" s="2">
        <f t="shared" si="450"/>
        <v>152.4195</v>
      </c>
      <c r="G14403" s="2">
        <f t="shared" si="451"/>
        <v>863.71050000000002</v>
      </c>
      <c r="H14403" s="2">
        <v>4</v>
      </c>
      <c r="I14403" s="3">
        <v>45541</v>
      </c>
      <c r="J14403" s="3">
        <v>45544</v>
      </c>
      <c r="K14403" s="2" t="s">
        <v>12</v>
      </c>
      <c r="L14403" s="2" t="s">
        <v>29</v>
      </c>
      <c r="M14403" s="2">
        <v>213.9</v>
      </c>
      <c r="N14403" s="2" t="s">
        <v>20</v>
      </c>
    </row>
    <row r="14404" spans="1:14" ht="14.25" customHeight="1" x14ac:dyDescent="0.3">
      <c r="A14404" s="2" t="s">
        <v>963</v>
      </c>
      <c r="B14404" s="2" t="s">
        <v>4</v>
      </c>
      <c r="C14404" s="2" t="s">
        <v>16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12</v>
      </c>
      <c r="L14404" s="2" t="s">
        <v>29</v>
      </c>
      <c r="M14404" s="2">
        <v>895.23</v>
      </c>
      <c r="N14404" s="2" t="s">
        <v>6</v>
      </c>
    </row>
    <row r="14405" spans="1:14" ht="14.25" customHeight="1" x14ac:dyDescent="0.3">
      <c r="A14405" s="2" t="s">
        <v>962</v>
      </c>
      <c r="B14405" s="2" t="s">
        <v>9</v>
      </c>
      <c r="C14405" s="2" t="s">
        <v>25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2</v>
      </c>
      <c r="L14405" s="2" t="s">
        <v>29</v>
      </c>
      <c r="M14405" s="2">
        <v>208.93</v>
      </c>
      <c r="N14405" s="2" t="s">
        <v>27</v>
      </c>
    </row>
    <row r="14406" spans="1:14" ht="14.25" customHeight="1" x14ac:dyDescent="0.3">
      <c r="A14406" s="2" t="s">
        <v>961</v>
      </c>
      <c r="B14406" s="2" t="s">
        <v>4</v>
      </c>
      <c r="C14406" s="2" t="s">
        <v>8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2</v>
      </c>
      <c r="L14406" s="2" t="s">
        <v>1</v>
      </c>
      <c r="M14406" s="2">
        <v>938.09</v>
      </c>
      <c r="N14406" s="2" t="s">
        <v>27</v>
      </c>
    </row>
    <row r="14407" spans="1:14" ht="14.25" customHeight="1" x14ac:dyDescent="0.3">
      <c r="A14407" s="2" t="s">
        <v>960</v>
      </c>
      <c r="B14407" s="2" t="s">
        <v>4</v>
      </c>
      <c r="C14407" s="2" t="s">
        <v>16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2</v>
      </c>
      <c r="L14407" s="2" t="s">
        <v>29</v>
      </c>
      <c r="M14407" s="2">
        <v>118.78</v>
      </c>
      <c r="N14407" s="2" t="s">
        <v>20</v>
      </c>
    </row>
    <row r="14408" spans="1:14" ht="14.25" customHeight="1" x14ac:dyDescent="0.3">
      <c r="A14408" s="2" t="s">
        <v>959</v>
      </c>
      <c r="B14408" s="2" t="s">
        <v>4</v>
      </c>
      <c r="C14408" s="2" t="s">
        <v>16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2</v>
      </c>
      <c r="L14408" s="2" t="s">
        <v>1</v>
      </c>
      <c r="M14408" s="2">
        <v>1142.98</v>
      </c>
      <c r="N14408" s="2" t="s">
        <v>0</v>
      </c>
    </row>
    <row r="14409" spans="1:14" ht="14.25" customHeight="1" x14ac:dyDescent="0.3">
      <c r="A14409" s="2" t="s">
        <v>958</v>
      </c>
      <c r="B14409" s="2" t="s">
        <v>14</v>
      </c>
      <c r="C14409" s="2" t="s">
        <v>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7</v>
      </c>
      <c r="L14409" s="2" t="s">
        <v>29</v>
      </c>
      <c r="M14409" s="2">
        <v>323.88</v>
      </c>
      <c r="N14409" s="2" t="s">
        <v>11</v>
      </c>
    </row>
    <row r="14410" spans="1:14" ht="14.25" customHeight="1" x14ac:dyDescent="0.3">
      <c r="A14410" s="2" t="s">
        <v>957</v>
      </c>
      <c r="B14410" s="2" t="s">
        <v>14</v>
      </c>
      <c r="C14410" s="2" t="s">
        <v>25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2</v>
      </c>
      <c r="L14410" s="2" t="s">
        <v>1</v>
      </c>
      <c r="M14410" s="2">
        <v>685.1</v>
      </c>
      <c r="N14410" s="2" t="s">
        <v>6</v>
      </c>
    </row>
    <row r="14411" spans="1:14" ht="14.25" customHeight="1" x14ac:dyDescent="0.3">
      <c r="A14411" s="2" t="s">
        <v>956</v>
      </c>
      <c r="B14411" s="2" t="s">
        <v>9</v>
      </c>
      <c r="C14411" s="2" t="s">
        <v>16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12</v>
      </c>
      <c r="L14411" s="2" t="s">
        <v>1</v>
      </c>
      <c r="M14411" s="2">
        <v>136.34</v>
      </c>
      <c r="N14411" s="2" t="s">
        <v>27</v>
      </c>
    </row>
    <row r="14412" spans="1:14" ht="14.25" customHeight="1" x14ac:dyDescent="0.3">
      <c r="A14412" s="2" t="s">
        <v>955</v>
      </c>
      <c r="B14412" s="2" t="s">
        <v>4</v>
      </c>
      <c r="C14412" s="2" t="s">
        <v>8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12</v>
      </c>
      <c r="L14412" s="2" t="s">
        <v>29</v>
      </c>
      <c r="M14412" s="2">
        <v>162.36000000000001</v>
      </c>
      <c r="N14412" s="2" t="s">
        <v>33</v>
      </c>
    </row>
    <row r="14413" spans="1:14" ht="14.25" customHeight="1" x14ac:dyDescent="0.3">
      <c r="A14413" s="2" t="s">
        <v>954</v>
      </c>
      <c r="B14413" s="2" t="s">
        <v>14</v>
      </c>
      <c r="C14413" s="2" t="s">
        <v>8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7</v>
      </c>
      <c r="L14413" s="2" t="s">
        <v>29</v>
      </c>
      <c r="M14413" s="2">
        <v>67.38</v>
      </c>
      <c r="N14413" s="2" t="s">
        <v>33</v>
      </c>
    </row>
    <row r="14414" spans="1:14" ht="14.25" customHeight="1" x14ac:dyDescent="0.3">
      <c r="A14414" s="2" t="s">
        <v>953</v>
      </c>
      <c r="B14414" s="2" t="s">
        <v>9</v>
      </c>
      <c r="C14414" s="2" t="s">
        <v>8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2</v>
      </c>
      <c r="L14414" s="2" t="s">
        <v>29</v>
      </c>
      <c r="M14414" s="2">
        <v>661.36</v>
      </c>
      <c r="N14414" s="2" t="s">
        <v>0</v>
      </c>
    </row>
    <row r="14415" spans="1:14" ht="14.25" customHeight="1" x14ac:dyDescent="0.3">
      <c r="A14415" s="2" t="s">
        <v>952</v>
      </c>
      <c r="B14415" s="2" t="s">
        <v>9</v>
      </c>
      <c r="C14415" s="2" t="s">
        <v>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7</v>
      </c>
      <c r="L14415" s="2" t="s">
        <v>29</v>
      </c>
      <c r="M14415" s="2">
        <v>531.66</v>
      </c>
      <c r="N14415" s="2" t="s">
        <v>20</v>
      </c>
    </row>
    <row r="14416" spans="1:14" ht="14.25" customHeight="1" x14ac:dyDescent="0.3">
      <c r="A14416" s="2" t="s">
        <v>951</v>
      </c>
      <c r="B14416" s="2" t="s">
        <v>9</v>
      </c>
      <c r="C14416" s="2" t="s">
        <v>13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7</v>
      </c>
      <c r="L14416" s="2" t="s">
        <v>1</v>
      </c>
      <c r="M14416" s="2">
        <v>434.07</v>
      </c>
      <c r="N14416" s="2" t="s">
        <v>0</v>
      </c>
    </row>
    <row r="14417" spans="1:14" ht="14.25" customHeight="1" x14ac:dyDescent="0.3">
      <c r="A14417" s="2" t="s">
        <v>950</v>
      </c>
      <c r="B14417" s="2" t="s">
        <v>9</v>
      </c>
      <c r="C14417" s="2" t="s">
        <v>25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12</v>
      </c>
      <c r="L14417" s="2" t="s">
        <v>29</v>
      </c>
      <c r="M14417" s="2">
        <v>87.33</v>
      </c>
      <c r="N14417" s="2" t="s">
        <v>20</v>
      </c>
    </row>
    <row r="14418" spans="1:14" ht="14.25" customHeight="1" x14ac:dyDescent="0.3">
      <c r="A14418" s="2" t="s">
        <v>949</v>
      </c>
      <c r="B14418" s="2" t="s">
        <v>9</v>
      </c>
      <c r="C14418" s="2" t="s">
        <v>16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7</v>
      </c>
      <c r="L14418" s="2" t="s">
        <v>22</v>
      </c>
      <c r="M14418" s="2">
        <v>252.73</v>
      </c>
      <c r="N14418" s="2" t="s">
        <v>33</v>
      </c>
    </row>
    <row r="14419" spans="1:14" ht="14.25" customHeight="1" x14ac:dyDescent="0.3">
      <c r="A14419" s="2" t="s">
        <v>948</v>
      </c>
      <c r="B14419" s="2" t="s">
        <v>17</v>
      </c>
      <c r="C14419" s="2" t="s">
        <v>25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7</v>
      </c>
      <c r="L14419" s="2" t="s">
        <v>22</v>
      </c>
      <c r="M14419" s="2">
        <v>242.99</v>
      </c>
      <c r="N14419" s="2" t="s">
        <v>6</v>
      </c>
    </row>
    <row r="14420" spans="1:14" ht="14.25" customHeight="1" x14ac:dyDescent="0.3">
      <c r="A14420" s="2" t="s">
        <v>947</v>
      </c>
      <c r="B14420" s="2" t="s">
        <v>4</v>
      </c>
      <c r="C14420" s="2" t="s">
        <v>16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12</v>
      </c>
      <c r="L14420" s="2" t="s">
        <v>29</v>
      </c>
      <c r="M14420" s="2">
        <v>188.25</v>
      </c>
      <c r="N14420" s="2" t="s">
        <v>0</v>
      </c>
    </row>
    <row r="14421" spans="1:14" ht="14.25" customHeight="1" x14ac:dyDescent="0.3">
      <c r="A14421" s="2" t="s">
        <v>946</v>
      </c>
      <c r="B14421" s="2" t="s">
        <v>9</v>
      </c>
      <c r="C14421" s="2" t="s">
        <v>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12</v>
      </c>
      <c r="L14421" s="2" t="s">
        <v>1</v>
      </c>
      <c r="M14421" s="2">
        <v>171.28</v>
      </c>
      <c r="N14421" s="2" t="s">
        <v>6</v>
      </c>
    </row>
    <row r="14422" spans="1:14" ht="14.25" customHeight="1" x14ac:dyDescent="0.3">
      <c r="A14422" s="2" t="s">
        <v>945</v>
      </c>
      <c r="B14422" s="2" t="s">
        <v>17</v>
      </c>
      <c r="C14422" s="2" t="s">
        <v>25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2</v>
      </c>
      <c r="L14422" s="2" t="s">
        <v>22</v>
      </c>
      <c r="M14422" s="2">
        <v>96.8</v>
      </c>
      <c r="N14422" s="2" t="s">
        <v>27</v>
      </c>
    </row>
    <row r="14423" spans="1:14" ht="14.25" customHeight="1" x14ac:dyDescent="0.3">
      <c r="A14423" s="2" t="s">
        <v>944</v>
      </c>
      <c r="B14423" s="2" t="s">
        <v>4</v>
      </c>
      <c r="C14423" s="2" t="s">
        <v>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12</v>
      </c>
      <c r="L14423" s="2" t="s">
        <v>1</v>
      </c>
      <c r="M14423" s="2">
        <v>637.36</v>
      </c>
      <c r="N14423" s="2" t="s">
        <v>20</v>
      </c>
    </row>
    <row r="14424" spans="1:14" ht="14.25" customHeight="1" x14ac:dyDescent="0.3">
      <c r="A14424" s="2" t="s">
        <v>943</v>
      </c>
      <c r="B14424" s="2" t="s">
        <v>14</v>
      </c>
      <c r="C14424" s="2" t="s">
        <v>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7</v>
      </c>
      <c r="L14424" s="2" t="s">
        <v>29</v>
      </c>
      <c r="M14424" s="2">
        <v>91.82</v>
      </c>
      <c r="N14424" s="2" t="s">
        <v>20</v>
      </c>
    </row>
    <row r="14425" spans="1:14" ht="14.25" customHeight="1" x14ac:dyDescent="0.3">
      <c r="A14425" s="2" t="s">
        <v>942</v>
      </c>
      <c r="B14425" s="2" t="s">
        <v>9</v>
      </c>
      <c r="C14425" s="2" t="s">
        <v>25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12</v>
      </c>
      <c r="L14425" s="2" t="s">
        <v>29</v>
      </c>
      <c r="M14425" s="2">
        <v>506.18</v>
      </c>
      <c r="N14425" s="2" t="s">
        <v>27</v>
      </c>
    </row>
    <row r="14426" spans="1:14" ht="14.25" customHeight="1" x14ac:dyDescent="0.3">
      <c r="A14426" s="2" t="s">
        <v>941</v>
      </c>
      <c r="B14426" s="2" t="s">
        <v>17</v>
      </c>
      <c r="C14426" s="2" t="s">
        <v>25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7</v>
      </c>
      <c r="L14426" s="2" t="s">
        <v>29</v>
      </c>
      <c r="M14426" s="2">
        <v>110.18</v>
      </c>
      <c r="N14426" s="2" t="s">
        <v>33</v>
      </c>
    </row>
    <row r="14427" spans="1:14" ht="14.25" customHeight="1" x14ac:dyDescent="0.3">
      <c r="A14427" s="2" t="s">
        <v>940</v>
      </c>
      <c r="B14427" s="2" t="s">
        <v>14</v>
      </c>
      <c r="C14427" s="2" t="s">
        <v>16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12</v>
      </c>
      <c r="L14427" s="2" t="s">
        <v>22</v>
      </c>
      <c r="M14427" s="2">
        <v>439.87</v>
      </c>
      <c r="N14427" s="2" t="s">
        <v>11</v>
      </c>
    </row>
    <row r="14428" spans="1:14" ht="14.25" customHeight="1" x14ac:dyDescent="0.3">
      <c r="A14428" s="2" t="s">
        <v>939</v>
      </c>
      <c r="B14428" s="2" t="s">
        <v>17</v>
      </c>
      <c r="C14428" s="2" t="s">
        <v>8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2</v>
      </c>
      <c r="L14428" s="2" t="s">
        <v>29</v>
      </c>
      <c r="M14428" s="2">
        <v>1399.92</v>
      </c>
      <c r="N14428" s="2" t="s">
        <v>33</v>
      </c>
    </row>
    <row r="14429" spans="1:14" ht="14.25" customHeight="1" x14ac:dyDescent="0.3">
      <c r="A14429" s="2" t="s">
        <v>938</v>
      </c>
      <c r="B14429" s="2" t="s">
        <v>4</v>
      </c>
      <c r="C14429" s="2" t="s">
        <v>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2</v>
      </c>
      <c r="L14429" s="2" t="s">
        <v>1</v>
      </c>
      <c r="M14429" s="2">
        <v>53.32</v>
      </c>
      <c r="N14429" s="2" t="s">
        <v>27</v>
      </c>
    </row>
    <row r="14430" spans="1:14" ht="14.25" customHeight="1" x14ac:dyDescent="0.3">
      <c r="A14430" s="2" t="s">
        <v>937</v>
      </c>
      <c r="B14430" s="2" t="s">
        <v>4</v>
      </c>
      <c r="C14430" s="2" t="s">
        <v>13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7</v>
      </c>
      <c r="L14430" s="2" t="s">
        <v>1</v>
      </c>
      <c r="M14430" s="2">
        <v>368.37</v>
      </c>
      <c r="N14430" s="2" t="s">
        <v>27</v>
      </c>
    </row>
    <row r="14431" spans="1:14" ht="14.25" customHeight="1" x14ac:dyDescent="0.3">
      <c r="A14431" s="2" t="s">
        <v>936</v>
      </c>
      <c r="B14431" s="2" t="s">
        <v>14</v>
      </c>
      <c r="C14431" s="2" t="s">
        <v>16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2</v>
      </c>
      <c r="L14431" s="2" t="s">
        <v>1</v>
      </c>
      <c r="M14431" s="2">
        <v>311.83999999999997</v>
      </c>
      <c r="N14431" s="2" t="s">
        <v>20</v>
      </c>
    </row>
    <row r="14432" spans="1:14" ht="14.25" customHeight="1" x14ac:dyDescent="0.3">
      <c r="A14432" s="2" t="s">
        <v>935</v>
      </c>
      <c r="B14432" s="2" t="s">
        <v>17</v>
      </c>
      <c r="C14432" s="2" t="s">
        <v>16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7</v>
      </c>
      <c r="L14432" s="2" t="s">
        <v>29</v>
      </c>
      <c r="M14432" s="2">
        <v>589.53</v>
      </c>
      <c r="N14432" s="2" t="s">
        <v>0</v>
      </c>
    </row>
    <row r="14433" spans="1:14" ht="14.25" customHeight="1" x14ac:dyDescent="0.3">
      <c r="A14433" s="2" t="s">
        <v>934</v>
      </c>
      <c r="B14433" s="2" t="s">
        <v>9</v>
      </c>
      <c r="C14433" s="2" t="s">
        <v>8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12</v>
      </c>
      <c r="L14433" s="2" t="s">
        <v>1</v>
      </c>
      <c r="M14433" s="2">
        <v>752.84</v>
      </c>
      <c r="N14433" s="2" t="s">
        <v>33</v>
      </c>
    </row>
    <row r="14434" spans="1:14" ht="14.25" customHeight="1" x14ac:dyDescent="0.3">
      <c r="A14434" s="2" t="s">
        <v>933</v>
      </c>
      <c r="B14434" s="2" t="s">
        <v>9</v>
      </c>
      <c r="C14434" s="2" t="s">
        <v>8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2</v>
      </c>
      <c r="L14434" s="2" t="s">
        <v>22</v>
      </c>
      <c r="M14434" s="2">
        <v>290.92</v>
      </c>
      <c r="N14434" s="2" t="s">
        <v>20</v>
      </c>
    </row>
    <row r="14435" spans="1:14" ht="14.25" customHeight="1" x14ac:dyDescent="0.3">
      <c r="A14435" s="2" t="s">
        <v>932</v>
      </c>
      <c r="B14435" s="2" t="s">
        <v>14</v>
      </c>
      <c r="C14435" s="2" t="s">
        <v>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12</v>
      </c>
      <c r="L14435" s="2" t="s">
        <v>22</v>
      </c>
      <c r="M14435" s="2">
        <v>242.54</v>
      </c>
      <c r="N14435" s="2" t="s">
        <v>11</v>
      </c>
    </row>
    <row r="14436" spans="1:14" ht="14.25" customHeight="1" x14ac:dyDescent="0.3">
      <c r="A14436" s="2" t="s">
        <v>931</v>
      </c>
      <c r="B14436" s="2" t="s">
        <v>14</v>
      </c>
      <c r="C14436" s="2" t="s">
        <v>16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12</v>
      </c>
      <c r="L14436" s="2" t="s">
        <v>1</v>
      </c>
      <c r="M14436" s="2">
        <v>697.79</v>
      </c>
      <c r="N14436" s="2" t="s">
        <v>27</v>
      </c>
    </row>
    <row r="14437" spans="1:14" ht="14.25" customHeight="1" x14ac:dyDescent="0.3">
      <c r="A14437" s="2" t="s">
        <v>930</v>
      </c>
      <c r="B14437" s="2" t="s">
        <v>14</v>
      </c>
      <c r="C14437" s="2" t="s">
        <v>16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7</v>
      </c>
      <c r="L14437" s="2" t="s">
        <v>22</v>
      </c>
      <c r="M14437" s="2">
        <v>819.4</v>
      </c>
      <c r="N14437" s="2" t="s">
        <v>20</v>
      </c>
    </row>
    <row r="14438" spans="1:14" ht="14.25" customHeight="1" x14ac:dyDescent="0.3">
      <c r="A14438" s="2" t="s">
        <v>929</v>
      </c>
      <c r="B14438" s="2" t="s">
        <v>17</v>
      </c>
      <c r="C14438" s="2" t="s">
        <v>13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7</v>
      </c>
      <c r="L14438" s="2" t="s">
        <v>1</v>
      </c>
      <c r="M14438" s="2">
        <v>416.26</v>
      </c>
      <c r="N14438" s="2" t="s">
        <v>6</v>
      </c>
    </row>
    <row r="14439" spans="1:14" ht="14.25" customHeight="1" x14ac:dyDescent="0.3">
      <c r="A14439" s="2" t="s">
        <v>928</v>
      </c>
      <c r="B14439" s="2" t="s">
        <v>9</v>
      </c>
      <c r="C14439" s="2" t="s">
        <v>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2</v>
      </c>
      <c r="L14439" s="2" t="s">
        <v>22</v>
      </c>
      <c r="M14439" s="2">
        <v>1195.2</v>
      </c>
      <c r="N14439" s="2" t="s">
        <v>6</v>
      </c>
    </row>
    <row r="14440" spans="1:14" ht="14.25" customHeight="1" x14ac:dyDescent="0.3">
      <c r="A14440" s="2" t="s">
        <v>927</v>
      </c>
      <c r="B14440" s="2" t="s">
        <v>9</v>
      </c>
      <c r="C14440" s="2" t="s">
        <v>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12</v>
      </c>
      <c r="L14440" s="2" t="s">
        <v>22</v>
      </c>
      <c r="M14440" s="2">
        <v>300.98</v>
      </c>
      <c r="N14440" s="2" t="s">
        <v>33</v>
      </c>
    </row>
    <row r="14441" spans="1:14" ht="14.25" customHeight="1" x14ac:dyDescent="0.3">
      <c r="A14441" s="2" t="s">
        <v>926</v>
      </c>
      <c r="B14441" s="2" t="s">
        <v>9</v>
      </c>
      <c r="C14441" s="2" t="s">
        <v>8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12</v>
      </c>
      <c r="L14441" s="2" t="s">
        <v>29</v>
      </c>
      <c r="M14441" s="2">
        <v>779.73</v>
      </c>
      <c r="N14441" s="2" t="s">
        <v>0</v>
      </c>
    </row>
    <row r="14442" spans="1:14" ht="14.25" customHeight="1" x14ac:dyDescent="0.3">
      <c r="A14442" s="2" t="s">
        <v>925</v>
      </c>
      <c r="B14442" s="2" t="s">
        <v>14</v>
      </c>
      <c r="C14442" s="2" t="s">
        <v>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12</v>
      </c>
      <c r="L14442" s="2" t="s">
        <v>1</v>
      </c>
      <c r="M14442" s="2">
        <v>1270.04</v>
      </c>
      <c r="N14442" s="2" t="s">
        <v>27</v>
      </c>
    </row>
    <row r="14443" spans="1:14" ht="14.25" customHeight="1" x14ac:dyDescent="0.3">
      <c r="A14443" s="2" t="s">
        <v>924</v>
      </c>
      <c r="B14443" s="2" t="s">
        <v>9</v>
      </c>
      <c r="C14443" s="2" t="s">
        <v>13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2</v>
      </c>
      <c r="L14443" s="2" t="s">
        <v>1</v>
      </c>
      <c r="M14443" s="2">
        <v>64.86</v>
      </c>
      <c r="N14443" s="2" t="s">
        <v>0</v>
      </c>
    </row>
    <row r="14444" spans="1:14" ht="14.25" customHeight="1" x14ac:dyDescent="0.3">
      <c r="A14444" s="2" t="s">
        <v>923</v>
      </c>
      <c r="B14444" s="2" t="s">
        <v>4</v>
      </c>
      <c r="C14444" s="2" t="s">
        <v>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12</v>
      </c>
      <c r="L14444" s="2" t="s">
        <v>22</v>
      </c>
      <c r="M14444" s="2">
        <v>179.13</v>
      </c>
      <c r="N14444" s="2" t="s">
        <v>6</v>
      </c>
    </row>
    <row r="14445" spans="1:14" ht="14.25" customHeight="1" x14ac:dyDescent="0.3">
      <c r="A14445" s="2" t="s">
        <v>922</v>
      </c>
      <c r="B14445" s="2" t="s">
        <v>14</v>
      </c>
      <c r="C14445" s="2" t="s">
        <v>25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12</v>
      </c>
      <c r="L14445" s="2" t="s">
        <v>22</v>
      </c>
      <c r="M14445" s="2">
        <v>78.53</v>
      </c>
      <c r="N14445" s="2" t="s">
        <v>33</v>
      </c>
    </row>
    <row r="14446" spans="1:14" ht="14.25" customHeight="1" x14ac:dyDescent="0.3">
      <c r="A14446" s="2" t="s">
        <v>921</v>
      </c>
      <c r="B14446" s="2" t="s">
        <v>9</v>
      </c>
      <c r="C14446" s="2" t="s">
        <v>25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12</v>
      </c>
      <c r="L14446" s="2" t="s">
        <v>29</v>
      </c>
      <c r="M14446" s="2">
        <v>1253.6199999999999</v>
      </c>
      <c r="N14446" s="2" t="s">
        <v>6</v>
      </c>
    </row>
    <row r="14447" spans="1:14" ht="14.25" customHeight="1" x14ac:dyDescent="0.3">
      <c r="A14447" s="2" t="s">
        <v>920</v>
      </c>
      <c r="B14447" s="2" t="s">
        <v>17</v>
      </c>
      <c r="C14447" s="2" t="s">
        <v>13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12</v>
      </c>
      <c r="L14447" s="2" t="s">
        <v>1</v>
      </c>
      <c r="M14447" s="2">
        <v>476.79</v>
      </c>
      <c r="N14447" s="2" t="s">
        <v>27</v>
      </c>
    </row>
    <row r="14448" spans="1:14" ht="14.25" customHeight="1" x14ac:dyDescent="0.3">
      <c r="A14448" s="2" t="s">
        <v>919</v>
      </c>
      <c r="B14448" s="2" t="s">
        <v>14</v>
      </c>
      <c r="C14448" s="2" t="s">
        <v>8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2</v>
      </c>
      <c r="L14448" s="2" t="s">
        <v>29</v>
      </c>
      <c r="M14448" s="2">
        <v>182.06</v>
      </c>
      <c r="N14448" s="2" t="s">
        <v>0</v>
      </c>
    </row>
    <row r="14449" spans="1:14" ht="14.25" customHeight="1" x14ac:dyDescent="0.3">
      <c r="A14449" s="2" t="s">
        <v>918</v>
      </c>
      <c r="B14449" s="2" t="s">
        <v>4</v>
      </c>
      <c r="C14449" s="2" t="s">
        <v>16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2</v>
      </c>
      <c r="L14449" s="2" t="s">
        <v>22</v>
      </c>
      <c r="M14449" s="2">
        <v>96.82</v>
      </c>
      <c r="N14449" s="2" t="s">
        <v>6</v>
      </c>
    </row>
    <row r="14450" spans="1:14" ht="14.25" customHeight="1" x14ac:dyDescent="0.3">
      <c r="A14450" s="2" t="s">
        <v>917</v>
      </c>
      <c r="B14450" s="2" t="s">
        <v>4</v>
      </c>
      <c r="C14450" s="2" t="s">
        <v>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12</v>
      </c>
      <c r="L14450" s="2" t="s">
        <v>22</v>
      </c>
      <c r="M14450" s="2">
        <v>44.54</v>
      </c>
      <c r="N14450" s="2" t="s">
        <v>6</v>
      </c>
    </row>
    <row r="14451" spans="1:14" ht="14.25" customHeight="1" x14ac:dyDescent="0.3">
      <c r="A14451" s="2" t="s">
        <v>916</v>
      </c>
      <c r="B14451" s="2" t="s">
        <v>17</v>
      </c>
      <c r="C14451" s="2" t="s">
        <v>8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12</v>
      </c>
      <c r="L14451" s="2" t="s">
        <v>29</v>
      </c>
      <c r="M14451" s="2">
        <v>48.01</v>
      </c>
      <c r="N14451" s="2" t="s">
        <v>27</v>
      </c>
    </row>
    <row r="14452" spans="1:14" ht="14.25" customHeight="1" x14ac:dyDescent="0.3">
      <c r="A14452" s="2" t="s">
        <v>915</v>
      </c>
      <c r="B14452" s="2" t="s">
        <v>17</v>
      </c>
      <c r="C14452" s="2" t="s">
        <v>8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2</v>
      </c>
      <c r="L14452" s="2" t="s">
        <v>22</v>
      </c>
      <c r="M14452" s="2">
        <v>1353.74</v>
      </c>
      <c r="N14452" s="2" t="s">
        <v>6</v>
      </c>
    </row>
    <row r="14453" spans="1:14" ht="14.25" customHeight="1" x14ac:dyDescent="0.3">
      <c r="A14453" s="2" t="s">
        <v>914</v>
      </c>
      <c r="B14453" s="2" t="s">
        <v>14</v>
      </c>
      <c r="C14453" s="2" t="s">
        <v>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2</v>
      </c>
      <c r="L14453" s="2" t="s">
        <v>22</v>
      </c>
      <c r="M14453" s="2">
        <v>435.69</v>
      </c>
      <c r="N14453" s="2" t="s">
        <v>11</v>
      </c>
    </row>
    <row r="14454" spans="1:14" ht="14.25" customHeight="1" x14ac:dyDescent="0.3">
      <c r="A14454" s="2" t="s">
        <v>913</v>
      </c>
      <c r="B14454" s="2" t="s">
        <v>14</v>
      </c>
      <c r="C14454" s="2" t="s">
        <v>16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2</v>
      </c>
      <c r="L14454" s="2" t="s">
        <v>1</v>
      </c>
      <c r="M14454" s="2">
        <v>590.63</v>
      </c>
      <c r="N14454" s="2" t="s">
        <v>27</v>
      </c>
    </row>
    <row r="14455" spans="1:14" ht="14.25" customHeight="1" x14ac:dyDescent="0.3">
      <c r="A14455" s="2" t="s">
        <v>912</v>
      </c>
      <c r="B14455" s="2" t="s">
        <v>4</v>
      </c>
      <c r="C14455" s="2" t="s">
        <v>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7</v>
      </c>
      <c r="L14455" s="2" t="s">
        <v>22</v>
      </c>
      <c r="M14455" s="2">
        <v>301.02</v>
      </c>
      <c r="N14455" s="2" t="s">
        <v>6</v>
      </c>
    </row>
    <row r="14456" spans="1:14" ht="14.25" customHeight="1" x14ac:dyDescent="0.3">
      <c r="A14456" s="2" t="s">
        <v>911</v>
      </c>
      <c r="B14456" s="2" t="s">
        <v>17</v>
      </c>
      <c r="C14456" s="2" t="s">
        <v>16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2</v>
      </c>
      <c r="L14456" s="2" t="s">
        <v>1</v>
      </c>
      <c r="M14456" s="2">
        <v>475.69</v>
      </c>
      <c r="N14456" s="2" t="s">
        <v>6</v>
      </c>
    </row>
    <row r="14457" spans="1:14" ht="14.25" customHeight="1" x14ac:dyDescent="0.3">
      <c r="A14457" s="2" t="s">
        <v>910</v>
      </c>
      <c r="B14457" s="2" t="s">
        <v>14</v>
      </c>
      <c r="C14457" s="2" t="s">
        <v>13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2</v>
      </c>
      <c r="L14457" s="2" t="s">
        <v>22</v>
      </c>
      <c r="M14457" s="2">
        <v>328.99</v>
      </c>
      <c r="N14457" s="2" t="s">
        <v>27</v>
      </c>
    </row>
    <row r="14458" spans="1:14" ht="14.25" customHeight="1" x14ac:dyDescent="0.3">
      <c r="A14458" s="2" t="s">
        <v>909</v>
      </c>
      <c r="B14458" s="2" t="s">
        <v>4</v>
      </c>
      <c r="C14458" s="2" t="s">
        <v>16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2</v>
      </c>
      <c r="L14458" s="2" t="s">
        <v>1</v>
      </c>
      <c r="M14458" s="2">
        <v>864.91</v>
      </c>
      <c r="N14458" s="2" t="s">
        <v>27</v>
      </c>
    </row>
    <row r="14459" spans="1:14" ht="14.25" customHeight="1" x14ac:dyDescent="0.3">
      <c r="A14459" s="2" t="s">
        <v>908</v>
      </c>
      <c r="B14459" s="2" t="s">
        <v>17</v>
      </c>
      <c r="C14459" s="2" t="s">
        <v>8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12</v>
      </c>
      <c r="L14459" s="2" t="s">
        <v>22</v>
      </c>
      <c r="M14459" s="2">
        <v>1004.1</v>
      </c>
      <c r="N14459" s="2" t="s">
        <v>27</v>
      </c>
    </row>
    <row r="14460" spans="1:14" ht="14.25" customHeight="1" x14ac:dyDescent="0.3">
      <c r="A14460" s="2" t="s">
        <v>907</v>
      </c>
      <c r="B14460" s="2" t="s">
        <v>4</v>
      </c>
      <c r="C14460" s="2" t="s">
        <v>13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2</v>
      </c>
      <c r="L14460" s="2" t="s">
        <v>1</v>
      </c>
      <c r="M14460" s="2">
        <v>286.49</v>
      </c>
      <c r="N14460" s="2" t="s">
        <v>6</v>
      </c>
    </row>
    <row r="14461" spans="1:14" ht="14.25" customHeight="1" x14ac:dyDescent="0.3">
      <c r="A14461" s="2" t="s">
        <v>906</v>
      </c>
      <c r="B14461" s="2" t="s">
        <v>9</v>
      </c>
      <c r="C14461" s="2" t="s">
        <v>25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12</v>
      </c>
      <c r="L14461" s="2" t="s">
        <v>1</v>
      </c>
      <c r="M14461" s="2">
        <v>577.84</v>
      </c>
      <c r="N14461" s="2" t="s">
        <v>11</v>
      </c>
    </row>
    <row r="14462" spans="1:14" ht="14.25" customHeight="1" x14ac:dyDescent="0.3">
      <c r="A14462" s="2" t="s">
        <v>905</v>
      </c>
      <c r="B14462" s="2" t="s">
        <v>17</v>
      </c>
      <c r="C14462" s="2" t="s">
        <v>13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12</v>
      </c>
      <c r="L14462" s="2" t="s">
        <v>1</v>
      </c>
      <c r="M14462" s="2">
        <v>107.92</v>
      </c>
      <c r="N14462" s="2" t="s">
        <v>11</v>
      </c>
    </row>
    <row r="14463" spans="1:14" ht="14.25" customHeight="1" x14ac:dyDescent="0.3">
      <c r="A14463" s="2" t="s">
        <v>904</v>
      </c>
      <c r="B14463" s="2" t="s">
        <v>14</v>
      </c>
      <c r="C14463" s="2" t="s">
        <v>16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12</v>
      </c>
      <c r="L14463" s="2" t="s">
        <v>1</v>
      </c>
      <c r="M14463" s="2">
        <v>278.70999999999998</v>
      </c>
      <c r="N14463" s="2" t="s">
        <v>27</v>
      </c>
    </row>
    <row r="14464" spans="1:14" ht="14.25" customHeight="1" x14ac:dyDescent="0.3">
      <c r="A14464" s="2" t="s">
        <v>903</v>
      </c>
      <c r="B14464" s="2" t="s">
        <v>14</v>
      </c>
      <c r="C14464" s="2" t="s">
        <v>13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12</v>
      </c>
      <c r="L14464" s="2" t="s">
        <v>29</v>
      </c>
      <c r="M14464" s="2">
        <v>76.31</v>
      </c>
      <c r="N14464" s="2" t="s">
        <v>27</v>
      </c>
    </row>
    <row r="14465" spans="1:14" ht="14.25" customHeight="1" x14ac:dyDescent="0.3">
      <c r="A14465" s="2" t="s">
        <v>902</v>
      </c>
      <c r="B14465" s="2" t="s">
        <v>9</v>
      </c>
      <c r="C14465" s="2" t="s">
        <v>13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2</v>
      </c>
      <c r="L14465" s="2" t="s">
        <v>1</v>
      </c>
      <c r="M14465" s="2">
        <v>157.44</v>
      </c>
      <c r="N14465" s="2" t="s">
        <v>33</v>
      </c>
    </row>
    <row r="14466" spans="1:14" ht="14.25" customHeight="1" x14ac:dyDescent="0.3">
      <c r="A14466" s="2" t="s">
        <v>901</v>
      </c>
      <c r="B14466" s="2" t="s">
        <v>17</v>
      </c>
      <c r="C14466" s="2" t="s">
        <v>25</v>
      </c>
      <c r="D14466" s="2">
        <v>1037.5899999999999</v>
      </c>
      <c r="E14466" s="2">
        <v>0.38</v>
      </c>
      <c r="F14466" s="2">
        <f t="shared" ref="F14466:F14529" si="452">D14466*E14466</f>
        <v>394.2842</v>
      </c>
      <c r="G14466" s="2">
        <f t="shared" ref="G14466:G14529" si="453">D14466-F14466</f>
        <v>643.30579999999986</v>
      </c>
      <c r="H14466" s="2">
        <v>9</v>
      </c>
      <c r="I14466" s="3">
        <v>45159</v>
      </c>
      <c r="J14466" s="3">
        <v>45166</v>
      </c>
      <c r="K14466" s="2" t="s">
        <v>7</v>
      </c>
      <c r="L14466" s="2" t="s">
        <v>22</v>
      </c>
      <c r="M14466" s="2">
        <v>213.98</v>
      </c>
      <c r="N14466" s="2" t="s">
        <v>33</v>
      </c>
    </row>
    <row r="14467" spans="1:14" ht="14.25" customHeight="1" x14ac:dyDescent="0.3">
      <c r="A14467" s="2" t="s">
        <v>900</v>
      </c>
      <c r="B14467" s="2" t="s">
        <v>4</v>
      </c>
      <c r="C14467" s="2" t="s">
        <v>16</v>
      </c>
      <c r="D14467" s="2">
        <v>1881.12</v>
      </c>
      <c r="E14467" s="2">
        <v>0.44</v>
      </c>
      <c r="F14467" s="2">
        <f t="shared" si="452"/>
        <v>827.69279999999992</v>
      </c>
      <c r="G14467" s="2">
        <f t="shared" si="453"/>
        <v>1053.4272000000001</v>
      </c>
      <c r="H14467" s="2">
        <v>4</v>
      </c>
      <c r="I14467" s="3">
        <v>45536</v>
      </c>
      <c r="J14467" s="3">
        <v>45540</v>
      </c>
      <c r="K14467" s="2" t="s">
        <v>12</v>
      </c>
      <c r="L14467" s="2" t="s">
        <v>29</v>
      </c>
      <c r="M14467" s="2">
        <v>128.85</v>
      </c>
      <c r="N14467" s="2" t="s">
        <v>33</v>
      </c>
    </row>
    <row r="14468" spans="1:14" ht="14.25" customHeight="1" x14ac:dyDescent="0.3">
      <c r="A14468" s="2" t="s">
        <v>899</v>
      </c>
      <c r="B14468" s="2" t="s">
        <v>14</v>
      </c>
      <c r="C14468" s="2" t="s">
        <v>8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2</v>
      </c>
      <c r="L14468" s="2" t="s">
        <v>22</v>
      </c>
      <c r="M14468" s="2">
        <v>469.59</v>
      </c>
      <c r="N14468" s="2" t="s">
        <v>27</v>
      </c>
    </row>
    <row r="14469" spans="1:14" ht="14.25" customHeight="1" x14ac:dyDescent="0.3">
      <c r="A14469" s="2" t="s">
        <v>898</v>
      </c>
      <c r="B14469" s="2" t="s">
        <v>9</v>
      </c>
      <c r="C14469" s="2" t="s">
        <v>13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2</v>
      </c>
      <c r="L14469" s="2" t="s">
        <v>22</v>
      </c>
      <c r="M14469" s="2">
        <v>103.1</v>
      </c>
      <c r="N14469" s="2" t="s">
        <v>33</v>
      </c>
    </row>
    <row r="14470" spans="1:14" ht="14.25" customHeight="1" x14ac:dyDescent="0.3">
      <c r="A14470" s="2" t="s">
        <v>897</v>
      </c>
      <c r="B14470" s="2" t="s">
        <v>9</v>
      </c>
      <c r="C14470" s="2" t="s">
        <v>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7</v>
      </c>
      <c r="L14470" s="2" t="s">
        <v>29</v>
      </c>
      <c r="M14470" s="2">
        <v>653.33000000000004</v>
      </c>
      <c r="N14470" s="2" t="s">
        <v>20</v>
      </c>
    </row>
    <row r="14471" spans="1:14" ht="14.25" customHeight="1" x14ac:dyDescent="0.3">
      <c r="A14471" s="2" t="s">
        <v>896</v>
      </c>
      <c r="B14471" s="2" t="s">
        <v>17</v>
      </c>
      <c r="C14471" s="2" t="s">
        <v>8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7</v>
      </c>
      <c r="L14471" s="2" t="s">
        <v>1</v>
      </c>
      <c r="M14471" s="2">
        <v>72.73</v>
      </c>
      <c r="N14471" s="2" t="s">
        <v>6</v>
      </c>
    </row>
    <row r="14472" spans="1:14" ht="14.25" customHeight="1" x14ac:dyDescent="0.3">
      <c r="A14472" s="2" t="s">
        <v>895</v>
      </c>
      <c r="B14472" s="2" t="s">
        <v>17</v>
      </c>
      <c r="C14472" s="2" t="s">
        <v>13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12</v>
      </c>
      <c r="L14472" s="2" t="s">
        <v>29</v>
      </c>
      <c r="M14472" s="2">
        <v>235.12</v>
      </c>
      <c r="N14472" s="2" t="s">
        <v>11</v>
      </c>
    </row>
    <row r="14473" spans="1:14" ht="14.25" customHeight="1" x14ac:dyDescent="0.3">
      <c r="A14473" s="2" t="s">
        <v>894</v>
      </c>
      <c r="B14473" s="2" t="s">
        <v>14</v>
      </c>
      <c r="C14473" s="2" t="s">
        <v>8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7</v>
      </c>
      <c r="L14473" s="2" t="s">
        <v>22</v>
      </c>
      <c r="M14473" s="2">
        <v>707.7</v>
      </c>
      <c r="N14473" s="2" t="s">
        <v>0</v>
      </c>
    </row>
    <row r="14474" spans="1:14" ht="14.25" customHeight="1" x14ac:dyDescent="0.3">
      <c r="A14474" s="2" t="s">
        <v>893</v>
      </c>
      <c r="B14474" s="2" t="s">
        <v>9</v>
      </c>
      <c r="C14474" s="2" t="s">
        <v>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7</v>
      </c>
      <c r="L14474" s="2" t="s">
        <v>29</v>
      </c>
      <c r="M14474" s="2">
        <v>43.84</v>
      </c>
      <c r="N14474" s="2" t="s">
        <v>27</v>
      </c>
    </row>
    <row r="14475" spans="1:14" ht="14.25" customHeight="1" x14ac:dyDescent="0.3">
      <c r="A14475" s="2" t="s">
        <v>892</v>
      </c>
      <c r="B14475" s="2" t="s">
        <v>4</v>
      </c>
      <c r="C14475" s="2" t="s">
        <v>8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12</v>
      </c>
      <c r="L14475" s="2" t="s">
        <v>1</v>
      </c>
      <c r="M14475" s="2">
        <v>252.91</v>
      </c>
      <c r="N14475" s="2" t="s">
        <v>11</v>
      </c>
    </row>
    <row r="14476" spans="1:14" ht="14.25" customHeight="1" x14ac:dyDescent="0.3">
      <c r="A14476" s="2" t="s">
        <v>891</v>
      </c>
      <c r="B14476" s="2" t="s">
        <v>9</v>
      </c>
      <c r="C14476" s="2" t="s">
        <v>8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2</v>
      </c>
      <c r="L14476" s="2" t="s">
        <v>1</v>
      </c>
      <c r="M14476" s="2">
        <v>339.75</v>
      </c>
      <c r="N14476" s="2" t="s">
        <v>11</v>
      </c>
    </row>
    <row r="14477" spans="1:14" ht="14.25" customHeight="1" x14ac:dyDescent="0.3">
      <c r="A14477" s="2" t="s">
        <v>890</v>
      </c>
      <c r="B14477" s="2" t="s">
        <v>4</v>
      </c>
      <c r="C14477" s="2" t="s">
        <v>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7</v>
      </c>
      <c r="L14477" s="2" t="s">
        <v>29</v>
      </c>
      <c r="M14477" s="2">
        <v>732.97</v>
      </c>
      <c r="N14477" s="2" t="s">
        <v>0</v>
      </c>
    </row>
    <row r="14478" spans="1:14" ht="14.25" customHeight="1" x14ac:dyDescent="0.3">
      <c r="A14478" s="2" t="s">
        <v>889</v>
      </c>
      <c r="B14478" s="2" t="s">
        <v>4</v>
      </c>
      <c r="C14478" s="2" t="s">
        <v>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7</v>
      </c>
      <c r="L14478" s="2" t="s">
        <v>22</v>
      </c>
      <c r="M14478" s="2">
        <v>547.15</v>
      </c>
      <c r="N14478" s="2" t="s">
        <v>0</v>
      </c>
    </row>
    <row r="14479" spans="1:14" ht="14.25" customHeight="1" x14ac:dyDescent="0.3">
      <c r="A14479" s="2" t="s">
        <v>888</v>
      </c>
      <c r="B14479" s="2" t="s">
        <v>14</v>
      </c>
      <c r="C14479" s="2" t="s">
        <v>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2</v>
      </c>
      <c r="L14479" s="2" t="s">
        <v>1</v>
      </c>
      <c r="M14479" s="2">
        <v>336.92</v>
      </c>
      <c r="N14479" s="2" t="s">
        <v>6</v>
      </c>
    </row>
    <row r="14480" spans="1:14" ht="14.25" customHeight="1" x14ac:dyDescent="0.3">
      <c r="A14480" s="2" t="s">
        <v>887</v>
      </c>
      <c r="B14480" s="2" t="s">
        <v>9</v>
      </c>
      <c r="C14480" s="2" t="s">
        <v>25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7</v>
      </c>
      <c r="L14480" s="2" t="s">
        <v>1</v>
      </c>
      <c r="M14480" s="2">
        <v>24.15</v>
      </c>
      <c r="N14480" s="2" t="s">
        <v>20</v>
      </c>
    </row>
    <row r="14481" spans="1:14" ht="14.25" customHeight="1" x14ac:dyDescent="0.3">
      <c r="A14481" s="2" t="s">
        <v>886</v>
      </c>
      <c r="B14481" s="2" t="s">
        <v>4</v>
      </c>
      <c r="C14481" s="2" t="s">
        <v>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12</v>
      </c>
      <c r="L14481" s="2" t="s">
        <v>22</v>
      </c>
      <c r="M14481" s="2">
        <v>199.55</v>
      </c>
      <c r="N14481" s="2" t="s">
        <v>20</v>
      </c>
    </row>
    <row r="14482" spans="1:14" ht="14.25" customHeight="1" x14ac:dyDescent="0.3">
      <c r="A14482" s="2" t="s">
        <v>885</v>
      </c>
      <c r="B14482" s="2" t="s">
        <v>17</v>
      </c>
      <c r="C14482" s="2" t="s">
        <v>8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2</v>
      </c>
      <c r="L14482" s="2" t="s">
        <v>29</v>
      </c>
      <c r="M14482" s="2">
        <v>713.38</v>
      </c>
      <c r="N14482" s="2" t="s">
        <v>20</v>
      </c>
    </row>
    <row r="14483" spans="1:14" ht="14.25" customHeight="1" x14ac:dyDescent="0.3">
      <c r="A14483" s="2" t="s">
        <v>884</v>
      </c>
      <c r="B14483" s="2" t="s">
        <v>4</v>
      </c>
      <c r="C14483" s="2" t="s">
        <v>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7</v>
      </c>
      <c r="L14483" s="2" t="s">
        <v>1</v>
      </c>
      <c r="M14483" s="2">
        <v>161.06</v>
      </c>
      <c r="N14483" s="2" t="s">
        <v>6</v>
      </c>
    </row>
    <row r="14484" spans="1:14" ht="14.25" customHeight="1" x14ac:dyDescent="0.3">
      <c r="A14484" s="2" t="s">
        <v>883</v>
      </c>
      <c r="B14484" s="2" t="s">
        <v>17</v>
      </c>
      <c r="C14484" s="2" t="s">
        <v>13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7</v>
      </c>
      <c r="L14484" s="2" t="s">
        <v>22</v>
      </c>
      <c r="M14484" s="2">
        <v>250.13</v>
      </c>
      <c r="N14484" s="2" t="s">
        <v>0</v>
      </c>
    </row>
    <row r="14485" spans="1:14" ht="14.25" customHeight="1" x14ac:dyDescent="0.3">
      <c r="A14485" s="2" t="s">
        <v>882</v>
      </c>
      <c r="B14485" s="2" t="s">
        <v>17</v>
      </c>
      <c r="C14485" s="2" t="s">
        <v>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12</v>
      </c>
      <c r="L14485" s="2" t="s">
        <v>29</v>
      </c>
      <c r="M14485" s="2">
        <v>653.13</v>
      </c>
      <c r="N14485" s="2" t="s">
        <v>33</v>
      </c>
    </row>
    <row r="14486" spans="1:14" ht="14.25" customHeight="1" x14ac:dyDescent="0.3">
      <c r="A14486" s="2" t="s">
        <v>881</v>
      </c>
      <c r="B14486" s="2" t="s">
        <v>9</v>
      </c>
      <c r="C14486" s="2" t="s">
        <v>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12</v>
      </c>
      <c r="L14486" s="2" t="s">
        <v>22</v>
      </c>
      <c r="M14486" s="2">
        <v>76</v>
      </c>
      <c r="N14486" s="2" t="s">
        <v>6</v>
      </c>
    </row>
    <row r="14487" spans="1:14" ht="14.25" customHeight="1" x14ac:dyDescent="0.3">
      <c r="A14487" s="2" t="s">
        <v>880</v>
      </c>
      <c r="B14487" s="2" t="s">
        <v>17</v>
      </c>
      <c r="C14487" s="2" t="s">
        <v>16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2</v>
      </c>
      <c r="L14487" s="2" t="s">
        <v>22</v>
      </c>
      <c r="M14487" s="2">
        <v>605.73</v>
      </c>
      <c r="N14487" s="2" t="s">
        <v>27</v>
      </c>
    </row>
    <row r="14488" spans="1:14" ht="14.25" customHeight="1" x14ac:dyDescent="0.3">
      <c r="A14488" s="2" t="s">
        <v>879</v>
      </c>
      <c r="B14488" s="2" t="s">
        <v>4</v>
      </c>
      <c r="C14488" s="2" t="s">
        <v>8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12</v>
      </c>
      <c r="L14488" s="2" t="s">
        <v>22</v>
      </c>
      <c r="M14488" s="2">
        <v>648.94000000000005</v>
      </c>
      <c r="N14488" s="2" t="s">
        <v>11</v>
      </c>
    </row>
    <row r="14489" spans="1:14" ht="14.25" customHeight="1" x14ac:dyDescent="0.3">
      <c r="A14489" s="2" t="s">
        <v>878</v>
      </c>
      <c r="B14489" s="2" t="s">
        <v>17</v>
      </c>
      <c r="C14489" s="2" t="s">
        <v>8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7</v>
      </c>
      <c r="L14489" s="2" t="s">
        <v>29</v>
      </c>
      <c r="M14489" s="2">
        <v>277.33</v>
      </c>
      <c r="N14489" s="2" t="s">
        <v>20</v>
      </c>
    </row>
    <row r="14490" spans="1:14" ht="14.25" customHeight="1" x14ac:dyDescent="0.3">
      <c r="A14490" s="2" t="s">
        <v>877</v>
      </c>
      <c r="B14490" s="2" t="s">
        <v>9</v>
      </c>
      <c r="C14490" s="2" t="s">
        <v>13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12</v>
      </c>
      <c r="L14490" s="2" t="s">
        <v>29</v>
      </c>
      <c r="M14490" s="2">
        <v>957.18</v>
      </c>
      <c r="N14490" s="2" t="s">
        <v>33</v>
      </c>
    </row>
    <row r="14491" spans="1:14" ht="14.25" customHeight="1" x14ac:dyDescent="0.3">
      <c r="A14491" s="2" t="s">
        <v>876</v>
      </c>
      <c r="B14491" s="2" t="s">
        <v>14</v>
      </c>
      <c r="C14491" s="2" t="s">
        <v>25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7</v>
      </c>
      <c r="L14491" s="2" t="s">
        <v>22</v>
      </c>
      <c r="M14491" s="2">
        <v>259.10000000000002</v>
      </c>
      <c r="N14491" s="2" t="s">
        <v>33</v>
      </c>
    </row>
    <row r="14492" spans="1:14" ht="14.25" customHeight="1" x14ac:dyDescent="0.3">
      <c r="A14492" s="2" t="s">
        <v>875</v>
      </c>
      <c r="B14492" s="2" t="s">
        <v>4</v>
      </c>
      <c r="C14492" s="2" t="s">
        <v>16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2</v>
      </c>
      <c r="L14492" s="2" t="s">
        <v>29</v>
      </c>
      <c r="M14492" s="2">
        <v>89.61</v>
      </c>
      <c r="N14492" s="2" t="s">
        <v>6</v>
      </c>
    </row>
    <row r="14493" spans="1:14" ht="14.25" customHeight="1" x14ac:dyDescent="0.3">
      <c r="A14493" s="2" t="s">
        <v>874</v>
      </c>
      <c r="B14493" s="2" t="s">
        <v>4</v>
      </c>
      <c r="C14493" s="2" t="s">
        <v>13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12</v>
      </c>
      <c r="L14493" s="2" t="s">
        <v>22</v>
      </c>
      <c r="M14493" s="2">
        <v>1149.3699999999999</v>
      </c>
      <c r="N14493" s="2" t="s">
        <v>0</v>
      </c>
    </row>
    <row r="14494" spans="1:14" ht="14.25" customHeight="1" x14ac:dyDescent="0.3">
      <c r="A14494" s="2" t="s">
        <v>873</v>
      </c>
      <c r="B14494" s="2" t="s">
        <v>9</v>
      </c>
      <c r="C14494" s="2" t="s">
        <v>13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12</v>
      </c>
      <c r="L14494" s="2" t="s">
        <v>29</v>
      </c>
      <c r="M14494" s="2">
        <v>324.24</v>
      </c>
      <c r="N14494" s="2" t="s">
        <v>6</v>
      </c>
    </row>
    <row r="14495" spans="1:14" ht="14.25" customHeight="1" x14ac:dyDescent="0.3">
      <c r="A14495" s="2" t="s">
        <v>872</v>
      </c>
      <c r="B14495" s="2" t="s">
        <v>9</v>
      </c>
      <c r="C14495" s="2" t="s">
        <v>8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7</v>
      </c>
      <c r="L14495" s="2" t="s">
        <v>22</v>
      </c>
      <c r="M14495" s="2">
        <v>222.88</v>
      </c>
      <c r="N14495" s="2" t="s">
        <v>11</v>
      </c>
    </row>
    <row r="14496" spans="1:14" ht="14.25" customHeight="1" x14ac:dyDescent="0.3">
      <c r="A14496" s="2" t="s">
        <v>871</v>
      </c>
      <c r="B14496" s="2" t="s">
        <v>9</v>
      </c>
      <c r="C14496" s="2" t="s">
        <v>16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7</v>
      </c>
      <c r="L14496" s="2" t="s">
        <v>1</v>
      </c>
      <c r="M14496" s="2">
        <v>462.17</v>
      </c>
      <c r="N14496" s="2" t="s">
        <v>33</v>
      </c>
    </row>
    <row r="14497" spans="1:14" ht="14.25" customHeight="1" x14ac:dyDescent="0.3">
      <c r="A14497" s="2" t="s">
        <v>870</v>
      </c>
      <c r="B14497" s="2" t="s">
        <v>9</v>
      </c>
      <c r="C14497" s="2" t="s">
        <v>8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2</v>
      </c>
      <c r="L14497" s="2" t="s">
        <v>22</v>
      </c>
      <c r="M14497" s="2">
        <v>666.23</v>
      </c>
      <c r="N14497" s="2" t="s">
        <v>27</v>
      </c>
    </row>
    <row r="14498" spans="1:14" ht="14.25" customHeight="1" x14ac:dyDescent="0.3">
      <c r="A14498" s="2" t="s">
        <v>869</v>
      </c>
      <c r="B14498" s="2" t="s">
        <v>4</v>
      </c>
      <c r="C14498" s="2" t="s">
        <v>25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7</v>
      </c>
      <c r="L14498" s="2" t="s">
        <v>29</v>
      </c>
      <c r="M14498" s="2">
        <v>1063.6600000000001</v>
      </c>
      <c r="N14498" s="2" t="s">
        <v>6</v>
      </c>
    </row>
    <row r="14499" spans="1:14" ht="14.25" customHeight="1" x14ac:dyDescent="0.3">
      <c r="A14499" s="2" t="s">
        <v>868</v>
      </c>
      <c r="B14499" s="2" t="s">
        <v>14</v>
      </c>
      <c r="C14499" s="2" t="s">
        <v>8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2</v>
      </c>
      <c r="L14499" s="2" t="s">
        <v>1</v>
      </c>
      <c r="M14499" s="2">
        <v>442.34</v>
      </c>
      <c r="N14499" s="2" t="s">
        <v>20</v>
      </c>
    </row>
    <row r="14500" spans="1:14" ht="14.25" customHeight="1" x14ac:dyDescent="0.3">
      <c r="A14500" s="2" t="s">
        <v>867</v>
      </c>
      <c r="B14500" s="2" t="s">
        <v>17</v>
      </c>
      <c r="C14500" s="2" t="s">
        <v>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2</v>
      </c>
      <c r="L14500" s="2" t="s">
        <v>1</v>
      </c>
      <c r="M14500" s="2">
        <v>763.14</v>
      </c>
      <c r="N14500" s="2" t="s">
        <v>20</v>
      </c>
    </row>
    <row r="14501" spans="1:14" ht="14.25" customHeight="1" x14ac:dyDescent="0.3">
      <c r="A14501" s="2" t="s">
        <v>866</v>
      </c>
      <c r="B14501" s="2" t="s">
        <v>17</v>
      </c>
      <c r="C14501" s="2" t="s">
        <v>8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2</v>
      </c>
      <c r="L14501" s="2" t="s">
        <v>22</v>
      </c>
      <c r="M14501" s="2">
        <v>502.28</v>
      </c>
      <c r="N14501" s="2" t="s">
        <v>0</v>
      </c>
    </row>
    <row r="14502" spans="1:14" ht="14.25" customHeight="1" x14ac:dyDescent="0.3">
      <c r="A14502" s="2" t="s">
        <v>865</v>
      </c>
      <c r="B14502" s="2" t="s">
        <v>14</v>
      </c>
      <c r="C14502" s="2" t="s">
        <v>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7</v>
      </c>
      <c r="L14502" s="2" t="s">
        <v>1</v>
      </c>
      <c r="M14502" s="2">
        <v>122.83</v>
      </c>
      <c r="N14502" s="2" t="s">
        <v>6</v>
      </c>
    </row>
    <row r="14503" spans="1:14" ht="14.25" customHeight="1" x14ac:dyDescent="0.3">
      <c r="A14503" s="2" t="s">
        <v>864</v>
      </c>
      <c r="B14503" s="2" t="s">
        <v>14</v>
      </c>
      <c r="C14503" s="2" t="s">
        <v>13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7</v>
      </c>
      <c r="L14503" s="2" t="s">
        <v>1</v>
      </c>
      <c r="M14503" s="2">
        <v>257.24</v>
      </c>
      <c r="N14503" s="2" t="s">
        <v>33</v>
      </c>
    </row>
    <row r="14504" spans="1:14" ht="14.25" customHeight="1" x14ac:dyDescent="0.3">
      <c r="A14504" s="2" t="s">
        <v>863</v>
      </c>
      <c r="B14504" s="2" t="s">
        <v>14</v>
      </c>
      <c r="C14504" s="2" t="s">
        <v>25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7</v>
      </c>
      <c r="L14504" s="2" t="s">
        <v>22</v>
      </c>
      <c r="M14504" s="2">
        <v>518.9</v>
      </c>
      <c r="N14504" s="2" t="s">
        <v>27</v>
      </c>
    </row>
    <row r="14505" spans="1:14" ht="14.25" customHeight="1" x14ac:dyDescent="0.3">
      <c r="A14505" s="2" t="s">
        <v>862</v>
      </c>
      <c r="B14505" s="2" t="s">
        <v>9</v>
      </c>
      <c r="C14505" s="2" t="s">
        <v>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12</v>
      </c>
      <c r="L14505" s="2" t="s">
        <v>1</v>
      </c>
      <c r="M14505" s="2">
        <v>930.79</v>
      </c>
      <c r="N14505" s="2" t="s">
        <v>33</v>
      </c>
    </row>
    <row r="14506" spans="1:14" ht="14.25" customHeight="1" x14ac:dyDescent="0.3">
      <c r="A14506" s="2" t="s">
        <v>861</v>
      </c>
      <c r="B14506" s="2" t="s">
        <v>4</v>
      </c>
      <c r="C14506" s="2" t="s">
        <v>25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12</v>
      </c>
      <c r="L14506" s="2" t="s">
        <v>22</v>
      </c>
      <c r="M14506" s="2">
        <v>657.83</v>
      </c>
      <c r="N14506" s="2" t="s">
        <v>0</v>
      </c>
    </row>
    <row r="14507" spans="1:14" ht="14.25" customHeight="1" x14ac:dyDescent="0.3">
      <c r="A14507" s="2" t="s">
        <v>860</v>
      </c>
      <c r="B14507" s="2" t="s">
        <v>4</v>
      </c>
      <c r="C14507" s="2" t="s">
        <v>8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12</v>
      </c>
      <c r="L14507" s="2" t="s">
        <v>1</v>
      </c>
      <c r="M14507" s="2">
        <v>913.63</v>
      </c>
      <c r="N14507" s="2" t="s">
        <v>0</v>
      </c>
    </row>
    <row r="14508" spans="1:14" ht="14.25" customHeight="1" x14ac:dyDescent="0.3">
      <c r="A14508" s="2" t="s">
        <v>859</v>
      </c>
      <c r="B14508" s="2" t="s">
        <v>4</v>
      </c>
      <c r="C14508" s="2" t="s">
        <v>8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2</v>
      </c>
      <c r="L14508" s="2" t="s">
        <v>29</v>
      </c>
      <c r="M14508" s="2">
        <v>467.33</v>
      </c>
      <c r="N14508" s="2" t="s">
        <v>20</v>
      </c>
    </row>
    <row r="14509" spans="1:14" ht="14.25" customHeight="1" x14ac:dyDescent="0.3">
      <c r="A14509" s="2" t="s">
        <v>858</v>
      </c>
      <c r="B14509" s="2" t="s">
        <v>9</v>
      </c>
      <c r="C14509" s="2" t="s">
        <v>13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12</v>
      </c>
      <c r="L14509" s="2" t="s">
        <v>22</v>
      </c>
      <c r="M14509" s="2">
        <v>338.38</v>
      </c>
      <c r="N14509" s="2" t="s">
        <v>0</v>
      </c>
    </row>
    <row r="14510" spans="1:14" ht="14.25" customHeight="1" x14ac:dyDescent="0.3">
      <c r="A14510" s="2" t="s">
        <v>857</v>
      </c>
      <c r="B14510" s="2" t="s">
        <v>4</v>
      </c>
      <c r="C14510" s="2" t="s">
        <v>8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12</v>
      </c>
      <c r="L14510" s="2" t="s">
        <v>29</v>
      </c>
      <c r="M14510" s="2">
        <v>60.46</v>
      </c>
      <c r="N14510" s="2" t="s">
        <v>20</v>
      </c>
    </row>
    <row r="14511" spans="1:14" ht="14.25" customHeight="1" x14ac:dyDescent="0.3">
      <c r="A14511" s="2" t="s">
        <v>856</v>
      </c>
      <c r="B14511" s="2" t="s">
        <v>9</v>
      </c>
      <c r="C14511" s="2" t="s">
        <v>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12</v>
      </c>
      <c r="L14511" s="2" t="s">
        <v>29</v>
      </c>
      <c r="M14511" s="2">
        <v>715.17</v>
      </c>
      <c r="N14511" s="2" t="s">
        <v>11</v>
      </c>
    </row>
    <row r="14512" spans="1:14" ht="14.25" customHeight="1" x14ac:dyDescent="0.3">
      <c r="A14512" s="2" t="s">
        <v>855</v>
      </c>
      <c r="B14512" s="2" t="s">
        <v>4</v>
      </c>
      <c r="C14512" s="2" t="s">
        <v>13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12</v>
      </c>
      <c r="L14512" s="2" t="s">
        <v>22</v>
      </c>
      <c r="M14512" s="2">
        <v>1096.01</v>
      </c>
      <c r="N14512" s="2" t="s">
        <v>20</v>
      </c>
    </row>
    <row r="14513" spans="1:14" ht="14.25" customHeight="1" x14ac:dyDescent="0.3">
      <c r="A14513" s="2" t="s">
        <v>854</v>
      </c>
      <c r="B14513" s="2" t="s">
        <v>14</v>
      </c>
      <c r="C14513" s="2" t="s">
        <v>25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2</v>
      </c>
      <c r="L14513" s="2" t="s">
        <v>1</v>
      </c>
      <c r="M14513" s="2">
        <v>290.39</v>
      </c>
      <c r="N14513" s="2" t="s">
        <v>0</v>
      </c>
    </row>
    <row r="14514" spans="1:14" ht="14.25" customHeight="1" x14ac:dyDescent="0.3">
      <c r="A14514" s="2" t="s">
        <v>853</v>
      </c>
      <c r="B14514" s="2" t="s">
        <v>17</v>
      </c>
      <c r="C14514" s="2" t="s">
        <v>13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2</v>
      </c>
      <c r="L14514" s="2" t="s">
        <v>22</v>
      </c>
      <c r="M14514" s="2">
        <v>200.77</v>
      </c>
      <c r="N14514" s="2" t="s">
        <v>6</v>
      </c>
    </row>
    <row r="14515" spans="1:14" ht="14.25" customHeight="1" x14ac:dyDescent="0.3">
      <c r="A14515" s="2" t="s">
        <v>852</v>
      </c>
      <c r="B14515" s="2" t="s">
        <v>17</v>
      </c>
      <c r="C14515" s="2" t="s">
        <v>25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7</v>
      </c>
      <c r="L14515" s="2" t="s">
        <v>1</v>
      </c>
      <c r="M14515" s="2">
        <v>701.86</v>
      </c>
      <c r="N14515" s="2" t="s">
        <v>0</v>
      </c>
    </row>
    <row r="14516" spans="1:14" ht="14.25" customHeight="1" x14ac:dyDescent="0.3">
      <c r="A14516" s="2" t="s">
        <v>851</v>
      </c>
      <c r="B14516" s="2" t="s">
        <v>9</v>
      </c>
      <c r="C14516" s="2" t="s">
        <v>16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7</v>
      </c>
      <c r="L14516" s="2" t="s">
        <v>22</v>
      </c>
      <c r="M14516" s="2">
        <v>100.02</v>
      </c>
      <c r="N14516" s="2" t="s">
        <v>0</v>
      </c>
    </row>
    <row r="14517" spans="1:14" ht="14.25" customHeight="1" x14ac:dyDescent="0.3">
      <c r="A14517" s="2" t="s">
        <v>850</v>
      </c>
      <c r="B14517" s="2" t="s">
        <v>4</v>
      </c>
      <c r="C14517" s="2" t="s">
        <v>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2</v>
      </c>
      <c r="L14517" s="2" t="s">
        <v>22</v>
      </c>
      <c r="M14517" s="2">
        <v>352.04</v>
      </c>
      <c r="N14517" s="2" t="s">
        <v>33</v>
      </c>
    </row>
    <row r="14518" spans="1:14" ht="14.25" customHeight="1" x14ac:dyDescent="0.3">
      <c r="A14518" s="2" t="s">
        <v>849</v>
      </c>
      <c r="B14518" s="2" t="s">
        <v>17</v>
      </c>
      <c r="C14518" s="2" t="s">
        <v>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2</v>
      </c>
      <c r="L14518" s="2" t="s">
        <v>29</v>
      </c>
      <c r="M14518" s="2">
        <v>310.83999999999997</v>
      </c>
      <c r="N14518" s="2" t="s">
        <v>6</v>
      </c>
    </row>
    <row r="14519" spans="1:14" ht="14.25" customHeight="1" x14ac:dyDescent="0.3">
      <c r="A14519" s="2" t="s">
        <v>848</v>
      </c>
      <c r="B14519" s="2" t="s">
        <v>14</v>
      </c>
      <c r="C14519" s="2" t="s">
        <v>25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2</v>
      </c>
      <c r="L14519" s="2" t="s">
        <v>22</v>
      </c>
      <c r="M14519" s="2">
        <v>82.41</v>
      </c>
      <c r="N14519" s="2" t="s">
        <v>20</v>
      </c>
    </row>
    <row r="14520" spans="1:14" ht="14.25" customHeight="1" x14ac:dyDescent="0.3">
      <c r="A14520" s="2" t="s">
        <v>847</v>
      </c>
      <c r="B14520" s="2" t="s">
        <v>14</v>
      </c>
      <c r="C14520" s="2" t="s">
        <v>8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7</v>
      </c>
      <c r="L14520" s="2" t="s">
        <v>29</v>
      </c>
      <c r="M14520" s="2">
        <v>996.83</v>
      </c>
      <c r="N14520" s="2" t="s">
        <v>27</v>
      </c>
    </row>
    <row r="14521" spans="1:14" ht="14.25" customHeight="1" x14ac:dyDescent="0.3">
      <c r="A14521" s="2" t="s">
        <v>846</v>
      </c>
      <c r="B14521" s="2" t="s">
        <v>14</v>
      </c>
      <c r="C14521" s="2" t="s">
        <v>8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12</v>
      </c>
      <c r="L14521" s="2" t="s">
        <v>29</v>
      </c>
      <c r="M14521" s="2">
        <v>440.37</v>
      </c>
      <c r="N14521" s="2" t="s">
        <v>11</v>
      </c>
    </row>
    <row r="14522" spans="1:14" ht="14.25" customHeight="1" x14ac:dyDescent="0.3">
      <c r="A14522" s="2" t="s">
        <v>845</v>
      </c>
      <c r="B14522" s="2" t="s">
        <v>9</v>
      </c>
      <c r="C14522" s="2" t="s">
        <v>16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12</v>
      </c>
      <c r="L14522" s="2" t="s">
        <v>29</v>
      </c>
      <c r="M14522" s="2">
        <v>27.3</v>
      </c>
      <c r="N14522" s="2" t="s">
        <v>27</v>
      </c>
    </row>
    <row r="14523" spans="1:14" ht="14.25" customHeight="1" x14ac:dyDescent="0.3">
      <c r="A14523" s="2" t="s">
        <v>844</v>
      </c>
      <c r="B14523" s="2" t="s">
        <v>9</v>
      </c>
      <c r="C14523" s="2" t="s">
        <v>25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2</v>
      </c>
      <c r="L14523" s="2" t="s">
        <v>29</v>
      </c>
      <c r="M14523" s="2">
        <v>210.93</v>
      </c>
      <c r="N14523" s="2" t="s">
        <v>27</v>
      </c>
    </row>
    <row r="14524" spans="1:14" ht="14.25" customHeight="1" x14ac:dyDescent="0.3">
      <c r="A14524" s="2" t="s">
        <v>843</v>
      </c>
      <c r="B14524" s="2" t="s">
        <v>4</v>
      </c>
      <c r="C14524" s="2" t="s">
        <v>16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7</v>
      </c>
      <c r="L14524" s="2" t="s">
        <v>22</v>
      </c>
      <c r="M14524" s="2">
        <v>294.10000000000002</v>
      </c>
      <c r="N14524" s="2" t="s">
        <v>33</v>
      </c>
    </row>
    <row r="14525" spans="1:14" ht="14.25" customHeight="1" x14ac:dyDescent="0.3">
      <c r="A14525" s="2" t="s">
        <v>842</v>
      </c>
      <c r="B14525" s="2" t="s">
        <v>14</v>
      </c>
      <c r="C14525" s="2" t="s">
        <v>25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2</v>
      </c>
      <c r="L14525" s="2" t="s">
        <v>29</v>
      </c>
      <c r="M14525" s="2">
        <v>151.66</v>
      </c>
      <c r="N14525" s="2" t="s">
        <v>27</v>
      </c>
    </row>
    <row r="14526" spans="1:14" ht="14.25" customHeight="1" x14ac:dyDescent="0.3">
      <c r="A14526" s="2" t="s">
        <v>841</v>
      </c>
      <c r="B14526" s="2" t="s">
        <v>4</v>
      </c>
      <c r="C14526" s="2" t="s">
        <v>16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7</v>
      </c>
      <c r="L14526" s="2" t="s">
        <v>1</v>
      </c>
      <c r="M14526" s="2">
        <v>898.27</v>
      </c>
      <c r="N14526" s="2" t="s">
        <v>11</v>
      </c>
    </row>
    <row r="14527" spans="1:14" ht="14.25" customHeight="1" x14ac:dyDescent="0.3">
      <c r="A14527" s="2" t="s">
        <v>840</v>
      </c>
      <c r="B14527" s="2" t="s">
        <v>4</v>
      </c>
      <c r="C14527" s="2" t="s">
        <v>25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12</v>
      </c>
      <c r="L14527" s="2" t="s">
        <v>1</v>
      </c>
      <c r="M14527" s="2">
        <v>441.73</v>
      </c>
      <c r="N14527" s="2" t="s">
        <v>11</v>
      </c>
    </row>
    <row r="14528" spans="1:14" ht="14.25" customHeight="1" x14ac:dyDescent="0.3">
      <c r="A14528" s="2" t="s">
        <v>839</v>
      </c>
      <c r="B14528" s="2" t="s">
        <v>14</v>
      </c>
      <c r="C14528" s="2" t="s">
        <v>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12</v>
      </c>
      <c r="L14528" s="2" t="s">
        <v>29</v>
      </c>
      <c r="M14528" s="2">
        <v>500.71</v>
      </c>
      <c r="N14528" s="2" t="s">
        <v>33</v>
      </c>
    </row>
    <row r="14529" spans="1:14" ht="14.25" customHeight="1" x14ac:dyDescent="0.3">
      <c r="A14529" s="2" t="s">
        <v>838</v>
      </c>
      <c r="B14529" s="2" t="s">
        <v>4</v>
      </c>
      <c r="C14529" s="2" t="s">
        <v>16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2</v>
      </c>
      <c r="L14529" s="2" t="s">
        <v>1</v>
      </c>
      <c r="M14529" s="2">
        <v>285.2</v>
      </c>
      <c r="N14529" s="2" t="s">
        <v>27</v>
      </c>
    </row>
    <row r="14530" spans="1:14" ht="14.25" customHeight="1" x14ac:dyDescent="0.3">
      <c r="A14530" s="2" t="s">
        <v>837</v>
      </c>
      <c r="B14530" s="2" t="s">
        <v>17</v>
      </c>
      <c r="C14530" s="2" t="s">
        <v>16</v>
      </c>
      <c r="D14530" s="2">
        <v>1460.33</v>
      </c>
      <c r="E14530" s="2">
        <v>0.49</v>
      </c>
      <c r="F14530" s="2">
        <f t="shared" ref="F14530:F14593" si="454">D14530*E14530</f>
        <v>715.56169999999997</v>
      </c>
      <c r="G14530" s="2">
        <f t="shared" ref="G14530:G14593" si="455">D14530-F14530</f>
        <v>744.76829999999995</v>
      </c>
      <c r="H14530" s="2">
        <v>7</v>
      </c>
      <c r="I14530" s="3">
        <v>45144</v>
      </c>
      <c r="J14530" s="3">
        <v>45149</v>
      </c>
      <c r="K14530" s="2" t="s">
        <v>12</v>
      </c>
      <c r="L14530" s="2" t="s">
        <v>1</v>
      </c>
      <c r="M14530" s="2">
        <v>127.29</v>
      </c>
      <c r="N14530" s="2" t="s">
        <v>20</v>
      </c>
    </row>
    <row r="14531" spans="1:14" ht="14.25" customHeight="1" x14ac:dyDescent="0.3">
      <c r="A14531" s="2" t="s">
        <v>836</v>
      </c>
      <c r="B14531" s="2" t="s">
        <v>9</v>
      </c>
      <c r="C14531" s="2" t="s">
        <v>25</v>
      </c>
      <c r="D14531" s="2">
        <v>1844.9</v>
      </c>
      <c r="E14531" s="2">
        <v>0.39</v>
      </c>
      <c r="F14531" s="2">
        <f t="shared" si="454"/>
        <v>719.51100000000008</v>
      </c>
      <c r="G14531" s="2">
        <f t="shared" si="455"/>
        <v>1125.3890000000001</v>
      </c>
      <c r="H14531" s="2">
        <v>6</v>
      </c>
      <c r="I14531" s="3">
        <v>45201</v>
      </c>
      <c r="J14531" s="3">
        <v>45206</v>
      </c>
      <c r="K14531" s="2" t="s">
        <v>2</v>
      </c>
      <c r="L14531" s="2" t="s">
        <v>1</v>
      </c>
      <c r="M14531" s="2">
        <v>350.64</v>
      </c>
      <c r="N14531" s="2" t="s">
        <v>20</v>
      </c>
    </row>
    <row r="14532" spans="1:14" ht="14.25" customHeight="1" x14ac:dyDescent="0.3">
      <c r="A14532" s="2" t="s">
        <v>835</v>
      </c>
      <c r="B14532" s="2" t="s">
        <v>4</v>
      </c>
      <c r="C14532" s="2" t="s">
        <v>13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7</v>
      </c>
      <c r="L14532" s="2" t="s">
        <v>29</v>
      </c>
      <c r="M14532" s="2">
        <v>821.41</v>
      </c>
      <c r="N14532" s="2" t="s">
        <v>0</v>
      </c>
    </row>
    <row r="14533" spans="1:14" ht="14.25" customHeight="1" x14ac:dyDescent="0.3">
      <c r="A14533" s="2" t="s">
        <v>834</v>
      </c>
      <c r="B14533" s="2" t="s">
        <v>14</v>
      </c>
      <c r="C14533" s="2" t="s">
        <v>13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2</v>
      </c>
      <c r="L14533" s="2" t="s">
        <v>1</v>
      </c>
      <c r="M14533" s="2">
        <v>1010.69</v>
      </c>
      <c r="N14533" s="2" t="s">
        <v>0</v>
      </c>
    </row>
    <row r="14534" spans="1:14" ht="14.25" customHeight="1" x14ac:dyDescent="0.3">
      <c r="A14534" s="2" t="s">
        <v>833</v>
      </c>
      <c r="B14534" s="2" t="s">
        <v>9</v>
      </c>
      <c r="C14534" s="2" t="s">
        <v>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7</v>
      </c>
      <c r="L14534" s="2" t="s">
        <v>22</v>
      </c>
      <c r="M14534" s="2">
        <v>188.13</v>
      </c>
      <c r="N14534" s="2" t="s">
        <v>6</v>
      </c>
    </row>
    <row r="14535" spans="1:14" ht="14.25" customHeight="1" x14ac:dyDescent="0.3">
      <c r="A14535" s="2" t="s">
        <v>832</v>
      </c>
      <c r="B14535" s="2" t="s">
        <v>9</v>
      </c>
      <c r="C14535" s="2" t="s">
        <v>8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2</v>
      </c>
      <c r="L14535" s="2" t="s">
        <v>22</v>
      </c>
      <c r="M14535" s="2">
        <v>440.97</v>
      </c>
      <c r="N14535" s="2" t="s">
        <v>27</v>
      </c>
    </row>
    <row r="14536" spans="1:14" ht="14.25" customHeight="1" x14ac:dyDescent="0.3">
      <c r="A14536" s="2" t="s">
        <v>831</v>
      </c>
      <c r="B14536" s="2" t="s">
        <v>4</v>
      </c>
      <c r="C14536" s="2" t="s">
        <v>8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2</v>
      </c>
      <c r="L14536" s="2" t="s">
        <v>1</v>
      </c>
      <c r="M14536" s="2">
        <v>95.27</v>
      </c>
      <c r="N14536" s="2" t="s">
        <v>11</v>
      </c>
    </row>
    <row r="14537" spans="1:14" ht="14.25" customHeight="1" x14ac:dyDescent="0.3">
      <c r="A14537" s="2" t="s">
        <v>830</v>
      </c>
      <c r="B14537" s="2" t="s">
        <v>17</v>
      </c>
      <c r="C14537" s="2" t="s">
        <v>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7</v>
      </c>
      <c r="L14537" s="2" t="s">
        <v>22</v>
      </c>
      <c r="M14537" s="2">
        <v>68.16</v>
      </c>
      <c r="N14537" s="2" t="s">
        <v>0</v>
      </c>
    </row>
    <row r="14538" spans="1:14" ht="14.25" customHeight="1" x14ac:dyDescent="0.3">
      <c r="A14538" s="2" t="s">
        <v>829</v>
      </c>
      <c r="B14538" s="2" t="s">
        <v>4</v>
      </c>
      <c r="C14538" s="2" t="s">
        <v>8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12</v>
      </c>
      <c r="L14538" s="2" t="s">
        <v>22</v>
      </c>
      <c r="M14538" s="2">
        <v>318.86</v>
      </c>
      <c r="N14538" s="2" t="s">
        <v>0</v>
      </c>
    </row>
    <row r="14539" spans="1:14" ht="14.25" customHeight="1" x14ac:dyDescent="0.3">
      <c r="A14539" s="2" t="s">
        <v>828</v>
      </c>
      <c r="B14539" s="2" t="s">
        <v>17</v>
      </c>
      <c r="C14539" s="2" t="s">
        <v>25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7</v>
      </c>
      <c r="L14539" s="2" t="s">
        <v>22</v>
      </c>
      <c r="M14539" s="2">
        <v>1259.25</v>
      </c>
      <c r="N14539" s="2" t="s">
        <v>6</v>
      </c>
    </row>
    <row r="14540" spans="1:14" ht="14.25" customHeight="1" x14ac:dyDescent="0.3">
      <c r="A14540" s="2" t="s">
        <v>827</v>
      </c>
      <c r="B14540" s="2" t="s">
        <v>9</v>
      </c>
      <c r="C14540" s="2" t="s">
        <v>13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2</v>
      </c>
      <c r="L14540" s="2" t="s">
        <v>29</v>
      </c>
      <c r="M14540" s="2">
        <v>399.28</v>
      </c>
      <c r="N14540" s="2" t="s">
        <v>20</v>
      </c>
    </row>
    <row r="14541" spans="1:14" ht="14.25" customHeight="1" x14ac:dyDescent="0.3">
      <c r="A14541" s="2" t="s">
        <v>826</v>
      </c>
      <c r="B14541" s="2" t="s">
        <v>4</v>
      </c>
      <c r="C14541" s="2" t="s">
        <v>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12</v>
      </c>
      <c r="L14541" s="2" t="s">
        <v>29</v>
      </c>
      <c r="M14541" s="2">
        <v>184.65</v>
      </c>
      <c r="N14541" s="2" t="s">
        <v>0</v>
      </c>
    </row>
    <row r="14542" spans="1:14" ht="14.25" customHeight="1" x14ac:dyDescent="0.3">
      <c r="A14542" s="2" t="s">
        <v>825</v>
      </c>
      <c r="B14542" s="2" t="s">
        <v>14</v>
      </c>
      <c r="C14542" s="2" t="s">
        <v>25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7</v>
      </c>
      <c r="L14542" s="2" t="s">
        <v>1</v>
      </c>
      <c r="M14542" s="2">
        <v>227.45</v>
      </c>
      <c r="N14542" s="2" t="s">
        <v>20</v>
      </c>
    </row>
    <row r="14543" spans="1:14" ht="14.25" customHeight="1" x14ac:dyDescent="0.3">
      <c r="A14543" s="2" t="s">
        <v>824</v>
      </c>
      <c r="B14543" s="2" t="s">
        <v>4</v>
      </c>
      <c r="C14543" s="2" t="s">
        <v>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7</v>
      </c>
      <c r="L14543" s="2" t="s">
        <v>22</v>
      </c>
      <c r="M14543" s="2">
        <v>374.45</v>
      </c>
      <c r="N14543" s="2" t="s">
        <v>20</v>
      </c>
    </row>
    <row r="14544" spans="1:14" ht="14.25" customHeight="1" x14ac:dyDescent="0.3">
      <c r="A14544" s="2" t="s">
        <v>823</v>
      </c>
      <c r="B14544" s="2" t="s">
        <v>17</v>
      </c>
      <c r="C14544" s="2" t="s">
        <v>13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12</v>
      </c>
      <c r="L14544" s="2" t="s">
        <v>22</v>
      </c>
      <c r="M14544" s="2">
        <v>57.57</v>
      </c>
      <c r="N14544" s="2" t="s">
        <v>20</v>
      </c>
    </row>
    <row r="14545" spans="1:14" ht="14.25" customHeight="1" x14ac:dyDescent="0.3">
      <c r="A14545" s="2" t="s">
        <v>822</v>
      </c>
      <c r="B14545" s="2" t="s">
        <v>17</v>
      </c>
      <c r="C14545" s="2" t="s">
        <v>8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12</v>
      </c>
      <c r="L14545" s="2" t="s">
        <v>29</v>
      </c>
      <c r="M14545" s="2">
        <v>254.99</v>
      </c>
      <c r="N14545" s="2" t="s">
        <v>27</v>
      </c>
    </row>
    <row r="14546" spans="1:14" ht="14.25" customHeight="1" x14ac:dyDescent="0.3">
      <c r="A14546" s="2" t="s">
        <v>821</v>
      </c>
      <c r="B14546" s="2" t="s">
        <v>4</v>
      </c>
      <c r="C14546" s="2" t="s">
        <v>25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7</v>
      </c>
      <c r="L14546" s="2" t="s">
        <v>29</v>
      </c>
      <c r="M14546" s="2">
        <v>617.48</v>
      </c>
      <c r="N14546" s="2" t="s">
        <v>6</v>
      </c>
    </row>
    <row r="14547" spans="1:14" ht="14.25" customHeight="1" x14ac:dyDescent="0.3">
      <c r="A14547" s="2" t="s">
        <v>820</v>
      </c>
      <c r="B14547" s="2" t="s">
        <v>17</v>
      </c>
      <c r="C14547" s="2" t="s">
        <v>13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7</v>
      </c>
      <c r="L14547" s="2" t="s">
        <v>1</v>
      </c>
      <c r="M14547" s="2">
        <v>409.97</v>
      </c>
      <c r="N14547" s="2" t="s">
        <v>20</v>
      </c>
    </row>
    <row r="14548" spans="1:14" ht="14.25" customHeight="1" x14ac:dyDescent="0.3">
      <c r="A14548" s="2" t="s">
        <v>819</v>
      </c>
      <c r="B14548" s="2" t="s">
        <v>9</v>
      </c>
      <c r="C14548" s="2" t="s">
        <v>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2</v>
      </c>
      <c r="L14548" s="2" t="s">
        <v>1</v>
      </c>
      <c r="M14548" s="2">
        <v>1175.97</v>
      </c>
      <c r="N14548" s="2" t="s">
        <v>6</v>
      </c>
    </row>
    <row r="14549" spans="1:14" ht="14.25" customHeight="1" x14ac:dyDescent="0.3">
      <c r="A14549" s="2" t="s">
        <v>818</v>
      </c>
      <c r="B14549" s="2" t="s">
        <v>4</v>
      </c>
      <c r="C14549" s="2" t="s">
        <v>16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7</v>
      </c>
      <c r="L14549" s="2" t="s">
        <v>1</v>
      </c>
      <c r="M14549" s="2">
        <v>178.98</v>
      </c>
      <c r="N14549" s="2" t="s">
        <v>20</v>
      </c>
    </row>
    <row r="14550" spans="1:14" ht="14.25" customHeight="1" x14ac:dyDescent="0.3">
      <c r="A14550" s="2" t="s">
        <v>817</v>
      </c>
      <c r="B14550" s="2" t="s">
        <v>17</v>
      </c>
      <c r="C14550" s="2" t="s">
        <v>25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12</v>
      </c>
      <c r="L14550" s="2" t="s">
        <v>1</v>
      </c>
      <c r="M14550" s="2">
        <v>308.88</v>
      </c>
      <c r="N14550" s="2" t="s">
        <v>27</v>
      </c>
    </row>
    <row r="14551" spans="1:14" ht="14.25" customHeight="1" x14ac:dyDescent="0.3">
      <c r="A14551" s="2" t="s">
        <v>816</v>
      </c>
      <c r="B14551" s="2" t="s">
        <v>4</v>
      </c>
      <c r="C14551" s="2" t="s">
        <v>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7</v>
      </c>
      <c r="L14551" s="2" t="s">
        <v>29</v>
      </c>
      <c r="M14551" s="2">
        <v>441.36</v>
      </c>
      <c r="N14551" s="2" t="s">
        <v>0</v>
      </c>
    </row>
    <row r="14552" spans="1:14" ht="14.25" customHeight="1" x14ac:dyDescent="0.3">
      <c r="A14552" s="2" t="s">
        <v>815</v>
      </c>
      <c r="B14552" s="2" t="s">
        <v>4</v>
      </c>
      <c r="C14552" s="2" t="s">
        <v>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12</v>
      </c>
      <c r="L14552" s="2" t="s">
        <v>29</v>
      </c>
      <c r="M14552" s="2">
        <v>215.05</v>
      </c>
      <c r="N14552" s="2" t="s">
        <v>20</v>
      </c>
    </row>
    <row r="14553" spans="1:14" ht="14.25" customHeight="1" x14ac:dyDescent="0.3">
      <c r="A14553" s="2" t="s">
        <v>814</v>
      </c>
      <c r="B14553" s="2" t="s">
        <v>14</v>
      </c>
      <c r="C14553" s="2" t="s">
        <v>13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2</v>
      </c>
      <c r="L14553" s="2" t="s">
        <v>22</v>
      </c>
      <c r="M14553" s="2">
        <v>727.37</v>
      </c>
      <c r="N14553" s="2" t="s">
        <v>6</v>
      </c>
    </row>
    <row r="14554" spans="1:14" ht="14.25" customHeight="1" x14ac:dyDescent="0.3">
      <c r="A14554" s="2" t="s">
        <v>813</v>
      </c>
      <c r="B14554" s="2" t="s">
        <v>4</v>
      </c>
      <c r="C14554" s="2" t="s">
        <v>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12</v>
      </c>
      <c r="L14554" s="2" t="s">
        <v>29</v>
      </c>
      <c r="M14554" s="2">
        <v>534.63</v>
      </c>
      <c r="N14554" s="2" t="s">
        <v>20</v>
      </c>
    </row>
    <row r="14555" spans="1:14" ht="14.25" customHeight="1" x14ac:dyDescent="0.3">
      <c r="A14555" s="2" t="s">
        <v>812</v>
      </c>
      <c r="B14555" s="2" t="s">
        <v>14</v>
      </c>
      <c r="C14555" s="2" t="s">
        <v>25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12</v>
      </c>
      <c r="L14555" s="2" t="s">
        <v>29</v>
      </c>
      <c r="M14555" s="2">
        <v>531.25</v>
      </c>
      <c r="N14555" s="2" t="s">
        <v>6</v>
      </c>
    </row>
    <row r="14556" spans="1:14" ht="14.25" customHeight="1" x14ac:dyDescent="0.3">
      <c r="A14556" s="2" t="s">
        <v>811</v>
      </c>
      <c r="B14556" s="2" t="s">
        <v>17</v>
      </c>
      <c r="C14556" s="2" t="s">
        <v>25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12</v>
      </c>
      <c r="L14556" s="2" t="s">
        <v>22</v>
      </c>
      <c r="M14556" s="2">
        <v>637.74</v>
      </c>
      <c r="N14556" s="2" t="s">
        <v>20</v>
      </c>
    </row>
    <row r="14557" spans="1:14" ht="14.25" customHeight="1" x14ac:dyDescent="0.3">
      <c r="A14557" s="2" t="s">
        <v>810</v>
      </c>
      <c r="B14557" s="2" t="s">
        <v>14</v>
      </c>
      <c r="C14557" s="2" t="s">
        <v>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7</v>
      </c>
      <c r="L14557" s="2" t="s">
        <v>22</v>
      </c>
      <c r="M14557" s="2">
        <v>758.87</v>
      </c>
      <c r="N14557" s="2" t="s">
        <v>27</v>
      </c>
    </row>
    <row r="14558" spans="1:14" ht="14.25" customHeight="1" x14ac:dyDescent="0.3">
      <c r="A14558" s="2" t="s">
        <v>809</v>
      </c>
      <c r="B14558" s="2" t="s">
        <v>14</v>
      </c>
      <c r="C14558" s="2" t="s">
        <v>13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7</v>
      </c>
      <c r="L14558" s="2" t="s">
        <v>22</v>
      </c>
      <c r="M14558" s="2">
        <v>142.63</v>
      </c>
      <c r="N14558" s="2" t="s">
        <v>6</v>
      </c>
    </row>
    <row r="14559" spans="1:14" ht="14.25" customHeight="1" x14ac:dyDescent="0.3">
      <c r="A14559" s="2" t="s">
        <v>808</v>
      </c>
      <c r="B14559" s="2" t="s">
        <v>14</v>
      </c>
      <c r="C14559" s="2" t="s">
        <v>25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7</v>
      </c>
      <c r="L14559" s="2" t="s">
        <v>22</v>
      </c>
      <c r="M14559" s="2">
        <v>239.27</v>
      </c>
      <c r="N14559" s="2" t="s">
        <v>20</v>
      </c>
    </row>
    <row r="14560" spans="1:14" ht="14.25" customHeight="1" x14ac:dyDescent="0.3">
      <c r="A14560" s="2" t="s">
        <v>807</v>
      </c>
      <c r="B14560" s="2" t="s">
        <v>9</v>
      </c>
      <c r="C14560" s="2" t="s">
        <v>16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12</v>
      </c>
      <c r="L14560" s="2" t="s">
        <v>29</v>
      </c>
      <c r="M14560" s="2">
        <v>723.75</v>
      </c>
      <c r="N14560" s="2" t="s">
        <v>33</v>
      </c>
    </row>
    <row r="14561" spans="1:14" ht="14.25" customHeight="1" x14ac:dyDescent="0.3">
      <c r="A14561" s="2" t="s">
        <v>806</v>
      </c>
      <c r="B14561" s="2" t="s">
        <v>14</v>
      </c>
      <c r="C14561" s="2" t="s">
        <v>8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7</v>
      </c>
      <c r="L14561" s="2" t="s">
        <v>22</v>
      </c>
      <c r="M14561" s="2">
        <v>164.21</v>
      </c>
      <c r="N14561" s="2" t="s">
        <v>20</v>
      </c>
    </row>
    <row r="14562" spans="1:14" ht="14.25" customHeight="1" x14ac:dyDescent="0.3">
      <c r="A14562" s="2" t="s">
        <v>805</v>
      </c>
      <c r="B14562" s="2" t="s">
        <v>4</v>
      </c>
      <c r="C14562" s="2" t="s">
        <v>13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7</v>
      </c>
      <c r="L14562" s="2" t="s">
        <v>22</v>
      </c>
      <c r="M14562" s="2">
        <v>226.7</v>
      </c>
      <c r="N14562" s="2" t="s">
        <v>20</v>
      </c>
    </row>
    <row r="14563" spans="1:14" ht="14.25" customHeight="1" x14ac:dyDescent="0.3">
      <c r="A14563" s="2" t="s">
        <v>804</v>
      </c>
      <c r="B14563" s="2" t="s">
        <v>14</v>
      </c>
      <c r="C14563" s="2" t="s">
        <v>13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12</v>
      </c>
      <c r="L14563" s="2" t="s">
        <v>22</v>
      </c>
      <c r="M14563" s="2">
        <v>231.85</v>
      </c>
      <c r="N14563" s="2" t="s">
        <v>0</v>
      </c>
    </row>
    <row r="14564" spans="1:14" ht="14.25" customHeight="1" x14ac:dyDescent="0.3">
      <c r="A14564" s="2" t="s">
        <v>803</v>
      </c>
      <c r="B14564" s="2" t="s">
        <v>4</v>
      </c>
      <c r="C14564" s="2" t="s">
        <v>8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12</v>
      </c>
      <c r="L14564" s="2" t="s">
        <v>29</v>
      </c>
      <c r="M14564" s="2">
        <v>379.24</v>
      </c>
      <c r="N14564" s="2" t="s">
        <v>0</v>
      </c>
    </row>
    <row r="14565" spans="1:14" ht="14.25" customHeight="1" x14ac:dyDescent="0.3">
      <c r="A14565" s="2" t="s">
        <v>802</v>
      </c>
      <c r="B14565" s="2" t="s">
        <v>14</v>
      </c>
      <c r="C14565" s="2" t="s">
        <v>8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7</v>
      </c>
      <c r="L14565" s="2" t="s">
        <v>22</v>
      </c>
      <c r="M14565" s="2">
        <v>341.04</v>
      </c>
      <c r="N14565" s="2" t="s">
        <v>0</v>
      </c>
    </row>
    <row r="14566" spans="1:14" ht="14.25" customHeight="1" x14ac:dyDescent="0.3">
      <c r="A14566" s="2" t="s">
        <v>801</v>
      </c>
      <c r="B14566" s="2" t="s">
        <v>9</v>
      </c>
      <c r="C14566" s="2" t="s">
        <v>25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7</v>
      </c>
      <c r="L14566" s="2" t="s">
        <v>1</v>
      </c>
      <c r="M14566" s="2">
        <v>320.56</v>
      </c>
      <c r="N14566" s="2" t="s">
        <v>11</v>
      </c>
    </row>
    <row r="14567" spans="1:14" ht="14.25" customHeight="1" x14ac:dyDescent="0.3">
      <c r="A14567" s="2" t="s">
        <v>800</v>
      </c>
      <c r="B14567" s="2" t="s">
        <v>17</v>
      </c>
      <c r="C14567" s="2" t="s">
        <v>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7</v>
      </c>
      <c r="L14567" s="2" t="s">
        <v>22</v>
      </c>
      <c r="M14567" s="2">
        <v>789.24</v>
      </c>
      <c r="N14567" s="2" t="s">
        <v>6</v>
      </c>
    </row>
    <row r="14568" spans="1:14" ht="14.25" customHeight="1" x14ac:dyDescent="0.3">
      <c r="A14568" s="2" t="s">
        <v>799</v>
      </c>
      <c r="B14568" s="2" t="s">
        <v>14</v>
      </c>
      <c r="C14568" s="2" t="s">
        <v>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2</v>
      </c>
      <c r="L14568" s="2" t="s">
        <v>29</v>
      </c>
      <c r="M14568" s="2">
        <v>173.73</v>
      </c>
      <c r="N14568" s="2" t="s">
        <v>0</v>
      </c>
    </row>
    <row r="14569" spans="1:14" ht="14.25" customHeight="1" x14ac:dyDescent="0.3">
      <c r="A14569" s="2" t="s">
        <v>798</v>
      </c>
      <c r="B14569" s="2" t="s">
        <v>14</v>
      </c>
      <c r="C14569" s="2" t="s">
        <v>16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7</v>
      </c>
      <c r="L14569" s="2" t="s">
        <v>22</v>
      </c>
      <c r="M14569" s="2">
        <v>719.54</v>
      </c>
      <c r="N14569" s="2" t="s">
        <v>0</v>
      </c>
    </row>
    <row r="14570" spans="1:14" ht="14.25" customHeight="1" x14ac:dyDescent="0.3">
      <c r="A14570" s="2" t="s">
        <v>797</v>
      </c>
      <c r="B14570" s="2" t="s">
        <v>9</v>
      </c>
      <c r="C14570" s="2" t="s">
        <v>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12</v>
      </c>
      <c r="L14570" s="2" t="s">
        <v>22</v>
      </c>
      <c r="M14570" s="2">
        <v>337.28</v>
      </c>
      <c r="N14570" s="2" t="s">
        <v>0</v>
      </c>
    </row>
    <row r="14571" spans="1:14" ht="14.25" customHeight="1" x14ac:dyDescent="0.3">
      <c r="A14571" s="2" t="s">
        <v>796</v>
      </c>
      <c r="B14571" s="2" t="s">
        <v>14</v>
      </c>
      <c r="C14571" s="2" t="s">
        <v>16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7</v>
      </c>
      <c r="L14571" s="2" t="s">
        <v>22</v>
      </c>
      <c r="M14571" s="2">
        <v>1058.53</v>
      </c>
      <c r="N14571" s="2" t="s">
        <v>0</v>
      </c>
    </row>
    <row r="14572" spans="1:14" ht="14.25" customHeight="1" x14ac:dyDescent="0.3">
      <c r="A14572" s="2" t="s">
        <v>795</v>
      </c>
      <c r="B14572" s="2" t="s">
        <v>4</v>
      </c>
      <c r="C14572" s="2" t="s">
        <v>16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2</v>
      </c>
      <c r="L14572" s="2" t="s">
        <v>22</v>
      </c>
      <c r="M14572" s="2">
        <v>216.6</v>
      </c>
      <c r="N14572" s="2" t="s">
        <v>0</v>
      </c>
    </row>
    <row r="14573" spans="1:14" ht="14.25" customHeight="1" x14ac:dyDescent="0.3">
      <c r="A14573" s="2" t="s">
        <v>794</v>
      </c>
      <c r="B14573" s="2" t="s">
        <v>14</v>
      </c>
      <c r="C14573" s="2" t="s">
        <v>13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2</v>
      </c>
      <c r="L14573" s="2" t="s">
        <v>29</v>
      </c>
      <c r="M14573" s="2">
        <v>576.63</v>
      </c>
      <c r="N14573" s="2" t="s">
        <v>0</v>
      </c>
    </row>
    <row r="14574" spans="1:14" ht="14.25" customHeight="1" x14ac:dyDescent="0.3">
      <c r="A14574" s="2" t="s">
        <v>793</v>
      </c>
      <c r="B14574" s="2" t="s">
        <v>14</v>
      </c>
      <c r="C14574" s="2" t="s">
        <v>13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2</v>
      </c>
      <c r="L14574" s="2" t="s">
        <v>29</v>
      </c>
      <c r="M14574" s="2">
        <v>349.81</v>
      </c>
      <c r="N14574" s="2" t="s">
        <v>11</v>
      </c>
    </row>
    <row r="14575" spans="1:14" ht="14.25" customHeight="1" x14ac:dyDescent="0.3">
      <c r="A14575" s="2" t="s">
        <v>792</v>
      </c>
      <c r="B14575" s="2" t="s">
        <v>17</v>
      </c>
      <c r="C14575" s="2" t="s">
        <v>25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7</v>
      </c>
      <c r="L14575" s="2" t="s">
        <v>22</v>
      </c>
      <c r="M14575" s="2">
        <v>869.78</v>
      </c>
      <c r="N14575" s="2" t="s">
        <v>20</v>
      </c>
    </row>
    <row r="14576" spans="1:14" ht="14.25" customHeight="1" x14ac:dyDescent="0.3">
      <c r="A14576" s="2" t="s">
        <v>791</v>
      </c>
      <c r="B14576" s="2" t="s">
        <v>17</v>
      </c>
      <c r="C14576" s="2" t="s">
        <v>8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12</v>
      </c>
      <c r="L14576" s="2" t="s">
        <v>22</v>
      </c>
      <c r="M14576" s="2">
        <v>146.88999999999999</v>
      </c>
      <c r="N14576" s="2" t="s">
        <v>11</v>
      </c>
    </row>
    <row r="14577" spans="1:14" ht="14.25" customHeight="1" x14ac:dyDescent="0.3">
      <c r="A14577" s="2" t="s">
        <v>790</v>
      </c>
      <c r="B14577" s="2" t="s">
        <v>14</v>
      </c>
      <c r="C14577" s="2" t="s">
        <v>8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12</v>
      </c>
      <c r="L14577" s="2" t="s">
        <v>29</v>
      </c>
      <c r="M14577" s="2">
        <v>1114.3699999999999</v>
      </c>
      <c r="N14577" s="2" t="s">
        <v>11</v>
      </c>
    </row>
    <row r="14578" spans="1:14" ht="14.25" customHeight="1" x14ac:dyDescent="0.3">
      <c r="A14578" s="2" t="s">
        <v>789</v>
      </c>
      <c r="B14578" s="2" t="s">
        <v>9</v>
      </c>
      <c r="C14578" s="2" t="s">
        <v>16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7</v>
      </c>
      <c r="L14578" s="2" t="s">
        <v>1</v>
      </c>
      <c r="M14578" s="2">
        <v>1115.3399999999999</v>
      </c>
      <c r="N14578" s="2" t="s">
        <v>6</v>
      </c>
    </row>
    <row r="14579" spans="1:14" ht="14.25" customHeight="1" x14ac:dyDescent="0.3">
      <c r="A14579" s="2" t="s">
        <v>788</v>
      </c>
      <c r="B14579" s="2" t="s">
        <v>17</v>
      </c>
      <c r="C14579" s="2" t="s">
        <v>8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7</v>
      </c>
      <c r="L14579" s="2" t="s">
        <v>22</v>
      </c>
      <c r="M14579" s="2">
        <v>794.26</v>
      </c>
      <c r="N14579" s="2" t="s">
        <v>33</v>
      </c>
    </row>
    <row r="14580" spans="1:14" ht="14.25" customHeight="1" x14ac:dyDescent="0.3">
      <c r="A14580" s="2" t="s">
        <v>787</v>
      </c>
      <c r="B14580" s="2" t="s">
        <v>14</v>
      </c>
      <c r="C14580" s="2" t="s">
        <v>16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7</v>
      </c>
      <c r="L14580" s="2" t="s">
        <v>22</v>
      </c>
      <c r="M14580" s="2">
        <v>202.43</v>
      </c>
      <c r="N14580" s="2" t="s">
        <v>33</v>
      </c>
    </row>
    <row r="14581" spans="1:14" ht="14.25" customHeight="1" x14ac:dyDescent="0.3">
      <c r="A14581" s="2" t="s">
        <v>786</v>
      </c>
      <c r="B14581" s="2" t="s">
        <v>17</v>
      </c>
      <c r="C14581" s="2" t="s">
        <v>8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7</v>
      </c>
      <c r="L14581" s="2" t="s">
        <v>29</v>
      </c>
      <c r="M14581" s="2">
        <v>579.86</v>
      </c>
      <c r="N14581" s="2" t="s">
        <v>27</v>
      </c>
    </row>
    <row r="14582" spans="1:14" ht="14.25" customHeight="1" x14ac:dyDescent="0.3">
      <c r="A14582" s="2" t="s">
        <v>785</v>
      </c>
      <c r="B14582" s="2" t="s">
        <v>14</v>
      </c>
      <c r="C14582" s="2" t="s">
        <v>25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12</v>
      </c>
      <c r="L14582" s="2" t="s">
        <v>22</v>
      </c>
      <c r="M14582" s="2">
        <v>390.83</v>
      </c>
      <c r="N14582" s="2" t="s">
        <v>20</v>
      </c>
    </row>
    <row r="14583" spans="1:14" ht="14.25" customHeight="1" x14ac:dyDescent="0.3">
      <c r="A14583" s="2" t="s">
        <v>784</v>
      </c>
      <c r="B14583" s="2" t="s">
        <v>17</v>
      </c>
      <c r="C14583" s="2" t="s">
        <v>13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2</v>
      </c>
      <c r="L14583" s="2" t="s">
        <v>1</v>
      </c>
      <c r="M14583" s="2">
        <v>175.98</v>
      </c>
      <c r="N14583" s="2" t="s">
        <v>0</v>
      </c>
    </row>
    <row r="14584" spans="1:14" ht="14.25" customHeight="1" x14ac:dyDescent="0.3">
      <c r="A14584" s="2" t="s">
        <v>783</v>
      </c>
      <c r="B14584" s="2" t="s">
        <v>17</v>
      </c>
      <c r="C14584" s="2" t="s">
        <v>13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2</v>
      </c>
      <c r="L14584" s="2" t="s">
        <v>1</v>
      </c>
      <c r="M14584" s="2">
        <v>89.96</v>
      </c>
      <c r="N14584" s="2" t="s">
        <v>6</v>
      </c>
    </row>
    <row r="14585" spans="1:14" ht="14.25" customHeight="1" x14ac:dyDescent="0.3">
      <c r="A14585" s="2" t="s">
        <v>782</v>
      </c>
      <c r="B14585" s="2" t="s">
        <v>4</v>
      </c>
      <c r="C14585" s="2" t="s">
        <v>16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12</v>
      </c>
      <c r="L14585" s="2" t="s">
        <v>29</v>
      </c>
      <c r="M14585" s="2">
        <v>1186.8900000000001</v>
      </c>
      <c r="N14585" s="2" t="s">
        <v>0</v>
      </c>
    </row>
    <row r="14586" spans="1:14" ht="14.25" customHeight="1" x14ac:dyDescent="0.3">
      <c r="A14586" s="2" t="s">
        <v>781</v>
      </c>
      <c r="B14586" s="2" t="s">
        <v>14</v>
      </c>
      <c r="C14586" s="2" t="s">
        <v>8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7</v>
      </c>
      <c r="L14586" s="2" t="s">
        <v>1</v>
      </c>
      <c r="M14586" s="2">
        <v>445.89</v>
      </c>
      <c r="N14586" s="2" t="s">
        <v>27</v>
      </c>
    </row>
    <row r="14587" spans="1:14" ht="14.25" customHeight="1" x14ac:dyDescent="0.3">
      <c r="A14587" s="2" t="s">
        <v>780</v>
      </c>
      <c r="B14587" s="2" t="s">
        <v>14</v>
      </c>
      <c r="C14587" s="2" t="s">
        <v>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7</v>
      </c>
      <c r="L14587" s="2" t="s">
        <v>1</v>
      </c>
      <c r="M14587" s="2">
        <v>739.1</v>
      </c>
      <c r="N14587" s="2" t="s">
        <v>0</v>
      </c>
    </row>
    <row r="14588" spans="1:14" ht="14.25" customHeight="1" x14ac:dyDescent="0.3">
      <c r="A14588" s="2" t="s">
        <v>779</v>
      </c>
      <c r="B14588" s="2" t="s">
        <v>14</v>
      </c>
      <c r="C14588" s="2" t="s">
        <v>25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12</v>
      </c>
      <c r="L14588" s="2" t="s">
        <v>29</v>
      </c>
      <c r="M14588" s="2">
        <v>332.62</v>
      </c>
      <c r="N14588" s="2" t="s">
        <v>27</v>
      </c>
    </row>
    <row r="14589" spans="1:14" ht="14.25" customHeight="1" x14ac:dyDescent="0.3">
      <c r="A14589" s="2" t="s">
        <v>778</v>
      </c>
      <c r="B14589" s="2" t="s">
        <v>14</v>
      </c>
      <c r="C14589" s="2" t="s">
        <v>8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12</v>
      </c>
      <c r="L14589" s="2" t="s">
        <v>22</v>
      </c>
      <c r="M14589" s="2">
        <v>198.49</v>
      </c>
      <c r="N14589" s="2" t="s">
        <v>20</v>
      </c>
    </row>
    <row r="14590" spans="1:14" ht="14.25" customHeight="1" x14ac:dyDescent="0.3">
      <c r="A14590" s="2" t="s">
        <v>777</v>
      </c>
      <c r="B14590" s="2" t="s">
        <v>17</v>
      </c>
      <c r="C14590" s="2" t="s">
        <v>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2</v>
      </c>
      <c r="L14590" s="2" t="s">
        <v>29</v>
      </c>
      <c r="M14590" s="2">
        <v>734.74</v>
      </c>
      <c r="N14590" s="2" t="s">
        <v>0</v>
      </c>
    </row>
    <row r="14591" spans="1:14" ht="14.25" customHeight="1" x14ac:dyDescent="0.3">
      <c r="A14591" s="2" t="s">
        <v>776</v>
      </c>
      <c r="B14591" s="2" t="s">
        <v>4</v>
      </c>
      <c r="C14591" s="2" t="s">
        <v>25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12</v>
      </c>
      <c r="L14591" s="2" t="s">
        <v>22</v>
      </c>
      <c r="M14591" s="2">
        <v>661.08</v>
      </c>
      <c r="N14591" s="2" t="s">
        <v>11</v>
      </c>
    </row>
    <row r="14592" spans="1:14" ht="14.25" customHeight="1" x14ac:dyDescent="0.3">
      <c r="A14592" s="2" t="s">
        <v>775</v>
      </c>
      <c r="B14592" s="2" t="s">
        <v>4</v>
      </c>
      <c r="C14592" s="2" t="s">
        <v>25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7</v>
      </c>
      <c r="L14592" s="2" t="s">
        <v>29</v>
      </c>
      <c r="M14592" s="2">
        <v>20.59</v>
      </c>
      <c r="N14592" s="2" t="s">
        <v>27</v>
      </c>
    </row>
    <row r="14593" spans="1:14" ht="14.25" customHeight="1" x14ac:dyDescent="0.3">
      <c r="A14593" s="2" t="s">
        <v>774</v>
      </c>
      <c r="B14593" s="2" t="s">
        <v>9</v>
      </c>
      <c r="C14593" s="2" t="s">
        <v>13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12</v>
      </c>
      <c r="L14593" s="2" t="s">
        <v>29</v>
      </c>
      <c r="M14593" s="2">
        <v>1123.83</v>
      </c>
      <c r="N14593" s="2" t="s">
        <v>0</v>
      </c>
    </row>
    <row r="14594" spans="1:14" ht="14.25" customHeight="1" x14ac:dyDescent="0.3">
      <c r="A14594" s="2" t="s">
        <v>773</v>
      </c>
      <c r="B14594" s="2" t="s">
        <v>14</v>
      </c>
      <c r="C14594" s="2" t="s">
        <v>16</v>
      </c>
      <c r="D14594" s="2">
        <v>1413.89</v>
      </c>
      <c r="E14594" s="2">
        <v>0.24</v>
      </c>
      <c r="F14594" s="2">
        <f t="shared" ref="F14594:F14657" si="456">D14594*E14594</f>
        <v>339.33359999999999</v>
      </c>
      <c r="G14594" s="2">
        <f t="shared" ref="G14594:G14657" si="457">D14594-F14594</f>
        <v>1074.5564000000002</v>
      </c>
      <c r="H14594" s="2">
        <v>5</v>
      </c>
      <c r="I14594" s="3">
        <v>45167</v>
      </c>
      <c r="J14594" s="3">
        <v>45171</v>
      </c>
      <c r="K14594" s="2" t="s">
        <v>12</v>
      </c>
      <c r="L14594" s="2" t="s">
        <v>29</v>
      </c>
      <c r="M14594" s="2">
        <v>392.46</v>
      </c>
      <c r="N14594" s="2" t="s">
        <v>20</v>
      </c>
    </row>
    <row r="14595" spans="1:14" ht="14.25" customHeight="1" x14ac:dyDescent="0.3">
      <c r="A14595" s="2" t="s">
        <v>772</v>
      </c>
      <c r="B14595" s="2" t="s">
        <v>9</v>
      </c>
      <c r="C14595" s="2" t="s">
        <v>8</v>
      </c>
      <c r="D14595" s="2">
        <v>2413.6</v>
      </c>
      <c r="E14595" s="2">
        <v>0.26</v>
      </c>
      <c r="F14595" s="2">
        <f t="shared" si="456"/>
        <v>627.53599999999994</v>
      </c>
      <c r="G14595" s="2">
        <f t="shared" si="457"/>
        <v>1786.0639999999999</v>
      </c>
      <c r="H14595" s="2">
        <v>2</v>
      </c>
      <c r="I14595" s="3">
        <v>45321</v>
      </c>
      <c r="J14595" s="3">
        <v>45327</v>
      </c>
      <c r="K14595" s="2" t="s">
        <v>12</v>
      </c>
      <c r="L14595" s="2" t="s">
        <v>22</v>
      </c>
      <c r="M14595" s="2">
        <v>198.32</v>
      </c>
      <c r="N14595" s="2" t="s">
        <v>11</v>
      </c>
    </row>
    <row r="14596" spans="1:14" ht="14.25" customHeight="1" x14ac:dyDescent="0.3">
      <c r="A14596" s="2" t="s">
        <v>771</v>
      </c>
      <c r="B14596" s="2" t="s">
        <v>17</v>
      </c>
      <c r="C14596" s="2" t="s">
        <v>25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7</v>
      </c>
      <c r="L14596" s="2" t="s">
        <v>22</v>
      </c>
      <c r="M14596" s="2">
        <v>937.23</v>
      </c>
      <c r="N14596" s="2" t="s">
        <v>27</v>
      </c>
    </row>
    <row r="14597" spans="1:14" ht="14.25" customHeight="1" x14ac:dyDescent="0.3">
      <c r="A14597" s="2" t="s">
        <v>770</v>
      </c>
      <c r="B14597" s="2" t="s">
        <v>9</v>
      </c>
      <c r="C14597" s="2" t="s">
        <v>8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7</v>
      </c>
      <c r="L14597" s="2" t="s">
        <v>29</v>
      </c>
      <c r="M14597" s="2">
        <v>583.55999999999995</v>
      </c>
      <c r="N14597" s="2" t="s">
        <v>33</v>
      </c>
    </row>
    <row r="14598" spans="1:14" ht="14.25" customHeight="1" x14ac:dyDescent="0.3">
      <c r="A14598" s="2" t="s">
        <v>769</v>
      </c>
      <c r="B14598" s="2" t="s">
        <v>14</v>
      </c>
      <c r="C14598" s="2" t="s">
        <v>25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2</v>
      </c>
      <c r="L14598" s="2" t="s">
        <v>1</v>
      </c>
      <c r="M14598" s="2">
        <v>979.18</v>
      </c>
      <c r="N14598" s="2" t="s">
        <v>33</v>
      </c>
    </row>
    <row r="14599" spans="1:14" ht="14.25" customHeight="1" x14ac:dyDescent="0.3">
      <c r="A14599" s="2" t="s">
        <v>768</v>
      </c>
      <c r="B14599" s="2" t="s">
        <v>4</v>
      </c>
      <c r="C14599" s="2" t="s">
        <v>13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12</v>
      </c>
      <c r="L14599" s="2" t="s">
        <v>22</v>
      </c>
      <c r="M14599" s="2">
        <v>17.559999999999999</v>
      </c>
      <c r="N14599" s="2" t="s">
        <v>33</v>
      </c>
    </row>
    <row r="14600" spans="1:14" ht="14.25" customHeight="1" x14ac:dyDescent="0.3">
      <c r="A14600" s="2" t="s">
        <v>767</v>
      </c>
      <c r="B14600" s="2" t="s">
        <v>4</v>
      </c>
      <c r="C14600" s="2" t="s">
        <v>16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7</v>
      </c>
      <c r="L14600" s="2" t="s">
        <v>29</v>
      </c>
      <c r="M14600" s="2">
        <v>184.97</v>
      </c>
      <c r="N14600" s="2" t="s">
        <v>11</v>
      </c>
    </row>
    <row r="14601" spans="1:14" ht="14.25" customHeight="1" x14ac:dyDescent="0.3">
      <c r="A14601" s="2" t="s">
        <v>766</v>
      </c>
      <c r="B14601" s="2" t="s">
        <v>14</v>
      </c>
      <c r="C14601" s="2" t="s">
        <v>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2</v>
      </c>
      <c r="L14601" s="2" t="s">
        <v>22</v>
      </c>
      <c r="M14601" s="2">
        <v>135.38999999999999</v>
      </c>
      <c r="N14601" s="2" t="s">
        <v>6</v>
      </c>
    </row>
    <row r="14602" spans="1:14" ht="14.25" customHeight="1" x14ac:dyDescent="0.3">
      <c r="A14602" s="2" t="s">
        <v>765</v>
      </c>
      <c r="B14602" s="2" t="s">
        <v>17</v>
      </c>
      <c r="C14602" s="2" t="s">
        <v>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7</v>
      </c>
      <c r="L14602" s="2" t="s">
        <v>1</v>
      </c>
      <c r="M14602" s="2">
        <v>992.61</v>
      </c>
      <c r="N14602" s="2" t="s">
        <v>0</v>
      </c>
    </row>
    <row r="14603" spans="1:14" ht="14.25" customHeight="1" x14ac:dyDescent="0.3">
      <c r="A14603" s="2" t="s">
        <v>764</v>
      </c>
      <c r="B14603" s="2" t="s">
        <v>14</v>
      </c>
      <c r="C14603" s="2" t="s">
        <v>13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2</v>
      </c>
      <c r="L14603" s="2" t="s">
        <v>22</v>
      </c>
      <c r="M14603" s="2">
        <v>302.64</v>
      </c>
      <c r="N14603" s="2" t="s">
        <v>0</v>
      </c>
    </row>
    <row r="14604" spans="1:14" ht="14.25" customHeight="1" x14ac:dyDescent="0.3">
      <c r="A14604" s="2" t="s">
        <v>763</v>
      </c>
      <c r="B14604" s="2" t="s">
        <v>17</v>
      </c>
      <c r="C14604" s="2" t="s">
        <v>25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12</v>
      </c>
      <c r="L14604" s="2" t="s">
        <v>29</v>
      </c>
      <c r="M14604" s="2">
        <v>1320.6</v>
      </c>
      <c r="N14604" s="2" t="s">
        <v>0</v>
      </c>
    </row>
    <row r="14605" spans="1:14" ht="14.25" customHeight="1" x14ac:dyDescent="0.3">
      <c r="A14605" s="2" t="s">
        <v>762</v>
      </c>
      <c r="B14605" s="2" t="s">
        <v>4</v>
      </c>
      <c r="C14605" s="2" t="s">
        <v>13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2</v>
      </c>
      <c r="L14605" s="2" t="s">
        <v>1</v>
      </c>
      <c r="M14605" s="2">
        <v>321.68</v>
      </c>
      <c r="N14605" s="2" t="s">
        <v>20</v>
      </c>
    </row>
    <row r="14606" spans="1:14" ht="14.25" customHeight="1" x14ac:dyDescent="0.3">
      <c r="A14606" s="2" t="s">
        <v>761</v>
      </c>
      <c r="B14606" s="2" t="s">
        <v>17</v>
      </c>
      <c r="C14606" s="2" t="s">
        <v>16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12</v>
      </c>
      <c r="L14606" s="2" t="s">
        <v>1</v>
      </c>
      <c r="M14606" s="2">
        <v>931.34</v>
      </c>
      <c r="N14606" s="2" t="s">
        <v>27</v>
      </c>
    </row>
    <row r="14607" spans="1:14" ht="14.25" customHeight="1" x14ac:dyDescent="0.3">
      <c r="A14607" s="2" t="s">
        <v>760</v>
      </c>
      <c r="B14607" s="2" t="s">
        <v>14</v>
      </c>
      <c r="C14607" s="2" t="s">
        <v>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12</v>
      </c>
      <c r="L14607" s="2" t="s">
        <v>22</v>
      </c>
      <c r="M14607" s="2">
        <v>30.84</v>
      </c>
      <c r="N14607" s="2" t="s">
        <v>20</v>
      </c>
    </row>
    <row r="14608" spans="1:14" ht="14.25" customHeight="1" x14ac:dyDescent="0.3">
      <c r="A14608" s="2" t="s">
        <v>759</v>
      </c>
      <c r="B14608" s="2" t="s">
        <v>14</v>
      </c>
      <c r="C14608" s="2" t="s">
        <v>8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12</v>
      </c>
      <c r="L14608" s="2" t="s">
        <v>29</v>
      </c>
      <c r="M14608" s="2">
        <v>19.47</v>
      </c>
      <c r="N14608" s="2" t="s">
        <v>11</v>
      </c>
    </row>
    <row r="14609" spans="1:14" ht="14.25" customHeight="1" x14ac:dyDescent="0.3">
      <c r="A14609" s="2" t="s">
        <v>758</v>
      </c>
      <c r="B14609" s="2" t="s">
        <v>14</v>
      </c>
      <c r="C14609" s="2" t="s">
        <v>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12</v>
      </c>
      <c r="L14609" s="2" t="s">
        <v>1</v>
      </c>
      <c r="M14609" s="2">
        <v>658.84</v>
      </c>
      <c r="N14609" s="2" t="s">
        <v>20</v>
      </c>
    </row>
    <row r="14610" spans="1:14" ht="14.25" customHeight="1" x14ac:dyDescent="0.3">
      <c r="A14610" s="2" t="s">
        <v>757</v>
      </c>
      <c r="B14610" s="2" t="s">
        <v>17</v>
      </c>
      <c r="C14610" s="2" t="s">
        <v>16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2</v>
      </c>
      <c r="L14610" s="2" t="s">
        <v>1</v>
      </c>
      <c r="M14610" s="2">
        <v>259.26</v>
      </c>
      <c r="N14610" s="2" t="s">
        <v>27</v>
      </c>
    </row>
    <row r="14611" spans="1:14" ht="14.25" customHeight="1" x14ac:dyDescent="0.3">
      <c r="A14611" s="2" t="s">
        <v>756</v>
      </c>
      <c r="B14611" s="2" t="s">
        <v>17</v>
      </c>
      <c r="C14611" s="2" t="s">
        <v>25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2</v>
      </c>
      <c r="L14611" s="2" t="s">
        <v>29</v>
      </c>
      <c r="M14611" s="2">
        <v>465.59</v>
      </c>
      <c r="N14611" s="2" t="s">
        <v>0</v>
      </c>
    </row>
    <row r="14612" spans="1:14" ht="14.25" customHeight="1" x14ac:dyDescent="0.3">
      <c r="A14612" s="2" t="s">
        <v>755</v>
      </c>
      <c r="B14612" s="2" t="s">
        <v>17</v>
      </c>
      <c r="C14612" s="2" t="s">
        <v>13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7</v>
      </c>
      <c r="L14612" s="2" t="s">
        <v>29</v>
      </c>
      <c r="M14612" s="2">
        <v>293.04000000000002</v>
      </c>
      <c r="N14612" s="2" t="s">
        <v>11</v>
      </c>
    </row>
    <row r="14613" spans="1:14" ht="14.25" customHeight="1" x14ac:dyDescent="0.3">
      <c r="A14613" s="2" t="s">
        <v>754</v>
      </c>
      <c r="B14613" s="2" t="s">
        <v>4</v>
      </c>
      <c r="C14613" s="2" t="s">
        <v>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2</v>
      </c>
      <c r="L14613" s="2" t="s">
        <v>1</v>
      </c>
      <c r="M14613" s="2">
        <v>465.32</v>
      </c>
      <c r="N14613" s="2" t="s">
        <v>11</v>
      </c>
    </row>
    <row r="14614" spans="1:14" ht="14.25" customHeight="1" x14ac:dyDescent="0.3">
      <c r="A14614" s="2" t="s">
        <v>753</v>
      </c>
      <c r="B14614" s="2" t="s">
        <v>9</v>
      </c>
      <c r="C14614" s="2" t="s">
        <v>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12</v>
      </c>
      <c r="L14614" s="2" t="s">
        <v>29</v>
      </c>
      <c r="M14614" s="2">
        <v>450.76</v>
      </c>
      <c r="N14614" s="2" t="s">
        <v>33</v>
      </c>
    </row>
    <row r="14615" spans="1:14" ht="14.25" customHeight="1" x14ac:dyDescent="0.3">
      <c r="A14615" s="2" t="s">
        <v>752</v>
      </c>
      <c r="B14615" s="2" t="s">
        <v>9</v>
      </c>
      <c r="C14615" s="2" t="s">
        <v>8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7</v>
      </c>
      <c r="L14615" s="2" t="s">
        <v>1</v>
      </c>
      <c r="M14615" s="2">
        <v>253.98</v>
      </c>
      <c r="N14615" s="2" t="s">
        <v>11</v>
      </c>
    </row>
    <row r="14616" spans="1:14" ht="14.25" customHeight="1" x14ac:dyDescent="0.3">
      <c r="A14616" s="2" t="s">
        <v>751</v>
      </c>
      <c r="B14616" s="2" t="s">
        <v>14</v>
      </c>
      <c r="C14616" s="2" t="s">
        <v>13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2</v>
      </c>
      <c r="L14616" s="2" t="s">
        <v>29</v>
      </c>
      <c r="M14616" s="2">
        <v>296.04000000000002</v>
      </c>
      <c r="N14616" s="2" t="s">
        <v>20</v>
      </c>
    </row>
    <row r="14617" spans="1:14" ht="14.25" customHeight="1" x14ac:dyDescent="0.3">
      <c r="A14617" s="2" t="s">
        <v>750</v>
      </c>
      <c r="B14617" s="2" t="s">
        <v>4</v>
      </c>
      <c r="C14617" s="2" t="s">
        <v>8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12</v>
      </c>
      <c r="L14617" s="2" t="s">
        <v>29</v>
      </c>
      <c r="M14617" s="2">
        <v>794.74</v>
      </c>
      <c r="N14617" s="2" t="s">
        <v>11</v>
      </c>
    </row>
    <row r="14618" spans="1:14" ht="14.25" customHeight="1" x14ac:dyDescent="0.3">
      <c r="A14618" s="2" t="s">
        <v>749</v>
      </c>
      <c r="B14618" s="2" t="s">
        <v>17</v>
      </c>
      <c r="C14618" s="2" t="s">
        <v>8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7</v>
      </c>
      <c r="L14618" s="2" t="s">
        <v>1</v>
      </c>
      <c r="M14618" s="2">
        <v>96.9</v>
      </c>
      <c r="N14618" s="2" t="s">
        <v>11</v>
      </c>
    </row>
    <row r="14619" spans="1:14" ht="14.25" customHeight="1" x14ac:dyDescent="0.3">
      <c r="A14619" s="2" t="s">
        <v>748</v>
      </c>
      <c r="B14619" s="2" t="s">
        <v>14</v>
      </c>
      <c r="C14619" s="2" t="s">
        <v>25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2</v>
      </c>
      <c r="L14619" s="2" t="s">
        <v>1</v>
      </c>
      <c r="M14619" s="2">
        <v>234.34</v>
      </c>
      <c r="N14619" s="2" t="s">
        <v>27</v>
      </c>
    </row>
    <row r="14620" spans="1:14" ht="14.25" customHeight="1" x14ac:dyDescent="0.3">
      <c r="A14620" s="2" t="s">
        <v>747</v>
      </c>
      <c r="B14620" s="2" t="s">
        <v>4</v>
      </c>
      <c r="C14620" s="2" t="s">
        <v>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7</v>
      </c>
      <c r="L14620" s="2" t="s">
        <v>1</v>
      </c>
      <c r="M14620" s="2">
        <v>333.11</v>
      </c>
      <c r="N14620" s="2" t="s">
        <v>0</v>
      </c>
    </row>
    <row r="14621" spans="1:14" ht="14.25" customHeight="1" x14ac:dyDescent="0.3">
      <c r="A14621" s="2" t="s">
        <v>746</v>
      </c>
      <c r="B14621" s="2" t="s">
        <v>14</v>
      </c>
      <c r="C14621" s="2" t="s">
        <v>13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2</v>
      </c>
      <c r="L14621" s="2" t="s">
        <v>29</v>
      </c>
      <c r="M14621" s="2">
        <v>524.98</v>
      </c>
      <c r="N14621" s="2" t="s">
        <v>11</v>
      </c>
    </row>
    <row r="14622" spans="1:14" ht="14.25" customHeight="1" x14ac:dyDescent="0.3">
      <c r="A14622" s="2" t="s">
        <v>745</v>
      </c>
      <c r="B14622" s="2" t="s">
        <v>4</v>
      </c>
      <c r="C14622" s="2" t="s">
        <v>25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2</v>
      </c>
      <c r="L14622" s="2" t="s">
        <v>22</v>
      </c>
      <c r="M14622" s="2">
        <v>334.57</v>
      </c>
      <c r="N14622" s="2" t="s">
        <v>11</v>
      </c>
    </row>
    <row r="14623" spans="1:14" ht="14.25" customHeight="1" x14ac:dyDescent="0.3">
      <c r="A14623" s="2" t="s">
        <v>744</v>
      </c>
      <c r="B14623" s="2" t="s">
        <v>4</v>
      </c>
      <c r="C14623" s="2" t="s">
        <v>25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7</v>
      </c>
      <c r="L14623" s="2" t="s">
        <v>29</v>
      </c>
      <c r="M14623" s="2">
        <v>312.11</v>
      </c>
      <c r="N14623" s="2" t="s">
        <v>20</v>
      </c>
    </row>
    <row r="14624" spans="1:14" ht="14.25" customHeight="1" x14ac:dyDescent="0.3">
      <c r="A14624" s="2" t="s">
        <v>743</v>
      </c>
      <c r="B14624" s="2" t="s">
        <v>9</v>
      </c>
      <c r="C14624" s="2" t="s">
        <v>25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7</v>
      </c>
      <c r="L14624" s="2" t="s">
        <v>1</v>
      </c>
      <c r="M14624" s="2">
        <v>834.84</v>
      </c>
      <c r="N14624" s="2" t="s">
        <v>20</v>
      </c>
    </row>
    <row r="14625" spans="1:14" ht="14.25" customHeight="1" x14ac:dyDescent="0.3">
      <c r="A14625" s="2" t="s">
        <v>742</v>
      </c>
      <c r="B14625" s="2" t="s">
        <v>14</v>
      </c>
      <c r="C14625" s="2" t="s">
        <v>16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7</v>
      </c>
      <c r="L14625" s="2" t="s">
        <v>1</v>
      </c>
      <c r="M14625" s="2">
        <v>335.96</v>
      </c>
      <c r="N14625" s="2" t="s">
        <v>6</v>
      </c>
    </row>
    <row r="14626" spans="1:14" ht="14.25" customHeight="1" x14ac:dyDescent="0.3">
      <c r="A14626" s="2" t="s">
        <v>741</v>
      </c>
      <c r="B14626" s="2" t="s">
        <v>17</v>
      </c>
      <c r="C14626" s="2" t="s">
        <v>16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12</v>
      </c>
      <c r="L14626" s="2" t="s">
        <v>1</v>
      </c>
      <c r="M14626" s="2">
        <v>721.23</v>
      </c>
      <c r="N14626" s="2" t="s">
        <v>33</v>
      </c>
    </row>
    <row r="14627" spans="1:14" ht="14.25" customHeight="1" x14ac:dyDescent="0.3">
      <c r="A14627" s="2" t="s">
        <v>740</v>
      </c>
      <c r="B14627" s="2" t="s">
        <v>9</v>
      </c>
      <c r="C14627" s="2" t="s">
        <v>25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12</v>
      </c>
      <c r="L14627" s="2" t="s">
        <v>22</v>
      </c>
      <c r="M14627" s="2">
        <v>310.27999999999997</v>
      </c>
      <c r="N14627" s="2" t="s">
        <v>20</v>
      </c>
    </row>
    <row r="14628" spans="1:14" ht="14.25" customHeight="1" x14ac:dyDescent="0.3">
      <c r="A14628" s="2" t="s">
        <v>739</v>
      </c>
      <c r="B14628" s="2" t="s">
        <v>9</v>
      </c>
      <c r="C14628" s="2" t="s">
        <v>16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7</v>
      </c>
      <c r="L14628" s="2" t="s">
        <v>22</v>
      </c>
      <c r="M14628" s="2">
        <v>135.83000000000001</v>
      </c>
      <c r="N14628" s="2" t="s">
        <v>11</v>
      </c>
    </row>
    <row r="14629" spans="1:14" ht="14.25" customHeight="1" x14ac:dyDescent="0.3">
      <c r="A14629" s="2" t="s">
        <v>738</v>
      </c>
      <c r="B14629" s="2" t="s">
        <v>17</v>
      </c>
      <c r="C14629" s="2" t="s">
        <v>13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2</v>
      </c>
      <c r="L14629" s="2" t="s">
        <v>22</v>
      </c>
      <c r="M14629" s="2">
        <v>1104</v>
      </c>
      <c r="N14629" s="2" t="s">
        <v>20</v>
      </c>
    </row>
    <row r="14630" spans="1:14" ht="14.25" customHeight="1" x14ac:dyDescent="0.3">
      <c r="A14630" s="2" t="s">
        <v>737</v>
      </c>
      <c r="B14630" s="2" t="s">
        <v>4</v>
      </c>
      <c r="C14630" s="2" t="s">
        <v>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7</v>
      </c>
      <c r="L14630" s="2" t="s">
        <v>22</v>
      </c>
      <c r="M14630" s="2">
        <v>226.82</v>
      </c>
      <c r="N14630" s="2" t="s">
        <v>6</v>
      </c>
    </row>
    <row r="14631" spans="1:14" ht="14.25" customHeight="1" x14ac:dyDescent="0.3">
      <c r="A14631" s="2" t="s">
        <v>736</v>
      </c>
      <c r="B14631" s="2" t="s">
        <v>17</v>
      </c>
      <c r="C14631" s="2" t="s">
        <v>13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12</v>
      </c>
      <c r="L14631" s="2" t="s">
        <v>29</v>
      </c>
      <c r="M14631" s="2">
        <v>737.15</v>
      </c>
      <c r="N14631" s="2" t="s">
        <v>6</v>
      </c>
    </row>
    <row r="14632" spans="1:14" ht="14.25" customHeight="1" x14ac:dyDescent="0.3">
      <c r="A14632" s="2" t="s">
        <v>735</v>
      </c>
      <c r="B14632" s="2" t="s">
        <v>14</v>
      </c>
      <c r="C14632" s="2" t="s">
        <v>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7</v>
      </c>
      <c r="L14632" s="2" t="s">
        <v>1</v>
      </c>
      <c r="M14632" s="2">
        <v>203.85</v>
      </c>
      <c r="N14632" s="2" t="s">
        <v>0</v>
      </c>
    </row>
    <row r="14633" spans="1:14" ht="14.25" customHeight="1" x14ac:dyDescent="0.3">
      <c r="A14633" s="2" t="s">
        <v>734</v>
      </c>
      <c r="B14633" s="2" t="s">
        <v>17</v>
      </c>
      <c r="C14633" s="2" t="s">
        <v>16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7</v>
      </c>
      <c r="L14633" s="2" t="s">
        <v>29</v>
      </c>
      <c r="M14633" s="2">
        <v>233.75</v>
      </c>
      <c r="N14633" s="2" t="s">
        <v>27</v>
      </c>
    </row>
    <row r="14634" spans="1:14" ht="14.25" customHeight="1" x14ac:dyDescent="0.3">
      <c r="A14634" s="2" t="s">
        <v>733</v>
      </c>
      <c r="B14634" s="2" t="s">
        <v>4</v>
      </c>
      <c r="C14634" s="2" t="s">
        <v>13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12</v>
      </c>
      <c r="L14634" s="2" t="s">
        <v>29</v>
      </c>
      <c r="M14634" s="2">
        <v>292.49</v>
      </c>
      <c r="N14634" s="2" t="s">
        <v>27</v>
      </c>
    </row>
    <row r="14635" spans="1:14" ht="14.25" customHeight="1" x14ac:dyDescent="0.3">
      <c r="A14635" s="2" t="s">
        <v>732</v>
      </c>
      <c r="B14635" s="2" t="s">
        <v>17</v>
      </c>
      <c r="C14635" s="2" t="s">
        <v>8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2</v>
      </c>
      <c r="L14635" s="2" t="s">
        <v>22</v>
      </c>
      <c r="M14635" s="2">
        <v>232.54</v>
      </c>
      <c r="N14635" s="2" t="s">
        <v>33</v>
      </c>
    </row>
    <row r="14636" spans="1:14" ht="14.25" customHeight="1" x14ac:dyDescent="0.3">
      <c r="A14636" s="2" t="s">
        <v>731</v>
      </c>
      <c r="B14636" s="2" t="s">
        <v>4</v>
      </c>
      <c r="C14636" s="2" t="s">
        <v>25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2</v>
      </c>
      <c r="L14636" s="2" t="s">
        <v>29</v>
      </c>
      <c r="M14636" s="2">
        <v>1375.74</v>
      </c>
      <c r="N14636" s="2" t="s">
        <v>33</v>
      </c>
    </row>
    <row r="14637" spans="1:14" ht="14.25" customHeight="1" x14ac:dyDescent="0.3">
      <c r="A14637" s="2" t="s">
        <v>730</v>
      </c>
      <c r="B14637" s="2" t="s">
        <v>4</v>
      </c>
      <c r="C14637" s="2" t="s">
        <v>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12</v>
      </c>
      <c r="L14637" s="2" t="s">
        <v>29</v>
      </c>
      <c r="M14637" s="2">
        <v>902.99</v>
      </c>
      <c r="N14637" s="2" t="s">
        <v>33</v>
      </c>
    </row>
    <row r="14638" spans="1:14" ht="14.25" customHeight="1" x14ac:dyDescent="0.3">
      <c r="A14638" s="2" t="s">
        <v>729</v>
      </c>
      <c r="B14638" s="2" t="s">
        <v>14</v>
      </c>
      <c r="C14638" s="2" t="s">
        <v>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12</v>
      </c>
      <c r="L14638" s="2" t="s">
        <v>29</v>
      </c>
      <c r="M14638" s="2">
        <v>260.44</v>
      </c>
      <c r="N14638" s="2" t="s">
        <v>27</v>
      </c>
    </row>
    <row r="14639" spans="1:14" ht="14.25" customHeight="1" x14ac:dyDescent="0.3">
      <c r="A14639" s="2" t="s">
        <v>728</v>
      </c>
      <c r="B14639" s="2" t="s">
        <v>17</v>
      </c>
      <c r="C14639" s="2" t="s">
        <v>8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7</v>
      </c>
      <c r="L14639" s="2" t="s">
        <v>22</v>
      </c>
      <c r="M14639" s="2">
        <v>305.25</v>
      </c>
      <c r="N14639" s="2" t="s">
        <v>0</v>
      </c>
    </row>
    <row r="14640" spans="1:14" ht="14.25" customHeight="1" x14ac:dyDescent="0.3">
      <c r="A14640" s="2" t="s">
        <v>727</v>
      </c>
      <c r="B14640" s="2" t="s">
        <v>17</v>
      </c>
      <c r="C14640" s="2" t="s">
        <v>8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2</v>
      </c>
      <c r="L14640" s="2" t="s">
        <v>29</v>
      </c>
      <c r="M14640" s="2">
        <v>75.13</v>
      </c>
      <c r="N14640" s="2" t="s">
        <v>11</v>
      </c>
    </row>
    <row r="14641" spans="1:14" ht="14.25" customHeight="1" x14ac:dyDescent="0.3">
      <c r="A14641" s="2" t="s">
        <v>726</v>
      </c>
      <c r="B14641" s="2" t="s">
        <v>14</v>
      </c>
      <c r="C14641" s="2" t="s">
        <v>25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2</v>
      </c>
      <c r="L14641" s="2" t="s">
        <v>1</v>
      </c>
      <c r="M14641" s="2">
        <v>863.98</v>
      </c>
      <c r="N14641" s="2" t="s">
        <v>0</v>
      </c>
    </row>
    <row r="14642" spans="1:14" ht="14.25" customHeight="1" x14ac:dyDescent="0.3">
      <c r="A14642" s="2" t="s">
        <v>725</v>
      </c>
      <c r="B14642" s="2" t="s">
        <v>4</v>
      </c>
      <c r="C14642" s="2" t="s">
        <v>16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12</v>
      </c>
      <c r="L14642" s="2" t="s">
        <v>29</v>
      </c>
      <c r="M14642" s="2">
        <v>266.45</v>
      </c>
      <c r="N14642" s="2" t="s">
        <v>11</v>
      </c>
    </row>
    <row r="14643" spans="1:14" ht="14.25" customHeight="1" x14ac:dyDescent="0.3">
      <c r="A14643" s="2" t="s">
        <v>724</v>
      </c>
      <c r="B14643" s="2" t="s">
        <v>17</v>
      </c>
      <c r="C14643" s="2" t="s">
        <v>13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2</v>
      </c>
      <c r="L14643" s="2" t="s">
        <v>29</v>
      </c>
      <c r="M14643" s="2">
        <v>659.89</v>
      </c>
      <c r="N14643" s="2" t="s">
        <v>20</v>
      </c>
    </row>
    <row r="14644" spans="1:14" ht="14.25" customHeight="1" x14ac:dyDescent="0.3">
      <c r="A14644" s="2" t="s">
        <v>723</v>
      </c>
      <c r="B14644" s="2" t="s">
        <v>14</v>
      </c>
      <c r="C14644" s="2" t="s">
        <v>13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12</v>
      </c>
      <c r="L14644" s="2" t="s">
        <v>29</v>
      </c>
      <c r="M14644" s="2">
        <v>167.24</v>
      </c>
      <c r="N14644" s="2" t="s">
        <v>27</v>
      </c>
    </row>
    <row r="14645" spans="1:14" ht="14.25" customHeight="1" x14ac:dyDescent="0.3">
      <c r="A14645" s="2" t="s">
        <v>722</v>
      </c>
      <c r="B14645" s="2" t="s">
        <v>4</v>
      </c>
      <c r="C14645" s="2" t="s">
        <v>13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2</v>
      </c>
      <c r="L14645" s="2" t="s">
        <v>1</v>
      </c>
      <c r="M14645" s="2">
        <v>777.13</v>
      </c>
      <c r="N14645" s="2" t="s">
        <v>6</v>
      </c>
    </row>
    <row r="14646" spans="1:14" ht="14.25" customHeight="1" x14ac:dyDescent="0.3">
      <c r="A14646" s="2" t="s">
        <v>721</v>
      </c>
      <c r="B14646" s="2" t="s">
        <v>14</v>
      </c>
      <c r="C14646" s="2" t="s">
        <v>16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2</v>
      </c>
      <c r="L14646" s="2" t="s">
        <v>22</v>
      </c>
      <c r="M14646" s="2">
        <v>479.79</v>
      </c>
      <c r="N14646" s="2" t="s">
        <v>27</v>
      </c>
    </row>
    <row r="14647" spans="1:14" ht="14.25" customHeight="1" x14ac:dyDescent="0.3">
      <c r="A14647" s="2" t="s">
        <v>720</v>
      </c>
      <c r="B14647" s="2" t="s">
        <v>17</v>
      </c>
      <c r="C14647" s="2" t="s">
        <v>25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12</v>
      </c>
      <c r="L14647" s="2" t="s">
        <v>1</v>
      </c>
      <c r="M14647" s="2">
        <v>121.63</v>
      </c>
      <c r="N14647" s="2" t="s">
        <v>33</v>
      </c>
    </row>
    <row r="14648" spans="1:14" ht="14.25" customHeight="1" x14ac:dyDescent="0.3">
      <c r="A14648" s="2" t="s">
        <v>719</v>
      </c>
      <c r="B14648" s="2" t="s">
        <v>14</v>
      </c>
      <c r="C14648" s="2" t="s">
        <v>13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7</v>
      </c>
      <c r="L14648" s="2" t="s">
        <v>1</v>
      </c>
      <c r="M14648" s="2">
        <v>983.88</v>
      </c>
      <c r="N14648" s="2" t="s">
        <v>27</v>
      </c>
    </row>
    <row r="14649" spans="1:14" ht="14.25" customHeight="1" x14ac:dyDescent="0.3">
      <c r="A14649" s="2" t="s">
        <v>718</v>
      </c>
      <c r="B14649" s="2" t="s">
        <v>9</v>
      </c>
      <c r="C14649" s="2" t="s">
        <v>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7</v>
      </c>
      <c r="L14649" s="2" t="s">
        <v>1</v>
      </c>
      <c r="M14649" s="2">
        <v>1202.58</v>
      </c>
      <c r="N14649" s="2" t="s">
        <v>20</v>
      </c>
    </row>
    <row r="14650" spans="1:14" ht="14.25" customHeight="1" x14ac:dyDescent="0.3">
      <c r="A14650" s="2" t="s">
        <v>717</v>
      </c>
      <c r="B14650" s="2" t="s">
        <v>4</v>
      </c>
      <c r="C14650" s="2" t="s">
        <v>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2</v>
      </c>
      <c r="L14650" s="2" t="s">
        <v>29</v>
      </c>
      <c r="M14650" s="2">
        <v>679.98</v>
      </c>
      <c r="N14650" s="2" t="s">
        <v>0</v>
      </c>
    </row>
    <row r="14651" spans="1:14" ht="14.25" customHeight="1" x14ac:dyDescent="0.3">
      <c r="A14651" s="2" t="s">
        <v>716</v>
      </c>
      <c r="B14651" s="2" t="s">
        <v>9</v>
      </c>
      <c r="C14651" s="2" t="s">
        <v>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7</v>
      </c>
      <c r="L14651" s="2" t="s">
        <v>1</v>
      </c>
      <c r="M14651" s="2">
        <v>308.56</v>
      </c>
      <c r="N14651" s="2" t="s">
        <v>20</v>
      </c>
    </row>
    <row r="14652" spans="1:14" ht="14.25" customHeight="1" x14ac:dyDescent="0.3">
      <c r="A14652" s="2" t="s">
        <v>715</v>
      </c>
      <c r="B14652" s="2" t="s">
        <v>9</v>
      </c>
      <c r="C14652" s="2" t="s">
        <v>8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2</v>
      </c>
      <c r="L14652" s="2" t="s">
        <v>22</v>
      </c>
      <c r="M14652" s="2">
        <v>280.74</v>
      </c>
      <c r="N14652" s="2" t="s">
        <v>0</v>
      </c>
    </row>
    <row r="14653" spans="1:14" ht="14.25" customHeight="1" x14ac:dyDescent="0.3">
      <c r="A14653" s="2" t="s">
        <v>714</v>
      </c>
      <c r="B14653" s="2" t="s">
        <v>4</v>
      </c>
      <c r="C14653" s="2" t="s">
        <v>8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7</v>
      </c>
      <c r="L14653" s="2" t="s">
        <v>29</v>
      </c>
      <c r="M14653" s="2">
        <v>327.42</v>
      </c>
      <c r="N14653" s="2" t="s">
        <v>33</v>
      </c>
    </row>
    <row r="14654" spans="1:14" ht="14.25" customHeight="1" x14ac:dyDescent="0.3">
      <c r="A14654" s="2" t="s">
        <v>713</v>
      </c>
      <c r="B14654" s="2" t="s">
        <v>4</v>
      </c>
      <c r="C14654" s="2" t="s">
        <v>16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7</v>
      </c>
      <c r="L14654" s="2" t="s">
        <v>29</v>
      </c>
      <c r="M14654" s="2">
        <v>546.11</v>
      </c>
      <c r="N14654" s="2" t="s">
        <v>0</v>
      </c>
    </row>
    <row r="14655" spans="1:14" ht="14.25" customHeight="1" x14ac:dyDescent="0.3">
      <c r="A14655" s="2" t="s">
        <v>712</v>
      </c>
      <c r="B14655" s="2" t="s">
        <v>14</v>
      </c>
      <c r="C14655" s="2" t="s">
        <v>13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2</v>
      </c>
      <c r="L14655" s="2" t="s">
        <v>29</v>
      </c>
      <c r="M14655" s="2">
        <v>832.93</v>
      </c>
      <c r="N14655" s="2" t="s">
        <v>0</v>
      </c>
    </row>
    <row r="14656" spans="1:14" ht="14.25" customHeight="1" x14ac:dyDescent="0.3">
      <c r="A14656" s="2" t="s">
        <v>711</v>
      </c>
      <c r="B14656" s="2" t="s">
        <v>4</v>
      </c>
      <c r="C14656" s="2" t="s">
        <v>8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7</v>
      </c>
      <c r="L14656" s="2" t="s">
        <v>1</v>
      </c>
      <c r="M14656" s="2">
        <v>638.36</v>
      </c>
      <c r="N14656" s="2" t="s">
        <v>0</v>
      </c>
    </row>
    <row r="14657" spans="1:14" ht="14.25" customHeight="1" x14ac:dyDescent="0.3">
      <c r="A14657" s="2" t="s">
        <v>710</v>
      </c>
      <c r="B14657" s="2" t="s">
        <v>9</v>
      </c>
      <c r="C14657" s="2" t="s">
        <v>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12</v>
      </c>
      <c r="L14657" s="2" t="s">
        <v>22</v>
      </c>
      <c r="M14657" s="2">
        <v>164.87</v>
      </c>
      <c r="N14657" s="2" t="s">
        <v>33</v>
      </c>
    </row>
    <row r="14658" spans="1:14" ht="14.25" customHeight="1" x14ac:dyDescent="0.3">
      <c r="A14658" s="2" t="s">
        <v>709</v>
      </c>
      <c r="B14658" s="2" t="s">
        <v>9</v>
      </c>
      <c r="C14658" s="2" t="s">
        <v>8</v>
      </c>
      <c r="D14658" s="2">
        <v>4834.7299999999996</v>
      </c>
      <c r="E14658" s="2">
        <v>0.34</v>
      </c>
      <c r="F14658" s="2">
        <f t="shared" ref="F14658:F14721" si="458">D14658*E14658</f>
        <v>1643.8081999999999</v>
      </c>
      <c r="G14658" s="2">
        <f t="shared" ref="G14658:G14721" si="459">D14658-F14658</f>
        <v>3190.9217999999996</v>
      </c>
      <c r="H14658" s="2">
        <v>9</v>
      </c>
      <c r="I14658" s="3">
        <v>45535</v>
      </c>
      <c r="J14658" s="3">
        <v>45541</v>
      </c>
      <c r="K14658" s="2" t="s">
        <v>7</v>
      </c>
      <c r="L14658" s="2" t="s">
        <v>29</v>
      </c>
      <c r="M14658" s="2">
        <v>1253.32</v>
      </c>
      <c r="N14658" s="2" t="s">
        <v>6</v>
      </c>
    </row>
    <row r="14659" spans="1:14" ht="14.25" customHeight="1" x14ac:dyDescent="0.3">
      <c r="A14659" s="2" t="s">
        <v>708</v>
      </c>
      <c r="B14659" s="2" t="s">
        <v>17</v>
      </c>
      <c r="C14659" s="2" t="s">
        <v>3</v>
      </c>
      <c r="D14659" s="2">
        <v>4982.07</v>
      </c>
      <c r="E14659" s="2">
        <v>0.36</v>
      </c>
      <c r="F14659" s="2">
        <f t="shared" si="458"/>
        <v>1793.5451999999998</v>
      </c>
      <c r="G14659" s="2">
        <f t="shared" si="459"/>
        <v>3188.5248000000001</v>
      </c>
      <c r="H14659" s="2">
        <v>8</v>
      </c>
      <c r="I14659" s="3">
        <v>45406</v>
      </c>
      <c r="J14659" s="3">
        <v>45408</v>
      </c>
      <c r="K14659" s="2" t="s">
        <v>2</v>
      </c>
      <c r="L14659" s="2" t="s">
        <v>29</v>
      </c>
      <c r="M14659" s="2">
        <v>1224.24</v>
      </c>
      <c r="N14659" s="2" t="s">
        <v>27</v>
      </c>
    </row>
    <row r="14660" spans="1:14" ht="14.25" customHeight="1" x14ac:dyDescent="0.3">
      <c r="A14660" s="2" t="s">
        <v>707</v>
      </c>
      <c r="B14660" s="2" t="s">
        <v>4</v>
      </c>
      <c r="C14660" s="2" t="s">
        <v>13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7</v>
      </c>
      <c r="L14660" s="2" t="s">
        <v>22</v>
      </c>
      <c r="M14660" s="2">
        <v>783.74</v>
      </c>
      <c r="N14660" s="2" t="s">
        <v>27</v>
      </c>
    </row>
    <row r="14661" spans="1:14" ht="14.25" customHeight="1" x14ac:dyDescent="0.3">
      <c r="A14661" s="2" t="s">
        <v>706</v>
      </c>
      <c r="B14661" s="2" t="s">
        <v>9</v>
      </c>
      <c r="C14661" s="2" t="s">
        <v>16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12</v>
      </c>
      <c r="L14661" s="2" t="s">
        <v>22</v>
      </c>
      <c r="M14661" s="2">
        <v>1051.17</v>
      </c>
      <c r="N14661" s="2" t="s">
        <v>6</v>
      </c>
    </row>
    <row r="14662" spans="1:14" ht="14.25" customHeight="1" x14ac:dyDescent="0.3">
      <c r="A14662" s="2" t="s">
        <v>705</v>
      </c>
      <c r="B14662" s="2" t="s">
        <v>17</v>
      </c>
      <c r="C14662" s="2" t="s">
        <v>25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12</v>
      </c>
      <c r="L14662" s="2" t="s">
        <v>1</v>
      </c>
      <c r="M14662" s="2">
        <v>781.11</v>
      </c>
      <c r="N14662" s="2" t="s">
        <v>27</v>
      </c>
    </row>
    <row r="14663" spans="1:14" ht="14.25" customHeight="1" x14ac:dyDescent="0.3">
      <c r="A14663" s="2" t="s">
        <v>704</v>
      </c>
      <c r="B14663" s="2" t="s">
        <v>17</v>
      </c>
      <c r="C14663" s="2" t="s">
        <v>25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7</v>
      </c>
      <c r="L14663" s="2" t="s">
        <v>22</v>
      </c>
      <c r="M14663" s="2">
        <v>42.56</v>
      </c>
      <c r="N14663" s="2" t="s">
        <v>6</v>
      </c>
    </row>
    <row r="14664" spans="1:14" ht="14.25" customHeight="1" x14ac:dyDescent="0.3">
      <c r="A14664" s="2" t="s">
        <v>703</v>
      </c>
      <c r="B14664" s="2" t="s">
        <v>14</v>
      </c>
      <c r="C14664" s="2" t="s">
        <v>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2</v>
      </c>
      <c r="L14664" s="2" t="s">
        <v>29</v>
      </c>
      <c r="M14664" s="2">
        <v>920.26</v>
      </c>
      <c r="N14664" s="2" t="s">
        <v>11</v>
      </c>
    </row>
    <row r="14665" spans="1:14" ht="14.25" customHeight="1" x14ac:dyDescent="0.3">
      <c r="A14665" s="2" t="s">
        <v>702</v>
      </c>
      <c r="B14665" s="2" t="s">
        <v>9</v>
      </c>
      <c r="C14665" s="2" t="s">
        <v>8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12</v>
      </c>
      <c r="L14665" s="2" t="s">
        <v>1</v>
      </c>
      <c r="M14665" s="2">
        <v>260.16000000000003</v>
      </c>
      <c r="N14665" s="2" t="s">
        <v>11</v>
      </c>
    </row>
    <row r="14666" spans="1:14" ht="14.25" customHeight="1" x14ac:dyDescent="0.3">
      <c r="A14666" s="2" t="s">
        <v>701</v>
      </c>
      <c r="B14666" s="2" t="s">
        <v>14</v>
      </c>
      <c r="C14666" s="2" t="s">
        <v>8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12</v>
      </c>
      <c r="L14666" s="2" t="s">
        <v>22</v>
      </c>
      <c r="M14666" s="2">
        <v>456.49</v>
      </c>
      <c r="N14666" s="2" t="s">
        <v>11</v>
      </c>
    </row>
    <row r="14667" spans="1:14" ht="14.25" customHeight="1" x14ac:dyDescent="0.3">
      <c r="A14667" s="2" t="s">
        <v>700</v>
      </c>
      <c r="B14667" s="2" t="s">
        <v>9</v>
      </c>
      <c r="C14667" s="2" t="s">
        <v>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2</v>
      </c>
      <c r="L14667" s="2" t="s">
        <v>1</v>
      </c>
      <c r="M14667" s="2">
        <v>255.56</v>
      </c>
      <c r="N14667" s="2" t="s">
        <v>20</v>
      </c>
    </row>
    <row r="14668" spans="1:14" ht="14.25" customHeight="1" x14ac:dyDescent="0.3">
      <c r="A14668" s="2" t="s">
        <v>699</v>
      </c>
      <c r="B14668" s="2" t="s">
        <v>14</v>
      </c>
      <c r="C14668" s="2" t="s">
        <v>13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12</v>
      </c>
      <c r="L14668" s="2" t="s">
        <v>1</v>
      </c>
      <c r="M14668" s="2">
        <v>573.11</v>
      </c>
      <c r="N14668" s="2" t="s">
        <v>27</v>
      </c>
    </row>
    <row r="14669" spans="1:14" ht="14.25" customHeight="1" x14ac:dyDescent="0.3">
      <c r="A14669" s="2" t="s">
        <v>698</v>
      </c>
      <c r="B14669" s="2" t="s">
        <v>14</v>
      </c>
      <c r="C14669" s="2" t="s">
        <v>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12</v>
      </c>
      <c r="L14669" s="2" t="s">
        <v>22</v>
      </c>
      <c r="M14669" s="2">
        <v>1195.56</v>
      </c>
      <c r="N14669" s="2" t="s">
        <v>0</v>
      </c>
    </row>
    <row r="14670" spans="1:14" ht="14.25" customHeight="1" x14ac:dyDescent="0.3">
      <c r="A14670" s="2" t="s">
        <v>697</v>
      </c>
      <c r="B14670" s="2" t="s">
        <v>4</v>
      </c>
      <c r="C14670" s="2" t="s">
        <v>13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12</v>
      </c>
      <c r="L14670" s="2" t="s">
        <v>29</v>
      </c>
      <c r="M14670" s="2">
        <v>619.72</v>
      </c>
      <c r="N14670" s="2" t="s">
        <v>33</v>
      </c>
    </row>
    <row r="14671" spans="1:14" ht="14.25" customHeight="1" x14ac:dyDescent="0.3">
      <c r="A14671" s="2" t="s">
        <v>696</v>
      </c>
      <c r="B14671" s="2" t="s">
        <v>14</v>
      </c>
      <c r="C14671" s="2" t="s">
        <v>16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2</v>
      </c>
      <c r="L14671" s="2" t="s">
        <v>22</v>
      </c>
      <c r="M14671" s="2">
        <v>348.03</v>
      </c>
      <c r="N14671" s="2" t="s">
        <v>33</v>
      </c>
    </row>
    <row r="14672" spans="1:14" ht="14.25" customHeight="1" x14ac:dyDescent="0.3">
      <c r="A14672" s="2" t="s">
        <v>695</v>
      </c>
      <c r="B14672" s="2" t="s">
        <v>4</v>
      </c>
      <c r="C14672" s="2" t="s">
        <v>16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12</v>
      </c>
      <c r="L14672" s="2" t="s">
        <v>1</v>
      </c>
      <c r="M14672" s="2">
        <v>660.78</v>
      </c>
      <c r="N14672" s="2" t="s">
        <v>11</v>
      </c>
    </row>
    <row r="14673" spans="1:14" ht="14.25" customHeight="1" x14ac:dyDescent="0.3">
      <c r="A14673" s="2" t="s">
        <v>694</v>
      </c>
      <c r="B14673" s="2" t="s">
        <v>17</v>
      </c>
      <c r="C14673" s="2" t="s">
        <v>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2</v>
      </c>
      <c r="L14673" s="2" t="s">
        <v>29</v>
      </c>
      <c r="M14673" s="2">
        <v>402.72</v>
      </c>
      <c r="N14673" s="2" t="s">
        <v>20</v>
      </c>
    </row>
    <row r="14674" spans="1:14" ht="14.25" customHeight="1" x14ac:dyDescent="0.3">
      <c r="A14674" s="2" t="s">
        <v>693</v>
      </c>
      <c r="B14674" s="2" t="s">
        <v>9</v>
      </c>
      <c r="C14674" s="2" t="s">
        <v>16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12</v>
      </c>
      <c r="L14674" s="2" t="s">
        <v>29</v>
      </c>
      <c r="M14674" s="2">
        <v>271.27</v>
      </c>
      <c r="N14674" s="2" t="s">
        <v>11</v>
      </c>
    </row>
    <row r="14675" spans="1:14" ht="14.25" customHeight="1" x14ac:dyDescent="0.3">
      <c r="A14675" s="2" t="s">
        <v>692</v>
      </c>
      <c r="B14675" s="2" t="s">
        <v>17</v>
      </c>
      <c r="C14675" s="2" t="s">
        <v>8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12</v>
      </c>
      <c r="L14675" s="2" t="s">
        <v>22</v>
      </c>
      <c r="M14675" s="2">
        <v>269.17</v>
      </c>
      <c r="N14675" s="2" t="s">
        <v>11</v>
      </c>
    </row>
    <row r="14676" spans="1:14" ht="14.25" customHeight="1" x14ac:dyDescent="0.3">
      <c r="A14676" s="2" t="s">
        <v>691</v>
      </c>
      <c r="B14676" s="2" t="s">
        <v>9</v>
      </c>
      <c r="C14676" s="2" t="s">
        <v>13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12</v>
      </c>
      <c r="L14676" s="2" t="s">
        <v>1</v>
      </c>
      <c r="M14676" s="2">
        <v>207.14</v>
      </c>
      <c r="N14676" s="2" t="s">
        <v>0</v>
      </c>
    </row>
    <row r="14677" spans="1:14" ht="14.25" customHeight="1" x14ac:dyDescent="0.3">
      <c r="A14677" s="2" t="s">
        <v>690</v>
      </c>
      <c r="B14677" s="2" t="s">
        <v>17</v>
      </c>
      <c r="C14677" s="2" t="s">
        <v>25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2</v>
      </c>
      <c r="L14677" s="2" t="s">
        <v>29</v>
      </c>
      <c r="M14677" s="2">
        <v>309.16000000000003</v>
      </c>
      <c r="N14677" s="2" t="s">
        <v>6</v>
      </c>
    </row>
    <row r="14678" spans="1:14" ht="14.25" customHeight="1" x14ac:dyDescent="0.3">
      <c r="A14678" s="2" t="s">
        <v>689</v>
      </c>
      <c r="B14678" s="2" t="s">
        <v>9</v>
      </c>
      <c r="C14678" s="2" t="s">
        <v>25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12</v>
      </c>
      <c r="L14678" s="2" t="s">
        <v>1</v>
      </c>
      <c r="M14678" s="2">
        <v>490.12</v>
      </c>
      <c r="N14678" s="2" t="s">
        <v>6</v>
      </c>
    </row>
    <row r="14679" spans="1:14" ht="14.25" customHeight="1" x14ac:dyDescent="0.3">
      <c r="A14679" s="2" t="s">
        <v>688</v>
      </c>
      <c r="B14679" s="2" t="s">
        <v>14</v>
      </c>
      <c r="C14679" s="2" t="s">
        <v>16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7</v>
      </c>
      <c r="L14679" s="2" t="s">
        <v>1</v>
      </c>
      <c r="M14679" s="2">
        <v>615.24</v>
      </c>
      <c r="N14679" s="2" t="s">
        <v>27</v>
      </c>
    </row>
    <row r="14680" spans="1:14" ht="14.25" customHeight="1" x14ac:dyDescent="0.3">
      <c r="A14680" s="2" t="s">
        <v>687</v>
      </c>
      <c r="B14680" s="2" t="s">
        <v>9</v>
      </c>
      <c r="C14680" s="2" t="s">
        <v>13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2</v>
      </c>
      <c r="L14680" s="2" t="s">
        <v>29</v>
      </c>
      <c r="M14680" s="2">
        <v>246.75</v>
      </c>
      <c r="N14680" s="2" t="s">
        <v>11</v>
      </c>
    </row>
    <row r="14681" spans="1:14" ht="14.25" customHeight="1" x14ac:dyDescent="0.3">
      <c r="A14681" s="2" t="s">
        <v>686</v>
      </c>
      <c r="B14681" s="2" t="s">
        <v>9</v>
      </c>
      <c r="C14681" s="2" t="s">
        <v>8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2</v>
      </c>
      <c r="L14681" s="2" t="s">
        <v>22</v>
      </c>
      <c r="M14681" s="2">
        <v>149.03</v>
      </c>
      <c r="N14681" s="2" t="s">
        <v>6</v>
      </c>
    </row>
    <row r="14682" spans="1:14" ht="14.25" customHeight="1" x14ac:dyDescent="0.3">
      <c r="A14682" s="2" t="s">
        <v>685</v>
      </c>
      <c r="B14682" s="2" t="s">
        <v>17</v>
      </c>
      <c r="C14682" s="2" t="s">
        <v>25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7</v>
      </c>
      <c r="L14682" s="2" t="s">
        <v>29</v>
      </c>
      <c r="M14682" s="2">
        <v>27.57</v>
      </c>
      <c r="N14682" s="2" t="s">
        <v>33</v>
      </c>
    </row>
    <row r="14683" spans="1:14" ht="14.25" customHeight="1" x14ac:dyDescent="0.3">
      <c r="A14683" s="2" t="s">
        <v>684</v>
      </c>
      <c r="B14683" s="2" t="s">
        <v>17</v>
      </c>
      <c r="C14683" s="2" t="s">
        <v>8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7</v>
      </c>
      <c r="L14683" s="2" t="s">
        <v>29</v>
      </c>
      <c r="M14683" s="2">
        <v>898.22</v>
      </c>
      <c r="N14683" s="2" t="s">
        <v>27</v>
      </c>
    </row>
    <row r="14684" spans="1:14" ht="14.25" customHeight="1" x14ac:dyDescent="0.3">
      <c r="A14684" s="2" t="s">
        <v>683</v>
      </c>
      <c r="B14684" s="2" t="s">
        <v>17</v>
      </c>
      <c r="C14684" s="2" t="s">
        <v>8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12</v>
      </c>
      <c r="L14684" s="2" t="s">
        <v>22</v>
      </c>
      <c r="M14684" s="2">
        <v>258.95999999999998</v>
      </c>
      <c r="N14684" s="2" t="s">
        <v>20</v>
      </c>
    </row>
    <row r="14685" spans="1:14" ht="14.25" customHeight="1" x14ac:dyDescent="0.3">
      <c r="A14685" s="2" t="s">
        <v>682</v>
      </c>
      <c r="B14685" s="2" t="s">
        <v>4</v>
      </c>
      <c r="C14685" s="2" t="s">
        <v>25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2</v>
      </c>
      <c r="L14685" s="2" t="s">
        <v>22</v>
      </c>
      <c r="M14685" s="2">
        <v>598.41999999999996</v>
      </c>
      <c r="N14685" s="2" t="s">
        <v>27</v>
      </c>
    </row>
    <row r="14686" spans="1:14" ht="14.25" customHeight="1" x14ac:dyDescent="0.3">
      <c r="A14686" s="2" t="s">
        <v>681</v>
      </c>
      <c r="B14686" s="2" t="s">
        <v>4</v>
      </c>
      <c r="C14686" s="2" t="s">
        <v>25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2</v>
      </c>
      <c r="L14686" s="2" t="s">
        <v>1</v>
      </c>
      <c r="M14686" s="2">
        <v>67.16</v>
      </c>
      <c r="N14686" s="2" t="s">
        <v>20</v>
      </c>
    </row>
    <row r="14687" spans="1:14" ht="14.25" customHeight="1" x14ac:dyDescent="0.3">
      <c r="A14687" s="2" t="s">
        <v>680</v>
      </c>
      <c r="B14687" s="2" t="s">
        <v>9</v>
      </c>
      <c r="C14687" s="2" t="s">
        <v>16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7</v>
      </c>
      <c r="L14687" s="2" t="s">
        <v>1</v>
      </c>
      <c r="M14687" s="2">
        <v>304.75</v>
      </c>
      <c r="N14687" s="2" t="s">
        <v>11</v>
      </c>
    </row>
    <row r="14688" spans="1:14" ht="14.25" customHeight="1" x14ac:dyDescent="0.3">
      <c r="A14688" s="2" t="s">
        <v>679</v>
      </c>
      <c r="B14688" s="2" t="s">
        <v>9</v>
      </c>
      <c r="C14688" s="2" t="s">
        <v>13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7</v>
      </c>
      <c r="L14688" s="2" t="s">
        <v>1</v>
      </c>
      <c r="M14688" s="2">
        <v>351.5</v>
      </c>
      <c r="N14688" s="2" t="s">
        <v>6</v>
      </c>
    </row>
    <row r="14689" spans="1:14" ht="14.25" customHeight="1" x14ac:dyDescent="0.3">
      <c r="A14689" s="2" t="s">
        <v>678</v>
      </c>
      <c r="B14689" s="2" t="s">
        <v>14</v>
      </c>
      <c r="C14689" s="2" t="s">
        <v>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7</v>
      </c>
      <c r="L14689" s="2" t="s">
        <v>1</v>
      </c>
      <c r="M14689" s="2">
        <v>540.22</v>
      </c>
      <c r="N14689" s="2" t="s">
        <v>11</v>
      </c>
    </row>
    <row r="14690" spans="1:14" ht="14.25" customHeight="1" x14ac:dyDescent="0.3">
      <c r="A14690" s="2" t="s">
        <v>677</v>
      </c>
      <c r="B14690" s="2" t="s">
        <v>14</v>
      </c>
      <c r="C14690" s="2" t="s">
        <v>13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7</v>
      </c>
      <c r="L14690" s="2" t="s">
        <v>1</v>
      </c>
      <c r="M14690" s="2">
        <v>108.31</v>
      </c>
      <c r="N14690" s="2" t="s">
        <v>27</v>
      </c>
    </row>
    <row r="14691" spans="1:14" ht="14.25" customHeight="1" x14ac:dyDescent="0.3">
      <c r="A14691" s="2" t="s">
        <v>676</v>
      </c>
      <c r="B14691" s="2" t="s">
        <v>9</v>
      </c>
      <c r="C14691" s="2" t="s">
        <v>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12</v>
      </c>
      <c r="L14691" s="2" t="s">
        <v>1</v>
      </c>
      <c r="M14691" s="2">
        <v>185.13</v>
      </c>
      <c r="N14691" s="2" t="s">
        <v>20</v>
      </c>
    </row>
    <row r="14692" spans="1:14" ht="14.25" customHeight="1" x14ac:dyDescent="0.3">
      <c r="A14692" s="2" t="s">
        <v>675</v>
      </c>
      <c r="B14692" s="2" t="s">
        <v>4</v>
      </c>
      <c r="C14692" s="2" t="s">
        <v>25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7</v>
      </c>
      <c r="L14692" s="2" t="s">
        <v>22</v>
      </c>
      <c r="M14692" s="2">
        <v>744.06</v>
      </c>
      <c r="N14692" s="2" t="s">
        <v>6</v>
      </c>
    </row>
    <row r="14693" spans="1:14" ht="14.25" customHeight="1" x14ac:dyDescent="0.3">
      <c r="A14693" s="2" t="s">
        <v>674</v>
      </c>
      <c r="B14693" s="2" t="s">
        <v>9</v>
      </c>
      <c r="C14693" s="2" t="s">
        <v>8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2</v>
      </c>
      <c r="L14693" s="2" t="s">
        <v>29</v>
      </c>
      <c r="M14693" s="2">
        <v>219.45</v>
      </c>
      <c r="N14693" s="2" t="s">
        <v>11</v>
      </c>
    </row>
    <row r="14694" spans="1:14" ht="14.25" customHeight="1" x14ac:dyDescent="0.3">
      <c r="A14694" s="2" t="s">
        <v>673</v>
      </c>
      <c r="B14694" s="2" t="s">
        <v>14</v>
      </c>
      <c r="C14694" s="2" t="s">
        <v>13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7</v>
      </c>
      <c r="L14694" s="2" t="s">
        <v>1</v>
      </c>
      <c r="M14694" s="2">
        <v>371.26</v>
      </c>
      <c r="N14694" s="2" t="s">
        <v>27</v>
      </c>
    </row>
    <row r="14695" spans="1:14" ht="14.25" customHeight="1" x14ac:dyDescent="0.3">
      <c r="A14695" s="2" t="s">
        <v>672</v>
      </c>
      <c r="B14695" s="2" t="s">
        <v>4</v>
      </c>
      <c r="C14695" s="2" t="s">
        <v>8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12</v>
      </c>
      <c r="L14695" s="2" t="s">
        <v>22</v>
      </c>
      <c r="M14695" s="2">
        <v>1128.5999999999999</v>
      </c>
      <c r="N14695" s="2" t="s">
        <v>20</v>
      </c>
    </row>
    <row r="14696" spans="1:14" ht="14.25" customHeight="1" x14ac:dyDescent="0.3">
      <c r="A14696" s="2" t="s">
        <v>671</v>
      </c>
      <c r="B14696" s="2" t="s">
        <v>4</v>
      </c>
      <c r="C14696" s="2" t="s">
        <v>13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2</v>
      </c>
      <c r="L14696" s="2" t="s">
        <v>29</v>
      </c>
      <c r="M14696" s="2">
        <v>200.17</v>
      </c>
      <c r="N14696" s="2" t="s">
        <v>0</v>
      </c>
    </row>
    <row r="14697" spans="1:14" ht="14.25" customHeight="1" x14ac:dyDescent="0.3">
      <c r="A14697" s="2" t="s">
        <v>670</v>
      </c>
      <c r="B14697" s="2" t="s">
        <v>14</v>
      </c>
      <c r="C14697" s="2" t="s">
        <v>13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7</v>
      </c>
      <c r="L14697" s="2" t="s">
        <v>1</v>
      </c>
      <c r="M14697" s="2">
        <v>426.69</v>
      </c>
      <c r="N14697" s="2" t="s">
        <v>6</v>
      </c>
    </row>
    <row r="14698" spans="1:14" ht="14.25" customHeight="1" x14ac:dyDescent="0.3">
      <c r="A14698" s="2" t="s">
        <v>669</v>
      </c>
      <c r="B14698" s="2" t="s">
        <v>9</v>
      </c>
      <c r="C14698" s="2" t="s">
        <v>8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12</v>
      </c>
      <c r="L14698" s="2" t="s">
        <v>22</v>
      </c>
      <c r="M14698" s="2">
        <v>166.26</v>
      </c>
      <c r="N14698" s="2" t="s">
        <v>6</v>
      </c>
    </row>
    <row r="14699" spans="1:14" ht="14.25" customHeight="1" x14ac:dyDescent="0.3">
      <c r="A14699" s="2" t="s">
        <v>668</v>
      </c>
      <c r="B14699" s="2" t="s">
        <v>17</v>
      </c>
      <c r="C14699" s="2" t="s">
        <v>16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2</v>
      </c>
      <c r="L14699" s="2" t="s">
        <v>22</v>
      </c>
      <c r="M14699" s="2">
        <v>175.31</v>
      </c>
      <c r="N14699" s="2" t="s">
        <v>11</v>
      </c>
    </row>
    <row r="14700" spans="1:14" ht="14.25" customHeight="1" x14ac:dyDescent="0.3">
      <c r="A14700" s="2" t="s">
        <v>667</v>
      </c>
      <c r="B14700" s="2" t="s">
        <v>9</v>
      </c>
      <c r="C14700" s="2" t="s">
        <v>25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12</v>
      </c>
      <c r="L14700" s="2" t="s">
        <v>29</v>
      </c>
      <c r="M14700" s="2">
        <v>665.1</v>
      </c>
      <c r="N14700" s="2" t="s">
        <v>33</v>
      </c>
    </row>
    <row r="14701" spans="1:14" ht="14.25" customHeight="1" x14ac:dyDescent="0.3">
      <c r="A14701" s="2" t="s">
        <v>666</v>
      </c>
      <c r="B14701" s="2" t="s">
        <v>9</v>
      </c>
      <c r="C14701" s="2" t="s">
        <v>16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7</v>
      </c>
      <c r="L14701" s="2" t="s">
        <v>29</v>
      </c>
      <c r="M14701" s="2">
        <v>94.53</v>
      </c>
      <c r="N14701" s="2" t="s">
        <v>33</v>
      </c>
    </row>
    <row r="14702" spans="1:14" ht="14.25" customHeight="1" x14ac:dyDescent="0.3">
      <c r="A14702" s="2" t="s">
        <v>665</v>
      </c>
      <c r="B14702" s="2" t="s">
        <v>14</v>
      </c>
      <c r="C14702" s="2" t="s">
        <v>16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2</v>
      </c>
      <c r="L14702" s="2" t="s">
        <v>22</v>
      </c>
      <c r="M14702" s="2">
        <v>74.5</v>
      </c>
      <c r="N14702" s="2" t="s">
        <v>11</v>
      </c>
    </row>
    <row r="14703" spans="1:14" ht="14.25" customHeight="1" x14ac:dyDescent="0.3">
      <c r="A14703" s="2" t="s">
        <v>664</v>
      </c>
      <c r="B14703" s="2" t="s">
        <v>4</v>
      </c>
      <c r="C14703" s="2" t="s">
        <v>13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2</v>
      </c>
      <c r="L14703" s="2" t="s">
        <v>1</v>
      </c>
      <c r="M14703" s="2">
        <v>1085.1199999999999</v>
      </c>
      <c r="N14703" s="2" t="s">
        <v>27</v>
      </c>
    </row>
    <row r="14704" spans="1:14" ht="14.25" customHeight="1" x14ac:dyDescent="0.3">
      <c r="A14704" s="2" t="s">
        <v>663</v>
      </c>
      <c r="B14704" s="2" t="s">
        <v>14</v>
      </c>
      <c r="C14704" s="2" t="s">
        <v>25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2</v>
      </c>
      <c r="L14704" s="2" t="s">
        <v>1</v>
      </c>
      <c r="M14704" s="2">
        <v>44.82</v>
      </c>
      <c r="N14704" s="2" t="s">
        <v>27</v>
      </c>
    </row>
    <row r="14705" spans="1:14" ht="14.25" customHeight="1" x14ac:dyDescent="0.3">
      <c r="A14705" s="2" t="s">
        <v>662</v>
      </c>
      <c r="B14705" s="2" t="s">
        <v>9</v>
      </c>
      <c r="C14705" s="2" t="s">
        <v>13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12</v>
      </c>
      <c r="L14705" s="2" t="s">
        <v>22</v>
      </c>
      <c r="M14705" s="2">
        <v>414.13</v>
      </c>
      <c r="N14705" s="2" t="s">
        <v>6</v>
      </c>
    </row>
    <row r="14706" spans="1:14" ht="14.25" customHeight="1" x14ac:dyDescent="0.3">
      <c r="A14706" s="2" t="s">
        <v>661</v>
      </c>
      <c r="B14706" s="2" t="s">
        <v>17</v>
      </c>
      <c r="C14706" s="2" t="s">
        <v>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2</v>
      </c>
      <c r="L14706" s="2" t="s">
        <v>29</v>
      </c>
      <c r="M14706" s="2">
        <v>374.3</v>
      </c>
      <c r="N14706" s="2" t="s">
        <v>0</v>
      </c>
    </row>
    <row r="14707" spans="1:14" ht="14.25" customHeight="1" x14ac:dyDescent="0.3">
      <c r="A14707" s="2" t="s">
        <v>660</v>
      </c>
      <c r="B14707" s="2" t="s">
        <v>17</v>
      </c>
      <c r="C14707" s="2" t="s">
        <v>13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7</v>
      </c>
      <c r="L14707" s="2" t="s">
        <v>22</v>
      </c>
      <c r="M14707" s="2">
        <v>369.94</v>
      </c>
      <c r="N14707" s="2" t="s">
        <v>0</v>
      </c>
    </row>
    <row r="14708" spans="1:14" ht="14.25" customHeight="1" x14ac:dyDescent="0.3">
      <c r="A14708" s="2" t="s">
        <v>659</v>
      </c>
      <c r="B14708" s="2" t="s">
        <v>17</v>
      </c>
      <c r="C14708" s="2" t="s">
        <v>8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7</v>
      </c>
      <c r="L14708" s="2" t="s">
        <v>1</v>
      </c>
      <c r="M14708" s="2">
        <v>914.3</v>
      </c>
      <c r="N14708" s="2" t="s">
        <v>33</v>
      </c>
    </row>
    <row r="14709" spans="1:14" ht="14.25" customHeight="1" x14ac:dyDescent="0.3">
      <c r="A14709" s="2" t="s">
        <v>658</v>
      </c>
      <c r="B14709" s="2" t="s">
        <v>14</v>
      </c>
      <c r="C14709" s="2" t="s">
        <v>13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12</v>
      </c>
      <c r="L14709" s="2" t="s">
        <v>22</v>
      </c>
      <c r="M14709" s="2">
        <v>305.95</v>
      </c>
      <c r="N14709" s="2" t="s">
        <v>27</v>
      </c>
    </row>
    <row r="14710" spans="1:14" ht="14.25" customHeight="1" x14ac:dyDescent="0.3">
      <c r="A14710" s="2" t="s">
        <v>657</v>
      </c>
      <c r="B14710" s="2" t="s">
        <v>4</v>
      </c>
      <c r="C14710" s="2" t="s">
        <v>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12</v>
      </c>
      <c r="L14710" s="2" t="s">
        <v>22</v>
      </c>
      <c r="M14710" s="2">
        <v>653.63</v>
      </c>
      <c r="N14710" s="2" t="s">
        <v>33</v>
      </c>
    </row>
    <row r="14711" spans="1:14" ht="14.25" customHeight="1" x14ac:dyDescent="0.3">
      <c r="A14711" s="2" t="s">
        <v>656</v>
      </c>
      <c r="B14711" s="2" t="s">
        <v>14</v>
      </c>
      <c r="C14711" s="2" t="s">
        <v>13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2</v>
      </c>
      <c r="L14711" s="2" t="s">
        <v>1</v>
      </c>
      <c r="M14711" s="2">
        <v>783.52</v>
      </c>
      <c r="N14711" s="2" t="s">
        <v>6</v>
      </c>
    </row>
    <row r="14712" spans="1:14" ht="14.25" customHeight="1" x14ac:dyDescent="0.3">
      <c r="A14712" s="2" t="s">
        <v>655</v>
      </c>
      <c r="B14712" s="2" t="s">
        <v>17</v>
      </c>
      <c r="C14712" s="2" t="s">
        <v>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7</v>
      </c>
      <c r="L14712" s="2" t="s">
        <v>22</v>
      </c>
      <c r="M14712" s="2">
        <v>178.71</v>
      </c>
      <c r="N14712" s="2" t="s">
        <v>6</v>
      </c>
    </row>
    <row r="14713" spans="1:14" ht="14.25" customHeight="1" x14ac:dyDescent="0.3">
      <c r="A14713" s="2" t="s">
        <v>654</v>
      </c>
      <c r="B14713" s="2" t="s">
        <v>9</v>
      </c>
      <c r="C14713" s="2" t="s">
        <v>25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2</v>
      </c>
      <c r="L14713" s="2" t="s">
        <v>29</v>
      </c>
      <c r="M14713" s="2">
        <v>233.24</v>
      </c>
      <c r="N14713" s="2" t="s">
        <v>33</v>
      </c>
    </row>
    <row r="14714" spans="1:14" ht="14.25" customHeight="1" x14ac:dyDescent="0.3">
      <c r="A14714" s="2" t="s">
        <v>653</v>
      </c>
      <c r="B14714" s="2" t="s">
        <v>4</v>
      </c>
      <c r="C14714" s="2" t="s">
        <v>13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12</v>
      </c>
      <c r="L14714" s="2" t="s">
        <v>1</v>
      </c>
      <c r="M14714" s="2">
        <v>961.04</v>
      </c>
      <c r="N14714" s="2" t="s">
        <v>27</v>
      </c>
    </row>
    <row r="14715" spans="1:14" ht="14.25" customHeight="1" x14ac:dyDescent="0.3">
      <c r="A14715" s="2" t="s">
        <v>652</v>
      </c>
      <c r="B14715" s="2" t="s">
        <v>14</v>
      </c>
      <c r="C14715" s="2" t="s">
        <v>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7</v>
      </c>
      <c r="L14715" s="2" t="s">
        <v>1</v>
      </c>
      <c r="M14715" s="2">
        <v>223.59</v>
      </c>
      <c r="N14715" s="2" t="s">
        <v>33</v>
      </c>
    </row>
    <row r="14716" spans="1:14" ht="14.25" customHeight="1" x14ac:dyDescent="0.3">
      <c r="A14716" s="2" t="s">
        <v>651</v>
      </c>
      <c r="B14716" s="2" t="s">
        <v>14</v>
      </c>
      <c r="C14716" s="2" t="s">
        <v>25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2</v>
      </c>
      <c r="L14716" s="2" t="s">
        <v>1</v>
      </c>
      <c r="M14716" s="2">
        <v>1044.49</v>
      </c>
      <c r="N14716" s="2" t="s">
        <v>27</v>
      </c>
    </row>
    <row r="14717" spans="1:14" ht="14.25" customHeight="1" x14ac:dyDescent="0.3">
      <c r="A14717" s="2" t="s">
        <v>650</v>
      </c>
      <c r="B14717" s="2" t="s">
        <v>4</v>
      </c>
      <c r="C14717" s="2" t="s">
        <v>8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7</v>
      </c>
      <c r="L14717" s="2" t="s">
        <v>22</v>
      </c>
      <c r="M14717" s="2">
        <v>95</v>
      </c>
      <c r="N14717" s="2" t="s">
        <v>6</v>
      </c>
    </row>
    <row r="14718" spans="1:14" ht="14.25" customHeight="1" x14ac:dyDescent="0.3">
      <c r="A14718" s="2" t="s">
        <v>649</v>
      </c>
      <c r="B14718" s="2" t="s">
        <v>4</v>
      </c>
      <c r="C14718" s="2" t="s">
        <v>16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7</v>
      </c>
      <c r="L14718" s="2" t="s">
        <v>1</v>
      </c>
      <c r="M14718" s="2">
        <v>355.14</v>
      </c>
      <c r="N14718" s="2" t="s">
        <v>11</v>
      </c>
    </row>
    <row r="14719" spans="1:14" ht="14.25" customHeight="1" x14ac:dyDescent="0.3">
      <c r="A14719" s="2" t="s">
        <v>648</v>
      </c>
      <c r="B14719" s="2" t="s">
        <v>9</v>
      </c>
      <c r="C14719" s="2" t="s">
        <v>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12</v>
      </c>
      <c r="L14719" s="2" t="s">
        <v>29</v>
      </c>
      <c r="M14719" s="2">
        <v>381.05</v>
      </c>
      <c r="N14719" s="2" t="s">
        <v>20</v>
      </c>
    </row>
    <row r="14720" spans="1:14" ht="14.25" customHeight="1" x14ac:dyDescent="0.3">
      <c r="A14720" s="2" t="s">
        <v>647</v>
      </c>
      <c r="B14720" s="2" t="s">
        <v>4</v>
      </c>
      <c r="C14720" s="2" t="s">
        <v>8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2</v>
      </c>
      <c r="L14720" s="2" t="s">
        <v>22</v>
      </c>
      <c r="M14720" s="2">
        <v>431.06</v>
      </c>
      <c r="N14720" s="2" t="s">
        <v>6</v>
      </c>
    </row>
    <row r="14721" spans="1:14" ht="14.25" customHeight="1" x14ac:dyDescent="0.3">
      <c r="A14721" s="2" t="s">
        <v>646</v>
      </c>
      <c r="B14721" s="2" t="s">
        <v>9</v>
      </c>
      <c r="C14721" s="2" t="s">
        <v>25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12</v>
      </c>
      <c r="L14721" s="2" t="s">
        <v>22</v>
      </c>
      <c r="M14721" s="2">
        <v>226.66</v>
      </c>
      <c r="N14721" s="2" t="s">
        <v>27</v>
      </c>
    </row>
    <row r="14722" spans="1:14" ht="14.25" customHeight="1" x14ac:dyDescent="0.3">
      <c r="A14722" s="2" t="s">
        <v>645</v>
      </c>
      <c r="B14722" s="2" t="s">
        <v>17</v>
      </c>
      <c r="C14722" s="2" t="s">
        <v>8</v>
      </c>
      <c r="D14722" s="2">
        <v>1376.64</v>
      </c>
      <c r="E14722" s="2">
        <v>0.11</v>
      </c>
      <c r="F14722" s="2">
        <f t="shared" ref="F14722:F14785" si="460">D14722*E14722</f>
        <v>151.43040000000002</v>
      </c>
      <c r="G14722" s="2">
        <f t="shared" ref="G14722:G14785" si="461">D14722-F14722</f>
        <v>1225.2096000000001</v>
      </c>
      <c r="H14722" s="2">
        <v>5</v>
      </c>
      <c r="I14722" s="3">
        <v>45499</v>
      </c>
      <c r="J14722" s="3">
        <v>45506</v>
      </c>
      <c r="K14722" s="2" t="s">
        <v>7</v>
      </c>
      <c r="L14722" s="2" t="s">
        <v>29</v>
      </c>
      <c r="M14722" s="2">
        <v>325.26</v>
      </c>
      <c r="N14722" s="2" t="s">
        <v>11</v>
      </c>
    </row>
    <row r="14723" spans="1:14" ht="14.25" customHeight="1" x14ac:dyDescent="0.3">
      <c r="A14723" s="2" t="s">
        <v>644</v>
      </c>
      <c r="B14723" s="2" t="s">
        <v>17</v>
      </c>
      <c r="C14723" s="2" t="s">
        <v>13</v>
      </c>
      <c r="D14723" s="2">
        <v>3741.38</v>
      </c>
      <c r="E14723" s="2">
        <v>0.25</v>
      </c>
      <c r="F14723" s="2">
        <f t="shared" si="460"/>
        <v>935.34500000000003</v>
      </c>
      <c r="G14723" s="2">
        <f t="shared" si="461"/>
        <v>2806.0349999999999</v>
      </c>
      <c r="H14723" s="2">
        <v>4</v>
      </c>
      <c r="I14723" s="3">
        <v>45325</v>
      </c>
      <c r="J14723" s="3">
        <v>45332</v>
      </c>
      <c r="K14723" s="2" t="s">
        <v>12</v>
      </c>
      <c r="L14723" s="2" t="s">
        <v>29</v>
      </c>
      <c r="M14723" s="2">
        <v>637.04999999999995</v>
      </c>
      <c r="N14723" s="2" t="s">
        <v>6</v>
      </c>
    </row>
    <row r="14724" spans="1:14" ht="14.25" customHeight="1" x14ac:dyDescent="0.3">
      <c r="A14724" s="2" t="s">
        <v>643</v>
      </c>
      <c r="B14724" s="2" t="s">
        <v>14</v>
      </c>
      <c r="C14724" s="2" t="s">
        <v>16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12</v>
      </c>
      <c r="L14724" s="2" t="s">
        <v>1</v>
      </c>
      <c r="M14724" s="2">
        <v>196.28</v>
      </c>
      <c r="N14724" s="2" t="s">
        <v>11</v>
      </c>
    </row>
    <row r="14725" spans="1:14" ht="14.25" customHeight="1" x14ac:dyDescent="0.3">
      <c r="A14725" s="2" t="s">
        <v>642</v>
      </c>
      <c r="B14725" s="2" t="s">
        <v>17</v>
      </c>
      <c r="C14725" s="2" t="s">
        <v>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2</v>
      </c>
      <c r="L14725" s="2" t="s">
        <v>22</v>
      </c>
      <c r="M14725" s="2">
        <v>293.39999999999998</v>
      </c>
      <c r="N14725" s="2" t="s">
        <v>6</v>
      </c>
    </row>
    <row r="14726" spans="1:14" ht="14.25" customHeight="1" x14ac:dyDescent="0.3">
      <c r="A14726" s="2" t="s">
        <v>641</v>
      </c>
      <c r="B14726" s="2" t="s">
        <v>17</v>
      </c>
      <c r="C14726" s="2" t="s">
        <v>25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2</v>
      </c>
      <c r="L14726" s="2" t="s">
        <v>1</v>
      </c>
      <c r="M14726" s="2">
        <v>90</v>
      </c>
      <c r="N14726" s="2" t="s">
        <v>11</v>
      </c>
    </row>
    <row r="14727" spans="1:14" ht="14.25" customHeight="1" x14ac:dyDescent="0.3">
      <c r="A14727" s="2" t="s">
        <v>640</v>
      </c>
      <c r="B14727" s="2" t="s">
        <v>9</v>
      </c>
      <c r="C14727" s="2" t="s">
        <v>16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2</v>
      </c>
      <c r="L14727" s="2" t="s">
        <v>22</v>
      </c>
      <c r="M14727" s="2">
        <v>327.98</v>
      </c>
      <c r="N14727" s="2" t="s">
        <v>6</v>
      </c>
    </row>
    <row r="14728" spans="1:14" ht="14.25" customHeight="1" x14ac:dyDescent="0.3">
      <c r="A14728" s="2" t="s">
        <v>639</v>
      </c>
      <c r="B14728" s="2" t="s">
        <v>14</v>
      </c>
      <c r="C14728" s="2" t="s">
        <v>25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7</v>
      </c>
      <c r="L14728" s="2" t="s">
        <v>22</v>
      </c>
      <c r="M14728" s="2">
        <v>430.5</v>
      </c>
      <c r="N14728" s="2" t="s">
        <v>6</v>
      </c>
    </row>
    <row r="14729" spans="1:14" ht="14.25" customHeight="1" x14ac:dyDescent="0.3">
      <c r="A14729" s="2" t="s">
        <v>638</v>
      </c>
      <c r="B14729" s="2" t="s">
        <v>4</v>
      </c>
      <c r="C14729" s="2" t="s">
        <v>8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7</v>
      </c>
      <c r="L14729" s="2" t="s">
        <v>29</v>
      </c>
      <c r="M14729" s="2">
        <v>51.34</v>
      </c>
      <c r="N14729" s="2" t="s">
        <v>0</v>
      </c>
    </row>
    <row r="14730" spans="1:14" ht="14.25" customHeight="1" x14ac:dyDescent="0.3">
      <c r="A14730" s="2" t="s">
        <v>637</v>
      </c>
      <c r="B14730" s="2" t="s">
        <v>14</v>
      </c>
      <c r="C14730" s="2" t="s">
        <v>25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2</v>
      </c>
      <c r="L14730" s="2" t="s">
        <v>1</v>
      </c>
      <c r="M14730" s="2">
        <v>315.35000000000002</v>
      </c>
      <c r="N14730" s="2" t="s">
        <v>33</v>
      </c>
    </row>
    <row r="14731" spans="1:14" ht="14.25" customHeight="1" x14ac:dyDescent="0.3">
      <c r="A14731" s="2" t="s">
        <v>636</v>
      </c>
      <c r="B14731" s="2" t="s">
        <v>17</v>
      </c>
      <c r="C14731" s="2" t="s">
        <v>25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7</v>
      </c>
      <c r="L14731" s="2" t="s">
        <v>22</v>
      </c>
      <c r="M14731" s="2">
        <v>564.84</v>
      </c>
      <c r="N14731" s="2" t="s">
        <v>6</v>
      </c>
    </row>
    <row r="14732" spans="1:14" ht="14.25" customHeight="1" x14ac:dyDescent="0.3">
      <c r="A14732" s="2" t="s">
        <v>635</v>
      </c>
      <c r="B14732" s="2" t="s">
        <v>4</v>
      </c>
      <c r="C14732" s="2" t="s">
        <v>8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7</v>
      </c>
      <c r="L14732" s="2" t="s">
        <v>1</v>
      </c>
      <c r="M14732" s="2">
        <v>826.19</v>
      </c>
      <c r="N14732" s="2" t="s">
        <v>11</v>
      </c>
    </row>
    <row r="14733" spans="1:14" ht="14.25" customHeight="1" x14ac:dyDescent="0.3">
      <c r="A14733" s="2" t="s">
        <v>634</v>
      </c>
      <c r="B14733" s="2" t="s">
        <v>14</v>
      </c>
      <c r="C14733" s="2" t="s">
        <v>8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2</v>
      </c>
      <c r="L14733" s="2" t="s">
        <v>22</v>
      </c>
      <c r="M14733" s="2">
        <v>144.19999999999999</v>
      </c>
      <c r="N14733" s="2" t="s">
        <v>6</v>
      </c>
    </row>
    <row r="14734" spans="1:14" ht="14.25" customHeight="1" x14ac:dyDescent="0.3">
      <c r="A14734" s="2" t="s">
        <v>633</v>
      </c>
      <c r="B14734" s="2" t="s">
        <v>14</v>
      </c>
      <c r="C14734" s="2" t="s">
        <v>16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7</v>
      </c>
      <c r="L14734" s="2" t="s">
        <v>1</v>
      </c>
      <c r="M14734" s="2">
        <v>499.01</v>
      </c>
      <c r="N14734" s="2" t="s">
        <v>6</v>
      </c>
    </row>
    <row r="14735" spans="1:14" ht="14.25" customHeight="1" x14ac:dyDescent="0.3">
      <c r="A14735" s="2" t="s">
        <v>632</v>
      </c>
      <c r="B14735" s="2" t="s">
        <v>14</v>
      </c>
      <c r="C14735" s="2" t="s">
        <v>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12</v>
      </c>
      <c r="L14735" s="2" t="s">
        <v>22</v>
      </c>
      <c r="M14735" s="2">
        <v>512.75</v>
      </c>
      <c r="N14735" s="2" t="s">
        <v>0</v>
      </c>
    </row>
    <row r="14736" spans="1:14" ht="14.25" customHeight="1" x14ac:dyDescent="0.3">
      <c r="A14736" s="2" t="s">
        <v>631</v>
      </c>
      <c r="B14736" s="2" t="s">
        <v>14</v>
      </c>
      <c r="C14736" s="2" t="s">
        <v>8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2</v>
      </c>
      <c r="L14736" s="2" t="s">
        <v>1</v>
      </c>
      <c r="M14736" s="2">
        <v>87.45</v>
      </c>
      <c r="N14736" s="2" t="s">
        <v>0</v>
      </c>
    </row>
    <row r="14737" spans="1:14" ht="14.25" customHeight="1" x14ac:dyDescent="0.3">
      <c r="A14737" s="2" t="s">
        <v>630</v>
      </c>
      <c r="B14737" s="2" t="s">
        <v>9</v>
      </c>
      <c r="C14737" s="2" t="s">
        <v>16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12</v>
      </c>
      <c r="L14737" s="2" t="s">
        <v>1</v>
      </c>
      <c r="M14737" s="2">
        <v>426.15</v>
      </c>
      <c r="N14737" s="2" t="s">
        <v>6</v>
      </c>
    </row>
    <row r="14738" spans="1:14" ht="14.25" customHeight="1" x14ac:dyDescent="0.3">
      <c r="A14738" s="2" t="s">
        <v>629</v>
      </c>
      <c r="B14738" s="2" t="s">
        <v>14</v>
      </c>
      <c r="C14738" s="2" t="s">
        <v>25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12</v>
      </c>
      <c r="L14738" s="2" t="s">
        <v>29</v>
      </c>
      <c r="M14738" s="2">
        <v>732.17</v>
      </c>
      <c r="N14738" s="2" t="s">
        <v>33</v>
      </c>
    </row>
    <row r="14739" spans="1:14" ht="14.25" customHeight="1" x14ac:dyDescent="0.3">
      <c r="A14739" s="2" t="s">
        <v>628</v>
      </c>
      <c r="B14739" s="2" t="s">
        <v>17</v>
      </c>
      <c r="C14739" s="2" t="s">
        <v>25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12</v>
      </c>
      <c r="L14739" s="2" t="s">
        <v>1</v>
      </c>
      <c r="M14739" s="2">
        <v>383.62</v>
      </c>
      <c r="N14739" s="2" t="s">
        <v>11</v>
      </c>
    </row>
    <row r="14740" spans="1:14" ht="14.25" customHeight="1" x14ac:dyDescent="0.3">
      <c r="A14740" s="2" t="s">
        <v>627</v>
      </c>
      <c r="B14740" s="2" t="s">
        <v>17</v>
      </c>
      <c r="C14740" s="2" t="s">
        <v>13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12</v>
      </c>
      <c r="L14740" s="2" t="s">
        <v>29</v>
      </c>
      <c r="M14740" s="2">
        <v>1372.75</v>
      </c>
      <c r="N14740" s="2" t="s">
        <v>20</v>
      </c>
    </row>
    <row r="14741" spans="1:14" ht="14.25" customHeight="1" x14ac:dyDescent="0.3">
      <c r="A14741" s="2" t="s">
        <v>626</v>
      </c>
      <c r="B14741" s="2" t="s">
        <v>9</v>
      </c>
      <c r="C14741" s="2" t="s">
        <v>8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12</v>
      </c>
      <c r="L14741" s="2" t="s">
        <v>29</v>
      </c>
      <c r="M14741" s="2">
        <v>279.20999999999998</v>
      </c>
      <c r="N14741" s="2" t="s">
        <v>6</v>
      </c>
    </row>
    <row r="14742" spans="1:14" ht="14.25" customHeight="1" x14ac:dyDescent="0.3">
      <c r="A14742" s="2" t="s">
        <v>625</v>
      </c>
      <c r="B14742" s="2" t="s">
        <v>4</v>
      </c>
      <c r="C14742" s="2" t="s">
        <v>16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2</v>
      </c>
      <c r="L14742" s="2" t="s">
        <v>1</v>
      </c>
      <c r="M14742" s="2">
        <v>259.60000000000002</v>
      </c>
      <c r="N14742" s="2" t="s">
        <v>27</v>
      </c>
    </row>
    <row r="14743" spans="1:14" ht="14.25" customHeight="1" x14ac:dyDescent="0.3">
      <c r="A14743" s="2" t="s">
        <v>624</v>
      </c>
      <c r="B14743" s="2" t="s">
        <v>4</v>
      </c>
      <c r="C14743" s="2" t="s">
        <v>16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7</v>
      </c>
      <c r="L14743" s="2" t="s">
        <v>22</v>
      </c>
      <c r="M14743" s="2">
        <v>205.66</v>
      </c>
      <c r="N14743" s="2" t="s">
        <v>20</v>
      </c>
    </row>
    <row r="14744" spans="1:14" ht="14.25" customHeight="1" x14ac:dyDescent="0.3">
      <c r="A14744" s="2" t="s">
        <v>623</v>
      </c>
      <c r="B14744" s="2" t="s">
        <v>17</v>
      </c>
      <c r="C14744" s="2" t="s">
        <v>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7</v>
      </c>
      <c r="L14744" s="2" t="s">
        <v>29</v>
      </c>
      <c r="M14744" s="2">
        <v>645.24</v>
      </c>
      <c r="N14744" s="2" t="s">
        <v>11</v>
      </c>
    </row>
    <row r="14745" spans="1:14" ht="14.25" customHeight="1" x14ac:dyDescent="0.3">
      <c r="A14745" s="2" t="s">
        <v>622</v>
      </c>
      <c r="B14745" s="2" t="s">
        <v>17</v>
      </c>
      <c r="C14745" s="2" t="s">
        <v>16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2</v>
      </c>
      <c r="L14745" s="2" t="s">
        <v>1</v>
      </c>
      <c r="M14745" s="2">
        <v>429.82</v>
      </c>
      <c r="N14745" s="2" t="s">
        <v>6</v>
      </c>
    </row>
    <row r="14746" spans="1:14" ht="14.25" customHeight="1" x14ac:dyDescent="0.3">
      <c r="A14746" s="2" t="s">
        <v>621</v>
      </c>
      <c r="B14746" s="2" t="s">
        <v>9</v>
      </c>
      <c r="C14746" s="2" t="s">
        <v>8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7</v>
      </c>
      <c r="L14746" s="2" t="s">
        <v>1</v>
      </c>
      <c r="M14746" s="2">
        <v>188.84</v>
      </c>
      <c r="N14746" s="2" t="s">
        <v>27</v>
      </c>
    </row>
    <row r="14747" spans="1:14" ht="14.25" customHeight="1" x14ac:dyDescent="0.3">
      <c r="A14747" s="2" t="s">
        <v>620</v>
      </c>
      <c r="B14747" s="2" t="s">
        <v>4</v>
      </c>
      <c r="C14747" s="2" t="s">
        <v>16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7</v>
      </c>
      <c r="L14747" s="2" t="s">
        <v>1</v>
      </c>
      <c r="M14747" s="2">
        <v>240.62</v>
      </c>
      <c r="N14747" s="2" t="s">
        <v>27</v>
      </c>
    </row>
    <row r="14748" spans="1:14" ht="14.25" customHeight="1" x14ac:dyDescent="0.3">
      <c r="A14748" s="2" t="s">
        <v>619</v>
      </c>
      <c r="B14748" s="2" t="s">
        <v>4</v>
      </c>
      <c r="C14748" s="2" t="s">
        <v>13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7</v>
      </c>
      <c r="L14748" s="2" t="s">
        <v>22</v>
      </c>
      <c r="M14748" s="2">
        <v>47.72</v>
      </c>
      <c r="N14748" s="2" t="s">
        <v>6</v>
      </c>
    </row>
    <row r="14749" spans="1:14" ht="14.25" customHeight="1" x14ac:dyDescent="0.3">
      <c r="A14749" s="2" t="s">
        <v>618</v>
      </c>
      <c r="B14749" s="2" t="s">
        <v>14</v>
      </c>
      <c r="C14749" s="2" t="s">
        <v>25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7</v>
      </c>
      <c r="L14749" s="2" t="s">
        <v>29</v>
      </c>
      <c r="M14749" s="2">
        <v>165.63</v>
      </c>
      <c r="N14749" s="2" t="s">
        <v>27</v>
      </c>
    </row>
    <row r="14750" spans="1:14" ht="14.25" customHeight="1" x14ac:dyDescent="0.3">
      <c r="A14750" s="2" t="s">
        <v>617</v>
      </c>
      <c r="B14750" s="2" t="s">
        <v>14</v>
      </c>
      <c r="C14750" s="2" t="s">
        <v>25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12</v>
      </c>
      <c r="L14750" s="2" t="s">
        <v>29</v>
      </c>
      <c r="M14750" s="2">
        <v>119.64</v>
      </c>
      <c r="N14750" s="2" t="s">
        <v>0</v>
      </c>
    </row>
    <row r="14751" spans="1:14" ht="14.25" customHeight="1" x14ac:dyDescent="0.3">
      <c r="A14751" s="2" t="s">
        <v>616</v>
      </c>
      <c r="B14751" s="2" t="s">
        <v>14</v>
      </c>
      <c r="C14751" s="2" t="s">
        <v>16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7</v>
      </c>
      <c r="L14751" s="2" t="s">
        <v>22</v>
      </c>
      <c r="M14751" s="2">
        <v>356.49</v>
      </c>
      <c r="N14751" s="2" t="s">
        <v>0</v>
      </c>
    </row>
    <row r="14752" spans="1:14" ht="14.25" customHeight="1" x14ac:dyDescent="0.3">
      <c r="A14752" s="2" t="s">
        <v>615</v>
      </c>
      <c r="B14752" s="2" t="s">
        <v>9</v>
      </c>
      <c r="C14752" s="2" t="s">
        <v>16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7</v>
      </c>
      <c r="L14752" s="2" t="s">
        <v>29</v>
      </c>
      <c r="M14752" s="2">
        <v>130.87</v>
      </c>
      <c r="N14752" s="2" t="s">
        <v>6</v>
      </c>
    </row>
    <row r="14753" spans="1:14" ht="14.25" customHeight="1" x14ac:dyDescent="0.3">
      <c r="A14753" s="2" t="s">
        <v>614</v>
      </c>
      <c r="B14753" s="2" t="s">
        <v>17</v>
      </c>
      <c r="C14753" s="2" t="s">
        <v>16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7</v>
      </c>
      <c r="L14753" s="2" t="s">
        <v>22</v>
      </c>
      <c r="M14753" s="2">
        <v>824.61</v>
      </c>
      <c r="N14753" s="2" t="s">
        <v>20</v>
      </c>
    </row>
    <row r="14754" spans="1:14" ht="14.25" customHeight="1" x14ac:dyDescent="0.3">
      <c r="A14754" s="2" t="s">
        <v>613</v>
      </c>
      <c r="B14754" s="2" t="s">
        <v>9</v>
      </c>
      <c r="C14754" s="2" t="s">
        <v>16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12</v>
      </c>
      <c r="L14754" s="2" t="s">
        <v>1</v>
      </c>
      <c r="M14754" s="2">
        <v>570.39</v>
      </c>
      <c r="N14754" s="2" t="s">
        <v>33</v>
      </c>
    </row>
    <row r="14755" spans="1:14" ht="14.25" customHeight="1" x14ac:dyDescent="0.3">
      <c r="A14755" s="2" t="s">
        <v>612</v>
      </c>
      <c r="B14755" s="2" t="s">
        <v>4</v>
      </c>
      <c r="C14755" s="2" t="s">
        <v>13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7</v>
      </c>
      <c r="L14755" s="2" t="s">
        <v>29</v>
      </c>
      <c r="M14755" s="2">
        <v>346.52</v>
      </c>
      <c r="N14755" s="2" t="s">
        <v>33</v>
      </c>
    </row>
    <row r="14756" spans="1:14" ht="14.25" customHeight="1" x14ac:dyDescent="0.3">
      <c r="A14756" s="2" t="s">
        <v>611</v>
      </c>
      <c r="B14756" s="2" t="s">
        <v>17</v>
      </c>
      <c r="C14756" s="2" t="s">
        <v>8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2</v>
      </c>
      <c r="L14756" s="2" t="s">
        <v>22</v>
      </c>
      <c r="M14756" s="2">
        <v>606.72</v>
      </c>
      <c r="N14756" s="2" t="s">
        <v>0</v>
      </c>
    </row>
    <row r="14757" spans="1:14" ht="14.25" customHeight="1" x14ac:dyDescent="0.3">
      <c r="A14757" s="2" t="s">
        <v>610</v>
      </c>
      <c r="B14757" s="2" t="s">
        <v>14</v>
      </c>
      <c r="C14757" s="2" t="s">
        <v>13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7</v>
      </c>
      <c r="L14757" s="2" t="s">
        <v>29</v>
      </c>
      <c r="M14757" s="2">
        <v>113.64</v>
      </c>
      <c r="N14757" s="2" t="s">
        <v>20</v>
      </c>
    </row>
    <row r="14758" spans="1:14" ht="14.25" customHeight="1" x14ac:dyDescent="0.3">
      <c r="A14758" s="2" t="s">
        <v>609</v>
      </c>
      <c r="B14758" s="2" t="s">
        <v>9</v>
      </c>
      <c r="C14758" s="2" t="s">
        <v>13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2</v>
      </c>
      <c r="L14758" s="2" t="s">
        <v>22</v>
      </c>
      <c r="M14758" s="2">
        <v>186.44</v>
      </c>
      <c r="N14758" s="2" t="s">
        <v>27</v>
      </c>
    </row>
    <row r="14759" spans="1:14" ht="14.25" customHeight="1" x14ac:dyDescent="0.3">
      <c r="A14759" s="2" t="s">
        <v>608</v>
      </c>
      <c r="B14759" s="2" t="s">
        <v>9</v>
      </c>
      <c r="C14759" s="2" t="s">
        <v>13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12</v>
      </c>
      <c r="L14759" s="2" t="s">
        <v>29</v>
      </c>
      <c r="M14759" s="2">
        <v>632.08000000000004</v>
      </c>
      <c r="N14759" s="2" t="s">
        <v>11</v>
      </c>
    </row>
    <row r="14760" spans="1:14" ht="14.25" customHeight="1" x14ac:dyDescent="0.3">
      <c r="A14760" s="2" t="s">
        <v>607</v>
      </c>
      <c r="B14760" s="2" t="s">
        <v>14</v>
      </c>
      <c r="C14760" s="2" t="s">
        <v>25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12</v>
      </c>
      <c r="L14760" s="2" t="s">
        <v>1</v>
      </c>
      <c r="M14760" s="2">
        <v>93.08</v>
      </c>
      <c r="N14760" s="2" t="s">
        <v>11</v>
      </c>
    </row>
    <row r="14761" spans="1:14" ht="14.25" customHeight="1" x14ac:dyDescent="0.3">
      <c r="A14761" s="2" t="s">
        <v>606</v>
      </c>
      <c r="B14761" s="2" t="s">
        <v>9</v>
      </c>
      <c r="C14761" s="2" t="s">
        <v>13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7</v>
      </c>
      <c r="L14761" s="2" t="s">
        <v>29</v>
      </c>
      <c r="M14761" s="2">
        <v>71.349999999999994</v>
      </c>
      <c r="N14761" s="2" t="s">
        <v>33</v>
      </c>
    </row>
    <row r="14762" spans="1:14" ht="14.25" customHeight="1" x14ac:dyDescent="0.3">
      <c r="A14762" s="2" t="s">
        <v>605</v>
      </c>
      <c r="B14762" s="2" t="s">
        <v>14</v>
      </c>
      <c r="C14762" s="2" t="s">
        <v>16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7</v>
      </c>
      <c r="L14762" s="2" t="s">
        <v>29</v>
      </c>
      <c r="M14762" s="2">
        <v>188.14</v>
      </c>
      <c r="N14762" s="2" t="s">
        <v>6</v>
      </c>
    </row>
    <row r="14763" spans="1:14" ht="14.25" customHeight="1" x14ac:dyDescent="0.3">
      <c r="A14763" s="2" t="s">
        <v>604</v>
      </c>
      <c r="B14763" s="2" t="s">
        <v>4</v>
      </c>
      <c r="C14763" s="2" t="s">
        <v>13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7</v>
      </c>
      <c r="L14763" s="2" t="s">
        <v>22</v>
      </c>
      <c r="M14763" s="2">
        <v>152.02000000000001</v>
      </c>
      <c r="N14763" s="2" t="s">
        <v>6</v>
      </c>
    </row>
    <row r="14764" spans="1:14" ht="14.25" customHeight="1" x14ac:dyDescent="0.3">
      <c r="A14764" s="2" t="s">
        <v>603</v>
      </c>
      <c r="B14764" s="2" t="s">
        <v>17</v>
      </c>
      <c r="C14764" s="2" t="s">
        <v>16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7</v>
      </c>
      <c r="L14764" s="2" t="s">
        <v>29</v>
      </c>
      <c r="M14764" s="2">
        <v>132.86000000000001</v>
      </c>
      <c r="N14764" s="2" t="s">
        <v>27</v>
      </c>
    </row>
    <row r="14765" spans="1:14" ht="14.25" customHeight="1" x14ac:dyDescent="0.3">
      <c r="A14765" s="2" t="s">
        <v>602</v>
      </c>
      <c r="B14765" s="2" t="s">
        <v>4</v>
      </c>
      <c r="C14765" s="2" t="s">
        <v>8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12</v>
      </c>
      <c r="L14765" s="2" t="s">
        <v>29</v>
      </c>
      <c r="M14765" s="2">
        <v>835.67</v>
      </c>
      <c r="N14765" s="2" t="s">
        <v>6</v>
      </c>
    </row>
    <row r="14766" spans="1:14" ht="14.25" customHeight="1" x14ac:dyDescent="0.3">
      <c r="A14766" s="2" t="s">
        <v>601</v>
      </c>
      <c r="B14766" s="2" t="s">
        <v>4</v>
      </c>
      <c r="C14766" s="2" t="s">
        <v>25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7</v>
      </c>
      <c r="L14766" s="2" t="s">
        <v>22</v>
      </c>
      <c r="M14766" s="2">
        <v>204.62</v>
      </c>
      <c r="N14766" s="2" t="s">
        <v>33</v>
      </c>
    </row>
    <row r="14767" spans="1:14" ht="14.25" customHeight="1" x14ac:dyDescent="0.3">
      <c r="A14767" s="2" t="s">
        <v>600</v>
      </c>
      <c r="B14767" s="2" t="s">
        <v>14</v>
      </c>
      <c r="C14767" s="2" t="s">
        <v>8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7</v>
      </c>
      <c r="L14767" s="2" t="s">
        <v>22</v>
      </c>
      <c r="M14767" s="2">
        <v>289.79000000000002</v>
      </c>
      <c r="N14767" s="2" t="s">
        <v>20</v>
      </c>
    </row>
    <row r="14768" spans="1:14" ht="14.25" customHeight="1" x14ac:dyDescent="0.3">
      <c r="A14768" s="2" t="s">
        <v>599</v>
      </c>
      <c r="B14768" s="2" t="s">
        <v>9</v>
      </c>
      <c r="C14768" s="2" t="s">
        <v>8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7</v>
      </c>
      <c r="L14768" s="2" t="s">
        <v>29</v>
      </c>
      <c r="M14768" s="2">
        <v>356.44</v>
      </c>
      <c r="N14768" s="2" t="s">
        <v>33</v>
      </c>
    </row>
    <row r="14769" spans="1:14" ht="14.25" customHeight="1" x14ac:dyDescent="0.3">
      <c r="A14769" s="2" t="s">
        <v>598</v>
      </c>
      <c r="B14769" s="2" t="s">
        <v>4</v>
      </c>
      <c r="C14769" s="2" t="s">
        <v>25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7</v>
      </c>
      <c r="L14769" s="2" t="s">
        <v>22</v>
      </c>
      <c r="M14769" s="2">
        <v>411.96</v>
      </c>
      <c r="N14769" s="2" t="s">
        <v>11</v>
      </c>
    </row>
    <row r="14770" spans="1:14" ht="14.25" customHeight="1" x14ac:dyDescent="0.3">
      <c r="A14770" s="2" t="s">
        <v>597</v>
      </c>
      <c r="B14770" s="2" t="s">
        <v>4</v>
      </c>
      <c r="C14770" s="2" t="s">
        <v>16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7</v>
      </c>
      <c r="L14770" s="2" t="s">
        <v>22</v>
      </c>
      <c r="M14770" s="2">
        <v>175.27</v>
      </c>
      <c r="N14770" s="2" t="s">
        <v>20</v>
      </c>
    </row>
    <row r="14771" spans="1:14" ht="14.25" customHeight="1" x14ac:dyDescent="0.3">
      <c r="A14771" s="2" t="s">
        <v>596</v>
      </c>
      <c r="B14771" s="2" t="s">
        <v>4</v>
      </c>
      <c r="C14771" s="2" t="s">
        <v>16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12</v>
      </c>
      <c r="L14771" s="2" t="s">
        <v>22</v>
      </c>
      <c r="M14771" s="2">
        <v>1215.1400000000001</v>
      </c>
      <c r="N14771" s="2" t="s">
        <v>20</v>
      </c>
    </row>
    <row r="14772" spans="1:14" ht="14.25" customHeight="1" x14ac:dyDescent="0.3">
      <c r="A14772" s="2" t="s">
        <v>595</v>
      </c>
      <c r="B14772" s="2" t="s">
        <v>9</v>
      </c>
      <c r="C14772" s="2" t="s">
        <v>16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12</v>
      </c>
      <c r="L14772" s="2" t="s">
        <v>1</v>
      </c>
      <c r="M14772" s="2">
        <v>78.08</v>
      </c>
      <c r="N14772" s="2" t="s">
        <v>11</v>
      </c>
    </row>
    <row r="14773" spans="1:14" ht="14.25" customHeight="1" x14ac:dyDescent="0.3">
      <c r="A14773" s="2" t="s">
        <v>594</v>
      </c>
      <c r="B14773" s="2" t="s">
        <v>9</v>
      </c>
      <c r="C14773" s="2" t="s">
        <v>25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7</v>
      </c>
      <c r="L14773" s="2" t="s">
        <v>22</v>
      </c>
      <c r="M14773" s="2">
        <v>40.96</v>
      </c>
      <c r="N14773" s="2" t="s">
        <v>6</v>
      </c>
    </row>
    <row r="14774" spans="1:14" ht="14.25" customHeight="1" x14ac:dyDescent="0.3">
      <c r="A14774" s="2" t="s">
        <v>593</v>
      </c>
      <c r="B14774" s="2" t="s">
        <v>14</v>
      </c>
      <c r="C14774" s="2" t="s">
        <v>13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7</v>
      </c>
      <c r="L14774" s="2" t="s">
        <v>22</v>
      </c>
      <c r="M14774" s="2">
        <v>89</v>
      </c>
      <c r="N14774" s="2" t="s">
        <v>33</v>
      </c>
    </row>
    <row r="14775" spans="1:14" ht="14.25" customHeight="1" x14ac:dyDescent="0.3">
      <c r="A14775" s="2" t="s">
        <v>592</v>
      </c>
      <c r="B14775" s="2" t="s">
        <v>4</v>
      </c>
      <c r="C14775" s="2" t="s">
        <v>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2</v>
      </c>
      <c r="L14775" s="2" t="s">
        <v>29</v>
      </c>
      <c r="M14775" s="2">
        <v>22.16</v>
      </c>
      <c r="N14775" s="2" t="s">
        <v>20</v>
      </c>
    </row>
    <row r="14776" spans="1:14" ht="14.25" customHeight="1" x14ac:dyDescent="0.3">
      <c r="A14776" s="2" t="s">
        <v>591</v>
      </c>
      <c r="B14776" s="2" t="s">
        <v>17</v>
      </c>
      <c r="C14776" s="2" t="s">
        <v>13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2</v>
      </c>
      <c r="L14776" s="2" t="s">
        <v>22</v>
      </c>
      <c r="M14776" s="2">
        <v>61.01</v>
      </c>
      <c r="N14776" s="2" t="s">
        <v>6</v>
      </c>
    </row>
    <row r="14777" spans="1:14" ht="14.25" customHeight="1" x14ac:dyDescent="0.3">
      <c r="A14777" s="2" t="s">
        <v>590</v>
      </c>
      <c r="B14777" s="2" t="s">
        <v>9</v>
      </c>
      <c r="C14777" s="2" t="s">
        <v>13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7</v>
      </c>
      <c r="L14777" s="2" t="s">
        <v>22</v>
      </c>
      <c r="M14777" s="2">
        <v>863.58</v>
      </c>
      <c r="N14777" s="2" t="s">
        <v>33</v>
      </c>
    </row>
    <row r="14778" spans="1:14" ht="14.25" customHeight="1" x14ac:dyDescent="0.3">
      <c r="A14778" s="2" t="s">
        <v>589</v>
      </c>
      <c r="B14778" s="2" t="s">
        <v>14</v>
      </c>
      <c r="C14778" s="2" t="s">
        <v>8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7</v>
      </c>
      <c r="L14778" s="2" t="s">
        <v>22</v>
      </c>
      <c r="M14778" s="2">
        <v>277.70999999999998</v>
      </c>
      <c r="N14778" s="2" t="s">
        <v>27</v>
      </c>
    </row>
    <row r="14779" spans="1:14" ht="14.25" customHeight="1" x14ac:dyDescent="0.3">
      <c r="A14779" s="2" t="s">
        <v>588</v>
      </c>
      <c r="B14779" s="2" t="s">
        <v>4</v>
      </c>
      <c r="C14779" s="2" t="s">
        <v>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2</v>
      </c>
      <c r="L14779" s="2" t="s">
        <v>22</v>
      </c>
      <c r="M14779" s="2">
        <v>526.79</v>
      </c>
      <c r="N14779" s="2" t="s">
        <v>20</v>
      </c>
    </row>
    <row r="14780" spans="1:14" ht="14.25" customHeight="1" x14ac:dyDescent="0.3">
      <c r="A14780" s="2" t="s">
        <v>587</v>
      </c>
      <c r="B14780" s="2" t="s">
        <v>17</v>
      </c>
      <c r="C14780" s="2" t="s">
        <v>16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2</v>
      </c>
      <c r="L14780" s="2" t="s">
        <v>1</v>
      </c>
      <c r="M14780" s="2">
        <v>1161.83</v>
      </c>
      <c r="N14780" s="2" t="s">
        <v>11</v>
      </c>
    </row>
    <row r="14781" spans="1:14" ht="14.25" customHeight="1" x14ac:dyDescent="0.3">
      <c r="A14781" s="2" t="s">
        <v>586</v>
      </c>
      <c r="B14781" s="2" t="s">
        <v>9</v>
      </c>
      <c r="C14781" s="2" t="s">
        <v>13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7</v>
      </c>
      <c r="L14781" s="2" t="s">
        <v>22</v>
      </c>
      <c r="M14781" s="2">
        <v>748.93</v>
      </c>
      <c r="N14781" s="2" t="s">
        <v>11</v>
      </c>
    </row>
    <row r="14782" spans="1:14" ht="14.25" customHeight="1" x14ac:dyDescent="0.3">
      <c r="A14782" s="2" t="s">
        <v>585</v>
      </c>
      <c r="B14782" s="2" t="s">
        <v>17</v>
      </c>
      <c r="C14782" s="2" t="s">
        <v>25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12</v>
      </c>
      <c r="L14782" s="2" t="s">
        <v>29</v>
      </c>
      <c r="M14782" s="2">
        <v>647.70000000000005</v>
      </c>
      <c r="N14782" s="2" t="s">
        <v>33</v>
      </c>
    </row>
    <row r="14783" spans="1:14" ht="14.25" customHeight="1" x14ac:dyDescent="0.3">
      <c r="A14783" s="2" t="s">
        <v>584</v>
      </c>
      <c r="B14783" s="2" t="s">
        <v>9</v>
      </c>
      <c r="C14783" s="2" t="s">
        <v>13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12</v>
      </c>
      <c r="L14783" s="2" t="s">
        <v>1</v>
      </c>
      <c r="M14783" s="2">
        <v>279.56</v>
      </c>
      <c r="N14783" s="2" t="s">
        <v>0</v>
      </c>
    </row>
    <row r="14784" spans="1:14" ht="14.25" customHeight="1" x14ac:dyDescent="0.3">
      <c r="A14784" s="2" t="s">
        <v>583</v>
      </c>
      <c r="B14784" s="2" t="s">
        <v>14</v>
      </c>
      <c r="C14784" s="2" t="s">
        <v>16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12</v>
      </c>
      <c r="L14784" s="2" t="s">
        <v>1</v>
      </c>
      <c r="M14784" s="2">
        <v>137.94999999999999</v>
      </c>
      <c r="N14784" s="2" t="s">
        <v>27</v>
      </c>
    </row>
    <row r="14785" spans="1:14" ht="14.25" customHeight="1" x14ac:dyDescent="0.3">
      <c r="A14785" s="2" t="s">
        <v>582</v>
      </c>
      <c r="B14785" s="2" t="s">
        <v>17</v>
      </c>
      <c r="C14785" s="2" t="s">
        <v>13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2</v>
      </c>
      <c r="L14785" s="2" t="s">
        <v>22</v>
      </c>
      <c r="M14785" s="2">
        <v>877.36</v>
      </c>
      <c r="N14785" s="2" t="s">
        <v>0</v>
      </c>
    </row>
    <row r="14786" spans="1:14" ht="14.25" customHeight="1" x14ac:dyDescent="0.3">
      <c r="A14786" s="2" t="s">
        <v>581</v>
      </c>
      <c r="B14786" s="2" t="s">
        <v>4</v>
      </c>
      <c r="C14786" s="2" t="s">
        <v>8</v>
      </c>
      <c r="D14786" s="2">
        <v>2629.34</v>
      </c>
      <c r="E14786" s="2">
        <v>0.26</v>
      </c>
      <c r="F14786" s="2">
        <f t="shared" ref="F14786:F14849" si="462">D14786*E14786</f>
        <v>683.62840000000006</v>
      </c>
      <c r="G14786" s="2">
        <f t="shared" ref="G14786:G14849" si="463">D14786-F14786</f>
        <v>1945.7116000000001</v>
      </c>
      <c r="H14786" s="2">
        <v>1</v>
      </c>
      <c r="I14786" s="3">
        <v>45035</v>
      </c>
      <c r="J14786" s="3">
        <v>45042</v>
      </c>
      <c r="K14786" s="2" t="s">
        <v>2</v>
      </c>
      <c r="L14786" s="2" t="s">
        <v>29</v>
      </c>
      <c r="M14786" s="2">
        <v>386.03</v>
      </c>
      <c r="N14786" s="2" t="s">
        <v>33</v>
      </c>
    </row>
    <row r="14787" spans="1:14" ht="14.25" customHeight="1" x14ac:dyDescent="0.3">
      <c r="A14787" s="2" t="s">
        <v>580</v>
      </c>
      <c r="B14787" s="2" t="s">
        <v>4</v>
      </c>
      <c r="C14787" s="2" t="s">
        <v>8</v>
      </c>
      <c r="D14787" s="2">
        <v>2897.65</v>
      </c>
      <c r="E14787" s="2">
        <v>0.21</v>
      </c>
      <c r="F14787" s="2">
        <f t="shared" si="462"/>
        <v>608.50649999999996</v>
      </c>
      <c r="G14787" s="2">
        <f t="shared" si="463"/>
        <v>2289.1435000000001</v>
      </c>
      <c r="H14787" s="2">
        <v>1</v>
      </c>
      <c r="I14787" s="3">
        <v>45264</v>
      </c>
      <c r="J14787" s="3">
        <v>45269</v>
      </c>
      <c r="K14787" s="2" t="s">
        <v>7</v>
      </c>
      <c r="L14787" s="2" t="s">
        <v>1</v>
      </c>
      <c r="M14787" s="2">
        <v>729.51</v>
      </c>
      <c r="N14787" s="2" t="s">
        <v>0</v>
      </c>
    </row>
    <row r="14788" spans="1:14" ht="14.25" customHeight="1" x14ac:dyDescent="0.3">
      <c r="A14788" s="2" t="s">
        <v>579</v>
      </c>
      <c r="B14788" s="2" t="s">
        <v>9</v>
      </c>
      <c r="C14788" s="2" t="s">
        <v>13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7</v>
      </c>
      <c r="L14788" s="2" t="s">
        <v>22</v>
      </c>
      <c r="M14788" s="2">
        <v>720.24</v>
      </c>
      <c r="N14788" s="2" t="s">
        <v>33</v>
      </c>
    </row>
    <row r="14789" spans="1:14" ht="14.25" customHeight="1" x14ac:dyDescent="0.3">
      <c r="A14789" s="2" t="s">
        <v>578</v>
      </c>
      <c r="B14789" s="2" t="s">
        <v>4</v>
      </c>
      <c r="C14789" s="2" t="s">
        <v>8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7</v>
      </c>
      <c r="L14789" s="2" t="s">
        <v>22</v>
      </c>
      <c r="M14789" s="2">
        <v>182.97</v>
      </c>
      <c r="N14789" s="2" t="s">
        <v>6</v>
      </c>
    </row>
    <row r="14790" spans="1:14" ht="14.25" customHeight="1" x14ac:dyDescent="0.3">
      <c r="A14790" s="2" t="s">
        <v>577</v>
      </c>
      <c r="B14790" s="2" t="s">
        <v>17</v>
      </c>
      <c r="C14790" s="2" t="s">
        <v>25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7</v>
      </c>
      <c r="L14790" s="2" t="s">
        <v>22</v>
      </c>
      <c r="M14790" s="2">
        <v>782.89</v>
      </c>
      <c r="N14790" s="2" t="s">
        <v>27</v>
      </c>
    </row>
    <row r="14791" spans="1:14" ht="14.25" customHeight="1" x14ac:dyDescent="0.3">
      <c r="A14791" s="2" t="s">
        <v>576</v>
      </c>
      <c r="B14791" s="2" t="s">
        <v>14</v>
      </c>
      <c r="C14791" s="2" t="s">
        <v>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12</v>
      </c>
      <c r="L14791" s="2" t="s">
        <v>29</v>
      </c>
      <c r="M14791" s="2">
        <v>300.16000000000003</v>
      </c>
      <c r="N14791" s="2" t="s">
        <v>33</v>
      </c>
    </row>
    <row r="14792" spans="1:14" ht="14.25" customHeight="1" x14ac:dyDescent="0.3">
      <c r="A14792" s="2" t="s">
        <v>575</v>
      </c>
      <c r="B14792" s="2" t="s">
        <v>9</v>
      </c>
      <c r="C14792" s="2" t="s">
        <v>13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2</v>
      </c>
      <c r="L14792" s="2" t="s">
        <v>1</v>
      </c>
      <c r="M14792" s="2">
        <v>473.47</v>
      </c>
      <c r="N14792" s="2" t="s">
        <v>33</v>
      </c>
    </row>
    <row r="14793" spans="1:14" ht="14.25" customHeight="1" x14ac:dyDescent="0.3">
      <c r="A14793" s="2" t="s">
        <v>574</v>
      </c>
      <c r="B14793" s="2" t="s">
        <v>17</v>
      </c>
      <c r="C14793" s="2" t="s">
        <v>25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2</v>
      </c>
      <c r="L14793" s="2" t="s">
        <v>1</v>
      </c>
      <c r="M14793" s="2">
        <v>1009.37</v>
      </c>
      <c r="N14793" s="2" t="s">
        <v>33</v>
      </c>
    </row>
    <row r="14794" spans="1:14" ht="14.25" customHeight="1" x14ac:dyDescent="0.3">
      <c r="A14794" s="2" t="s">
        <v>573</v>
      </c>
      <c r="B14794" s="2" t="s">
        <v>9</v>
      </c>
      <c r="C14794" s="2" t="s">
        <v>25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2</v>
      </c>
      <c r="L14794" s="2" t="s">
        <v>22</v>
      </c>
      <c r="M14794" s="2">
        <v>267.97000000000003</v>
      </c>
      <c r="N14794" s="2" t="s">
        <v>27</v>
      </c>
    </row>
    <row r="14795" spans="1:14" ht="14.25" customHeight="1" x14ac:dyDescent="0.3">
      <c r="A14795" s="2" t="s">
        <v>572</v>
      </c>
      <c r="B14795" s="2" t="s">
        <v>14</v>
      </c>
      <c r="C14795" s="2" t="s">
        <v>25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2</v>
      </c>
      <c r="L14795" s="2" t="s">
        <v>22</v>
      </c>
      <c r="M14795" s="2">
        <v>12.3</v>
      </c>
      <c r="N14795" s="2" t="s">
        <v>0</v>
      </c>
    </row>
    <row r="14796" spans="1:14" ht="14.25" customHeight="1" x14ac:dyDescent="0.3">
      <c r="A14796" s="2" t="s">
        <v>571</v>
      </c>
      <c r="B14796" s="2" t="s">
        <v>9</v>
      </c>
      <c r="C14796" s="2" t="s">
        <v>16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12</v>
      </c>
      <c r="L14796" s="2" t="s">
        <v>1</v>
      </c>
      <c r="M14796" s="2">
        <v>585.22</v>
      </c>
      <c r="N14796" s="2" t="s">
        <v>33</v>
      </c>
    </row>
    <row r="14797" spans="1:14" ht="14.25" customHeight="1" x14ac:dyDescent="0.3">
      <c r="A14797" s="2" t="s">
        <v>570</v>
      </c>
      <c r="B14797" s="2" t="s">
        <v>4</v>
      </c>
      <c r="C14797" s="2" t="s">
        <v>13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7</v>
      </c>
      <c r="L14797" s="2" t="s">
        <v>22</v>
      </c>
      <c r="M14797" s="2">
        <v>657.8</v>
      </c>
      <c r="N14797" s="2" t="s">
        <v>0</v>
      </c>
    </row>
    <row r="14798" spans="1:14" ht="14.25" customHeight="1" x14ac:dyDescent="0.3">
      <c r="A14798" s="2" t="s">
        <v>569</v>
      </c>
      <c r="B14798" s="2" t="s">
        <v>4</v>
      </c>
      <c r="C14798" s="2" t="s">
        <v>13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2</v>
      </c>
      <c r="L14798" s="2" t="s">
        <v>22</v>
      </c>
      <c r="M14798" s="2">
        <v>303.04000000000002</v>
      </c>
      <c r="N14798" s="2" t="s">
        <v>11</v>
      </c>
    </row>
    <row r="14799" spans="1:14" ht="14.25" customHeight="1" x14ac:dyDescent="0.3">
      <c r="A14799" s="2" t="s">
        <v>568</v>
      </c>
      <c r="B14799" s="2" t="s">
        <v>9</v>
      </c>
      <c r="C14799" s="2" t="s">
        <v>13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2</v>
      </c>
      <c r="L14799" s="2" t="s">
        <v>29</v>
      </c>
      <c r="M14799" s="2">
        <v>534.76</v>
      </c>
      <c r="N14799" s="2" t="s">
        <v>6</v>
      </c>
    </row>
    <row r="14800" spans="1:14" ht="14.25" customHeight="1" x14ac:dyDescent="0.3">
      <c r="A14800" s="2" t="s">
        <v>567</v>
      </c>
      <c r="B14800" s="2" t="s">
        <v>14</v>
      </c>
      <c r="C14800" s="2" t="s">
        <v>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2</v>
      </c>
      <c r="L14800" s="2" t="s">
        <v>1</v>
      </c>
      <c r="M14800" s="2">
        <v>693.31</v>
      </c>
      <c r="N14800" s="2" t="s">
        <v>11</v>
      </c>
    </row>
    <row r="14801" spans="1:14" ht="14.25" customHeight="1" x14ac:dyDescent="0.3">
      <c r="A14801" s="2" t="s">
        <v>566</v>
      </c>
      <c r="B14801" s="2" t="s">
        <v>14</v>
      </c>
      <c r="C14801" s="2" t="s">
        <v>25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7</v>
      </c>
      <c r="L14801" s="2" t="s">
        <v>29</v>
      </c>
      <c r="M14801" s="2">
        <v>392.35</v>
      </c>
      <c r="N14801" s="2" t="s">
        <v>11</v>
      </c>
    </row>
    <row r="14802" spans="1:14" ht="14.25" customHeight="1" x14ac:dyDescent="0.3">
      <c r="A14802" s="2" t="s">
        <v>565</v>
      </c>
      <c r="B14802" s="2" t="s">
        <v>4</v>
      </c>
      <c r="C14802" s="2" t="s">
        <v>13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2</v>
      </c>
      <c r="L14802" s="2" t="s">
        <v>22</v>
      </c>
      <c r="M14802" s="2">
        <v>934.81</v>
      </c>
      <c r="N14802" s="2" t="s">
        <v>27</v>
      </c>
    </row>
    <row r="14803" spans="1:14" ht="14.25" customHeight="1" x14ac:dyDescent="0.3">
      <c r="A14803" s="2" t="s">
        <v>564</v>
      </c>
      <c r="B14803" s="2" t="s">
        <v>14</v>
      </c>
      <c r="C14803" s="2" t="s">
        <v>8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7</v>
      </c>
      <c r="L14803" s="2" t="s">
        <v>22</v>
      </c>
      <c r="M14803" s="2">
        <v>457.08</v>
      </c>
      <c r="N14803" s="2" t="s">
        <v>6</v>
      </c>
    </row>
    <row r="14804" spans="1:14" ht="14.25" customHeight="1" x14ac:dyDescent="0.3">
      <c r="A14804" s="2" t="s">
        <v>563</v>
      </c>
      <c r="B14804" s="2" t="s">
        <v>9</v>
      </c>
      <c r="C14804" s="2" t="s">
        <v>16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12</v>
      </c>
      <c r="L14804" s="2" t="s">
        <v>1</v>
      </c>
      <c r="M14804" s="2">
        <v>733.27</v>
      </c>
      <c r="N14804" s="2" t="s">
        <v>33</v>
      </c>
    </row>
    <row r="14805" spans="1:14" ht="14.25" customHeight="1" x14ac:dyDescent="0.3">
      <c r="A14805" s="2" t="s">
        <v>562</v>
      </c>
      <c r="B14805" s="2" t="s">
        <v>17</v>
      </c>
      <c r="C14805" s="2" t="s">
        <v>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2</v>
      </c>
      <c r="L14805" s="2" t="s">
        <v>29</v>
      </c>
      <c r="M14805" s="2">
        <v>18.010000000000002</v>
      </c>
      <c r="N14805" s="2" t="s">
        <v>33</v>
      </c>
    </row>
    <row r="14806" spans="1:14" ht="14.25" customHeight="1" x14ac:dyDescent="0.3">
      <c r="A14806" s="2" t="s">
        <v>561</v>
      </c>
      <c r="B14806" s="2" t="s">
        <v>9</v>
      </c>
      <c r="C14806" s="2" t="s">
        <v>16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7</v>
      </c>
      <c r="L14806" s="2" t="s">
        <v>22</v>
      </c>
      <c r="M14806" s="2">
        <v>156.72</v>
      </c>
      <c r="N14806" s="2" t="s">
        <v>33</v>
      </c>
    </row>
    <row r="14807" spans="1:14" ht="14.25" customHeight="1" x14ac:dyDescent="0.3">
      <c r="A14807" s="2" t="s">
        <v>560</v>
      </c>
      <c r="B14807" s="2" t="s">
        <v>4</v>
      </c>
      <c r="C14807" s="2" t="s">
        <v>25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7</v>
      </c>
      <c r="L14807" s="2" t="s">
        <v>1</v>
      </c>
      <c r="M14807" s="2">
        <v>452.39</v>
      </c>
      <c r="N14807" s="2" t="s">
        <v>20</v>
      </c>
    </row>
    <row r="14808" spans="1:14" ht="14.25" customHeight="1" x14ac:dyDescent="0.3">
      <c r="A14808" s="2" t="s">
        <v>559</v>
      </c>
      <c r="B14808" s="2" t="s">
        <v>4</v>
      </c>
      <c r="C14808" s="2" t="s">
        <v>8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2</v>
      </c>
      <c r="L14808" s="2" t="s">
        <v>22</v>
      </c>
      <c r="M14808" s="2">
        <v>963.4</v>
      </c>
      <c r="N14808" s="2" t="s">
        <v>11</v>
      </c>
    </row>
    <row r="14809" spans="1:14" ht="14.25" customHeight="1" x14ac:dyDescent="0.3">
      <c r="A14809" s="2" t="s">
        <v>558</v>
      </c>
      <c r="B14809" s="2" t="s">
        <v>4</v>
      </c>
      <c r="C14809" s="2" t="s">
        <v>25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2</v>
      </c>
      <c r="L14809" s="2" t="s">
        <v>29</v>
      </c>
      <c r="M14809" s="2">
        <v>458.35</v>
      </c>
      <c r="N14809" s="2" t="s">
        <v>27</v>
      </c>
    </row>
    <row r="14810" spans="1:14" ht="14.25" customHeight="1" x14ac:dyDescent="0.3">
      <c r="A14810" s="2" t="s">
        <v>557</v>
      </c>
      <c r="B14810" s="2" t="s">
        <v>14</v>
      </c>
      <c r="C14810" s="2" t="s">
        <v>13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7</v>
      </c>
      <c r="L14810" s="2" t="s">
        <v>29</v>
      </c>
      <c r="M14810" s="2">
        <v>276.76</v>
      </c>
      <c r="N14810" s="2" t="s">
        <v>0</v>
      </c>
    </row>
    <row r="14811" spans="1:14" ht="14.25" customHeight="1" x14ac:dyDescent="0.3">
      <c r="A14811" s="2" t="s">
        <v>556</v>
      </c>
      <c r="B14811" s="2" t="s">
        <v>9</v>
      </c>
      <c r="C14811" s="2" t="s">
        <v>16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2</v>
      </c>
      <c r="L14811" s="2" t="s">
        <v>1</v>
      </c>
      <c r="M14811" s="2">
        <v>104.05</v>
      </c>
      <c r="N14811" s="2" t="s">
        <v>6</v>
      </c>
    </row>
    <row r="14812" spans="1:14" ht="14.25" customHeight="1" x14ac:dyDescent="0.3">
      <c r="A14812" s="2" t="s">
        <v>555</v>
      </c>
      <c r="B14812" s="2" t="s">
        <v>17</v>
      </c>
      <c r="C14812" s="2" t="s">
        <v>8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12</v>
      </c>
      <c r="L14812" s="2" t="s">
        <v>1</v>
      </c>
      <c r="M14812" s="2">
        <v>274.29000000000002</v>
      </c>
      <c r="N14812" s="2" t="s">
        <v>6</v>
      </c>
    </row>
    <row r="14813" spans="1:14" ht="14.25" customHeight="1" x14ac:dyDescent="0.3">
      <c r="A14813" s="2" t="s">
        <v>554</v>
      </c>
      <c r="B14813" s="2" t="s">
        <v>9</v>
      </c>
      <c r="C14813" s="2" t="s">
        <v>16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7</v>
      </c>
      <c r="L14813" s="2" t="s">
        <v>22</v>
      </c>
      <c r="M14813" s="2">
        <v>789.35</v>
      </c>
      <c r="N14813" s="2" t="s">
        <v>33</v>
      </c>
    </row>
    <row r="14814" spans="1:14" ht="14.25" customHeight="1" x14ac:dyDescent="0.3">
      <c r="A14814" s="2" t="s">
        <v>553</v>
      </c>
      <c r="B14814" s="2" t="s">
        <v>17</v>
      </c>
      <c r="C14814" s="2" t="s">
        <v>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7</v>
      </c>
      <c r="L14814" s="2" t="s">
        <v>29</v>
      </c>
      <c r="M14814" s="2">
        <v>374.46</v>
      </c>
      <c r="N14814" s="2" t="s">
        <v>0</v>
      </c>
    </row>
    <row r="14815" spans="1:14" ht="14.25" customHeight="1" x14ac:dyDescent="0.3">
      <c r="A14815" s="2" t="s">
        <v>552</v>
      </c>
      <c r="B14815" s="2" t="s">
        <v>9</v>
      </c>
      <c r="C14815" s="2" t="s">
        <v>8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2</v>
      </c>
      <c r="L14815" s="2" t="s">
        <v>22</v>
      </c>
      <c r="M14815" s="2">
        <v>1216.24</v>
      </c>
      <c r="N14815" s="2" t="s">
        <v>33</v>
      </c>
    </row>
    <row r="14816" spans="1:14" ht="14.25" customHeight="1" x14ac:dyDescent="0.3">
      <c r="A14816" s="2" t="s">
        <v>551</v>
      </c>
      <c r="B14816" s="2" t="s">
        <v>4</v>
      </c>
      <c r="C14816" s="2" t="s">
        <v>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7</v>
      </c>
      <c r="L14816" s="2" t="s">
        <v>29</v>
      </c>
      <c r="M14816" s="2">
        <v>212.51</v>
      </c>
      <c r="N14816" s="2" t="s">
        <v>11</v>
      </c>
    </row>
    <row r="14817" spans="1:14" ht="14.25" customHeight="1" x14ac:dyDescent="0.3">
      <c r="A14817" s="2" t="s">
        <v>550</v>
      </c>
      <c r="B14817" s="2" t="s">
        <v>17</v>
      </c>
      <c r="C14817" s="2" t="s">
        <v>8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2</v>
      </c>
      <c r="L14817" s="2" t="s">
        <v>29</v>
      </c>
      <c r="M14817" s="2">
        <v>201.57</v>
      </c>
      <c r="N14817" s="2" t="s">
        <v>11</v>
      </c>
    </row>
    <row r="14818" spans="1:14" ht="14.25" customHeight="1" x14ac:dyDescent="0.3">
      <c r="A14818" s="2" t="s">
        <v>549</v>
      </c>
      <c r="B14818" s="2" t="s">
        <v>9</v>
      </c>
      <c r="C14818" s="2" t="s">
        <v>13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2</v>
      </c>
      <c r="L14818" s="2" t="s">
        <v>22</v>
      </c>
      <c r="M14818" s="2">
        <v>332.22</v>
      </c>
      <c r="N14818" s="2" t="s">
        <v>20</v>
      </c>
    </row>
    <row r="14819" spans="1:14" ht="14.25" customHeight="1" x14ac:dyDescent="0.3">
      <c r="A14819" s="2" t="s">
        <v>548</v>
      </c>
      <c r="B14819" s="2" t="s">
        <v>14</v>
      </c>
      <c r="C14819" s="2" t="s">
        <v>16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2</v>
      </c>
      <c r="L14819" s="2" t="s">
        <v>22</v>
      </c>
      <c r="M14819" s="2">
        <v>121.7</v>
      </c>
      <c r="N14819" s="2" t="s">
        <v>20</v>
      </c>
    </row>
    <row r="14820" spans="1:14" ht="14.25" customHeight="1" x14ac:dyDescent="0.3">
      <c r="A14820" s="2" t="s">
        <v>547</v>
      </c>
      <c r="B14820" s="2" t="s">
        <v>14</v>
      </c>
      <c r="C14820" s="2" t="s">
        <v>16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7</v>
      </c>
      <c r="L14820" s="2" t="s">
        <v>22</v>
      </c>
      <c r="M14820" s="2">
        <v>29.1</v>
      </c>
      <c r="N14820" s="2" t="s">
        <v>33</v>
      </c>
    </row>
    <row r="14821" spans="1:14" ht="14.25" customHeight="1" x14ac:dyDescent="0.3">
      <c r="A14821" s="2" t="s">
        <v>546</v>
      </c>
      <c r="B14821" s="2" t="s">
        <v>9</v>
      </c>
      <c r="C14821" s="2" t="s">
        <v>25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2</v>
      </c>
      <c r="L14821" s="2" t="s">
        <v>29</v>
      </c>
      <c r="M14821" s="2">
        <v>211.28</v>
      </c>
      <c r="N14821" s="2" t="s">
        <v>0</v>
      </c>
    </row>
    <row r="14822" spans="1:14" ht="14.25" customHeight="1" x14ac:dyDescent="0.3">
      <c r="A14822" s="2" t="s">
        <v>545</v>
      </c>
      <c r="B14822" s="2" t="s">
        <v>4</v>
      </c>
      <c r="C14822" s="2" t="s">
        <v>8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2</v>
      </c>
      <c r="L14822" s="2" t="s">
        <v>29</v>
      </c>
      <c r="M14822" s="2">
        <v>99.62</v>
      </c>
      <c r="N14822" s="2" t="s">
        <v>20</v>
      </c>
    </row>
    <row r="14823" spans="1:14" ht="14.25" customHeight="1" x14ac:dyDescent="0.3">
      <c r="A14823" s="2" t="s">
        <v>544</v>
      </c>
      <c r="B14823" s="2" t="s">
        <v>17</v>
      </c>
      <c r="C14823" s="2" t="s">
        <v>8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2</v>
      </c>
      <c r="L14823" s="2" t="s">
        <v>1</v>
      </c>
      <c r="M14823" s="2">
        <v>212.18</v>
      </c>
      <c r="N14823" s="2" t="s">
        <v>27</v>
      </c>
    </row>
    <row r="14824" spans="1:14" ht="14.25" customHeight="1" x14ac:dyDescent="0.3">
      <c r="A14824" s="2" t="s">
        <v>543</v>
      </c>
      <c r="B14824" s="2" t="s">
        <v>9</v>
      </c>
      <c r="C14824" s="2" t="s">
        <v>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2</v>
      </c>
      <c r="L14824" s="2" t="s">
        <v>29</v>
      </c>
      <c r="M14824" s="2">
        <v>852.35</v>
      </c>
      <c r="N14824" s="2" t="s">
        <v>11</v>
      </c>
    </row>
    <row r="14825" spans="1:14" ht="14.25" customHeight="1" x14ac:dyDescent="0.3">
      <c r="A14825" s="2" t="s">
        <v>542</v>
      </c>
      <c r="B14825" s="2" t="s">
        <v>14</v>
      </c>
      <c r="C14825" s="2" t="s">
        <v>8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2</v>
      </c>
      <c r="L14825" s="2" t="s">
        <v>1</v>
      </c>
      <c r="M14825" s="2">
        <v>1311.79</v>
      </c>
      <c r="N14825" s="2" t="s">
        <v>0</v>
      </c>
    </row>
    <row r="14826" spans="1:14" ht="14.25" customHeight="1" x14ac:dyDescent="0.3">
      <c r="A14826" s="2" t="s">
        <v>541</v>
      </c>
      <c r="B14826" s="2" t="s">
        <v>17</v>
      </c>
      <c r="C14826" s="2" t="s">
        <v>16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7</v>
      </c>
      <c r="L14826" s="2" t="s">
        <v>29</v>
      </c>
      <c r="M14826" s="2">
        <v>233.14</v>
      </c>
      <c r="N14826" s="2" t="s">
        <v>33</v>
      </c>
    </row>
    <row r="14827" spans="1:14" ht="14.25" customHeight="1" x14ac:dyDescent="0.3">
      <c r="A14827" s="2" t="s">
        <v>540</v>
      </c>
      <c r="B14827" s="2" t="s">
        <v>14</v>
      </c>
      <c r="C14827" s="2" t="s">
        <v>8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2</v>
      </c>
      <c r="L14827" s="2" t="s">
        <v>1</v>
      </c>
      <c r="M14827" s="2">
        <v>909.23</v>
      </c>
      <c r="N14827" s="2" t="s">
        <v>33</v>
      </c>
    </row>
    <row r="14828" spans="1:14" ht="14.25" customHeight="1" x14ac:dyDescent="0.3">
      <c r="A14828" s="2" t="s">
        <v>539</v>
      </c>
      <c r="B14828" s="2" t="s">
        <v>14</v>
      </c>
      <c r="C14828" s="2" t="s">
        <v>25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12</v>
      </c>
      <c r="L14828" s="2" t="s">
        <v>29</v>
      </c>
      <c r="M14828" s="2">
        <v>33.090000000000003</v>
      </c>
      <c r="N14828" s="2" t="s">
        <v>11</v>
      </c>
    </row>
    <row r="14829" spans="1:14" ht="14.25" customHeight="1" x14ac:dyDescent="0.3">
      <c r="A14829" s="2" t="s">
        <v>538</v>
      </c>
      <c r="B14829" s="2" t="s">
        <v>9</v>
      </c>
      <c r="C14829" s="2" t="s">
        <v>25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12</v>
      </c>
      <c r="L14829" s="2" t="s">
        <v>22</v>
      </c>
      <c r="M14829" s="2">
        <v>84.11</v>
      </c>
      <c r="N14829" s="2" t="s">
        <v>0</v>
      </c>
    </row>
    <row r="14830" spans="1:14" ht="14.25" customHeight="1" x14ac:dyDescent="0.3">
      <c r="A14830" s="2" t="s">
        <v>537</v>
      </c>
      <c r="B14830" s="2" t="s">
        <v>14</v>
      </c>
      <c r="C14830" s="2" t="s">
        <v>16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12</v>
      </c>
      <c r="L14830" s="2" t="s">
        <v>22</v>
      </c>
      <c r="M14830" s="2">
        <v>746.41</v>
      </c>
      <c r="N14830" s="2" t="s">
        <v>27</v>
      </c>
    </row>
    <row r="14831" spans="1:14" ht="14.25" customHeight="1" x14ac:dyDescent="0.3">
      <c r="A14831" s="2" t="s">
        <v>536</v>
      </c>
      <c r="B14831" s="2" t="s">
        <v>17</v>
      </c>
      <c r="C14831" s="2" t="s">
        <v>16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7</v>
      </c>
      <c r="L14831" s="2" t="s">
        <v>22</v>
      </c>
      <c r="M14831" s="2">
        <v>453.69</v>
      </c>
      <c r="N14831" s="2" t="s">
        <v>33</v>
      </c>
    </row>
    <row r="14832" spans="1:14" ht="14.25" customHeight="1" x14ac:dyDescent="0.3">
      <c r="A14832" s="2" t="s">
        <v>535</v>
      </c>
      <c r="B14832" s="2" t="s">
        <v>4</v>
      </c>
      <c r="C14832" s="2" t="s">
        <v>16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7</v>
      </c>
      <c r="L14832" s="2" t="s">
        <v>1</v>
      </c>
      <c r="M14832" s="2">
        <v>1414.52</v>
      </c>
      <c r="N14832" s="2" t="s">
        <v>11</v>
      </c>
    </row>
    <row r="14833" spans="1:14" ht="14.25" customHeight="1" x14ac:dyDescent="0.3">
      <c r="A14833" s="2" t="s">
        <v>534</v>
      </c>
      <c r="B14833" s="2" t="s">
        <v>9</v>
      </c>
      <c r="C14833" s="2" t="s">
        <v>8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7</v>
      </c>
      <c r="L14833" s="2" t="s">
        <v>1</v>
      </c>
      <c r="M14833" s="2">
        <v>168.7</v>
      </c>
      <c r="N14833" s="2" t="s">
        <v>20</v>
      </c>
    </row>
    <row r="14834" spans="1:14" ht="14.25" customHeight="1" x14ac:dyDescent="0.3">
      <c r="A14834" s="2" t="s">
        <v>533</v>
      </c>
      <c r="B14834" s="2" t="s">
        <v>17</v>
      </c>
      <c r="C14834" s="2" t="s">
        <v>8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7</v>
      </c>
      <c r="L14834" s="2" t="s">
        <v>22</v>
      </c>
      <c r="M14834" s="2">
        <v>319.37</v>
      </c>
      <c r="N14834" s="2" t="s">
        <v>6</v>
      </c>
    </row>
    <row r="14835" spans="1:14" ht="14.25" customHeight="1" x14ac:dyDescent="0.3">
      <c r="A14835" s="2" t="s">
        <v>532</v>
      </c>
      <c r="B14835" s="2" t="s">
        <v>9</v>
      </c>
      <c r="C14835" s="2" t="s">
        <v>13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2</v>
      </c>
      <c r="L14835" s="2" t="s">
        <v>22</v>
      </c>
      <c r="M14835" s="2">
        <v>1193.51</v>
      </c>
      <c r="N14835" s="2" t="s">
        <v>11</v>
      </c>
    </row>
    <row r="14836" spans="1:14" ht="14.25" customHeight="1" x14ac:dyDescent="0.3">
      <c r="A14836" s="2" t="s">
        <v>531</v>
      </c>
      <c r="B14836" s="2" t="s">
        <v>14</v>
      </c>
      <c r="C14836" s="2" t="s">
        <v>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12</v>
      </c>
      <c r="L14836" s="2" t="s">
        <v>29</v>
      </c>
      <c r="M14836" s="2">
        <v>120.05</v>
      </c>
      <c r="N14836" s="2" t="s">
        <v>11</v>
      </c>
    </row>
    <row r="14837" spans="1:14" ht="14.25" customHeight="1" x14ac:dyDescent="0.3">
      <c r="A14837" s="2" t="s">
        <v>530</v>
      </c>
      <c r="B14837" s="2" t="s">
        <v>14</v>
      </c>
      <c r="C14837" s="2" t="s">
        <v>8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12</v>
      </c>
      <c r="L14837" s="2" t="s">
        <v>1</v>
      </c>
      <c r="M14837" s="2">
        <v>928.09</v>
      </c>
      <c r="N14837" s="2" t="s">
        <v>20</v>
      </c>
    </row>
    <row r="14838" spans="1:14" ht="14.25" customHeight="1" x14ac:dyDescent="0.3">
      <c r="A14838" s="2" t="s">
        <v>529</v>
      </c>
      <c r="B14838" s="2" t="s">
        <v>17</v>
      </c>
      <c r="C14838" s="2" t="s">
        <v>13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2</v>
      </c>
      <c r="L14838" s="2" t="s">
        <v>1</v>
      </c>
      <c r="M14838" s="2">
        <v>14.61</v>
      </c>
      <c r="N14838" s="2" t="s">
        <v>6</v>
      </c>
    </row>
    <row r="14839" spans="1:14" ht="14.25" customHeight="1" x14ac:dyDescent="0.3">
      <c r="A14839" s="2" t="s">
        <v>528</v>
      </c>
      <c r="B14839" s="2" t="s">
        <v>17</v>
      </c>
      <c r="C14839" s="2" t="s">
        <v>13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7</v>
      </c>
      <c r="L14839" s="2" t="s">
        <v>1</v>
      </c>
      <c r="M14839" s="2">
        <v>452.42</v>
      </c>
      <c r="N14839" s="2" t="s">
        <v>27</v>
      </c>
    </row>
    <row r="14840" spans="1:14" ht="14.25" customHeight="1" x14ac:dyDescent="0.3">
      <c r="A14840" s="2" t="s">
        <v>527</v>
      </c>
      <c r="B14840" s="2" t="s">
        <v>4</v>
      </c>
      <c r="C14840" s="2" t="s">
        <v>25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2</v>
      </c>
      <c r="L14840" s="2" t="s">
        <v>29</v>
      </c>
      <c r="M14840" s="2">
        <v>627.04999999999995</v>
      </c>
      <c r="N14840" s="2" t="s">
        <v>11</v>
      </c>
    </row>
    <row r="14841" spans="1:14" ht="14.25" customHeight="1" x14ac:dyDescent="0.3">
      <c r="A14841" s="2" t="s">
        <v>526</v>
      </c>
      <c r="B14841" s="2" t="s">
        <v>17</v>
      </c>
      <c r="C14841" s="2" t="s">
        <v>8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12</v>
      </c>
      <c r="L14841" s="2" t="s">
        <v>1</v>
      </c>
      <c r="M14841" s="2">
        <v>355.4</v>
      </c>
      <c r="N14841" s="2" t="s">
        <v>11</v>
      </c>
    </row>
    <row r="14842" spans="1:14" ht="14.25" customHeight="1" x14ac:dyDescent="0.3">
      <c r="A14842" s="2" t="s">
        <v>525</v>
      </c>
      <c r="B14842" s="2" t="s">
        <v>17</v>
      </c>
      <c r="C14842" s="2" t="s">
        <v>13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7</v>
      </c>
      <c r="L14842" s="2" t="s">
        <v>1</v>
      </c>
      <c r="M14842" s="2">
        <v>1049.04</v>
      </c>
      <c r="N14842" s="2" t="s">
        <v>6</v>
      </c>
    </row>
    <row r="14843" spans="1:14" ht="14.25" customHeight="1" x14ac:dyDescent="0.3">
      <c r="A14843" s="2" t="s">
        <v>524</v>
      </c>
      <c r="B14843" s="2" t="s">
        <v>9</v>
      </c>
      <c r="C14843" s="2" t="s">
        <v>25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2</v>
      </c>
      <c r="L14843" s="2" t="s">
        <v>22</v>
      </c>
      <c r="M14843" s="2">
        <v>26.19</v>
      </c>
      <c r="N14843" s="2" t="s">
        <v>11</v>
      </c>
    </row>
    <row r="14844" spans="1:14" ht="14.25" customHeight="1" x14ac:dyDescent="0.3">
      <c r="A14844" s="2" t="s">
        <v>523</v>
      </c>
      <c r="B14844" s="2" t="s">
        <v>14</v>
      </c>
      <c r="C14844" s="2" t="s">
        <v>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12</v>
      </c>
      <c r="L14844" s="2" t="s">
        <v>22</v>
      </c>
      <c r="M14844" s="2">
        <v>181.06</v>
      </c>
      <c r="N14844" s="2" t="s">
        <v>0</v>
      </c>
    </row>
    <row r="14845" spans="1:14" ht="14.25" customHeight="1" x14ac:dyDescent="0.3">
      <c r="A14845" s="2" t="s">
        <v>522</v>
      </c>
      <c r="B14845" s="2" t="s">
        <v>17</v>
      </c>
      <c r="C14845" s="2" t="s">
        <v>25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12</v>
      </c>
      <c r="L14845" s="2" t="s">
        <v>1</v>
      </c>
      <c r="M14845" s="2">
        <v>647.62</v>
      </c>
      <c r="N14845" s="2" t="s">
        <v>33</v>
      </c>
    </row>
    <row r="14846" spans="1:14" ht="14.25" customHeight="1" x14ac:dyDescent="0.3">
      <c r="A14846" s="2" t="s">
        <v>521</v>
      </c>
      <c r="B14846" s="2" t="s">
        <v>4</v>
      </c>
      <c r="C14846" s="2" t="s">
        <v>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7</v>
      </c>
      <c r="L14846" s="2" t="s">
        <v>22</v>
      </c>
      <c r="M14846" s="2">
        <v>146.66</v>
      </c>
      <c r="N14846" s="2" t="s">
        <v>0</v>
      </c>
    </row>
    <row r="14847" spans="1:14" ht="14.25" customHeight="1" x14ac:dyDescent="0.3">
      <c r="A14847" s="2" t="s">
        <v>520</v>
      </c>
      <c r="B14847" s="2" t="s">
        <v>17</v>
      </c>
      <c r="C14847" s="2" t="s">
        <v>16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12</v>
      </c>
      <c r="L14847" s="2" t="s">
        <v>29</v>
      </c>
      <c r="M14847" s="2">
        <v>86.81</v>
      </c>
      <c r="N14847" s="2" t="s">
        <v>6</v>
      </c>
    </row>
    <row r="14848" spans="1:14" ht="14.25" customHeight="1" x14ac:dyDescent="0.3">
      <c r="A14848" s="2" t="s">
        <v>519</v>
      </c>
      <c r="B14848" s="2" t="s">
        <v>14</v>
      </c>
      <c r="C14848" s="2" t="s">
        <v>16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12</v>
      </c>
      <c r="L14848" s="2" t="s">
        <v>22</v>
      </c>
      <c r="M14848" s="2">
        <v>191.14</v>
      </c>
      <c r="N14848" s="2" t="s">
        <v>6</v>
      </c>
    </row>
    <row r="14849" spans="1:14" ht="14.25" customHeight="1" x14ac:dyDescent="0.3">
      <c r="A14849" s="2" t="s">
        <v>518</v>
      </c>
      <c r="B14849" s="2" t="s">
        <v>17</v>
      </c>
      <c r="C14849" s="2" t="s">
        <v>25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2</v>
      </c>
      <c r="L14849" s="2" t="s">
        <v>1</v>
      </c>
      <c r="M14849" s="2">
        <v>192.83</v>
      </c>
      <c r="N14849" s="2" t="s">
        <v>11</v>
      </c>
    </row>
    <row r="14850" spans="1:14" ht="14.25" customHeight="1" x14ac:dyDescent="0.3">
      <c r="A14850" s="2" t="s">
        <v>517</v>
      </c>
      <c r="B14850" s="2" t="s">
        <v>9</v>
      </c>
      <c r="C14850" s="2" t="s">
        <v>16</v>
      </c>
      <c r="D14850" s="2">
        <v>4833.7</v>
      </c>
      <c r="E14850" s="2">
        <v>0.16</v>
      </c>
      <c r="F14850" s="2">
        <f t="shared" ref="F14850:F14913" si="464">D14850*E14850</f>
        <v>773.39199999999994</v>
      </c>
      <c r="G14850" s="2">
        <f t="shared" ref="G14850:G14913" si="465">D14850-F14850</f>
        <v>4060.308</v>
      </c>
      <c r="H14850" s="2">
        <v>8</v>
      </c>
      <c r="I14850" s="3">
        <v>45174</v>
      </c>
      <c r="J14850" s="3">
        <v>45176</v>
      </c>
      <c r="K14850" s="2" t="s">
        <v>12</v>
      </c>
      <c r="L14850" s="2" t="s">
        <v>1</v>
      </c>
      <c r="M14850" s="2">
        <v>402.11</v>
      </c>
      <c r="N14850" s="2" t="s">
        <v>11</v>
      </c>
    </row>
    <row r="14851" spans="1:14" ht="14.25" customHeight="1" x14ac:dyDescent="0.3">
      <c r="A14851" s="2" t="s">
        <v>516</v>
      </c>
      <c r="B14851" s="2" t="s">
        <v>14</v>
      </c>
      <c r="C14851" s="2" t="s">
        <v>8</v>
      </c>
      <c r="D14851" s="2">
        <v>2430.5100000000002</v>
      </c>
      <c r="E14851" s="2">
        <v>0.12</v>
      </c>
      <c r="F14851" s="2">
        <f t="shared" si="464"/>
        <v>291.66120000000001</v>
      </c>
      <c r="G14851" s="2">
        <f t="shared" si="465"/>
        <v>2138.8488000000002</v>
      </c>
      <c r="H14851" s="2">
        <v>6</v>
      </c>
      <c r="I14851" s="3">
        <v>45448</v>
      </c>
      <c r="J14851" s="3">
        <v>45450</v>
      </c>
      <c r="K14851" s="2" t="s">
        <v>2</v>
      </c>
      <c r="L14851" s="2" t="s">
        <v>22</v>
      </c>
      <c r="M14851" s="2">
        <v>663.03</v>
      </c>
      <c r="N14851" s="2" t="s">
        <v>6</v>
      </c>
    </row>
    <row r="14852" spans="1:14" ht="14.25" customHeight="1" x14ac:dyDescent="0.3">
      <c r="A14852" s="2" t="s">
        <v>515</v>
      </c>
      <c r="B14852" s="2" t="s">
        <v>17</v>
      </c>
      <c r="C14852" s="2" t="s">
        <v>25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12</v>
      </c>
      <c r="L14852" s="2" t="s">
        <v>22</v>
      </c>
      <c r="M14852" s="2">
        <v>620.27</v>
      </c>
      <c r="N14852" s="2" t="s">
        <v>20</v>
      </c>
    </row>
    <row r="14853" spans="1:14" ht="14.25" customHeight="1" x14ac:dyDescent="0.3">
      <c r="A14853" s="2" t="s">
        <v>514</v>
      </c>
      <c r="B14853" s="2" t="s">
        <v>9</v>
      </c>
      <c r="C14853" s="2" t="s">
        <v>13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7</v>
      </c>
      <c r="L14853" s="2" t="s">
        <v>22</v>
      </c>
      <c r="M14853" s="2">
        <v>800.1</v>
      </c>
      <c r="N14853" s="2" t="s">
        <v>20</v>
      </c>
    </row>
    <row r="14854" spans="1:14" ht="14.25" customHeight="1" x14ac:dyDescent="0.3">
      <c r="A14854" s="2" t="s">
        <v>513</v>
      </c>
      <c r="B14854" s="2" t="s">
        <v>14</v>
      </c>
      <c r="C14854" s="2" t="s">
        <v>8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2</v>
      </c>
      <c r="L14854" s="2" t="s">
        <v>22</v>
      </c>
      <c r="M14854" s="2">
        <v>901.06</v>
      </c>
      <c r="N14854" s="2" t="s">
        <v>0</v>
      </c>
    </row>
    <row r="14855" spans="1:14" ht="14.25" customHeight="1" x14ac:dyDescent="0.3">
      <c r="A14855" s="2" t="s">
        <v>512</v>
      </c>
      <c r="B14855" s="2" t="s">
        <v>17</v>
      </c>
      <c r="C14855" s="2" t="s">
        <v>25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12</v>
      </c>
      <c r="L14855" s="2" t="s">
        <v>1</v>
      </c>
      <c r="M14855" s="2">
        <v>606.08000000000004</v>
      </c>
      <c r="N14855" s="2" t="s">
        <v>11</v>
      </c>
    </row>
    <row r="14856" spans="1:14" ht="14.25" customHeight="1" x14ac:dyDescent="0.3">
      <c r="A14856" s="2" t="s">
        <v>511</v>
      </c>
      <c r="B14856" s="2" t="s">
        <v>9</v>
      </c>
      <c r="C14856" s="2" t="s">
        <v>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7</v>
      </c>
      <c r="L14856" s="2" t="s">
        <v>22</v>
      </c>
      <c r="M14856" s="2">
        <v>315.89</v>
      </c>
      <c r="N14856" s="2" t="s">
        <v>20</v>
      </c>
    </row>
    <row r="14857" spans="1:14" ht="14.25" customHeight="1" x14ac:dyDescent="0.3">
      <c r="A14857" s="2" t="s">
        <v>510</v>
      </c>
      <c r="B14857" s="2" t="s">
        <v>4</v>
      </c>
      <c r="C14857" s="2" t="s">
        <v>16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12</v>
      </c>
      <c r="L14857" s="2" t="s">
        <v>1</v>
      </c>
      <c r="M14857" s="2">
        <v>145.15</v>
      </c>
      <c r="N14857" s="2" t="s">
        <v>20</v>
      </c>
    </row>
    <row r="14858" spans="1:14" ht="14.25" customHeight="1" x14ac:dyDescent="0.3">
      <c r="A14858" s="2" t="s">
        <v>509</v>
      </c>
      <c r="B14858" s="2" t="s">
        <v>9</v>
      </c>
      <c r="C14858" s="2" t="s">
        <v>16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2</v>
      </c>
      <c r="L14858" s="2" t="s">
        <v>1</v>
      </c>
      <c r="M14858" s="2">
        <v>29.41</v>
      </c>
      <c r="N14858" s="2" t="s">
        <v>27</v>
      </c>
    </row>
    <row r="14859" spans="1:14" ht="14.25" customHeight="1" x14ac:dyDescent="0.3">
      <c r="A14859" s="2" t="s">
        <v>508</v>
      </c>
      <c r="B14859" s="2" t="s">
        <v>4</v>
      </c>
      <c r="C14859" s="2" t="s">
        <v>16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7</v>
      </c>
      <c r="L14859" s="2" t="s">
        <v>1</v>
      </c>
      <c r="M14859" s="2">
        <v>260.85000000000002</v>
      </c>
      <c r="N14859" s="2" t="s">
        <v>6</v>
      </c>
    </row>
    <row r="14860" spans="1:14" ht="14.25" customHeight="1" x14ac:dyDescent="0.3">
      <c r="A14860" s="2" t="s">
        <v>507</v>
      </c>
      <c r="B14860" s="2" t="s">
        <v>17</v>
      </c>
      <c r="C14860" s="2" t="s">
        <v>25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7</v>
      </c>
      <c r="L14860" s="2" t="s">
        <v>22</v>
      </c>
      <c r="M14860" s="2">
        <v>669.26</v>
      </c>
      <c r="N14860" s="2" t="s">
        <v>27</v>
      </c>
    </row>
    <row r="14861" spans="1:14" ht="14.25" customHeight="1" x14ac:dyDescent="0.3">
      <c r="A14861" s="2" t="s">
        <v>506</v>
      </c>
      <c r="B14861" s="2" t="s">
        <v>9</v>
      </c>
      <c r="C14861" s="2" t="s">
        <v>8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12</v>
      </c>
      <c r="L14861" s="2" t="s">
        <v>22</v>
      </c>
      <c r="M14861" s="2">
        <v>283.52999999999997</v>
      </c>
      <c r="N14861" s="2" t="s">
        <v>6</v>
      </c>
    </row>
    <row r="14862" spans="1:14" ht="14.25" customHeight="1" x14ac:dyDescent="0.3">
      <c r="A14862" s="2" t="s">
        <v>505</v>
      </c>
      <c r="B14862" s="2" t="s">
        <v>4</v>
      </c>
      <c r="C14862" s="2" t="s">
        <v>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2</v>
      </c>
      <c r="L14862" s="2" t="s">
        <v>1</v>
      </c>
      <c r="M14862" s="2">
        <v>241.3</v>
      </c>
      <c r="N14862" s="2" t="s">
        <v>11</v>
      </c>
    </row>
    <row r="14863" spans="1:14" ht="14.25" customHeight="1" x14ac:dyDescent="0.3">
      <c r="A14863" s="2" t="s">
        <v>504</v>
      </c>
      <c r="B14863" s="2" t="s">
        <v>14</v>
      </c>
      <c r="C14863" s="2" t="s">
        <v>16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2</v>
      </c>
      <c r="L14863" s="2" t="s">
        <v>22</v>
      </c>
      <c r="M14863" s="2">
        <v>796.02</v>
      </c>
      <c r="N14863" s="2" t="s">
        <v>20</v>
      </c>
    </row>
    <row r="14864" spans="1:14" ht="14.25" customHeight="1" x14ac:dyDescent="0.3">
      <c r="A14864" s="2" t="s">
        <v>503</v>
      </c>
      <c r="B14864" s="2" t="s">
        <v>9</v>
      </c>
      <c r="C14864" s="2" t="s">
        <v>8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2</v>
      </c>
      <c r="L14864" s="2" t="s">
        <v>22</v>
      </c>
      <c r="M14864" s="2">
        <v>500.11</v>
      </c>
      <c r="N14864" s="2" t="s">
        <v>0</v>
      </c>
    </row>
    <row r="14865" spans="1:14" ht="14.25" customHeight="1" x14ac:dyDescent="0.3">
      <c r="A14865" s="2" t="s">
        <v>502</v>
      </c>
      <c r="B14865" s="2" t="s">
        <v>17</v>
      </c>
      <c r="C14865" s="2" t="s">
        <v>13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2</v>
      </c>
      <c r="L14865" s="2" t="s">
        <v>22</v>
      </c>
      <c r="M14865" s="2">
        <v>427.43</v>
      </c>
      <c r="N14865" s="2" t="s">
        <v>33</v>
      </c>
    </row>
    <row r="14866" spans="1:14" ht="14.25" customHeight="1" x14ac:dyDescent="0.3">
      <c r="A14866" s="2" t="s">
        <v>501</v>
      </c>
      <c r="B14866" s="2" t="s">
        <v>14</v>
      </c>
      <c r="C14866" s="2" t="s">
        <v>13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7</v>
      </c>
      <c r="L14866" s="2" t="s">
        <v>22</v>
      </c>
      <c r="M14866" s="2">
        <v>449.35</v>
      </c>
      <c r="N14866" s="2" t="s">
        <v>0</v>
      </c>
    </row>
    <row r="14867" spans="1:14" ht="14.25" customHeight="1" x14ac:dyDescent="0.3">
      <c r="A14867" s="2" t="s">
        <v>500</v>
      </c>
      <c r="B14867" s="2" t="s">
        <v>4</v>
      </c>
      <c r="C14867" s="2" t="s">
        <v>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2</v>
      </c>
      <c r="L14867" s="2" t="s">
        <v>22</v>
      </c>
      <c r="M14867" s="2">
        <v>703.94</v>
      </c>
      <c r="N14867" s="2" t="s">
        <v>11</v>
      </c>
    </row>
    <row r="14868" spans="1:14" ht="14.25" customHeight="1" x14ac:dyDescent="0.3">
      <c r="A14868" s="2" t="s">
        <v>499</v>
      </c>
      <c r="B14868" s="2" t="s">
        <v>9</v>
      </c>
      <c r="C14868" s="2" t="s">
        <v>16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12</v>
      </c>
      <c r="L14868" s="2" t="s">
        <v>29</v>
      </c>
      <c r="M14868" s="2">
        <v>688.34</v>
      </c>
      <c r="N14868" s="2" t="s">
        <v>33</v>
      </c>
    </row>
    <row r="14869" spans="1:14" ht="14.25" customHeight="1" x14ac:dyDescent="0.3">
      <c r="A14869" s="2" t="s">
        <v>498</v>
      </c>
      <c r="B14869" s="2" t="s">
        <v>9</v>
      </c>
      <c r="C14869" s="2" t="s">
        <v>13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2</v>
      </c>
      <c r="L14869" s="2" t="s">
        <v>29</v>
      </c>
      <c r="M14869" s="2">
        <v>30.71</v>
      </c>
      <c r="N14869" s="2" t="s">
        <v>0</v>
      </c>
    </row>
    <row r="14870" spans="1:14" ht="14.25" customHeight="1" x14ac:dyDescent="0.3">
      <c r="A14870" s="2" t="s">
        <v>497</v>
      </c>
      <c r="B14870" s="2" t="s">
        <v>17</v>
      </c>
      <c r="C14870" s="2" t="s">
        <v>8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7</v>
      </c>
      <c r="L14870" s="2" t="s">
        <v>29</v>
      </c>
      <c r="M14870" s="2">
        <v>418.81</v>
      </c>
      <c r="N14870" s="2" t="s">
        <v>0</v>
      </c>
    </row>
    <row r="14871" spans="1:14" ht="14.25" customHeight="1" x14ac:dyDescent="0.3">
      <c r="A14871" s="2" t="s">
        <v>496</v>
      </c>
      <c r="B14871" s="2" t="s">
        <v>14</v>
      </c>
      <c r="C14871" s="2" t="s">
        <v>8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12</v>
      </c>
      <c r="L14871" s="2" t="s">
        <v>22</v>
      </c>
      <c r="M14871" s="2">
        <v>377.81</v>
      </c>
      <c r="N14871" s="2" t="s">
        <v>33</v>
      </c>
    </row>
    <row r="14872" spans="1:14" ht="14.25" customHeight="1" x14ac:dyDescent="0.3">
      <c r="A14872" s="2" t="s">
        <v>495</v>
      </c>
      <c r="B14872" s="2" t="s">
        <v>9</v>
      </c>
      <c r="C14872" s="2" t="s">
        <v>13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7</v>
      </c>
      <c r="L14872" s="2" t="s">
        <v>22</v>
      </c>
      <c r="M14872" s="2">
        <v>705.53</v>
      </c>
      <c r="N14872" s="2" t="s">
        <v>6</v>
      </c>
    </row>
    <row r="14873" spans="1:14" ht="14.25" customHeight="1" x14ac:dyDescent="0.3">
      <c r="A14873" s="2" t="s">
        <v>494</v>
      </c>
      <c r="B14873" s="2" t="s">
        <v>9</v>
      </c>
      <c r="C14873" s="2" t="s">
        <v>16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2</v>
      </c>
      <c r="L14873" s="2" t="s">
        <v>29</v>
      </c>
      <c r="M14873" s="2">
        <v>655.62</v>
      </c>
      <c r="N14873" s="2" t="s">
        <v>27</v>
      </c>
    </row>
    <row r="14874" spans="1:14" ht="14.25" customHeight="1" x14ac:dyDescent="0.3">
      <c r="A14874" s="2" t="s">
        <v>493</v>
      </c>
      <c r="B14874" s="2" t="s">
        <v>14</v>
      </c>
      <c r="C14874" s="2" t="s">
        <v>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7</v>
      </c>
      <c r="L14874" s="2" t="s">
        <v>29</v>
      </c>
      <c r="M14874" s="2">
        <v>201.05</v>
      </c>
      <c r="N14874" s="2" t="s">
        <v>0</v>
      </c>
    </row>
    <row r="14875" spans="1:14" ht="14.25" customHeight="1" x14ac:dyDescent="0.3">
      <c r="A14875" s="2" t="s">
        <v>492</v>
      </c>
      <c r="B14875" s="2" t="s">
        <v>9</v>
      </c>
      <c r="C14875" s="2" t="s">
        <v>16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2</v>
      </c>
      <c r="L14875" s="2" t="s">
        <v>29</v>
      </c>
      <c r="M14875" s="2">
        <v>364.31</v>
      </c>
      <c r="N14875" s="2" t="s">
        <v>11</v>
      </c>
    </row>
    <row r="14876" spans="1:14" ht="14.25" customHeight="1" x14ac:dyDescent="0.3">
      <c r="A14876" s="2" t="s">
        <v>491</v>
      </c>
      <c r="B14876" s="2" t="s">
        <v>14</v>
      </c>
      <c r="C14876" s="2" t="s">
        <v>25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12</v>
      </c>
      <c r="L14876" s="2" t="s">
        <v>1</v>
      </c>
      <c r="M14876" s="2">
        <v>481.8</v>
      </c>
      <c r="N14876" s="2" t="s">
        <v>6</v>
      </c>
    </row>
    <row r="14877" spans="1:14" ht="14.25" customHeight="1" x14ac:dyDescent="0.3">
      <c r="A14877" s="2" t="s">
        <v>490</v>
      </c>
      <c r="B14877" s="2" t="s">
        <v>14</v>
      </c>
      <c r="C14877" s="2" t="s">
        <v>13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12</v>
      </c>
      <c r="L14877" s="2" t="s">
        <v>22</v>
      </c>
      <c r="M14877" s="2">
        <v>840.14</v>
      </c>
      <c r="N14877" s="2" t="s">
        <v>0</v>
      </c>
    </row>
    <row r="14878" spans="1:14" ht="14.25" customHeight="1" x14ac:dyDescent="0.3">
      <c r="A14878" s="2" t="s">
        <v>489</v>
      </c>
      <c r="B14878" s="2" t="s">
        <v>14</v>
      </c>
      <c r="C14878" s="2" t="s">
        <v>25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2</v>
      </c>
      <c r="L14878" s="2" t="s">
        <v>1</v>
      </c>
      <c r="M14878" s="2">
        <v>510.56</v>
      </c>
      <c r="N14878" s="2" t="s">
        <v>20</v>
      </c>
    </row>
    <row r="14879" spans="1:14" ht="14.25" customHeight="1" x14ac:dyDescent="0.3">
      <c r="A14879" s="2" t="s">
        <v>488</v>
      </c>
      <c r="B14879" s="2" t="s">
        <v>17</v>
      </c>
      <c r="C14879" s="2" t="s">
        <v>13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2</v>
      </c>
      <c r="L14879" s="2" t="s">
        <v>29</v>
      </c>
      <c r="M14879" s="2">
        <v>328.43</v>
      </c>
      <c r="N14879" s="2" t="s">
        <v>6</v>
      </c>
    </row>
    <row r="14880" spans="1:14" ht="14.25" customHeight="1" x14ac:dyDescent="0.3">
      <c r="A14880" s="2" t="s">
        <v>487</v>
      </c>
      <c r="B14880" s="2" t="s">
        <v>14</v>
      </c>
      <c r="C14880" s="2" t="s">
        <v>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2</v>
      </c>
      <c r="L14880" s="2" t="s">
        <v>1</v>
      </c>
      <c r="M14880" s="2">
        <v>569.75</v>
      </c>
      <c r="N14880" s="2" t="s">
        <v>0</v>
      </c>
    </row>
    <row r="14881" spans="1:14" ht="14.25" customHeight="1" x14ac:dyDescent="0.3">
      <c r="A14881" s="2" t="s">
        <v>486</v>
      </c>
      <c r="B14881" s="2" t="s">
        <v>14</v>
      </c>
      <c r="C14881" s="2" t="s">
        <v>16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7</v>
      </c>
      <c r="L14881" s="2" t="s">
        <v>29</v>
      </c>
      <c r="M14881" s="2">
        <v>125.22</v>
      </c>
      <c r="N14881" s="2" t="s">
        <v>0</v>
      </c>
    </row>
    <row r="14882" spans="1:14" ht="14.25" customHeight="1" x14ac:dyDescent="0.3">
      <c r="A14882" s="2" t="s">
        <v>485</v>
      </c>
      <c r="B14882" s="2" t="s">
        <v>4</v>
      </c>
      <c r="C14882" s="2" t="s">
        <v>16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7</v>
      </c>
      <c r="L14882" s="2" t="s">
        <v>1</v>
      </c>
      <c r="M14882" s="2">
        <v>1047.72</v>
      </c>
      <c r="N14882" s="2" t="s">
        <v>6</v>
      </c>
    </row>
    <row r="14883" spans="1:14" ht="14.25" customHeight="1" x14ac:dyDescent="0.3">
      <c r="A14883" s="2" t="s">
        <v>484</v>
      </c>
      <c r="B14883" s="2" t="s">
        <v>4</v>
      </c>
      <c r="C14883" s="2" t="s">
        <v>13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12</v>
      </c>
      <c r="L14883" s="2" t="s">
        <v>22</v>
      </c>
      <c r="M14883" s="2">
        <v>95.59</v>
      </c>
      <c r="N14883" s="2" t="s">
        <v>0</v>
      </c>
    </row>
    <row r="14884" spans="1:14" ht="14.25" customHeight="1" x14ac:dyDescent="0.3">
      <c r="A14884" s="2" t="s">
        <v>483</v>
      </c>
      <c r="B14884" s="2" t="s">
        <v>17</v>
      </c>
      <c r="C14884" s="2" t="s">
        <v>8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12</v>
      </c>
      <c r="L14884" s="2" t="s">
        <v>1</v>
      </c>
      <c r="M14884" s="2">
        <v>1109.02</v>
      </c>
      <c r="N14884" s="2" t="s">
        <v>11</v>
      </c>
    </row>
    <row r="14885" spans="1:14" ht="14.25" customHeight="1" x14ac:dyDescent="0.3">
      <c r="A14885" s="2" t="s">
        <v>482</v>
      </c>
      <c r="B14885" s="2" t="s">
        <v>14</v>
      </c>
      <c r="C14885" s="2" t="s">
        <v>25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2</v>
      </c>
      <c r="L14885" s="2" t="s">
        <v>22</v>
      </c>
      <c r="M14885" s="2">
        <v>447.69</v>
      </c>
      <c r="N14885" s="2" t="s">
        <v>0</v>
      </c>
    </row>
    <row r="14886" spans="1:14" ht="14.25" customHeight="1" x14ac:dyDescent="0.3">
      <c r="A14886" s="2" t="s">
        <v>481</v>
      </c>
      <c r="B14886" s="2" t="s">
        <v>4</v>
      </c>
      <c r="C14886" s="2" t="s">
        <v>16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12</v>
      </c>
      <c r="L14886" s="2" t="s">
        <v>29</v>
      </c>
      <c r="M14886" s="2">
        <v>233.58</v>
      </c>
      <c r="N14886" s="2" t="s">
        <v>11</v>
      </c>
    </row>
    <row r="14887" spans="1:14" ht="14.25" customHeight="1" x14ac:dyDescent="0.3">
      <c r="A14887" s="2" t="s">
        <v>480</v>
      </c>
      <c r="B14887" s="2" t="s">
        <v>4</v>
      </c>
      <c r="C14887" s="2" t="s">
        <v>16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12</v>
      </c>
      <c r="L14887" s="2" t="s">
        <v>1</v>
      </c>
      <c r="M14887" s="2">
        <v>750.62</v>
      </c>
      <c r="N14887" s="2" t="s">
        <v>11</v>
      </c>
    </row>
    <row r="14888" spans="1:14" ht="14.25" customHeight="1" x14ac:dyDescent="0.3">
      <c r="A14888" s="2" t="s">
        <v>479</v>
      </c>
      <c r="B14888" s="2" t="s">
        <v>9</v>
      </c>
      <c r="C14888" s="2" t="s">
        <v>13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2</v>
      </c>
      <c r="L14888" s="2" t="s">
        <v>22</v>
      </c>
      <c r="M14888" s="2">
        <v>168.94</v>
      </c>
      <c r="N14888" s="2" t="s">
        <v>6</v>
      </c>
    </row>
    <row r="14889" spans="1:14" ht="14.25" customHeight="1" x14ac:dyDescent="0.3">
      <c r="A14889" s="2" t="s">
        <v>478</v>
      </c>
      <c r="B14889" s="2" t="s">
        <v>14</v>
      </c>
      <c r="C14889" s="2" t="s">
        <v>8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7</v>
      </c>
      <c r="L14889" s="2" t="s">
        <v>22</v>
      </c>
      <c r="M14889" s="2">
        <v>173.68</v>
      </c>
      <c r="N14889" s="2" t="s">
        <v>0</v>
      </c>
    </row>
    <row r="14890" spans="1:14" ht="14.25" customHeight="1" x14ac:dyDescent="0.3">
      <c r="A14890" s="2" t="s">
        <v>477</v>
      </c>
      <c r="B14890" s="2" t="s">
        <v>4</v>
      </c>
      <c r="C14890" s="2" t="s">
        <v>25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7</v>
      </c>
      <c r="L14890" s="2" t="s">
        <v>22</v>
      </c>
      <c r="M14890" s="2">
        <v>926.76</v>
      </c>
      <c r="N14890" s="2" t="s">
        <v>0</v>
      </c>
    </row>
    <row r="14891" spans="1:14" ht="14.25" customHeight="1" x14ac:dyDescent="0.3">
      <c r="A14891" s="2" t="s">
        <v>476</v>
      </c>
      <c r="B14891" s="2" t="s">
        <v>17</v>
      </c>
      <c r="C14891" s="2" t="s">
        <v>8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2</v>
      </c>
      <c r="L14891" s="2" t="s">
        <v>1</v>
      </c>
      <c r="M14891" s="2">
        <v>425.64</v>
      </c>
      <c r="N14891" s="2" t="s">
        <v>0</v>
      </c>
    </row>
    <row r="14892" spans="1:14" ht="14.25" customHeight="1" x14ac:dyDescent="0.3">
      <c r="A14892" s="2" t="s">
        <v>475</v>
      </c>
      <c r="B14892" s="2" t="s">
        <v>9</v>
      </c>
      <c r="C14892" s="2" t="s">
        <v>8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2</v>
      </c>
      <c r="L14892" s="2" t="s">
        <v>29</v>
      </c>
      <c r="M14892" s="2">
        <v>71.989999999999995</v>
      </c>
      <c r="N14892" s="2" t="s">
        <v>0</v>
      </c>
    </row>
    <row r="14893" spans="1:14" ht="14.25" customHeight="1" x14ac:dyDescent="0.3">
      <c r="A14893" s="2" t="s">
        <v>474</v>
      </c>
      <c r="B14893" s="2" t="s">
        <v>9</v>
      </c>
      <c r="C14893" s="2" t="s">
        <v>13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12</v>
      </c>
      <c r="L14893" s="2" t="s">
        <v>22</v>
      </c>
      <c r="M14893" s="2">
        <v>1302.83</v>
      </c>
      <c r="N14893" s="2" t="s">
        <v>11</v>
      </c>
    </row>
    <row r="14894" spans="1:14" ht="14.25" customHeight="1" x14ac:dyDescent="0.3">
      <c r="A14894" s="2" t="s">
        <v>473</v>
      </c>
      <c r="B14894" s="2" t="s">
        <v>14</v>
      </c>
      <c r="C14894" s="2" t="s">
        <v>8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12</v>
      </c>
      <c r="L14894" s="2" t="s">
        <v>22</v>
      </c>
      <c r="M14894" s="2">
        <v>28.8</v>
      </c>
      <c r="N14894" s="2" t="s">
        <v>11</v>
      </c>
    </row>
    <row r="14895" spans="1:14" ht="14.25" customHeight="1" x14ac:dyDescent="0.3">
      <c r="A14895" s="2" t="s">
        <v>472</v>
      </c>
      <c r="B14895" s="2" t="s">
        <v>14</v>
      </c>
      <c r="C14895" s="2" t="s">
        <v>25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12</v>
      </c>
      <c r="L14895" s="2" t="s">
        <v>1</v>
      </c>
      <c r="M14895" s="2">
        <v>97.28</v>
      </c>
      <c r="N14895" s="2" t="s">
        <v>6</v>
      </c>
    </row>
    <row r="14896" spans="1:14" ht="14.25" customHeight="1" x14ac:dyDescent="0.3">
      <c r="A14896" s="2" t="s">
        <v>471</v>
      </c>
      <c r="B14896" s="2" t="s">
        <v>9</v>
      </c>
      <c r="C14896" s="2" t="s">
        <v>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7</v>
      </c>
      <c r="L14896" s="2" t="s">
        <v>22</v>
      </c>
      <c r="M14896" s="2">
        <v>57.02</v>
      </c>
      <c r="N14896" s="2" t="s">
        <v>0</v>
      </c>
    </row>
    <row r="14897" spans="1:14" ht="14.25" customHeight="1" x14ac:dyDescent="0.3">
      <c r="A14897" s="2" t="s">
        <v>470</v>
      </c>
      <c r="B14897" s="2" t="s">
        <v>17</v>
      </c>
      <c r="C14897" s="2" t="s">
        <v>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7</v>
      </c>
      <c r="L14897" s="2" t="s">
        <v>22</v>
      </c>
      <c r="M14897" s="2">
        <v>146.02000000000001</v>
      </c>
      <c r="N14897" s="2" t="s">
        <v>11</v>
      </c>
    </row>
    <row r="14898" spans="1:14" ht="14.25" customHeight="1" x14ac:dyDescent="0.3">
      <c r="A14898" s="2" t="s">
        <v>469</v>
      </c>
      <c r="B14898" s="2" t="s">
        <v>14</v>
      </c>
      <c r="C14898" s="2" t="s">
        <v>25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12</v>
      </c>
      <c r="L14898" s="2" t="s">
        <v>1</v>
      </c>
      <c r="M14898" s="2">
        <v>220.39</v>
      </c>
      <c r="N14898" s="2" t="s">
        <v>20</v>
      </c>
    </row>
    <row r="14899" spans="1:14" ht="14.25" customHeight="1" x14ac:dyDescent="0.3">
      <c r="A14899" s="2" t="s">
        <v>468</v>
      </c>
      <c r="B14899" s="2" t="s">
        <v>14</v>
      </c>
      <c r="C14899" s="2" t="s">
        <v>13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2</v>
      </c>
      <c r="L14899" s="2" t="s">
        <v>29</v>
      </c>
      <c r="M14899" s="2">
        <v>1173.5</v>
      </c>
      <c r="N14899" s="2" t="s">
        <v>27</v>
      </c>
    </row>
    <row r="14900" spans="1:14" ht="14.25" customHeight="1" x14ac:dyDescent="0.3">
      <c r="A14900" s="2" t="s">
        <v>467</v>
      </c>
      <c r="B14900" s="2" t="s">
        <v>9</v>
      </c>
      <c r="C14900" s="2" t="s">
        <v>16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2</v>
      </c>
      <c r="L14900" s="2" t="s">
        <v>1</v>
      </c>
      <c r="M14900" s="2">
        <v>493.29</v>
      </c>
      <c r="N14900" s="2" t="s">
        <v>33</v>
      </c>
    </row>
    <row r="14901" spans="1:14" ht="14.25" customHeight="1" x14ac:dyDescent="0.3">
      <c r="A14901" s="2" t="s">
        <v>466</v>
      </c>
      <c r="B14901" s="2" t="s">
        <v>9</v>
      </c>
      <c r="C14901" s="2" t="s">
        <v>13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2</v>
      </c>
      <c r="L14901" s="2" t="s">
        <v>1</v>
      </c>
      <c r="M14901" s="2">
        <v>904.1</v>
      </c>
      <c r="N14901" s="2" t="s">
        <v>6</v>
      </c>
    </row>
    <row r="14902" spans="1:14" ht="14.25" customHeight="1" x14ac:dyDescent="0.3">
      <c r="A14902" s="2" t="s">
        <v>465</v>
      </c>
      <c r="B14902" s="2" t="s">
        <v>14</v>
      </c>
      <c r="C14902" s="2" t="s">
        <v>25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7</v>
      </c>
      <c r="L14902" s="2" t="s">
        <v>1</v>
      </c>
      <c r="M14902" s="2">
        <v>299.8</v>
      </c>
      <c r="N14902" s="2" t="s">
        <v>27</v>
      </c>
    </row>
    <row r="14903" spans="1:14" ht="14.25" customHeight="1" x14ac:dyDescent="0.3">
      <c r="A14903" s="2" t="s">
        <v>464</v>
      </c>
      <c r="B14903" s="2" t="s">
        <v>4</v>
      </c>
      <c r="C14903" s="2" t="s">
        <v>8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12</v>
      </c>
      <c r="L14903" s="2" t="s">
        <v>1</v>
      </c>
      <c r="M14903" s="2">
        <v>418.04</v>
      </c>
      <c r="N14903" s="2" t="s">
        <v>27</v>
      </c>
    </row>
    <row r="14904" spans="1:14" ht="14.25" customHeight="1" x14ac:dyDescent="0.3">
      <c r="A14904" s="2" t="s">
        <v>463</v>
      </c>
      <c r="B14904" s="2" t="s">
        <v>14</v>
      </c>
      <c r="C14904" s="2" t="s">
        <v>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2</v>
      </c>
      <c r="L14904" s="2" t="s">
        <v>22</v>
      </c>
      <c r="M14904" s="2">
        <v>493.08</v>
      </c>
      <c r="N14904" s="2" t="s">
        <v>33</v>
      </c>
    </row>
    <row r="14905" spans="1:14" ht="14.25" customHeight="1" x14ac:dyDescent="0.3">
      <c r="A14905" s="2" t="s">
        <v>462</v>
      </c>
      <c r="B14905" s="2" t="s">
        <v>4</v>
      </c>
      <c r="C14905" s="2" t="s">
        <v>8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7</v>
      </c>
      <c r="L14905" s="2" t="s">
        <v>29</v>
      </c>
      <c r="M14905" s="2">
        <v>229.46</v>
      </c>
      <c r="N14905" s="2" t="s">
        <v>0</v>
      </c>
    </row>
    <row r="14906" spans="1:14" ht="14.25" customHeight="1" x14ac:dyDescent="0.3">
      <c r="A14906" s="2" t="s">
        <v>461</v>
      </c>
      <c r="B14906" s="2" t="s">
        <v>9</v>
      </c>
      <c r="C14906" s="2" t="s">
        <v>13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2</v>
      </c>
      <c r="L14906" s="2" t="s">
        <v>22</v>
      </c>
      <c r="M14906" s="2">
        <v>585.57000000000005</v>
      </c>
      <c r="N14906" s="2" t="s">
        <v>27</v>
      </c>
    </row>
    <row r="14907" spans="1:14" ht="14.25" customHeight="1" x14ac:dyDescent="0.3">
      <c r="A14907" s="2" t="s">
        <v>460</v>
      </c>
      <c r="B14907" s="2" t="s">
        <v>4</v>
      </c>
      <c r="C14907" s="2" t="s">
        <v>25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7</v>
      </c>
      <c r="L14907" s="2" t="s">
        <v>29</v>
      </c>
      <c r="M14907" s="2">
        <v>262.89999999999998</v>
      </c>
      <c r="N14907" s="2" t="s">
        <v>0</v>
      </c>
    </row>
    <row r="14908" spans="1:14" ht="14.25" customHeight="1" x14ac:dyDescent="0.3">
      <c r="A14908" s="2" t="s">
        <v>459</v>
      </c>
      <c r="B14908" s="2" t="s">
        <v>17</v>
      </c>
      <c r="C14908" s="2" t="s">
        <v>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12</v>
      </c>
      <c r="L14908" s="2" t="s">
        <v>22</v>
      </c>
      <c r="M14908" s="2">
        <v>51.34</v>
      </c>
      <c r="N14908" s="2" t="s">
        <v>0</v>
      </c>
    </row>
    <row r="14909" spans="1:14" ht="14.25" customHeight="1" x14ac:dyDescent="0.3">
      <c r="A14909" s="2" t="s">
        <v>458</v>
      </c>
      <c r="B14909" s="2" t="s">
        <v>9</v>
      </c>
      <c r="C14909" s="2" t="s">
        <v>25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2</v>
      </c>
      <c r="L14909" s="2" t="s">
        <v>22</v>
      </c>
      <c r="M14909" s="2">
        <v>395.75</v>
      </c>
      <c r="N14909" s="2" t="s">
        <v>20</v>
      </c>
    </row>
    <row r="14910" spans="1:14" ht="14.25" customHeight="1" x14ac:dyDescent="0.3">
      <c r="A14910" s="2" t="s">
        <v>457</v>
      </c>
      <c r="B14910" s="2" t="s">
        <v>14</v>
      </c>
      <c r="C14910" s="2" t="s">
        <v>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7</v>
      </c>
      <c r="L14910" s="2" t="s">
        <v>1</v>
      </c>
      <c r="M14910" s="2">
        <v>185.9</v>
      </c>
      <c r="N14910" s="2" t="s">
        <v>11</v>
      </c>
    </row>
    <row r="14911" spans="1:14" ht="14.25" customHeight="1" x14ac:dyDescent="0.3">
      <c r="A14911" s="2" t="s">
        <v>456</v>
      </c>
      <c r="B14911" s="2" t="s">
        <v>14</v>
      </c>
      <c r="C14911" s="2" t="s">
        <v>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12</v>
      </c>
      <c r="L14911" s="2" t="s">
        <v>1</v>
      </c>
      <c r="M14911" s="2">
        <v>121.51</v>
      </c>
      <c r="N14911" s="2" t="s">
        <v>33</v>
      </c>
    </row>
    <row r="14912" spans="1:14" ht="14.25" customHeight="1" x14ac:dyDescent="0.3">
      <c r="A14912" s="2" t="s">
        <v>455</v>
      </c>
      <c r="B14912" s="2" t="s">
        <v>9</v>
      </c>
      <c r="C14912" s="2" t="s">
        <v>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7</v>
      </c>
      <c r="L14912" s="2" t="s">
        <v>22</v>
      </c>
      <c r="M14912" s="2">
        <v>212.07</v>
      </c>
      <c r="N14912" s="2" t="s">
        <v>33</v>
      </c>
    </row>
    <row r="14913" spans="1:14" ht="14.25" customHeight="1" x14ac:dyDescent="0.3">
      <c r="A14913" s="2" t="s">
        <v>454</v>
      </c>
      <c r="B14913" s="2" t="s">
        <v>9</v>
      </c>
      <c r="C14913" s="2" t="s">
        <v>13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2</v>
      </c>
      <c r="L14913" s="2" t="s">
        <v>1</v>
      </c>
      <c r="M14913" s="2">
        <v>544.17999999999995</v>
      </c>
      <c r="N14913" s="2" t="s">
        <v>33</v>
      </c>
    </row>
    <row r="14914" spans="1:14" ht="14.25" customHeight="1" x14ac:dyDescent="0.3">
      <c r="A14914" s="2" t="s">
        <v>453</v>
      </c>
      <c r="B14914" s="2" t="s">
        <v>17</v>
      </c>
      <c r="C14914" s="2" t="s">
        <v>25</v>
      </c>
      <c r="D14914" s="2">
        <v>191.77</v>
      </c>
      <c r="E14914" s="2">
        <v>0.12</v>
      </c>
      <c r="F14914" s="2">
        <f t="shared" ref="F14914:F14977" si="466">D14914*E14914</f>
        <v>23.0124</v>
      </c>
      <c r="G14914" s="2">
        <f t="shared" ref="G14914:G14977" si="467">D14914-F14914</f>
        <v>168.75760000000002</v>
      </c>
      <c r="H14914" s="2">
        <v>2</v>
      </c>
      <c r="I14914" s="3">
        <v>45221</v>
      </c>
      <c r="J14914" s="3">
        <v>45226</v>
      </c>
      <c r="K14914" s="2" t="s">
        <v>2</v>
      </c>
      <c r="L14914" s="2" t="s">
        <v>29</v>
      </c>
      <c r="M14914" s="2">
        <v>57.52</v>
      </c>
      <c r="N14914" s="2" t="s">
        <v>11</v>
      </c>
    </row>
    <row r="14915" spans="1:14" ht="14.25" customHeight="1" x14ac:dyDescent="0.3">
      <c r="A14915" s="2" t="s">
        <v>452</v>
      </c>
      <c r="B14915" s="2" t="s">
        <v>9</v>
      </c>
      <c r="C14915" s="2" t="s">
        <v>16</v>
      </c>
      <c r="D14915" s="2">
        <v>2116.89</v>
      </c>
      <c r="E14915" s="2">
        <v>0.17</v>
      </c>
      <c r="F14915" s="2">
        <f t="shared" si="466"/>
        <v>359.87130000000002</v>
      </c>
      <c r="G14915" s="2">
        <f t="shared" si="467"/>
        <v>1757.0186999999999</v>
      </c>
      <c r="H14915" s="2">
        <v>5</v>
      </c>
      <c r="I14915" s="3">
        <v>45449</v>
      </c>
      <c r="J14915" s="3">
        <v>45452</v>
      </c>
      <c r="K14915" s="2" t="s">
        <v>2</v>
      </c>
      <c r="L14915" s="2" t="s">
        <v>1</v>
      </c>
      <c r="M14915" s="2">
        <v>468.82</v>
      </c>
      <c r="N14915" s="2" t="s">
        <v>33</v>
      </c>
    </row>
    <row r="14916" spans="1:14" ht="14.25" customHeight="1" x14ac:dyDescent="0.3">
      <c r="A14916" s="2" t="s">
        <v>451</v>
      </c>
      <c r="B14916" s="2" t="s">
        <v>14</v>
      </c>
      <c r="C14916" s="2" t="s">
        <v>16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7</v>
      </c>
      <c r="L14916" s="2" t="s">
        <v>22</v>
      </c>
      <c r="M14916" s="2">
        <v>164.04</v>
      </c>
      <c r="N14916" s="2" t="s">
        <v>27</v>
      </c>
    </row>
    <row r="14917" spans="1:14" ht="14.25" customHeight="1" x14ac:dyDescent="0.3">
      <c r="A14917" s="2" t="s">
        <v>450</v>
      </c>
      <c r="B14917" s="2" t="s">
        <v>17</v>
      </c>
      <c r="C14917" s="2" t="s">
        <v>16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2</v>
      </c>
      <c r="L14917" s="2" t="s">
        <v>22</v>
      </c>
      <c r="M14917" s="2">
        <v>732.07</v>
      </c>
      <c r="N14917" s="2" t="s">
        <v>33</v>
      </c>
    </row>
    <row r="14918" spans="1:14" ht="14.25" customHeight="1" x14ac:dyDescent="0.3">
      <c r="A14918" s="2" t="s">
        <v>449</v>
      </c>
      <c r="B14918" s="2" t="s">
        <v>14</v>
      </c>
      <c r="C14918" s="2" t="s">
        <v>25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2</v>
      </c>
      <c r="L14918" s="2" t="s">
        <v>22</v>
      </c>
      <c r="M14918" s="2">
        <v>1156.46</v>
      </c>
      <c r="N14918" s="2" t="s">
        <v>6</v>
      </c>
    </row>
    <row r="14919" spans="1:14" ht="14.25" customHeight="1" x14ac:dyDescent="0.3">
      <c r="A14919" s="2" t="s">
        <v>448</v>
      </c>
      <c r="B14919" s="2" t="s">
        <v>4</v>
      </c>
      <c r="C14919" s="2" t="s">
        <v>8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2</v>
      </c>
      <c r="L14919" s="2" t="s">
        <v>22</v>
      </c>
      <c r="M14919" s="2">
        <v>370.96</v>
      </c>
      <c r="N14919" s="2" t="s">
        <v>20</v>
      </c>
    </row>
    <row r="14920" spans="1:14" ht="14.25" customHeight="1" x14ac:dyDescent="0.3">
      <c r="A14920" s="2" t="s">
        <v>447</v>
      </c>
      <c r="B14920" s="2" t="s">
        <v>9</v>
      </c>
      <c r="C14920" s="2" t="s">
        <v>25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2</v>
      </c>
      <c r="L14920" s="2" t="s">
        <v>29</v>
      </c>
      <c r="M14920" s="2">
        <v>40.81</v>
      </c>
      <c r="N14920" s="2" t="s">
        <v>0</v>
      </c>
    </row>
    <row r="14921" spans="1:14" ht="14.25" customHeight="1" x14ac:dyDescent="0.3">
      <c r="A14921" s="2" t="s">
        <v>446</v>
      </c>
      <c r="B14921" s="2" t="s">
        <v>4</v>
      </c>
      <c r="C14921" s="2" t="s">
        <v>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2</v>
      </c>
      <c r="L14921" s="2" t="s">
        <v>22</v>
      </c>
      <c r="M14921" s="2">
        <v>184.81</v>
      </c>
      <c r="N14921" s="2" t="s">
        <v>0</v>
      </c>
    </row>
    <row r="14922" spans="1:14" ht="14.25" customHeight="1" x14ac:dyDescent="0.3">
      <c r="A14922" s="2" t="s">
        <v>445</v>
      </c>
      <c r="B14922" s="2" t="s">
        <v>14</v>
      </c>
      <c r="C14922" s="2" t="s">
        <v>8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7</v>
      </c>
      <c r="L14922" s="2" t="s">
        <v>1</v>
      </c>
      <c r="M14922" s="2">
        <v>61.59</v>
      </c>
      <c r="N14922" s="2" t="s">
        <v>20</v>
      </c>
    </row>
    <row r="14923" spans="1:14" ht="14.25" customHeight="1" x14ac:dyDescent="0.3">
      <c r="A14923" s="2" t="s">
        <v>444</v>
      </c>
      <c r="B14923" s="2" t="s">
        <v>4</v>
      </c>
      <c r="C14923" s="2" t="s">
        <v>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2</v>
      </c>
      <c r="L14923" s="2" t="s">
        <v>22</v>
      </c>
      <c r="M14923" s="2">
        <v>118.27</v>
      </c>
      <c r="N14923" s="2" t="s">
        <v>11</v>
      </c>
    </row>
    <row r="14924" spans="1:14" ht="14.25" customHeight="1" x14ac:dyDescent="0.3">
      <c r="A14924" s="2" t="s">
        <v>443</v>
      </c>
      <c r="B14924" s="2" t="s">
        <v>4</v>
      </c>
      <c r="C14924" s="2" t="s">
        <v>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12</v>
      </c>
      <c r="L14924" s="2" t="s">
        <v>22</v>
      </c>
      <c r="M14924" s="2">
        <v>204.34</v>
      </c>
      <c r="N14924" s="2" t="s">
        <v>11</v>
      </c>
    </row>
    <row r="14925" spans="1:14" ht="14.25" customHeight="1" x14ac:dyDescent="0.3">
      <c r="A14925" s="2" t="s">
        <v>442</v>
      </c>
      <c r="B14925" s="2" t="s">
        <v>14</v>
      </c>
      <c r="C14925" s="2" t="s">
        <v>25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2</v>
      </c>
      <c r="L14925" s="2" t="s">
        <v>1</v>
      </c>
      <c r="M14925" s="2">
        <v>402.83</v>
      </c>
      <c r="N14925" s="2" t="s">
        <v>33</v>
      </c>
    </row>
    <row r="14926" spans="1:14" ht="14.25" customHeight="1" x14ac:dyDescent="0.3">
      <c r="A14926" s="2" t="s">
        <v>441</v>
      </c>
      <c r="B14926" s="2" t="s">
        <v>14</v>
      </c>
      <c r="C14926" s="2" t="s">
        <v>16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7</v>
      </c>
      <c r="L14926" s="2" t="s">
        <v>29</v>
      </c>
      <c r="M14926" s="2">
        <v>262.39</v>
      </c>
      <c r="N14926" s="2" t="s">
        <v>33</v>
      </c>
    </row>
    <row r="14927" spans="1:14" ht="14.25" customHeight="1" x14ac:dyDescent="0.3">
      <c r="A14927" s="2" t="s">
        <v>440</v>
      </c>
      <c r="B14927" s="2" t="s">
        <v>9</v>
      </c>
      <c r="C14927" s="2" t="s">
        <v>8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2</v>
      </c>
      <c r="L14927" s="2" t="s">
        <v>1</v>
      </c>
      <c r="M14927" s="2">
        <v>985.96</v>
      </c>
      <c r="N14927" s="2" t="s">
        <v>27</v>
      </c>
    </row>
    <row r="14928" spans="1:14" ht="14.25" customHeight="1" x14ac:dyDescent="0.3">
      <c r="A14928" s="2" t="s">
        <v>439</v>
      </c>
      <c r="B14928" s="2" t="s">
        <v>4</v>
      </c>
      <c r="C14928" s="2" t="s">
        <v>13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2</v>
      </c>
      <c r="L14928" s="2" t="s">
        <v>29</v>
      </c>
      <c r="M14928" s="2">
        <v>130.06</v>
      </c>
      <c r="N14928" s="2" t="s">
        <v>0</v>
      </c>
    </row>
    <row r="14929" spans="1:14" ht="14.25" customHeight="1" x14ac:dyDescent="0.3">
      <c r="A14929" s="2" t="s">
        <v>438</v>
      </c>
      <c r="B14929" s="2" t="s">
        <v>17</v>
      </c>
      <c r="C14929" s="2" t="s">
        <v>16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7</v>
      </c>
      <c r="L14929" s="2" t="s">
        <v>22</v>
      </c>
      <c r="M14929" s="2">
        <v>76.900000000000006</v>
      </c>
      <c r="N14929" s="2" t="s">
        <v>33</v>
      </c>
    </row>
    <row r="14930" spans="1:14" ht="14.25" customHeight="1" x14ac:dyDescent="0.3">
      <c r="A14930" s="2" t="s">
        <v>437</v>
      </c>
      <c r="B14930" s="2" t="s">
        <v>17</v>
      </c>
      <c r="C14930" s="2" t="s">
        <v>13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7</v>
      </c>
      <c r="L14930" s="2" t="s">
        <v>29</v>
      </c>
      <c r="M14930" s="2">
        <v>72.78</v>
      </c>
      <c r="N14930" s="2" t="s">
        <v>20</v>
      </c>
    </row>
    <row r="14931" spans="1:14" ht="14.25" customHeight="1" x14ac:dyDescent="0.3">
      <c r="A14931" s="2" t="s">
        <v>436</v>
      </c>
      <c r="B14931" s="2" t="s">
        <v>14</v>
      </c>
      <c r="C14931" s="2" t="s">
        <v>25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2</v>
      </c>
      <c r="L14931" s="2" t="s">
        <v>22</v>
      </c>
      <c r="M14931" s="2">
        <v>799.86</v>
      </c>
      <c r="N14931" s="2" t="s">
        <v>11</v>
      </c>
    </row>
    <row r="14932" spans="1:14" ht="14.25" customHeight="1" x14ac:dyDescent="0.3">
      <c r="A14932" s="2" t="s">
        <v>435</v>
      </c>
      <c r="B14932" s="2" t="s">
        <v>14</v>
      </c>
      <c r="C14932" s="2" t="s">
        <v>8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2</v>
      </c>
      <c r="L14932" s="2" t="s">
        <v>29</v>
      </c>
      <c r="M14932" s="2">
        <v>531.89</v>
      </c>
      <c r="N14932" s="2" t="s">
        <v>33</v>
      </c>
    </row>
    <row r="14933" spans="1:14" ht="14.25" customHeight="1" x14ac:dyDescent="0.3">
      <c r="A14933" s="2" t="s">
        <v>434</v>
      </c>
      <c r="B14933" s="2" t="s">
        <v>4</v>
      </c>
      <c r="C14933" s="2" t="s">
        <v>25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7</v>
      </c>
      <c r="L14933" s="2" t="s">
        <v>22</v>
      </c>
      <c r="M14933" s="2">
        <v>333.45</v>
      </c>
      <c r="N14933" s="2" t="s">
        <v>11</v>
      </c>
    </row>
    <row r="14934" spans="1:14" ht="14.25" customHeight="1" x14ac:dyDescent="0.3">
      <c r="A14934" s="2" t="s">
        <v>433</v>
      </c>
      <c r="B14934" s="2" t="s">
        <v>14</v>
      </c>
      <c r="C14934" s="2" t="s">
        <v>13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7</v>
      </c>
      <c r="L14934" s="2" t="s">
        <v>1</v>
      </c>
      <c r="M14934" s="2">
        <v>103.29</v>
      </c>
      <c r="N14934" s="2" t="s">
        <v>0</v>
      </c>
    </row>
    <row r="14935" spans="1:14" ht="14.25" customHeight="1" x14ac:dyDescent="0.3">
      <c r="A14935" s="2" t="s">
        <v>432</v>
      </c>
      <c r="B14935" s="2" t="s">
        <v>17</v>
      </c>
      <c r="C14935" s="2" t="s">
        <v>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2</v>
      </c>
      <c r="L14935" s="2" t="s">
        <v>22</v>
      </c>
      <c r="M14935" s="2">
        <v>708.98</v>
      </c>
      <c r="N14935" s="2" t="s">
        <v>27</v>
      </c>
    </row>
    <row r="14936" spans="1:14" ht="14.25" customHeight="1" x14ac:dyDescent="0.3">
      <c r="A14936" s="2" t="s">
        <v>431</v>
      </c>
      <c r="B14936" s="2" t="s">
        <v>9</v>
      </c>
      <c r="C14936" s="2" t="s">
        <v>25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7</v>
      </c>
      <c r="L14936" s="2" t="s">
        <v>22</v>
      </c>
      <c r="M14936" s="2">
        <v>452.3</v>
      </c>
      <c r="N14936" s="2" t="s">
        <v>6</v>
      </c>
    </row>
    <row r="14937" spans="1:14" ht="14.25" customHeight="1" x14ac:dyDescent="0.3">
      <c r="A14937" s="2" t="s">
        <v>430</v>
      </c>
      <c r="B14937" s="2" t="s">
        <v>9</v>
      </c>
      <c r="C14937" s="2" t="s">
        <v>8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2</v>
      </c>
      <c r="L14937" s="2" t="s">
        <v>22</v>
      </c>
      <c r="M14937" s="2">
        <v>361.51</v>
      </c>
      <c r="N14937" s="2" t="s">
        <v>11</v>
      </c>
    </row>
    <row r="14938" spans="1:14" ht="14.25" customHeight="1" x14ac:dyDescent="0.3">
      <c r="A14938" s="2" t="s">
        <v>429</v>
      </c>
      <c r="B14938" s="2" t="s">
        <v>4</v>
      </c>
      <c r="C14938" s="2" t="s">
        <v>25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2</v>
      </c>
      <c r="L14938" s="2" t="s">
        <v>22</v>
      </c>
      <c r="M14938" s="2">
        <v>899.71</v>
      </c>
      <c r="N14938" s="2" t="s">
        <v>11</v>
      </c>
    </row>
    <row r="14939" spans="1:14" ht="14.25" customHeight="1" x14ac:dyDescent="0.3">
      <c r="A14939" s="2" t="s">
        <v>428</v>
      </c>
      <c r="B14939" s="2" t="s">
        <v>9</v>
      </c>
      <c r="C14939" s="2" t="s">
        <v>16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12</v>
      </c>
      <c r="L14939" s="2" t="s">
        <v>29</v>
      </c>
      <c r="M14939" s="2">
        <v>177.2</v>
      </c>
      <c r="N14939" s="2" t="s">
        <v>33</v>
      </c>
    </row>
    <row r="14940" spans="1:14" ht="14.25" customHeight="1" x14ac:dyDescent="0.3">
      <c r="A14940" s="2" t="s">
        <v>427</v>
      </c>
      <c r="B14940" s="2" t="s">
        <v>14</v>
      </c>
      <c r="C14940" s="2" t="s">
        <v>25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12</v>
      </c>
      <c r="L14940" s="2" t="s">
        <v>29</v>
      </c>
      <c r="M14940" s="2">
        <v>87.49</v>
      </c>
      <c r="N14940" s="2" t="s">
        <v>33</v>
      </c>
    </row>
    <row r="14941" spans="1:14" ht="14.25" customHeight="1" x14ac:dyDescent="0.3">
      <c r="A14941" s="2" t="s">
        <v>426</v>
      </c>
      <c r="B14941" s="2" t="s">
        <v>14</v>
      </c>
      <c r="C14941" s="2" t="s">
        <v>13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2</v>
      </c>
      <c r="L14941" s="2" t="s">
        <v>1</v>
      </c>
      <c r="M14941" s="2">
        <v>812.66</v>
      </c>
      <c r="N14941" s="2" t="s">
        <v>0</v>
      </c>
    </row>
    <row r="14942" spans="1:14" ht="14.25" customHeight="1" x14ac:dyDescent="0.3">
      <c r="A14942" s="2" t="s">
        <v>425</v>
      </c>
      <c r="B14942" s="2" t="s">
        <v>14</v>
      </c>
      <c r="C14942" s="2" t="s">
        <v>25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7</v>
      </c>
      <c r="L14942" s="2" t="s">
        <v>29</v>
      </c>
      <c r="M14942" s="2">
        <v>1332.95</v>
      </c>
      <c r="N14942" s="2" t="s">
        <v>27</v>
      </c>
    </row>
    <row r="14943" spans="1:14" ht="14.25" customHeight="1" x14ac:dyDescent="0.3">
      <c r="A14943" s="2" t="s">
        <v>424</v>
      </c>
      <c r="B14943" s="2" t="s">
        <v>14</v>
      </c>
      <c r="C14943" s="2" t="s">
        <v>8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7</v>
      </c>
      <c r="L14943" s="2" t="s">
        <v>1</v>
      </c>
      <c r="M14943" s="2">
        <v>658.49</v>
      </c>
      <c r="N14943" s="2" t="s">
        <v>6</v>
      </c>
    </row>
    <row r="14944" spans="1:14" ht="14.25" customHeight="1" x14ac:dyDescent="0.3">
      <c r="A14944" s="2" t="s">
        <v>423</v>
      </c>
      <c r="B14944" s="2" t="s">
        <v>4</v>
      </c>
      <c r="C14944" s="2" t="s">
        <v>25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12</v>
      </c>
      <c r="L14944" s="2" t="s">
        <v>22</v>
      </c>
      <c r="M14944" s="2">
        <v>88.22</v>
      </c>
      <c r="N14944" s="2" t="s">
        <v>6</v>
      </c>
    </row>
    <row r="14945" spans="1:14" ht="14.25" customHeight="1" x14ac:dyDescent="0.3">
      <c r="A14945" s="2" t="s">
        <v>422</v>
      </c>
      <c r="B14945" s="2" t="s">
        <v>9</v>
      </c>
      <c r="C14945" s="2" t="s">
        <v>25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12</v>
      </c>
      <c r="L14945" s="2" t="s">
        <v>29</v>
      </c>
      <c r="M14945" s="2">
        <v>273.39999999999998</v>
      </c>
      <c r="N14945" s="2" t="s">
        <v>33</v>
      </c>
    </row>
    <row r="14946" spans="1:14" ht="14.25" customHeight="1" x14ac:dyDescent="0.3">
      <c r="A14946" s="2" t="s">
        <v>421</v>
      </c>
      <c r="B14946" s="2" t="s">
        <v>17</v>
      </c>
      <c r="C14946" s="2" t="s">
        <v>8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2</v>
      </c>
      <c r="L14946" s="2" t="s">
        <v>1</v>
      </c>
      <c r="M14946" s="2">
        <v>468.97</v>
      </c>
      <c r="N14946" s="2" t="s">
        <v>27</v>
      </c>
    </row>
    <row r="14947" spans="1:14" ht="14.25" customHeight="1" x14ac:dyDescent="0.3">
      <c r="A14947" s="2" t="s">
        <v>420</v>
      </c>
      <c r="B14947" s="2" t="s">
        <v>9</v>
      </c>
      <c r="C14947" s="2" t="s">
        <v>25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2</v>
      </c>
      <c r="L14947" s="2" t="s">
        <v>22</v>
      </c>
      <c r="M14947" s="2">
        <v>263.37</v>
      </c>
      <c r="N14947" s="2" t="s">
        <v>27</v>
      </c>
    </row>
    <row r="14948" spans="1:14" ht="14.25" customHeight="1" x14ac:dyDescent="0.3">
      <c r="A14948" s="2" t="s">
        <v>419</v>
      </c>
      <c r="B14948" s="2" t="s">
        <v>14</v>
      </c>
      <c r="C14948" s="2" t="s">
        <v>8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7</v>
      </c>
      <c r="L14948" s="2" t="s">
        <v>1</v>
      </c>
      <c r="M14948" s="2">
        <v>740.79</v>
      </c>
      <c r="N14948" s="2" t="s">
        <v>33</v>
      </c>
    </row>
    <row r="14949" spans="1:14" ht="14.25" customHeight="1" x14ac:dyDescent="0.3">
      <c r="A14949" s="2" t="s">
        <v>418</v>
      </c>
      <c r="B14949" s="2" t="s">
        <v>17</v>
      </c>
      <c r="C14949" s="2" t="s">
        <v>13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12</v>
      </c>
      <c r="L14949" s="2" t="s">
        <v>1</v>
      </c>
      <c r="M14949" s="2">
        <v>697.71</v>
      </c>
      <c r="N14949" s="2" t="s">
        <v>11</v>
      </c>
    </row>
    <row r="14950" spans="1:14" ht="14.25" customHeight="1" x14ac:dyDescent="0.3">
      <c r="A14950" s="2" t="s">
        <v>417</v>
      </c>
      <c r="B14950" s="2" t="s">
        <v>4</v>
      </c>
      <c r="C14950" s="2" t="s">
        <v>8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12</v>
      </c>
      <c r="L14950" s="2" t="s">
        <v>1</v>
      </c>
      <c r="M14950" s="2">
        <v>205.18</v>
      </c>
      <c r="N14950" s="2" t="s">
        <v>20</v>
      </c>
    </row>
    <row r="14951" spans="1:14" ht="14.25" customHeight="1" x14ac:dyDescent="0.3">
      <c r="A14951" s="2" t="s">
        <v>416</v>
      </c>
      <c r="B14951" s="2" t="s">
        <v>14</v>
      </c>
      <c r="C14951" s="2" t="s">
        <v>13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7</v>
      </c>
      <c r="L14951" s="2" t="s">
        <v>29</v>
      </c>
      <c r="M14951" s="2">
        <v>258.42</v>
      </c>
      <c r="N14951" s="2" t="s">
        <v>6</v>
      </c>
    </row>
    <row r="14952" spans="1:14" ht="14.25" customHeight="1" x14ac:dyDescent="0.3">
      <c r="A14952" s="2" t="s">
        <v>415</v>
      </c>
      <c r="B14952" s="2" t="s">
        <v>14</v>
      </c>
      <c r="C14952" s="2" t="s">
        <v>13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7</v>
      </c>
      <c r="L14952" s="2" t="s">
        <v>29</v>
      </c>
      <c r="M14952" s="2">
        <v>76.81</v>
      </c>
      <c r="N14952" s="2" t="s">
        <v>6</v>
      </c>
    </row>
    <row r="14953" spans="1:14" ht="14.25" customHeight="1" x14ac:dyDescent="0.3">
      <c r="A14953" s="2" t="s">
        <v>414</v>
      </c>
      <c r="B14953" s="2" t="s">
        <v>17</v>
      </c>
      <c r="C14953" s="2" t="s">
        <v>8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12</v>
      </c>
      <c r="L14953" s="2" t="s">
        <v>1</v>
      </c>
      <c r="M14953" s="2">
        <v>560.35</v>
      </c>
      <c r="N14953" s="2" t="s">
        <v>0</v>
      </c>
    </row>
    <row r="14954" spans="1:14" ht="14.25" customHeight="1" x14ac:dyDescent="0.3">
      <c r="A14954" s="2" t="s">
        <v>413</v>
      </c>
      <c r="B14954" s="2" t="s">
        <v>4</v>
      </c>
      <c r="C14954" s="2" t="s">
        <v>25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2</v>
      </c>
      <c r="L14954" s="2" t="s">
        <v>1</v>
      </c>
      <c r="M14954" s="2">
        <v>992.58</v>
      </c>
      <c r="N14954" s="2" t="s">
        <v>27</v>
      </c>
    </row>
    <row r="14955" spans="1:14" ht="14.25" customHeight="1" x14ac:dyDescent="0.3">
      <c r="A14955" s="2" t="s">
        <v>412</v>
      </c>
      <c r="B14955" s="2" t="s">
        <v>17</v>
      </c>
      <c r="C14955" s="2" t="s">
        <v>16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2</v>
      </c>
      <c r="L14955" s="2" t="s">
        <v>1</v>
      </c>
      <c r="M14955" s="2">
        <v>216.81</v>
      </c>
      <c r="N14955" s="2" t="s">
        <v>11</v>
      </c>
    </row>
    <row r="14956" spans="1:14" ht="14.25" customHeight="1" x14ac:dyDescent="0.3">
      <c r="A14956" s="2" t="s">
        <v>411</v>
      </c>
      <c r="B14956" s="2" t="s">
        <v>4</v>
      </c>
      <c r="C14956" s="2" t="s">
        <v>8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2</v>
      </c>
      <c r="L14956" s="2" t="s">
        <v>1</v>
      </c>
      <c r="M14956" s="2">
        <v>613.03</v>
      </c>
      <c r="N14956" s="2" t="s">
        <v>27</v>
      </c>
    </row>
    <row r="14957" spans="1:14" ht="14.25" customHeight="1" x14ac:dyDescent="0.3">
      <c r="A14957" s="2" t="s">
        <v>410</v>
      </c>
      <c r="B14957" s="2" t="s">
        <v>14</v>
      </c>
      <c r="C14957" s="2" t="s">
        <v>25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7</v>
      </c>
      <c r="L14957" s="2" t="s">
        <v>1</v>
      </c>
      <c r="M14957" s="2">
        <v>915.18</v>
      </c>
      <c r="N14957" s="2" t="s">
        <v>33</v>
      </c>
    </row>
    <row r="14958" spans="1:14" ht="14.25" customHeight="1" x14ac:dyDescent="0.3">
      <c r="A14958" s="2" t="s">
        <v>409</v>
      </c>
      <c r="B14958" s="2" t="s">
        <v>9</v>
      </c>
      <c r="C14958" s="2" t="s">
        <v>13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7</v>
      </c>
      <c r="L14958" s="2" t="s">
        <v>29</v>
      </c>
      <c r="M14958" s="2">
        <v>216.43</v>
      </c>
      <c r="N14958" s="2" t="s">
        <v>0</v>
      </c>
    </row>
    <row r="14959" spans="1:14" ht="14.25" customHeight="1" x14ac:dyDescent="0.3">
      <c r="A14959" s="2" t="s">
        <v>408</v>
      </c>
      <c r="B14959" s="2" t="s">
        <v>14</v>
      </c>
      <c r="C14959" s="2" t="s">
        <v>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12</v>
      </c>
      <c r="L14959" s="2" t="s">
        <v>1</v>
      </c>
      <c r="M14959" s="2">
        <v>151.38</v>
      </c>
      <c r="N14959" s="2" t="s">
        <v>0</v>
      </c>
    </row>
    <row r="14960" spans="1:14" ht="14.25" customHeight="1" x14ac:dyDescent="0.3">
      <c r="A14960" s="2" t="s">
        <v>407</v>
      </c>
      <c r="B14960" s="2" t="s">
        <v>9</v>
      </c>
      <c r="C14960" s="2" t="s">
        <v>16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7</v>
      </c>
      <c r="L14960" s="2" t="s">
        <v>1</v>
      </c>
      <c r="M14960" s="2">
        <v>226.45</v>
      </c>
      <c r="N14960" s="2" t="s">
        <v>11</v>
      </c>
    </row>
    <row r="14961" spans="1:14" ht="14.25" customHeight="1" x14ac:dyDescent="0.3">
      <c r="A14961" s="2" t="s">
        <v>406</v>
      </c>
      <c r="B14961" s="2" t="s">
        <v>9</v>
      </c>
      <c r="C14961" s="2" t="s">
        <v>25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12</v>
      </c>
      <c r="L14961" s="2" t="s">
        <v>1</v>
      </c>
      <c r="M14961" s="2">
        <v>489.26</v>
      </c>
      <c r="N14961" s="2" t="s">
        <v>27</v>
      </c>
    </row>
    <row r="14962" spans="1:14" ht="14.25" customHeight="1" x14ac:dyDescent="0.3">
      <c r="A14962" s="2" t="s">
        <v>405</v>
      </c>
      <c r="B14962" s="2" t="s">
        <v>4</v>
      </c>
      <c r="C14962" s="2" t="s">
        <v>16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7</v>
      </c>
      <c r="L14962" s="2" t="s">
        <v>1</v>
      </c>
      <c r="M14962" s="2">
        <v>261.18</v>
      </c>
      <c r="N14962" s="2" t="s">
        <v>11</v>
      </c>
    </row>
    <row r="14963" spans="1:14" ht="14.25" customHeight="1" x14ac:dyDescent="0.3">
      <c r="A14963" s="2" t="s">
        <v>404</v>
      </c>
      <c r="B14963" s="2" t="s">
        <v>17</v>
      </c>
      <c r="C14963" s="2" t="s">
        <v>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12</v>
      </c>
      <c r="L14963" s="2" t="s">
        <v>22</v>
      </c>
      <c r="M14963" s="2">
        <v>749.9</v>
      </c>
      <c r="N14963" s="2" t="s">
        <v>33</v>
      </c>
    </row>
    <row r="14964" spans="1:14" ht="14.25" customHeight="1" x14ac:dyDescent="0.3">
      <c r="A14964" s="2" t="s">
        <v>403</v>
      </c>
      <c r="B14964" s="2" t="s">
        <v>4</v>
      </c>
      <c r="C14964" s="2" t="s">
        <v>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2</v>
      </c>
      <c r="L14964" s="2" t="s">
        <v>1</v>
      </c>
      <c r="M14964" s="2">
        <v>262.95999999999998</v>
      </c>
      <c r="N14964" s="2" t="s">
        <v>20</v>
      </c>
    </row>
    <row r="14965" spans="1:14" ht="14.25" customHeight="1" x14ac:dyDescent="0.3">
      <c r="A14965" s="2" t="s">
        <v>402</v>
      </c>
      <c r="B14965" s="2" t="s">
        <v>14</v>
      </c>
      <c r="C14965" s="2" t="s">
        <v>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2</v>
      </c>
      <c r="L14965" s="2" t="s">
        <v>22</v>
      </c>
      <c r="M14965" s="2">
        <v>230.11</v>
      </c>
      <c r="N14965" s="2" t="s">
        <v>33</v>
      </c>
    </row>
    <row r="14966" spans="1:14" ht="14.25" customHeight="1" x14ac:dyDescent="0.3">
      <c r="A14966" s="2" t="s">
        <v>401</v>
      </c>
      <c r="B14966" s="2" t="s">
        <v>17</v>
      </c>
      <c r="C14966" s="2" t="s">
        <v>8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2</v>
      </c>
      <c r="L14966" s="2" t="s">
        <v>22</v>
      </c>
      <c r="M14966" s="2">
        <v>69.77</v>
      </c>
      <c r="N14966" s="2" t="s">
        <v>27</v>
      </c>
    </row>
    <row r="14967" spans="1:14" ht="14.25" customHeight="1" x14ac:dyDescent="0.3">
      <c r="A14967" s="2" t="s">
        <v>400</v>
      </c>
      <c r="B14967" s="2" t="s">
        <v>9</v>
      </c>
      <c r="C14967" s="2" t="s">
        <v>16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12</v>
      </c>
      <c r="L14967" s="2" t="s">
        <v>1</v>
      </c>
      <c r="M14967" s="2">
        <v>610.91999999999996</v>
      </c>
      <c r="N14967" s="2" t="s">
        <v>20</v>
      </c>
    </row>
    <row r="14968" spans="1:14" ht="14.25" customHeight="1" x14ac:dyDescent="0.3">
      <c r="A14968" s="2" t="s">
        <v>399</v>
      </c>
      <c r="B14968" s="2" t="s">
        <v>9</v>
      </c>
      <c r="C14968" s="2" t="s">
        <v>8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12</v>
      </c>
      <c r="L14968" s="2" t="s">
        <v>1</v>
      </c>
      <c r="M14968" s="2">
        <v>36.200000000000003</v>
      </c>
      <c r="N14968" s="2" t="s">
        <v>20</v>
      </c>
    </row>
    <row r="14969" spans="1:14" ht="14.25" customHeight="1" x14ac:dyDescent="0.3">
      <c r="A14969" s="2" t="s">
        <v>398</v>
      </c>
      <c r="B14969" s="2" t="s">
        <v>14</v>
      </c>
      <c r="C14969" s="2" t="s">
        <v>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2</v>
      </c>
      <c r="L14969" s="2" t="s">
        <v>22</v>
      </c>
      <c r="M14969" s="2">
        <v>474</v>
      </c>
      <c r="N14969" s="2" t="s">
        <v>6</v>
      </c>
    </row>
    <row r="14970" spans="1:14" ht="14.25" customHeight="1" x14ac:dyDescent="0.3">
      <c r="A14970" s="2" t="s">
        <v>397</v>
      </c>
      <c r="B14970" s="2" t="s">
        <v>17</v>
      </c>
      <c r="C14970" s="2" t="s">
        <v>25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7</v>
      </c>
      <c r="L14970" s="2" t="s">
        <v>1</v>
      </c>
      <c r="M14970" s="2">
        <v>66.680000000000007</v>
      </c>
      <c r="N14970" s="2" t="s">
        <v>20</v>
      </c>
    </row>
    <row r="14971" spans="1:14" ht="14.25" customHeight="1" x14ac:dyDescent="0.3">
      <c r="A14971" s="2" t="s">
        <v>396</v>
      </c>
      <c r="B14971" s="2" t="s">
        <v>14</v>
      </c>
      <c r="C14971" s="2" t="s">
        <v>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12</v>
      </c>
      <c r="L14971" s="2" t="s">
        <v>22</v>
      </c>
      <c r="M14971" s="2">
        <v>511.17</v>
      </c>
      <c r="N14971" s="2" t="s">
        <v>33</v>
      </c>
    </row>
    <row r="14972" spans="1:14" ht="14.25" customHeight="1" x14ac:dyDescent="0.3">
      <c r="A14972" s="2" t="s">
        <v>395</v>
      </c>
      <c r="B14972" s="2" t="s">
        <v>14</v>
      </c>
      <c r="C14972" s="2" t="s">
        <v>8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7</v>
      </c>
      <c r="L14972" s="2" t="s">
        <v>22</v>
      </c>
      <c r="M14972" s="2">
        <v>989.57</v>
      </c>
      <c r="N14972" s="2" t="s">
        <v>27</v>
      </c>
    </row>
    <row r="14973" spans="1:14" ht="14.25" customHeight="1" x14ac:dyDescent="0.3">
      <c r="A14973" s="2" t="s">
        <v>394</v>
      </c>
      <c r="B14973" s="2" t="s">
        <v>4</v>
      </c>
      <c r="C14973" s="2" t="s">
        <v>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2</v>
      </c>
      <c r="L14973" s="2" t="s">
        <v>29</v>
      </c>
      <c r="M14973" s="2">
        <v>1042.93</v>
      </c>
      <c r="N14973" s="2" t="s">
        <v>20</v>
      </c>
    </row>
    <row r="14974" spans="1:14" ht="14.25" customHeight="1" x14ac:dyDescent="0.3">
      <c r="A14974" s="2" t="s">
        <v>393</v>
      </c>
      <c r="B14974" s="2" t="s">
        <v>14</v>
      </c>
      <c r="C14974" s="2" t="s">
        <v>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2</v>
      </c>
      <c r="L14974" s="2" t="s">
        <v>1</v>
      </c>
      <c r="M14974" s="2">
        <v>664.13</v>
      </c>
      <c r="N14974" s="2" t="s">
        <v>11</v>
      </c>
    </row>
    <row r="14975" spans="1:14" ht="14.25" customHeight="1" x14ac:dyDescent="0.3">
      <c r="A14975" s="2" t="s">
        <v>392</v>
      </c>
      <c r="B14975" s="2" t="s">
        <v>17</v>
      </c>
      <c r="C14975" s="2" t="s">
        <v>8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7</v>
      </c>
      <c r="L14975" s="2" t="s">
        <v>22</v>
      </c>
      <c r="M14975" s="2">
        <v>443.29</v>
      </c>
      <c r="N14975" s="2" t="s">
        <v>6</v>
      </c>
    </row>
    <row r="14976" spans="1:14" ht="14.25" customHeight="1" x14ac:dyDescent="0.3">
      <c r="A14976" s="2" t="s">
        <v>391</v>
      </c>
      <c r="B14976" s="2" t="s">
        <v>14</v>
      </c>
      <c r="C14976" s="2" t="s">
        <v>8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12</v>
      </c>
      <c r="L14976" s="2" t="s">
        <v>22</v>
      </c>
      <c r="M14976" s="2">
        <v>982.3</v>
      </c>
      <c r="N14976" s="2" t="s">
        <v>20</v>
      </c>
    </row>
    <row r="14977" spans="1:14" ht="14.25" customHeight="1" x14ac:dyDescent="0.3">
      <c r="A14977" s="2" t="s">
        <v>390</v>
      </c>
      <c r="B14977" s="2" t="s">
        <v>17</v>
      </c>
      <c r="C14977" s="2" t="s">
        <v>25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7</v>
      </c>
      <c r="L14977" s="2" t="s">
        <v>1</v>
      </c>
      <c r="M14977" s="2">
        <v>345.64</v>
      </c>
      <c r="N14977" s="2" t="s">
        <v>33</v>
      </c>
    </row>
    <row r="14978" spans="1:14" ht="14.25" customHeight="1" x14ac:dyDescent="0.3">
      <c r="A14978" s="2" t="s">
        <v>389</v>
      </c>
      <c r="B14978" s="2" t="s">
        <v>9</v>
      </c>
      <c r="C14978" s="2" t="s">
        <v>8</v>
      </c>
      <c r="D14978" s="2">
        <v>1946.59</v>
      </c>
      <c r="E14978" s="2">
        <v>0.21</v>
      </c>
      <c r="F14978" s="2">
        <f t="shared" ref="F14978:F15041" si="468">D14978*E14978</f>
        <v>408.78389999999996</v>
      </c>
      <c r="G14978" s="2">
        <f t="shared" ref="G14978:G15041" si="469">D14978-F14978</f>
        <v>1537.8061</v>
      </c>
      <c r="H14978" s="2">
        <v>7</v>
      </c>
      <c r="I14978" s="3">
        <v>45053</v>
      </c>
      <c r="J14978" s="3">
        <v>45059</v>
      </c>
      <c r="K14978" s="2" t="s">
        <v>2</v>
      </c>
      <c r="L14978" s="2" t="s">
        <v>22</v>
      </c>
      <c r="M14978" s="2">
        <v>201.81</v>
      </c>
      <c r="N14978" s="2" t="s">
        <v>11</v>
      </c>
    </row>
    <row r="14979" spans="1:14" ht="14.25" customHeight="1" x14ac:dyDescent="0.3">
      <c r="A14979" s="2" t="s">
        <v>388</v>
      </c>
      <c r="B14979" s="2" t="s">
        <v>14</v>
      </c>
      <c r="C14979" s="2" t="s">
        <v>25</v>
      </c>
      <c r="D14979" s="2">
        <v>2590.38</v>
      </c>
      <c r="E14979" s="2">
        <v>0.39</v>
      </c>
      <c r="F14979" s="2">
        <f t="shared" si="468"/>
        <v>1010.2482000000001</v>
      </c>
      <c r="G14979" s="2">
        <f t="shared" si="469"/>
        <v>1580.1318000000001</v>
      </c>
      <c r="H14979" s="2">
        <v>9</v>
      </c>
      <c r="I14979" s="3">
        <v>45311</v>
      </c>
      <c r="J14979" s="3">
        <v>45316</v>
      </c>
      <c r="K14979" s="2" t="s">
        <v>7</v>
      </c>
      <c r="L14979" s="2" t="s">
        <v>1</v>
      </c>
      <c r="M14979" s="2">
        <v>658.91</v>
      </c>
      <c r="N14979" s="2" t="s">
        <v>27</v>
      </c>
    </row>
    <row r="14980" spans="1:14" ht="14.25" customHeight="1" x14ac:dyDescent="0.3">
      <c r="A14980" s="2" t="s">
        <v>387</v>
      </c>
      <c r="B14980" s="2" t="s">
        <v>17</v>
      </c>
      <c r="C14980" s="2" t="s">
        <v>13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12</v>
      </c>
      <c r="L14980" s="2" t="s">
        <v>29</v>
      </c>
      <c r="M14980" s="2">
        <v>15.59</v>
      </c>
      <c r="N14980" s="2" t="s">
        <v>27</v>
      </c>
    </row>
    <row r="14981" spans="1:14" ht="14.25" customHeight="1" x14ac:dyDescent="0.3">
      <c r="A14981" s="2" t="s">
        <v>386</v>
      </c>
      <c r="B14981" s="2" t="s">
        <v>9</v>
      </c>
      <c r="C14981" s="2" t="s">
        <v>13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2</v>
      </c>
      <c r="L14981" s="2" t="s">
        <v>1</v>
      </c>
      <c r="M14981" s="2">
        <v>462.37</v>
      </c>
      <c r="N14981" s="2" t="s">
        <v>33</v>
      </c>
    </row>
    <row r="14982" spans="1:14" ht="14.25" customHeight="1" x14ac:dyDescent="0.3">
      <c r="A14982" s="2" t="s">
        <v>385</v>
      </c>
      <c r="B14982" s="2" t="s">
        <v>17</v>
      </c>
      <c r="C14982" s="2" t="s">
        <v>8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7</v>
      </c>
      <c r="L14982" s="2" t="s">
        <v>29</v>
      </c>
      <c r="M14982" s="2">
        <v>170.36</v>
      </c>
      <c r="N14982" s="2" t="s">
        <v>20</v>
      </c>
    </row>
    <row r="14983" spans="1:14" ht="14.25" customHeight="1" x14ac:dyDescent="0.3">
      <c r="A14983" s="2" t="s">
        <v>384</v>
      </c>
      <c r="B14983" s="2" t="s">
        <v>9</v>
      </c>
      <c r="C14983" s="2" t="s">
        <v>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7</v>
      </c>
      <c r="L14983" s="2" t="s">
        <v>1</v>
      </c>
      <c r="M14983" s="2">
        <v>469.62</v>
      </c>
      <c r="N14983" s="2" t="s">
        <v>27</v>
      </c>
    </row>
    <row r="14984" spans="1:14" ht="14.25" customHeight="1" x14ac:dyDescent="0.3">
      <c r="A14984" s="2" t="s">
        <v>383</v>
      </c>
      <c r="B14984" s="2" t="s">
        <v>4</v>
      </c>
      <c r="C14984" s="2" t="s">
        <v>16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7</v>
      </c>
      <c r="L14984" s="2" t="s">
        <v>29</v>
      </c>
      <c r="M14984" s="2">
        <v>675.41</v>
      </c>
      <c r="N14984" s="2" t="s">
        <v>0</v>
      </c>
    </row>
    <row r="14985" spans="1:14" ht="14.25" customHeight="1" x14ac:dyDescent="0.3">
      <c r="A14985" s="2" t="s">
        <v>382</v>
      </c>
      <c r="B14985" s="2" t="s">
        <v>14</v>
      </c>
      <c r="C14985" s="2" t="s">
        <v>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12</v>
      </c>
      <c r="L14985" s="2" t="s">
        <v>22</v>
      </c>
      <c r="M14985" s="2">
        <v>439.84</v>
      </c>
      <c r="N14985" s="2" t="s">
        <v>20</v>
      </c>
    </row>
    <row r="14986" spans="1:14" ht="14.25" customHeight="1" x14ac:dyDescent="0.3">
      <c r="A14986" s="2" t="s">
        <v>381</v>
      </c>
      <c r="B14986" s="2" t="s">
        <v>14</v>
      </c>
      <c r="C14986" s="2" t="s">
        <v>8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7</v>
      </c>
      <c r="L14986" s="2" t="s">
        <v>29</v>
      </c>
      <c r="M14986" s="2">
        <v>279.81</v>
      </c>
      <c r="N14986" s="2" t="s">
        <v>6</v>
      </c>
    </row>
    <row r="14987" spans="1:14" ht="14.25" customHeight="1" x14ac:dyDescent="0.3">
      <c r="A14987" s="2" t="s">
        <v>380</v>
      </c>
      <c r="B14987" s="2" t="s">
        <v>9</v>
      </c>
      <c r="C14987" s="2" t="s">
        <v>25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7</v>
      </c>
      <c r="L14987" s="2" t="s">
        <v>1</v>
      </c>
      <c r="M14987" s="2">
        <v>96.01</v>
      </c>
      <c r="N14987" s="2" t="s">
        <v>11</v>
      </c>
    </row>
    <row r="14988" spans="1:14" ht="14.25" customHeight="1" x14ac:dyDescent="0.3">
      <c r="A14988" s="2" t="s">
        <v>379</v>
      </c>
      <c r="B14988" s="2" t="s">
        <v>4</v>
      </c>
      <c r="C14988" s="2" t="s">
        <v>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7</v>
      </c>
      <c r="L14988" s="2" t="s">
        <v>22</v>
      </c>
      <c r="M14988" s="2">
        <v>489.44</v>
      </c>
      <c r="N14988" s="2" t="s">
        <v>33</v>
      </c>
    </row>
    <row r="14989" spans="1:14" ht="14.25" customHeight="1" x14ac:dyDescent="0.3">
      <c r="A14989" s="2" t="s">
        <v>378</v>
      </c>
      <c r="B14989" s="2" t="s">
        <v>17</v>
      </c>
      <c r="C14989" s="2" t="s">
        <v>13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12</v>
      </c>
      <c r="L14989" s="2" t="s">
        <v>22</v>
      </c>
      <c r="M14989" s="2">
        <v>16.190000000000001</v>
      </c>
      <c r="N14989" s="2" t="s">
        <v>33</v>
      </c>
    </row>
    <row r="14990" spans="1:14" ht="14.25" customHeight="1" x14ac:dyDescent="0.3">
      <c r="A14990" s="2" t="s">
        <v>377</v>
      </c>
      <c r="B14990" s="2" t="s">
        <v>4</v>
      </c>
      <c r="C14990" s="2" t="s">
        <v>8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7</v>
      </c>
      <c r="L14990" s="2" t="s">
        <v>1</v>
      </c>
      <c r="M14990" s="2">
        <v>358.46</v>
      </c>
      <c r="N14990" s="2" t="s">
        <v>11</v>
      </c>
    </row>
    <row r="14991" spans="1:14" ht="14.25" customHeight="1" x14ac:dyDescent="0.3">
      <c r="A14991" s="2" t="s">
        <v>376</v>
      </c>
      <c r="B14991" s="2" t="s">
        <v>17</v>
      </c>
      <c r="C14991" s="2" t="s">
        <v>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12</v>
      </c>
      <c r="L14991" s="2" t="s">
        <v>1</v>
      </c>
      <c r="M14991" s="2">
        <v>478.55</v>
      </c>
      <c r="N14991" s="2" t="s">
        <v>20</v>
      </c>
    </row>
    <row r="14992" spans="1:14" ht="14.25" customHeight="1" x14ac:dyDescent="0.3">
      <c r="A14992" s="2" t="s">
        <v>375</v>
      </c>
      <c r="B14992" s="2" t="s">
        <v>17</v>
      </c>
      <c r="C14992" s="2" t="s">
        <v>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12</v>
      </c>
      <c r="L14992" s="2" t="s">
        <v>22</v>
      </c>
      <c r="M14992" s="2">
        <v>693.64</v>
      </c>
      <c r="N14992" s="2" t="s">
        <v>6</v>
      </c>
    </row>
    <row r="14993" spans="1:14" ht="14.25" customHeight="1" x14ac:dyDescent="0.3">
      <c r="A14993" s="2" t="s">
        <v>374</v>
      </c>
      <c r="B14993" s="2" t="s">
        <v>14</v>
      </c>
      <c r="C14993" s="2" t="s">
        <v>25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2</v>
      </c>
      <c r="L14993" s="2" t="s">
        <v>22</v>
      </c>
      <c r="M14993" s="2">
        <v>79.91</v>
      </c>
      <c r="N14993" s="2" t="s">
        <v>11</v>
      </c>
    </row>
    <row r="14994" spans="1:14" ht="14.25" customHeight="1" x14ac:dyDescent="0.3">
      <c r="A14994" s="2" t="s">
        <v>373</v>
      </c>
      <c r="B14994" s="2" t="s">
        <v>9</v>
      </c>
      <c r="C14994" s="2" t="s">
        <v>25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2</v>
      </c>
      <c r="L14994" s="2" t="s">
        <v>1</v>
      </c>
      <c r="M14994" s="2">
        <v>60.65</v>
      </c>
      <c r="N14994" s="2" t="s">
        <v>11</v>
      </c>
    </row>
    <row r="14995" spans="1:14" ht="14.25" customHeight="1" x14ac:dyDescent="0.3">
      <c r="A14995" s="2" t="s">
        <v>372</v>
      </c>
      <c r="B14995" s="2" t="s">
        <v>14</v>
      </c>
      <c r="C14995" s="2" t="s">
        <v>25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12</v>
      </c>
      <c r="L14995" s="2" t="s">
        <v>22</v>
      </c>
      <c r="M14995" s="2">
        <v>209.39</v>
      </c>
      <c r="N14995" s="2" t="s">
        <v>0</v>
      </c>
    </row>
    <row r="14996" spans="1:14" ht="14.25" customHeight="1" x14ac:dyDescent="0.3">
      <c r="A14996" s="2" t="s">
        <v>371</v>
      </c>
      <c r="B14996" s="2" t="s">
        <v>14</v>
      </c>
      <c r="C14996" s="2" t="s">
        <v>16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12</v>
      </c>
      <c r="L14996" s="2" t="s">
        <v>22</v>
      </c>
      <c r="M14996" s="2">
        <v>254.79</v>
      </c>
      <c r="N14996" s="2" t="s">
        <v>11</v>
      </c>
    </row>
    <row r="14997" spans="1:14" ht="14.25" customHeight="1" x14ac:dyDescent="0.3">
      <c r="A14997" s="2" t="s">
        <v>370</v>
      </c>
      <c r="B14997" s="2" t="s">
        <v>14</v>
      </c>
      <c r="C14997" s="2" t="s">
        <v>8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2</v>
      </c>
      <c r="L14997" s="2" t="s">
        <v>1</v>
      </c>
      <c r="M14997" s="2">
        <v>537.82000000000005</v>
      </c>
      <c r="N14997" s="2" t="s">
        <v>33</v>
      </c>
    </row>
    <row r="14998" spans="1:14" ht="14.25" customHeight="1" x14ac:dyDescent="0.3">
      <c r="A14998" s="2" t="s">
        <v>369</v>
      </c>
      <c r="B14998" s="2" t="s">
        <v>17</v>
      </c>
      <c r="C14998" s="2" t="s">
        <v>8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12</v>
      </c>
      <c r="L14998" s="2" t="s">
        <v>29</v>
      </c>
      <c r="M14998" s="2">
        <v>249.52</v>
      </c>
      <c r="N14998" s="2" t="s">
        <v>27</v>
      </c>
    </row>
    <row r="14999" spans="1:14" ht="14.25" customHeight="1" x14ac:dyDescent="0.3">
      <c r="A14999" s="2" t="s">
        <v>368</v>
      </c>
      <c r="B14999" s="2" t="s">
        <v>14</v>
      </c>
      <c r="C14999" s="2" t="s">
        <v>13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2</v>
      </c>
      <c r="L14999" s="2" t="s">
        <v>1</v>
      </c>
      <c r="M14999" s="2">
        <v>327.88</v>
      </c>
      <c r="N14999" s="2" t="s">
        <v>20</v>
      </c>
    </row>
    <row r="15000" spans="1:14" ht="14.25" customHeight="1" x14ac:dyDescent="0.3">
      <c r="A15000" s="2" t="s">
        <v>367</v>
      </c>
      <c r="B15000" s="2" t="s">
        <v>17</v>
      </c>
      <c r="C15000" s="2" t="s">
        <v>13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7</v>
      </c>
      <c r="L15000" s="2" t="s">
        <v>22</v>
      </c>
      <c r="M15000" s="2">
        <v>171.26</v>
      </c>
      <c r="N15000" s="2" t="s">
        <v>27</v>
      </c>
    </row>
    <row r="15001" spans="1:14" ht="14.25" customHeight="1" x14ac:dyDescent="0.3">
      <c r="A15001" s="2" t="s">
        <v>366</v>
      </c>
      <c r="B15001" s="2" t="s">
        <v>9</v>
      </c>
      <c r="C15001" s="2" t="s">
        <v>8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2</v>
      </c>
      <c r="L15001" s="2" t="s">
        <v>22</v>
      </c>
      <c r="M15001" s="2">
        <v>557.34</v>
      </c>
      <c r="N15001" s="2" t="s">
        <v>11</v>
      </c>
    </row>
    <row r="15002" spans="1:14" ht="14.25" customHeight="1" x14ac:dyDescent="0.3">
      <c r="A15002" s="2" t="s">
        <v>365</v>
      </c>
      <c r="B15002" s="2" t="s">
        <v>17</v>
      </c>
      <c r="C15002" s="2" t="s">
        <v>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7</v>
      </c>
      <c r="L15002" s="2" t="s">
        <v>22</v>
      </c>
      <c r="M15002" s="2">
        <v>491.67</v>
      </c>
      <c r="N15002" s="2" t="s">
        <v>11</v>
      </c>
    </row>
    <row r="15003" spans="1:14" ht="14.25" customHeight="1" x14ac:dyDescent="0.3">
      <c r="A15003" s="2" t="s">
        <v>364</v>
      </c>
      <c r="B15003" s="2" t="s">
        <v>17</v>
      </c>
      <c r="C15003" s="2" t="s">
        <v>8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12</v>
      </c>
      <c r="L15003" s="2" t="s">
        <v>22</v>
      </c>
      <c r="M15003" s="2">
        <v>367.12</v>
      </c>
      <c r="N15003" s="2" t="s">
        <v>6</v>
      </c>
    </row>
    <row r="15004" spans="1:14" ht="14.25" customHeight="1" x14ac:dyDescent="0.3">
      <c r="A15004" s="2" t="s">
        <v>363</v>
      </c>
      <c r="B15004" s="2" t="s">
        <v>4</v>
      </c>
      <c r="C15004" s="2" t="s">
        <v>16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7</v>
      </c>
      <c r="L15004" s="2" t="s">
        <v>22</v>
      </c>
      <c r="M15004" s="2">
        <v>701.67</v>
      </c>
      <c r="N15004" s="2" t="s">
        <v>0</v>
      </c>
    </row>
    <row r="15005" spans="1:14" ht="14.25" customHeight="1" x14ac:dyDescent="0.3">
      <c r="A15005" s="2" t="s">
        <v>362</v>
      </c>
      <c r="B15005" s="2" t="s">
        <v>14</v>
      </c>
      <c r="C15005" s="2" t="s">
        <v>13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12</v>
      </c>
      <c r="L15005" s="2" t="s">
        <v>22</v>
      </c>
      <c r="M15005" s="2">
        <v>253.34</v>
      </c>
      <c r="N15005" s="2" t="s">
        <v>6</v>
      </c>
    </row>
    <row r="15006" spans="1:14" ht="14.25" customHeight="1" x14ac:dyDescent="0.3">
      <c r="A15006" s="2" t="s">
        <v>361</v>
      </c>
      <c r="B15006" s="2" t="s">
        <v>14</v>
      </c>
      <c r="C15006" s="2" t="s">
        <v>13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7</v>
      </c>
      <c r="L15006" s="2" t="s">
        <v>29</v>
      </c>
      <c r="M15006" s="2">
        <v>104.17</v>
      </c>
      <c r="N15006" s="2" t="s">
        <v>33</v>
      </c>
    </row>
    <row r="15007" spans="1:14" ht="14.25" customHeight="1" x14ac:dyDescent="0.3">
      <c r="A15007" s="2" t="s">
        <v>360</v>
      </c>
      <c r="B15007" s="2" t="s">
        <v>14</v>
      </c>
      <c r="C15007" s="2" t="s">
        <v>13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2</v>
      </c>
      <c r="L15007" s="2" t="s">
        <v>22</v>
      </c>
      <c r="M15007" s="2">
        <v>131.28</v>
      </c>
      <c r="N15007" s="2" t="s">
        <v>20</v>
      </c>
    </row>
    <row r="15008" spans="1:14" ht="14.25" customHeight="1" x14ac:dyDescent="0.3">
      <c r="A15008" s="2" t="s">
        <v>359</v>
      </c>
      <c r="B15008" s="2" t="s">
        <v>14</v>
      </c>
      <c r="C15008" s="2" t="s">
        <v>8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7</v>
      </c>
      <c r="L15008" s="2" t="s">
        <v>1</v>
      </c>
      <c r="M15008" s="2">
        <v>793.37</v>
      </c>
      <c r="N15008" s="2" t="s">
        <v>11</v>
      </c>
    </row>
    <row r="15009" spans="1:14" ht="14.25" customHeight="1" x14ac:dyDescent="0.3">
      <c r="A15009" s="2" t="s">
        <v>358</v>
      </c>
      <c r="B15009" s="2" t="s">
        <v>4</v>
      </c>
      <c r="C15009" s="2" t="s">
        <v>13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12</v>
      </c>
      <c r="L15009" s="2" t="s">
        <v>29</v>
      </c>
      <c r="M15009" s="2">
        <v>710.28</v>
      </c>
      <c r="N15009" s="2" t="s">
        <v>33</v>
      </c>
    </row>
    <row r="15010" spans="1:14" ht="14.25" customHeight="1" x14ac:dyDescent="0.3">
      <c r="A15010" s="2" t="s">
        <v>357</v>
      </c>
      <c r="B15010" s="2" t="s">
        <v>4</v>
      </c>
      <c r="C15010" s="2" t="s">
        <v>13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2</v>
      </c>
      <c r="L15010" s="2" t="s">
        <v>22</v>
      </c>
      <c r="M15010" s="2">
        <v>626.15</v>
      </c>
      <c r="N15010" s="2" t="s">
        <v>27</v>
      </c>
    </row>
    <row r="15011" spans="1:14" ht="14.25" customHeight="1" x14ac:dyDescent="0.3">
      <c r="A15011" s="2" t="s">
        <v>356</v>
      </c>
      <c r="B15011" s="2" t="s">
        <v>4</v>
      </c>
      <c r="C15011" s="2" t="s">
        <v>8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7</v>
      </c>
      <c r="L15011" s="2" t="s">
        <v>1</v>
      </c>
      <c r="M15011" s="2">
        <v>1080.71</v>
      </c>
      <c r="N15011" s="2" t="s">
        <v>20</v>
      </c>
    </row>
    <row r="15012" spans="1:14" ht="14.25" customHeight="1" x14ac:dyDescent="0.3">
      <c r="A15012" s="2" t="s">
        <v>355</v>
      </c>
      <c r="B15012" s="2" t="s">
        <v>4</v>
      </c>
      <c r="C15012" s="2" t="s">
        <v>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2</v>
      </c>
      <c r="L15012" s="2" t="s">
        <v>29</v>
      </c>
      <c r="M15012" s="2">
        <v>823.36</v>
      </c>
      <c r="N15012" s="2" t="s">
        <v>20</v>
      </c>
    </row>
    <row r="15013" spans="1:14" ht="14.25" customHeight="1" x14ac:dyDescent="0.3">
      <c r="A15013" s="2" t="s">
        <v>354</v>
      </c>
      <c r="B15013" s="2" t="s">
        <v>14</v>
      </c>
      <c r="C15013" s="2" t="s">
        <v>13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7</v>
      </c>
      <c r="L15013" s="2" t="s">
        <v>1</v>
      </c>
      <c r="M15013" s="2">
        <v>532.46</v>
      </c>
      <c r="N15013" s="2" t="s">
        <v>0</v>
      </c>
    </row>
    <row r="15014" spans="1:14" ht="14.25" customHeight="1" x14ac:dyDescent="0.3">
      <c r="A15014" s="2" t="s">
        <v>353</v>
      </c>
      <c r="B15014" s="2" t="s">
        <v>17</v>
      </c>
      <c r="C15014" s="2" t="s">
        <v>13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12</v>
      </c>
      <c r="L15014" s="2" t="s">
        <v>22</v>
      </c>
      <c r="M15014" s="2">
        <v>90.17</v>
      </c>
      <c r="N15014" s="2" t="s">
        <v>33</v>
      </c>
    </row>
    <row r="15015" spans="1:14" ht="14.25" customHeight="1" x14ac:dyDescent="0.3">
      <c r="A15015" s="2" t="s">
        <v>352</v>
      </c>
      <c r="B15015" s="2" t="s">
        <v>9</v>
      </c>
      <c r="C15015" s="2" t="s">
        <v>13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7</v>
      </c>
      <c r="L15015" s="2" t="s">
        <v>1</v>
      </c>
      <c r="M15015" s="2">
        <v>345.77</v>
      </c>
      <c r="N15015" s="2" t="s">
        <v>20</v>
      </c>
    </row>
    <row r="15016" spans="1:14" ht="14.25" customHeight="1" x14ac:dyDescent="0.3">
      <c r="A15016" s="2" t="s">
        <v>351</v>
      </c>
      <c r="B15016" s="2" t="s">
        <v>4</v>
      </c>
      <c r="C15016" s="2" t="s">
        <v>16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12</v>
      </c>
      <c r="L15016" s="2" t="s">
        <v>29</v>
      </c>
      <c r="M15016" s="2">
        <v>479.55</v>
      </c>
      <c r="N15016" s="2" t="s">
        <v>27</v>
      </c>
    </row>
    <row r="15017" spans="1:14" ht="14.25" customHeight="1" x14ac:dyDescent="0.3">
      <c r="A15017" s="2" t="s">
        <v>350</v>
      </c>
      <c r="B15017" s="2" t="s">
        <v>17</v>
      </c>
      <c r="C15017" s="2" t="s">
        <v>8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2</v>
      </c>
      <c r="L15017" s="2" t="s">
        <v>1</v>
      </c>
      <c r="M15017" s="2">
        <v>192.06</v>
      </c>
      <c r="N15017" s="2" t="s">
        <v>27</v>
      </c>
    </row>
    <row r="15018" spans="1:14" ht="14.25" customHeight="1" x14ac:dyDescent="0.3">
      <c r="A15018" s="2" t="s">
        <v>349</v>
      </c>
      <c r="B15018" s="2" t="s">
        <v>4</v>
      </c>
      <c r="C15018" s="2" t="s">
        <v>13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2</v>
      </c>
      <c r="L15018" s="2" t="s">
        <v>1</v>
      </c>
      <c r="M15018" s="2">
        <v>189.37</v>
      </c>
      <c r="N15018" s="2" t="s">
        <v>6</v>
      </c>
    </row>
    <row r="15019" spans="1:14" ht="14.25" customHeight="1" x14ac:dyDescent="0.3">
      <c r="A15019" s="2" t="s">
        <v>348</v>
      </c>
      <c r="B15019" s="2" t="s">
        <v>14</v>
      </c>
      <c r="C15019" s="2" t="s">
        <v>16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12</v>
      </c>
      <c r="L15019" s="2" t="s">
        <v>22</v>
      </c>
      <c r="M15019" s="2">
        <v>349.79</v>
      </c>
      <c r="N15019" s="2" t="s">
        <v>6</v>
      </c>
    </row>
    <row r="15020" spans="1:14" ht="14.25" customHeight="1" x14ac:dyDescent="0.3">
      <c r="A15020" s="2" t="s">
        <v>347</v>
      </c>
      <c r="B15020" s="2" t="s">
        <v>14</v>
      </c>
      <c r="C15020" s="2" t="s">
        <v>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12</v>
      </c>
      <c r="L15020" s="2" t="s">
        <v>1</v>
      </c>
      <c r="M15020" s="2">
        <v>1364.1</v>
      </c>
      <c r="N15020" s="2" t="s">
        <v>11</v>
      </c>
    </row>
    <row r="15021" spans="1:14" ht="14.25" customHeight="1" x14ac:dyDescent="0.3">
      <c r="A15021" s="2" t="s">
        <v>346</v>
      </c>
      <c r="B15021" s="2" t="s">
        <v>17</v>
      </c>
      <c r="C15021" s="2" t="s">
        <v>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2</v>
      </c>
      <c r="L15021" s="2" t="s">
        <v>29</v>
      </c>
      <c r="M15021" s="2">
        <v>574.09</v>
      </c>
      <c r="N15021" s="2" t="s">
        <v>11</v>
      </c>
    </row>
    <row r="15022" spans="1:14" ht="14.25" customHeight="1" x14ac:dyDescent="0.3">
      <c r="A15022" s="2" t="s">
        <v>345</v>
      </c>
      <c r="B15022" s="2" t="s">
        <v>17</v>
      </c>
      <c r="C15022" s="2" t="s">
        <v>16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12</v>
      </c>
      <c r="L15022" s="2" t="s">
        <v>29</v>
      </c>
      <c r="M15022" s="2">
        <v>924.65</v>
      </c>
      <c r="N15022" s="2" t="s">
        <v>27</v>
      </c>
    </row>
    <row r="15023" spans="1:14" ht="14.25" customHeight="1" x14ac:dyDescent="0.3">
      <c r="A15023" s="2" t="s">
        <v>344</v>
      </c>
      <c r="B15023" s="2" t="s">
        <v>17</v>
      </c>
      <c r="C15023" s="2" t="s">
        <v>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7</v>
      </c>
      <c r="L15023" s="2" t="s">
        <v>22</v>
      </c>
      <c r="M15023" s="2">
        <v>1119.6500000000001</v>
      </c>
      <c r="N15023" s="2" t="s">
        <v>33</v>
      </c>
    </row>
    <row r="15024" spans="1:14" ht="14.25" customHeight="1" x14ac:dyDescent="0.3">
      <c r="A15024" s="2" t="s">
        <v>343</v>
      </c>
      <c r="B15024" s="2" t="s">
        <v>14</v>
      </c>
      <c r="C15024" s="2" t="s">
        <v>25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2</v>
      </c>
      <c r="L15024" s="2" t="s">
        <v>22</v>
      </c>
      <c r="M15024" s="2">
        <v>253.4</v>
      </c>
      <c r="N15024" s="2" t="s">
        <v>33</v>
      </c>
    </row>
    <row r="15025" spans="1:14" ht="14.25" customHeight="1" x14ac:dyDescent="0.3">
      <c r="A15025" s="2" t="s">
        <v>342</v>
      </c>
      <c r="B15025" s="2" t="s">
        <v>14</v>
      </c>
      <c r="C15025" s="2" t="s">
        <v>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12</v>
      </c>
      <c r="L15025" s="2" t="s">
        <v>1</v>
      </c>
      <c r="M15025" s="2">
        <v>251.39</v>
      </c>
      <c r="N15025" s="2" t="s">
        <v>27</v>
      </c>
    </row>
    <row r="15026" spans="1:14" ht="14.25" customHeight="1" x14ac:dyDescent="0.3">
      <c r="A15026" s="2" t="s">
        <v>341</v>
      </c>
      <c r="B15026" s="2" t="s">
        <v>9</v>
      </c>
      <c r="C15026" s="2" t="s">
        <v>25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12</v>
      </c>
      <c r="L15026" s="2" t="s">
        <v>29</v>
      </c>
      <c r="M15026" s="2">
        <v>889.9</v>
      </c>
      <c r="N15026" s="2" t="s">
        <v>27</v>
      </c>
    </row>
    <row r="15027" spans="1:14" ht="14.25" customHeight="1" x14ac:dyDescent="0.3">
      <c r="A15027" s="2" t="s">
        <v>340</v>
      </c>
      <c r="B15027" s="2" t="s">
        <v>17</v>
      </c>
      <c r="C15027" s="2" t="s">
        <v>16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7</v>
      </c>
      <c r="L15027" s="2" t="s">
        <v>22</v>
      </c>
      <c r="M15027" s="2">
        <v>31.84</v>
      </c>
      <c r="N15027" s="2" t="s">
        <v>11</v>
      </c>
    </row>
    <row r="15028" spans="1:14" ht="14.25" customHeight="1" x14ac:dyDescent="0.3">
      <c r="A15028" s="2" t="s">
        <v>339</v>
      </c>
      <c r="B15028" s="2" t="s">
        <v>9</v>
      </c>
      <c r="C15028" s="2" t="s">
        <v>25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7</v>
      </c>
      <c r="L15028" s="2" t="s">
        <v>29</v>
      </c>
      <c r="M15028" s="2">
        <v>183.37</v>
      </c>
      <c r="N15028" s="2" t="s">
        <v>27</v>
      </c>
    </row>
    <row r="15029" spans="1:14" ht="14.25" customHeight="1" x14ac:dyDescent="0.3">
      <c r="A15029" s="2" t="s">
        <v>338</v>
      </c>
      <c r="B15029" s="2" t="s">
        <v>4</v>
      </c>
      <c r="C15029" s="2" t="s">
        <v>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7</v>
      </c>
      <c r="L15029" s="2" t="s">
        <v>1</v>
      </c>
      <c r="M15029" s="2">
        <v>60.34</v>
      </c>
      <c r="N15029" s="2" t="s">
        <v>11</v>
      </c>
    </row>
    <row r="15030" spans="1:14" ht="14.25" customHeight="1" x14ac:dyDescent="0.3">
      <c r="A15030" s="2" t="s">
        <v>337</v>
      </c>
      <c r="B15030" s="2" t="s">
        <v>9</v>
      </c>
      <c r="C15030" s="2" t="s">
        <v>13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7</v>
      </c>
      <c r="L15030" s="2" t="s">
        <v>22</v>
      </c>
      <c r="M15030" s="2">
        <v>132.22999999999999</v>
      </c>
      <c r="N15030" s="2" t="s">
        <v>6</v>
      </c>
    </row>
    <row r="15031" spans="1:14" ht="14.25" customHeight="1" x14ac:dyDescent="0.3">
      <c r="A15031" s="2" t="s">
        <v>336</v>
      </c>
      <c r="B15031" s="2" t="s">
        <v>4</v>
      </c>
      <c r="C15031" s="2" t="s">
        <v>25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7</v>
      </c>
      <c r="L15031" s="2" t="s">
        <v>29</v>
      </c>
      <c r="M15031" s="2">
        <v>1019.52</v>
      </c>
      <c r="N15031" s="2" t="s">
        <v>11</v>
      </c>
    </row>
    <row r="15032" spans="1:14" ht="14.25" customHeight="1" x14ac:dyDescent="0.3">
      <c r="A15032" s="2" t="s">
        <v>335</v>
      </c>
      <c r="B15032" s="2" t="s">
        <v>4</v>
      </c>
      <c r="C15032" s="2" t="s">
        <v>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12</v>
      </c>
      <c r="L15032" s="2" t="s">
        <v>29</v>
      </c>
      <c r="M15032" s="2">
        <v>1194.5899999999999</v>
      </c>
      <c r="N15032" s="2" t="s">
        <v>11</v>
      </c>
    </row>
    <row r="15033" spans="1:14" ht="14.25" customHeight="1" x14ac:dyDescent="0.3">
      <c r="A15033" s="2" t="s">
        <v>334</v>
      </c>
      <c r="B15033" s="2" t="s">
        <v>9</v>
      </c>
      <c r="C15033" s="2" t="s">
        <v>13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2</v>
      </c>
      <c r="L15033" s="2" t="s">
        <v>29</v>
      </c>
      <c r="M15033" s="2">
        <v>300.68</v>
      </c>
      <c r="N15033" s="2" t="s">
        <v>0</v>
      </c>
    </row>
    <row r="15034" spans="1:14" ht="14.25" customHeight="1" x14ac:dyDescent="0.3">
      <c r="A15034" s="2" t="s">
        <v>333</v>
      </c>
      <c r="B15034" s="2" t="s">
        <v>17</v>
      </c>
      <c r="C15034" s="2" t="s">
        <v>16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2</v>
      </c>
      <c r="L15034" s="2" t="s">
        <v>1</v>
      </c>
      <c r="M15034" s="2">
        <v>185.67</v>
      </c>
      <c r="N15034" s="2" t="s">
        <v>6</v>
      </c>
    </row>
    <row r="15035" spans="1:14" ht="14.25" customHeight="1" x14ac:dyDescent="0.3">
      <c r="A15035" s="2" t="s">
        <v>332</v>
      </c>
      <c r="B15035" s="2" t="s">
        <v>4</v>
      </c>
      <c r="C15035" s="2" t="s">
        <v>16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12</v>
      </c>
      <c r="L15035" s="2" t="s">
        <v>29</v>
      </c>
      <c r="M15035" s="2">
        <v>334.37</v>
      </c>
      <c r="N15035" s="2" t="s">
        <v>33</v>
      </c>
    </row>
    <row r="15036" spans="1:14" ht="14.25" customHeight="1" x14ac:dyDescent="0.3">
      <c r="A15036" s="2" t="s">
        <v>331</v>
      </c>
      <c r="B15036" s="2" t="s">
        <v>17</v>
      </c>
      <c r="C15036" s="2" t="s">
        <v>8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7</v>
      </c>
      <c r="L15036" s="2" t="s">
        <v>22</v>
      </c>
      <c r="M15036" s="2">
        <v>242.53</v>
      </c>
      <c r="N15036" s="2" t="s">
        <v>27</v>
      </c>
    </row>
    <row r="15037" spans="1:14" ht="14.25" customHeight="1" x14ac:dyDescent="0.3">
      <c r="A15037" s="2" t="s">
        <v>330</v>
      </c>
      <c r="B15037" s="2" t="s">
        <v>14</v>
      </c>
      <c r="C15037" s="2" t="s">
        <v>16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7</v>
      </c>
      <c r="L15037" s="2" t="s">
        <v>1</v>
      </c>
      <c r="M15037" s="2">
        <v>488.9</v>
      </c>
      <c r="N15037" s="2" t="s">
        <v>0</v>
      </c>
    </row>
    <row r="15038" spans="1:14" ht="14.25" customHeight="1" x14ac:dyDescent="0.3">
      <c r="A15038" s="2" t="s">
        <v>329</v>
      </c>
      <c r="B15038" s="2" t="s">
        <v>4</v>
      </c>
      <c r="C15038" s="2" t="s">
        <v>8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12</v>
      </c>
      <c r="L15038" s="2" t="s">
        <v>1</v>
      </c>
      <c r="M15038" s="2">
        <v>1142.46</v>
      </c>
      <c r="N15038" s="2" t="s">
        <v>6</v>
      </c>
    </row>
    <row r="15039" spans="1:14" ht="14.25" customHeight="1" x14ac:dyDescent="0.3">
      <c r="A15039" s="2" t="s">
        <v>328</v>
      </c>
      <c r="B15039" s="2" t="s">
        <v>14</v>
      </c>
      <c r="C15039" s="2" t="s">
        <v>16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2</v>
      </c>
      <c r="L15039" s="2" t="s">
        <v>22</v>
      </c>
      <c r="M15039" s="2">
        <v>98.62</v>
      </c>
      <c r="N15039" s="2" t="s">
        <v>11</v>
      </c>
    </row>
    <row r="15040" spans="1:14" ht="14.25" customHeight="1" x14ac:dyDescent="0.3">
      <c r="A15040" s="2" t="s">
        <v>327</v>
      </c>
      <c r="B15040" s="2" t="s">
        <v>9</v>
      </c>
      <c r="C15040" s="2" t="s">
        <v>16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2</v>
      </c>
      <c r="L15040" s="2" t="s">
        <v>22</v>
      </c>
      <c r="M15040" s="2">
        <v>423.52</v>
      </c>
      <c r="N15040" s="2" t="s">
        <v>0</v>
      </c>
    </row>
    <row r="15041" spans="1:14" ht="14.25" customHeight="1" x14ac:dyDescent="0.3">
      <c r="A15041" s="2" t="s">
        <v>326</v>
      </c>
      <c r="B15041" s="2" t="s">
        <v>17</v>
      </c>
      <c r="C15041" s="2" t="s">
        <v>16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12</v>
      </c>
      <c r="L15041" s="2" t="s">
        <v>1</v>
      </c>
      <c r="M15041" s="2">
        <v>11.06</v>
      </c>
      <c r="N15041" s="2" t="s">
        <v>0</v>
      </c>
    </row>
    <row r="15042" spans="1:14" ht="14.25" customHeight="1" x14ac:dyDescent="0.3">
      <c r="A15042" s="2" t="s">
        <v>325</v>
      </c>
      <c r="B15042" s="2" t="s">
        <v>9</v>
      </c>
      <c r="C15042" s="2" t="s">
        <v>8</v>
      </c>
      <c r="D15042" s="2">
        <v>2313.3000000000002</v>
      </c>
      <c r="E15042" s="2">
        <v>0.35</v>
      </c>
      <c r="F15042" s="2">
        <f t="shared" ref="F15042:F15105" si="470">D15042*E15042</f>
        <v>809.65499999999997</v>
      </c>
      <c r="G15042" s="2">
        <f t="shared" ref="G15042:G15105" si="471">D15042-F15042</f>
        <v>1503.6450000000002</v>
      </c>
      <c r="H15042" s="2">
        <v>1</v>
      </c>
      <c r="I15042" s="3">
        <v>45100</v>
      </c>
      <c r="J15042" s="3">
        <v>45103</v>
      </c>
      <c r="K15042" s="2" t="s">
        <v>7</v>
      </c>
      <c r="L15042" s="2" t="s">
        <v>29</v>
      </c>
      <c r="M15042" s="2">
        <v>673.06</v>
      </c>
      <c r="N15042" s="2" t="s">
        <v>33</v>
      </c>
    </row>
    <row r="15043" spans="1:14" ht="14.25" customHeight="1" x14ac:dyDescent="0.3">
      <c r="A15043" s="2" t="s">
        <v>324</v>
      </c>
      <c r="B15043" s="2" t="s">
        <v>4</v>
      </c>
      <c r="C15043" s="2" t="s">
        <v>8</v>
      </c>
      <c r="D15043" s="2">
        <v>1333.88</v>
      </c>
      <c r="E15043" s="2">
        <v>0.26</v>
      </c>
      <c r="F15043" s="2">
        <f t="shared" si="470"/>
        <v>346.80880000000002</v>
      </c>
      <c r="G15043" s="2">
        <f t="shared" si="471"/>
        <v>987.07120000000009</v>
      </c>
      <c r="H15043" s="2">
        <v>3</v>
      </c>
      <c r="I15043" s="3">
        <v>45072</v>
      </c>
      <c r="J15043" s="3">
        <v>45078</v>
      </c>
      <c r="K15043" s="2" t="s">
        <v>2</v>
      </c>
      <c r="L15043" s="2" t="s">
        <v>1</v>
      </c>
      <c r="M15043" s="2">
        <v>264.38</v>
      </c>
      <c r="N15043" s="2" t="s">
        <v>20</v>
      </c>
    </row>
    <row r="15044" spans="1:14" ht="14.25" customHeight="1" x14ac:dyDescent="0.3">
      <c r="A15044" s="2" t="s">
        <v>323</v>
      </c>
      <c r="B15044" s="2" t="s">
        <v>14</v>
      </c>
      <c r="C15044" s="2" t="s">
        <v>25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7</v>
      </c>
      <c r="L15044" s="2" t="s">
        <v>22</v>
      </c>
      <c r="M15044" s="2">
        <v>189.24</v>
      </c>
      <c r="N15044" s="2" t="s">
        <v>11</v>
      </c>
    </row>
    <row r="15045" spans="1:14" ht="14.25" customHeight="1" x14ac:dyDescent="0.3">
      <c r="A15045" s="2" t="s">
        <v>322</v>
      </c>
      <c r="B15045" s="2" t="s">
        <v>4</v>
      </c>
      <c r="C15045" s="2" t="s">
        <v>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12</v>
      </c>
      <c r="L15045" s="2" t="s">
        <v>1</v>
      </c>
      <c r="M15045" s="2">
        <v>32.200000000000003</v>
      </c>
      <c r="N15045" s="2" t="s">
        <v>0</v>
      </c>
    </row>
    <row r="15046" spans="1:14" ht="14.25" customHeight="1" x14ac:dyDescent="0.3">
      <c r="A15046" s="2" t="s">
        <v>321</v>
      </c>
      <c r="B15046" s="2" t="s">
        <v>9</v>
      </c>
      <c r="C15046" s="2" t="s">
        <v>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2</v>
      </c>
      <c r="L15046" s="2" t="s">
        <v>22</v>
      </c>
      <c r="M15046" s="2">
        <v>337.84</v>
      </c>
      <c r="N15046" s="2" t="s">
        <v>27</v>
      </c>
    </row>
    <row r="15047" spans="1:14" ht="14.25" customHeight="1" x14ac:dyDescent="0.3">
      <c r="A15047" s="2" t="s">
        <v>320</v>
      </c>
      <c r="B15047" s="2" t="s">
        <v>17</v>
      </c>
      <c r="C15047" s="2" t="s">
        <v>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12</v>
      </c>
      <c r="L15047" s="2" t="s">
        <v>1</v>
      </c>
      <c r="M15047" s="2">
        <v>170.03</v>
      </c>
      <c r="N15047" s="2" t="s">
        <v>6</v>
      </c>
    </row>
    <row r="15048" spans="1:14" ht="14.25" customHeight="1" x14ac:dyDescent="0.3">
      <c r="A15048" s="2" t="s">
        <v>319</v>
      </c>
      <c r="B15048" s="2" t="s">
        <v>17</v>
      </c>
      <c r="C15048" s="2" t="s">
        <v>16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7</v>
      </c>
      <c r="L15048" s="2" t="s">
        <v>22</v>
      </c>
      <c r="M15048" s="2">
        <v>304.7</v>
      </c>
      <c r="N15048" s="2" t="s">
        <v>20</v>
      </c>
    </row>
    <row r="15049" spans="1:14" ht="14.25" customHeight="1" x14ac:dyDescent="0.3">
      <c r="A15049" s="2" t="s">
        <v>318</v>
      </c>
      <c r="B15049" s="2" t="s">
        <v>4</v>
      </c>
      <c r="C15049" s="2" t="s">
        <v>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7</v>
      </c>
      <c r="L15049" s="2" t="s">
        <v>1</v>
      </c>
      <c r="M15049" s="2">
        <v>47.09</v>
      </c>
      <c r="N15049" s="2" t="s">
        <v>20</v>
      </c>
    </row>
    <row r="15050" spans="1:14" ht="14.25" customHeight="1" x14ac:dyDescent="0.3">
      <c r="A15050" s="2" t="s">
        <v>317</v>
      </c>
      <c r="B15050" s="2" t="s">
        <v>4</v>
      </c>
      <c r="C15050" s="2" t="s">
        <v>8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7</v>
      </c>
      <c r="L15050" s="2" t="s">
        <v>29</v>
      </c>
      <c r="M15050" s="2">
        <v>418.85</v>
      </c>
      <c r="N15050" s="2" t="s">
        <v>0</v>
      </c>
    </row>
    <row r="15051" spans="1:14" ht="14.25" customHeight="1" x14ac:dyDescent="0.3">
      <c r="A15051" s="2" t="s">
        <v>316</v>
      </c>
      <c r="B15051" s="2" t="s">
        <v>14</v>
      </c>
      <c r="C15051" s="2" t="s">
        <v>25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12</v>
      </c>
      <c r="L15051" s="2" t="s">
        <v>22</v>
      </c>
      <c r="M15051" s="2">
        <v>201.75</v>
      </c>
      <c r="N15051" s="2" t="s">
        <v>20</v>
      </c>
    </row>
    <row r="15052" spans="1:14" ht="14.25" customHeight="1" x14ac:dyDescent="0.3">
      <c r="A15052" s="2" t="s">
        <v>315</v>
      </c>
      <c r="B15052" s="2" t="s">
        <v>9</v>
      </c>
      <c r="C15052" s="2" t="s">
        <v>13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12</v>
      </c>
      <c r="L15052" s="2" t="s">
        <v>22</v>
      </c>
      <c r="M15052" s="2">
        <v>733.06</v>
      </c>
      <c r="N15052" s="2" t="s">
        <v>20</v>
      </c>
    </row>
    <row r="15053" spans="1:14" ht="14.25" customHeight="1" x14ac:dyDescent="0.3">
      <c r="A15053" s="2" t="s">
        <v>314</v>
      </c>
      <c r="B15053" s="2" t="s">
        <v>4</v>
      </c>
      <c r="C15053" s="2" t="s">
        <v>25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2</v>
      </c>
      <c r="L15053" s="2" t="s">
        <v>29</v>
      </c>
      <c r="M15053" s="2">
        <v>41.4</v>
      </c>
      <c r="N15053" s="2" t="s">
        <v>6</v>
      </c>
    </row>
    <row r="15054" spans="1:14" ht="14.25" customHeight="1" x14ac:dyDescent="0.3">
      <c r="A15054" s="2" t="s">
        <v>313</v>
      </c>
      <c r="B15054" s="2" t="s">
        <v>14</v>
      </c>
      <c r="C15054" s="2" t="s">
        <v>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7</v>
      </c>
      <c r="L15054" s="2" t="s">
        <v>29</v>
      </c>
      <c r="M15054" s="2">
        <v>232.56</v>
      </c>
      <c r="N15054" s="2" t="s">
        <v>0</v>
      </c>
    </row>
    <row r="15055" spans="1:14" ht="14.25" customHeight="1" x14ac:dyDescent="0.3">
      <c r="A15055" s="2" t="s">
        <v>312</v>
      </c>
      <c r="B15055" s="2" t="s">
        <v>4</v>
      </c>
      <c r="C15055" s="2" t="s">
        <v>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12</v>
      </c>
      <c r="L15055" s="2" t="s">
        <v>29</v>
      </c>
      <c r="M15055" s="2">
        <v>176.98</v>
      </c>
      <c r="N15055" s="2" t="s">
        <v>6</v>
      </c>
    </row>
    <row r="15056" spans="1:14" ht="14.25" customHeight="1" x14ac:dyDescent="0.3">
      <c r="A15056" s="2" t="s">
        <v>311</v>
      </c>
      <c r="B15056" s="2" t="s">
        <v>17</v>
      </c>
      <c r="C15056" s="2" t="s">
        <v>8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7</v>
      </c>
      <c r="L15056" s="2" t="s">
        <v>29</v>
      </c>
      <c r="M15056" s="2">
        <v>791.81</v>
      </c>
      <c r="N15056" s="2" t="s">
        <v>33</v>
      </c>
    </row>
    <row r="15057" spans="1:14" ht="14.25" customHeight="1" x14ac:dyDescent="0.3">
      <c r="A15057" s="2" t="s">
        <v>310</v>
      </c>
      <c r="B15057" s="2" t="s">
        <v>14</v>
      </c>
      <c r="C15057" s="2" t="s">
        <v>25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7</v>
      </c>
      <c r="L15057" s="2" t="s">
        <v>29</v>
      </c>
      <c r="M15057" s="2">
        <v>65.55</v>
      </c>
      <c r="N15057" s="2" t="s">
        <v>27</v>
      </c>
    </row>
    <row r="15058" spans="1:14" ht="14.25" customHeight="1" x14ac:dyDescent="0.3">
      <c r="A15058" s="2" t="s">
        <v>309</v>
      </c>
      <c r="B15058" s="2" t="s">
        <v>14</v>
      </c>
      <c r="C15058" s="2" t="s">
        <v>8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7</v>
      </c>
      <c r="L15058" s="2" t="s">
        <v>29</v>
      </c>
      <c r="M15058" s="2">
        <v>1168.56</v>
      </c>
      <c r="N15058" s="2" t="s">
        <v>11</v>
      </c>
    </row>
    <row r="15059" spans="1:14" ht="14.25" customHeight="1" x14ac:dyDescent="0.3">
      <c r="A15059" s="2" t="s">
        <v>308</v>
      </c>
      <c r="B15059" s="2" t="s">
        <v>4</v>
      </c>
      <c r="C15059" s="2" t="s">
        <v>8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7</v>
      </c>
      <c r="L15059" s="2" t="s">
        <v>1</v>
      </c>
      <c r="M15059" s="2">
        <v>280.61</v>
      </c>
      <c r="N15059" s="2" t="s">
        <v>33</v>
      </c>
    </row>
    <row r="15060" spans="1:14" ht="14.25" customHeight="1" x14ac:dyDescent="0.3">
      <c r="A15060" s="2" t="s">
        <v>307</v>
      </c>
      <c r="B15060" s="2" t="s">
        <v>9</v>
      </c>
      <c r="C15060" s="2" t="s">
        <v>13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7</v>
      </c>
      <c r="L15060" s="2" t="s">
        <v>1</v>
      </c>
      <c r="M15060" s="2">
        <v>422.97</v>
      </c>
      <c r="N15060" s="2" t="s">
        <v>11</v>
      </c>
    </row>
    <row r="15061" spans="1:14" ht="14.25" customHeight="1" x14ac:dyDescent="0.3">
      <c r="A15061" s="2" t="s">
        <v>306</v>
      </c>
      <c r="B15061" s="2" t="s">
        <v>17</v>
      </c>
      <c r="C15061" s="2" t="s">
        <v>8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2</v>
      </c>
      <c r="L15061" s="2" t="s">
        <v>1</v>
      </c>
      <c r="M15061" s="2">
        <v>121.89</v>
      </c>
      <c r="N15061" s="2" t="s">
        <v>0</v>
      </c>
    </row>
    <row r="15062" spans="1:14" ht="14.25" customHeight="1" x14ac:dyDescent="0.3">
      <c r="A15062" s="2" t="s">
        <v>305</v>
      </c>
      <c r="B15062" s="2" t="s">
        <v>9</v>
      </c>
      <c r="C15062" s="2" t="s">
        <v>8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7</v>
      </c>
      <c r="L15062" s="2" t="s">
        <v>22</v>
      </c>
      <c r="M15062" s="2">
        <v>175.25</v>
      </c>
      <c r="N15062" s="2" t="s">
        <v>6</v>
      </c>
    </row>
    <row r="15063" spans="1:14" ht="14.25" customHeight="1" x14ac:dyDescent="0.3">
      <c r="A15063" s="2" t="s">
        <v>304</v>
      </c>
      <c r="B15063" s="2" t="s">
        <v>14</v>
      </c>
      <c r="C15063" s="2" t="s">
        <v>13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12</v>
      </c>
      <c r="L15063" s="2" t="s">
        <v>22</v>
      </c>
      <c r="M15063" s="2">
        <v>182.51</v>
      </c>
      <c r="N15063" s="2" t="s">
        <v>6</v>
      </c>
    </row>
    <row r="15064" spans="1:14" ht="14.25" customHeight="1" x14ac:dyDescent="0.3">
      <c r="A15064" s="2" t="s">
        <v>303</v>
      </c>
      <c r="B15064" s="2" t="s">
        <v>9</v>
      </c>
      <c r="C15064" s="2" t="s">
        <v>16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12</v>
      </c>
      <c r="L15064" s="2" t="s">
        <v>29</v>
      </c>
      <c r="M15064" s="2">
        <v>84.25</v>
      </c>
      <c r="N15064" s="2" t="s">
        <v>11</v>
      </c>
    </row>
    <row r="15065" spans="1:14" ht="14.25" customHeight="1" x14ac:dyDescent="0.3">
      <c r="A15065" s="2" t="s">
        <v>302</v>
      </c>
      <c r="B15065" s="2" t="s">
        <v>14</v>
      </c>
      <c r="C15065" s="2" t="s">
        <v>16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7</v>
      </c>
      <c r="L15065" s="2" t="s">
        <v>22</v>
      </c>
      <c r="M15065" s="2">
        <v>92.72</v>
      </c>
      <c r="N15065" s="2" t="s">
        <v>6</v>
      </c>
    </row>
    <row r="15066" spans="1:14" ht="14.25" customHeight="1" x14ac:dyDescent="0.3">
      <c r="A15066" s="2" t="s">
        <v>301</v>
      </c>
      <c r="B15066" s="2" t="s">
        <v>9</v>
      </c>
      <c r="C15066" s="2" t="s">
        <v>13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7</v>
      </c>
      <c r="L15066" s="2" t="s">
        <v>1</v>
      </c>
      <c r="M15066" s="2">
        <v>204.3</v>
      </c>
      <c r="N15066" s="2" t="s">
        <v>33</v>
      </c>
    </row>
    <row r="15067" spans="1:14" ht="14.25" customHeight="1" x14ac:dyDescent="0.3">
      <c r="A15067" s="2" t="s">
        <v>300</v>
      </c>
      <c r="B15067" s="2" t="s">
        <v>4</v>
      </c>
      <c r="C15067" s="2" t="s">
        <v>8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2</v>
      </c>
      <c r="L15067" s="2" t="s">
        <v>1</v>
      </c>
      <c r="M15067" s="2">
        <v>66.989999999999995</v>
      </c>
      <c r="N15067" s="2" t="s">
        <v>27</v>
      </c>
    </row>
    <row r="15068" spans="1:14" ht="14.25" customHeight="1" x14ac:dyDescent="0.3">
      <c r="A15068" s="2" t="s">
        <v>299</v>
      </c>
      <c r="B15068" s="2" t="s">
        <v>9</v>
      </c>
      <c r="C15068" s="2" t="s">
        <v>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12</v>
      </c>
      <c r="L15068" s="2" t="s">
        <v>22</v>
      </c>
      <c r="M15068" s="2">
        <v>146</v>
      </c>
      <c r="N15068" s="2" t="s">
        <v>33</v>
      </c>
    </row>
    <row r="15069" spans="1:14" ht="14.25" customHeight="1" x14ac:dyDescent="0.3">
      <c r="A15069" s="2" t="s">
        <v>298</v>
      </c>
      <c r="B15069" s="2" t="s">
        <v>14</v>
      </c>
      <c r="C15069" s="2" t="s">
        <v>25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2</v>
      </c>
      <c r="L15069" s="2" t="s">
        <v>1</v>
      </c>
      <c r="M15069" s="2">
        <v>350.16</v>
      </c>
      <c r="N15069" s="2" t="s">
        <v>6</v>
      </c>
    </row>
    <row r="15070" spans="1:14" ht="14.25" customHeight="1" x14ac:dyDescent="0.3">
      <c r="A15070" s="2" t="s">
        <v>297</v>
      </c>
      <c r="B15070" s="2" t="s">
        <v>17</v>
      </c>
      <c r="C15070" s="2" t="s">
        <v>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12</v>
      </c>
      <c r="L15070" s="2" t="s">
        <v>1</v>
      </c>
      <c r="M15070" s="2">
        <v>159.69</v>
      </c>
      <c r="N15070" s="2" t="s">
        <v>20</v>
      </c>
    </row>
    <row r="15071" spans="1:14" ht="14.25" customHeight="1" x14ac:dyDescent="0.3">
      <c r="A15071" s="2" t="s">
        <v>296</v>
      </c>
      <c r="B15071" s="2" t="s">
        <v>17</v>
      </c>
      <c r="C15071" s="2" t="s">
        <v>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7</v>
      </c>
      <c r="L15071" s="2" t="s">
        <v>22</v>
      </c>
      <c r="M15071" s="2">
        <v>218.07</v>
      </c>
      <c r="N15071" s="2" t="s">
        <v>6</v>
      </c>
    </row>
    <row r="15072" spans="1:14" ht="14.25" customHeight="1" x14ac:dyDescent="0.3">
      <c r="A15072" s="2" t="s">
        <v>295</v>
      </c>
      <c r="B15072" s="2" t="s">
        <v>17</v>
      </c>
      <c r="C15072" s="2" t="s">
        <v>8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7</v>
      </c>
      <c r="L15072" s="2" t="s">
        <v>1</v>
      </c>
      <c r="M15072" s="2">
        <v>794.33</v>
      </c>
      <c r="N15072" s="2" t="s">
        <v>6</v>
      </c>
    </row>
    <row r="15073" spans="1:14" ht="14.25" customHeight="1" x14ac:dyDescent="0.3">
      <c r="A15073" s="2" t="s">
        <v>294</v>
      </c>
      <c r="B15073" s="2" t="s">
        <v>14</v>
      </c>
      <c r="C15073" s="2" t="s">
        <v>25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7</v>
      </c>
      <c r="L15073" s="2" t="s">
        <v>1</v>
      </c>
      <c r="M15073" s="2">
        <v>395.58</v>
      </c>
      <c r="N15073" s="2" t="s">
        <v>20</v>
      </c>
    </row>
    <row r="15074" spans="1:14" ht="14.25" customHeight="1" x14ac:dyDescent="0.3">
      <c r="A15074" s="2" t="s">
        <v>293</v>
      </c>
      <c r="B15074" s="2" t="s">
        <v>9</v>
      </c>
      <c r="C15074" s="2" t="s">
        <v>25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7</v>
      </c>
      <c r="L15074" s="2" t="s">
        <v>22</v>
      </c>
      <c r="M15074" s="2">
        <v>236.7</v>
      </c>
      <c r="N15074" s="2" t="s">
        <v>33</v>
      </c>
    </row>
    <row r="15075" spans="1:14" ht="14.25" customHeight="1" x14ac:dyDescent="0.3">
      <c r="A15075" s="2" t="s">
        <v>292</v>
      </c>
      <c r="B15075" s="2" t="s">
        <v>17</v>
      </c>
      <c r="C15075" s="2" t="s">
        <v>16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7</v>
      </c>
      <c r="L15075" s="2" t="s">
        <v>22</v>
      </c>
      <c r="M15075" s="2">
        <v>315.66000000000003</v>
      </c>
      <c r="N15075" s="2" t="s">
        <v>20</v>
      </c>
    </row>
    <row r="15076" spans="1:14" ht="14.25" customHeight="1" x14ac:dyDescent="0.3">
      <c r="A15076" s="2" t="s">
        <v>291</v>
      </c>
      <c r="B15076" s="2" t="s">
        <v>17</v>
      </c>
      <c r="C15076" s="2" t="s">
        <v>13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2</v>
      </c>
      <c r="L15076" s="2" t="s">
        <v>22</v>
      </c>
      <c r="M15076" s="2">
        <v>376.42</v>
      </c>
      <c r="N15076" s="2" t="s">
        <v>33</v>
      </c>
    </row>
    <row r="15077" spans="1:14" ht="14.25" customHeight="1" x14ac:dyDescent="0.3">
      <c r="A15077" s="2" t="s">
        <v>290</v>
      </c>
      <c r="B15077" s="2" t="s">
        <v>17</v>
      </c>
      <c r="C15077" s="2" t="s">
        <v>8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12</v>
      </c>
      <c r="L15077" s="2" t="s">
        <v>29</v>
      </c>
      <c r="M15077" s="2">
        <v>614.87</v>
      </c>
      <c r="N15077" s="2" t="s">
        <v>33</v>
      </c>
    </row>
    <row r="15078" spans="1:14" ht="14.25" customHeight="1" x14ac:dyDescent="0.3">
      <c r="A15078" s="2" t="s">
        <v>289</v>
      </c>
      <c r="B15078" s="2" t="s">
        <v>4</v>
      </c>
      <c r="C15078" s="2" t="s">
        <v>25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2</v>
      </c>
      <c r="L15078" s="2" t="s">
        <v>1</v>
      </c>
      <c r="M15078" s="2">
        <v>558.33000000000004</v>
      </c>
      <c r="N15078" s="2" t="s">
        <v>27</v>
      </c>
    </row>
    <row r="15079" spans="1:14" ht="14.25" customHeight="1" x14ac:dyDescent="0.3">
      <c r="A15079" s="2" t="s">
        <v>288</v>
      </c>
      <c r="B15079" s="2" t="s">
        <v>14</v>
      </c>
      <c r="C15079" s="2" t="s">
        <v>8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12</v>
      </c>
      <c r="L15079" s="2" t="s">
        <v>1</v>
      </c>
      <c r="M15079" s="2">
        <v>519.79999999999995</v>
      </c>
      <c r="N15079" s="2" t="s">
        <v>27</v>
      </c>
    </row>
    <row r="15080" spans="1:14" ht="14.25" customHeight="1" x14ac:dyDescent="0.3">
      <c r="A15080" s="2" t="s">
        <v>287</v>
      </c>
      <c r="B15080" s="2" t="s">
        <v>14</v>
      </c>
      <c r="C15080" s="2" t="s">
        <v>16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2</v>
      </c>
      <c r="L15080" s="2" t="s">
        <v>1</v>
      </c>
      <c r="M15080" s="2">
        <v>227.98</v>
      </c>
      <c r="N15080" s="2" t="s">
        <v>27</v>
      </c>
    </row>
    <row r="15081" spans="1:14" ht="14.25" customHeight="1" x14ac:dyDescent="0.3">
      <c r="A15081" s="2" t="s">
        <v>286</v>
      </c>
      <c r="B15081" s="2" t="s">
        <v>14</v>
      </c>
      <c r="C15081" s="2" t="s">
        <v>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7</v>
      </c>
      <c r="L15081" s="2" t="s">
        <v>22</v>
      </c>
      <c r="M15081" s="2">
        <v>774.33</v>
      </c>
      <c r="N15081" s="2" t="s">
        <v>20</v>
      </c>
    </row>
    <row r="15082" spans="1:14" ht="14.25" customHeight="1" x14ac:dyDescent="0.3">
      <c r="A15082" s="2" t="s">
        <v>285</v>
      </c>
      <c r="B15082" s="2" t="s">
        <v>14</v>
      </c>
      <c r="C15082" s="2" t="s">
        <v>25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12</v>
      </c>
      <c r="L15082" s="2" t="s">
        <v>1</v>
      </c>
      <c r="M15082" s="2">
        <v>342.43</v>
      </c>
      <c r="N15082" s="2" t="s">
        <v>20</v>
      </c>
    </row>
    <row r="15083" spans="1:14" ht="14.25" customHeight="1" x14ac:dyDescent="0.3">
      <c r="A15083" s="2" t="s">
        <v>284</v>
      </c>
      <c r="B15083" s="2" t="s">
        <v>14</v>
      </c>
      <c r="C15083" s="2" t="s">
        <v>16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12</v>
      </c>
      <c r="L15083" s="2" t="s">
        <v>29</v>
      </c>
      <c r="M15083" s="2">
        <v>32.1</v>
      </c>
      <c r="N15083" s="2" t="s">
        <v>11</v>
      </c>
    </row>
    <row r="15084" spans="1:14" ht="14.25" customHeight="1" x14ac:dyDescent="0.3">
      <c r="A15084" s="2" t="s">
        <v>283</v>
      </c>
      <c r="B15084" s="2" t="s">
        <v>4</v>
      </c>
      <c r="C15084" s="2" t="s">
        <v>8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2</v>
      </c>
      <c r="L15084" s="2" t="s">
        <v>1</v>
      </c>
      <c r="M15084" s="2">
        <v>100.16</v>
      </c>
      <c r="N15084" s="2" t="s">
        <v>33</v>
      </c>
    </row>
    <row r="15085" spans="1:14" ht="14.25" customHeight="1" x14ac:dyDescent="0.3">
      <c r="A15085" s="2" t="s">
        <v>282</v>
      </c>
      <c r="B15085" s="2" t="s">
        <v>9</v>
      </c>
      <c r="C15085" s="2" t="s">
        <v>16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2</v>
      </c>
      <c r="L15085" s="2" t="s">
        <v>1</v>
      </c>
      <c r="M15085" s="2">
        <v>339.05</v>
      </c>
      <c r="N15085" s="2" t="s">
        <v>33</v>
      </c>
    </row>
    <row r="15086" spans="1:14" ht="14.25" customHeight="1" x14ac:dyDescent="0.3">
      <c r="A15086" s="2" t="s">
        <v>281</v>
      </c>
      <c r="B15086" s="2" t="s">
        <v>4</v>
      </c>
      <c r="C15086" s="2" t="s">
        <v>16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7</v>
      </c>
      <c r="L15086" s="2" t="s">
        <v>1</v>
      </c>
      <c r="M15086" s="2">
        <v>351.61</v>
      </c>
      <c r="N15086" s="2" t="s">
        <v>27</v>
      </c>
    </row>
    <row r="15087" spans="1:14" ht="14.25" customHeight="1" x14ac:dyDescent="0.3">
      <c r="A15087" s="2" t="s">
        <v>280</v>
      </c>
      <c r="B15087" s="2" t="s">
        <v>17</v>
      </c>
      <c r="C15087" s="2" t="s">
        <v>16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12</v>
      </c>
      <c r="L15087" s="2" t="s">
        <v>22</v>
      </c>
      <c r="M15087" s="2">
        <v>124.63</v>
      </c>
      <c r="N15087" s="2" t="s">
        <v>6</v>
      </c>
    </row>
    <row r="15088" spans="1:14" ht="14.25" customHeight="1" x14ac:dyDescent="0.3">
      <c r="A15088" s="2" t="s">
        <v>279</v>
      </c>
      <c r="B15088" s="2" t="s">
        <v>4</v>
      </c>
      <c r="C15088" s="2" t="s">
        <v>16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7</v>
      </c>
      <c r="L15088" s="2" t="s">
        <v>22</v>
      </c>
      <c r="M15088" s="2">
        <v>307.38</v>
      </c>
      <c r="N15088" s="2" t="s">
        <v>20</v>
      </c>
    </row>
    <row r="15089" spans="1:14" ht="14.25" customHeight="1" x14ac:dyDescent="0.3">
      <c r="A15089" s="2" t="s">
        <v>278</v>
      </c>
      <c r="B15089" s="2" t="s">
        <v>14</v>
      </c>
      <c r="C15089" s="2" t="s">
        <v>16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2</v>
      </c>
      <c r="L15089" s="2" t="s">
        <v>22</v>
      </c>
      <c r="M15089" s="2">
        <v>315.43</v>
      </c>
      <c r="N15089" s="2" t="s">
        <v>27</v>
      </c>
    </row>
    <row r="15090" spans="1:14" ht="14.25" customHeight="1" x14ac:dyDescent="0.3">
      <c r="A15090" s="2" t="s">
        <v>277</v>
      </c>
      <c r="B15090" s="2" t="s">
        <v>4</v>
      </c>
      <c r="C15090" s="2" t="s">
        <v>16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12</v>
      </c>
      <c r="L15090" s="2" t="s">
        <v>22</v>
      </c>
      <c r="M15090" s="2">
        <v>777.36</v>
      </c>
      <c r="N15090" s="2" t="s">
        <v>20</v>
      </c>
    </row>
    <row r="15091" spans="1:14" ht="14.25" customHeight="1" x14ac:dyDescent="0.3">
      <c r="A15091" s="2" t="s">
        <v>276</v>
      </c>
      <c r="B15091" s="2" t="s">
        <v>14</v>
      </c>
      <c r="C15091" s="2" t="s">
        <v>13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7</v>
      </c>
      <c r="L15091" s="2" t="s">
        <v>22</v>
      </c>
      <c r="M15091" s="2">
        <v>373.01</v>
      </c>
      <c r="N15091" s="2" t="s">
        <v>6</v>
      </c>
    </row>
    <row r="15092" spans="1:14" ht="14.25" customHeight="1" x14ac:dyDescent="0.3">
      <c r="A15092" s="2" t="s">
        <v>275</v>
      </c>
      <c r="B15092" s="2" t="s">
        <v>4</v>
      </c>
      <c r="C15092" s="2" t="s">
        <v>8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2</v>
      </c>
      <c r="L15092" s="2" t="s">
        <v>29</v>
      </c>
      <c r="M15092" s="2">
        <v>826.6</v>
      </c>
      <c r="N15092" s="2" t="s">
        <v>20</v>
      </c>
    </row>
    <row r="15093" spans="1:14" ht="14.25" customHeight="1" x14ac:dyDescent="0.3">
      <c r="A15093" s="2" t="s">
        <v>274</v>
      </c>
      <c r="B15093" s="2" t="s">
        <v>14</v>
      </c>
      <c r="C15093" s="2" t="s">
        <v>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2</v>
      </c>
      <c r="L15093" s="2" t="s">
        <v>1</v>
      </c>
      <c r="M15093" s="2">
        <v>309.41000000000003</v>
      </c>
      <c r="N15093" s="2" t="s">
        <v>33</v>
      </c>
    </row>
    <row r="15094" spans="1:14" ht="14.25" customHeight="1" x14ac:dyDescent="0.3">
      <c r="A15094" s="2" t="s">
        <v>273</v>
      </c>
      <c r="B15094" s="2" t="s">
        <v>17</v>
      </c>
      <c r="C15094" s="2" t="s">
        <v>8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2</v>
      </c>
      <c r="L15094" s="2" t="s">
        <v>29</v>
      </c>
      <c r="M15094" s="2">
        <v>97.17</v>
      </c>
      <c r="N15094" s="2" t="s">
        <v>20</v>
      </c>
    </row>
    <row r="15095" spans="1:14" ht="14.25" customHeight="1" x14ac:dyDescent="0.3">
      <c r="A15095" s="2" t="s">
        <v>272</v>
      </c>
      <c r="B15095" s="2" t="s">
        <v>14</v>
      </c>
      <c r="C15095" s="2" t="s">
        <v>25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7</v>
      </c>
      <c r="L15095" s="2" t="s">
        <v>22</v>
      </c>
      <c r="M15095" s="2">
        <v>78.72</v>
      </c>
      <c r="N15095" s="2" t="s">
        <v>20</v>
      </c>
    </row>
    <row r="15096" spans="1:14" ht="14.25" customHeight="1" x14ac:dyDescent="0.3">
      <c r="A15096" s="2" t="s">
        <v>271</v>
      </c>
      <c r="B15096" s="2" t="s">
        <v>4</v>
      </c>
      <c r="C15096" s="2" t="s">
        <v>25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12</v>
      </c>
      <c r="L15096" s="2" t="s">
        <v>29</v>
      </c>
      <c r="M15096" s="2">
        <v>571.22</v>
      </c>
      <c r="N15096" s="2" t="s">
        <v>33</v>
      </c>
    </row>
    <row r="15097" spans="1:14" ht="14.25" customHeight="1" x14ac:dyDescent="0.3">
      <c r="A15097" s="2" t="s">
        <v>270</v>
      </c>
      <c r="B15097" s="2" t="s">
        <v>17</v>
      </c>
      <c r="C15097" s="2" t="s">
        <v>8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7</v>
      </c>
      <c r="L15097" s="2" t="s">
        <v>1</v>
      </c>
      <c r="M15097" s="2">
        <v>55.27</v>
      </c>
      <c r="N15097" s="2" t="s">
        <v>6</v>
      </c>
    </row>
    <row r="15098" spans="1:14" ht="14.25" customHeight="1" x14ac:dyDescent="0.3">
      <c r="A15098" s="2" t="s">
        <v>269</v>
      </c>
      <c r="B15098" s="2" t="s">
        <v>4</v>
      </c>
      <c r="C15098" s="2" t="s">
        <v>16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2</v>
      </c>
      <c r="L15098" s="2" t="s">
        <v>22</v>
      </c>
      <c r="M15098" s="2">
        <v>71.510000000000005</v>
      </c>
      <c r="N15098" s="2" t="s">
        <v>6</v>
      </c>
    </row>
    <row r="15099" spans="1:14" ht="14.25" customHeight="1" x14ac:dyDescent="0.3">
      <c r="A15099" s="2" t="s">
        <v>268</v>
      </c>
      <c r="B15099" s="2" t="s">
        <v>17</v>
      </c>
      <c r="C15099" s="2" t="s">
        <v>13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2</v>
      </c>
      <c r="L15099" s="2" t="s">
        <v>22</v>
      </c>
      <c r="M15099" s="2">
        <v>339.34</v>
      </c>
      <c r="N15099" s="2" t="s">
        <v>11</v>
      </c>
    </row>
    <row r="15100" spans="1:14" ht="14.25" customHeight="1" x14ac:dyDescent="0.3">
      <c r="A15100" s="2" t="s">
        <v>267</v>
      </c>
      <c r="B15100" s="2" t="s">
        <v>9</v>
      </c>
      <c r="C15100" s="2" t="s">
        <v>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2</v>
      </c>
      <c r="L15100" s="2" t="s">
        <v>1</v>
      </c>
      <c r="M15100" s="2">
        <v>832.51</v>
      </c>
      <c r="N15100" s="2" t="s">
        <v>33</v>
      </c>
    </row>
    <row r="15101" spans="1:14" ht="14.25" customHeight="1" x14ac:dyDescent="0.3">
      <c r="A15101" s="2" t="s">
        <v>266</v>
      </c>
      <c r="B15101" s="2" t="s">
        <v>9</v>
      </c>
      <c r="C15101" s="2" t="s">
        <v>16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7</v>
      </c>
      <c r="L15101" s="2" t="s">
        <v>22</v>
      </c>
      <c r="M15101" s="2">
        <v>126.7</v>
      </c>
      <c r="N15101" s="2" t="s">
        <v>20</v>
      </c>
    </row>
    <row r="15102" spans="1:14" ht="14.25" customHeight="1" x14ac:dyDescent="0.3">
      <c r="A15102" s="2" t="s">
        <v>265</v>
      </c>
      <c r="B15102" s="2" t="s">
        <v>9</v>
      </c>
      <c r="C15102" s="2" t="s">
        <v>8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2</v>
      </c>
      <c r="L15102" s="2" t="s">
        <v>29</v>
      </c>
      <c r="M15102" s="2">
        <v>454.74</v>
      </c>
      <c r="N15102" s="2" t="s">
        <v>20</v>
      </c>
    </row>
    <row r="15103" spans="1:14" ht="14.25" customHeight="1" x14ac:dyDescent="0.3">
      <c r="A15103" s="2" t="s">
        <v>264</v>
      </c>
      <c r="B15103" s="2" t="s">
        <v>4</v>
      </c>
      <c r="C15103" s="2" t="s">
        <v>8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12</v>
      </c>
      <c r="L15103" s="2" t="s">
        <v>1</v>
      </c>
      <c r="M15103" s="2">
        <v>1198.32</v>
      </c>
      <c r="N15103" s="2" t="s">
        <v>20</v>
      </c>
    </row>
    <row r="15104" spans="1:14" ht="14.25" customHeight="1" x14ac:dyDescent="0.3">
      <c r="A15104" s="2" t="s">
        <v>263</v>
      </c>
      <c r="B15104" s="2" t="s">
        <v>4</v>
      </c>
      <c r="C15104" s="2" t="s">
        <v>13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7</v>
      </c>
      <c r="L15104" s="2" t="s">
        <v>22</v>
      </c>
      <c r="M15104" s="2">
        <v>393.87</v>
      </c>
      <c r="N15104" s="2" t="s">
        <v>20</v>
      </c>
    </row>
    <row r="15105" spans="1:14" ht="14.25" customHeight="1" x14ac:dyDescent="0.3">
      <c r="A15105" s="2" t="s">
        <v>262</v>
      </c>
      <c r="B15105" s="2" t="s">
        <v>17</v>
      </c>
      <c r="C15105" s="2" t="s">
        <v>13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12</v>
      </c>
      <c r="L15105" s="2" t="s">
        <v>22</v>
      </c>
      <c r="M15105" s="2">
        <v>444.68</v>
      </c>
      <c r="N15105" s="2" t="s">
        <v>20</v>
      </c>
    </row>
    <row r="15106" spans="1:14" ht="14.25" customHeight="1" x14ac:dyDescent="0.3">
      <c r="A15106" s="2" t="s">
        <v>261</v>
      </c>
      <c r="B15106" s="2" t="s">
        <v>17</v>
      </c>
      <c r="C15106" s="2" t="s">
        <v>8</v>
      </c>
      <c r="D15106" s="2">
        <v>4432.62</v>
      </c>
      <c r="E15106" s="2">
        <v>0.01</v>
      </c>
      <c r="F15106" s="2">
        <f t="shared" ref="F15106:F15169" si="472">D15106*E15106</f>
        <v>44.3262</v>
      </c>
      <c r="G15106" s="2">
        <f t="shared" ref="G15106:G15169" si="473">D15106-F15106</f>
        <v>4388.2937999999995</v>
      </c>
      <c r="H15106" s="2">
        <v>4</v>
      </c>
      <c r="I15106" s="3">
        <v>45024</v>
      </c>
      <c r="J15106" s="3">
        <v>45027</v>
      </c>
      <c r="K15106" s="2" t="s">
        <v>2</v>
      </c>
      <c r="L15106" s="2" t="s">
        <v>1</v>
      </c>
      <c r="M15106" s="2">
        <v>902.83</v>
      </c>
      <c r="N15106" s="2" t="s">
        <v>33</v>
      </c>
    </row>
    <row r="15107" spans="1:14" ht="14.25" customHeight="1" x14ac:dyDescent="0.3">
      <c r="A15107" s="2" t="s">
        <v>260</v>
      </c>
      <c r="B15107" s="2" t="s">
        <v>17</v>
      </c>
      <c r="C15107" s="2" t="s">
        <v>16</v>
      </c>
      <c r="D15107" s="2">
        <v>3285.02</v>
      </c>
      <c r="E15107" s="2">
        <v>0.17</v>
      </c>
      <c r="F15107" s="2">
        <f t="shared" si="472"/>
        <v>558.45339999999999</v>
      </c>
      <c r="G15107" s="2">
        <f t="shared" si="473"/>
        <v>2726.5666000000001</v>
      </c>
      <c r="H15107" s="2">
        <v>7</v>
      </c>
      <c r="I15107" s="3">
        <v>45451</v>
      </c>
      <c r="J15107" s="3">
        <v>45457</v>
      </c>
      <c r="K15107" s="2" t="s">
        <v>7</v>
      </c>
      <c r="L15107" s="2" t="s">
        <v>22</v>
      </c>
      <c r="M15107" s="2">
        <v>895.28</v>
      </c>
      <c r="N15107" s="2" t="s">
        <v>11</v>
      </c>
    </row>
    <row r="15108" spans="1:14" ht="14.25" customHeight="1" x14ac:dyDescent="0.3">
      <c r="A15108" s="2" t="s">
        <v>259</v>
      </c>
      <c r="B15108" s="2" t="s">
        <v>17</v>
      </c>
      <c r="C15108" s="2" t="s">
        <v>16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2</v>
      </c>
      <c r="L15108" s="2" t="s">
        <v>29</v>
      </c>
      <c r="M15108" s="2">
        <v>631.16999999999996</v>
      </c>
      <c r="N15108" s="2" t="s">
        <v>33</v>
      </c>
    </row>
    <row r="15109" spans="1:14" ht="14.25" customHeight="1" x14ac:dyDescent="0.3">
      <c r="A15109" s="2" t="s">
        <v>258</v>
      </c>
      <c r="B15109" s="2" t="s">
        <v>14</v>
      </c>
      <c r="C15109" s="2" t="s">
        <v>16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7</v>
      </c>
      <c r="L15109" s="2" t="s">
        <v>22</v>
      </c>
      <c r="M15109" s="2">
        <v>445.57</v>
      </c>
      <c r="N15109" s="2" t="s">
        <v>33</v>
      </c>
    </row>
    <row r="15110" spans="1:14" ht="14.25" customHeight="1" x14ac:dyDescent="0.3">
      <c r="A15110" s="2" t="s">
        <v>257</v>
      </c>
      <c r="B15110" s="2" t="s">
        <v>9</v>
      </c>
      <c r="C15110" s="2" t="s">
        <v>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2</v>
      </c>
      <c r="L15110" s="2" t="s">
        <v>1</v>
      </c>
      <c r="M15110" s="2">
        <v>456.36</v>
      </c>
      <c r="N15110" s="2" t="s">
        <v>6</v>
      </c>
    </row>
    <row r="15111" spans="1:14" ht="14.25" customHeight="1" x14ac:dyDescent="0.3">
      <c r="A15111" s="2" t="s">
        <v>256</v>
      </c>
      <c r="B15111" s="2" t="s">
        <v>14</v>
      </c>
      <c r="C15111" s="2" t="s">
        <v>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7</v>
      </c>
      <c r="L15111" s="2" t="s">
        <v>22</v>
      </c>
      <c r="M15111" s="2">
        <v>98.59</v>
      </c>
      <c r="N15111" s="2" t="s">
        <v>27</v>
      </c>
    </row>
    <row r="15112" spans="1:14" ht="14.25" customHeight="1" x14ac:dyDescent="0.3">
      <c r="A15112" s="2" t="s">
        <v>255</v>
      </c>
      <c r="B15112" s="2" t="s">
        <v>14</v>
      </c>
      <c r="C15112" s="2" t="s">
        <v>16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7</v>
      </c>
      <c r="L15112" s="2" t="s">
        <v>22</v>
      </c>
      <c r="M15112" s="2">
        <v>856.77</v>
      </c>
      <c r="N15112" s="2" t="s">
        <v>20</v>
      </c>
    </row>
    <row r="15113" spans="1:14" ht="14.25" customHeight="1" x14ac:dyDescent="0.3">
      <c r="A15113" s="2" t="s">
        <v>254</v>
      </c>
      <c r="B15113" s="2" t="s">
        <v>14</v>
      </c>
      <c r="C15113" s="2" t="s">
        <v>8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7</v>
      </c>
      <c r="L15113" s="2" t="s">
        <v>22</v>
      </c>
      <c r="M15113" s="2">
        <v>1312.23</v>
      </c>
      <c r="N15113" s="2" t="s">
        <v>6</v>
      </c>
    </row>
    <row r="15114" spans="1:14" ht="14.25" customHeight="1" x14ac:dyDescent="0.3">
      <c r="A15114" s="2" t="s">
        <v>253</v>
      </c>
      <c r="B15114" s="2" t="s">
        <v>14</v>
      </c>
      <c r="C15114" s="2" t="s">
        <v>13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2</v>
      </c>
      <c r="L15114" s="2" t="s">
        <v>1</v>
      </c>
      <c r="M15114" s="2">
        <v>545.37</v>
      </c>
      <c r="N15114" s="2" t="s">
        <v>20</v>
      </c>
    </row>
    <row r="15115" spans="1:14" ht="14.25" customHeight="1" x14ac:dyDescent="0.3">
      <c r="A15115" s="2" t="s">
        <v>252</v>
      </c>
      <c r="B15115" s="2" t="s">
        <v>9</v>
      </c>
      <c r="C15115" s="2" t="s">
        <v>25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2</v>
      </c>
      <c r="L15115" s="2" t="s">
        <v>22</v>
      </c>
      <c r="M15115" s="2">
        <v>194.84</v>
      </c>
      <c r="N15115" s="2" t="s">
        <v>0</v>
      </c>
    </row>
    <row r="15116" spans="1:14" ht="14.25" customHeight="1" x14ac:dyDescent="0.3">
      <c r="A15116" s="2" t="s">
        <v>251</v>
      </c>
      <c r="B15116" s="2" t="s">
        <v>14</v>
      </c>
      <c r="C15116" s="2" t="s">
        <v>13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2</v>
      </c>
      <c r="L15116" s="2" t="s">
        <v>22</v>
      </c>
      <c r="M15116" s="2">
        <v>796.88</v>
      </c>
      <c r="N15116" s="2" t="s">
        <v>20</v>
      </c>
    </row>
    <row r="15117" spans="1:14" ht="14.25" customHeight="1" x14ac:dyDescent="0.3">
      <c r="A15117" s="2" t="s">
        <v>250</v>
      </c>
      <c r="B15117" s="2" t="s">
        <v>17</v>
      </c>
      <c r="C15117" s="2" t="s">
        <v>13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7</v>
      </c>
      <c r="L15117" s="2" t="s">
        <v>29</v>
      </c>
      <c r="M15117" s="2">
        <v>462.26</v>
      </c>
      <c r="N15117" s="2" t="s">
        <v>11</v>
      </c>
    </row>
    <row r="15118" spans="1:14" ht="14.25" customHeight="1" x14ac:dyDescent="0.3">
      <c r="A15118" s="2" t="s">
        <v>249</v>
      </c>
      <c r="B15118" s="2" t="s">
        <v>4</v>
      </c>
      <c r="C15118" s="2" t="s">
        <v>25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2</v>
      </c>
      <c r="L15118" s="2" t="s">
        <v>29</v>
      </c>
      <c r="M15118" s="2">
        <v>424.7</v>
      </c>
      <c r="N15118" s="2" t="s">
        <v>33</v>
      </c>
    </row>
    <row r="15119" spans="1:14" ht="14.25" customHeight="1" x14ac:dyDescent="0.3">
      <c r="A15119" s="2" t="s">
        <v>248</v>
      </c>
      <c r="B15119" s="2" t="s">
        <v>17</v>
      </c>
      <c r="C15119" s="2" t="s">
        <v>16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12</v>
      </c>
      <c r="L15119" s="2" t="s">
        <v>1</v>
      </c>
      <c r="M15119" s="2">
        <v>566.61</v>
      </c>
      <c r="N15119" s="2" t="s">
        <v>11</v>
      </c>
    </row>
    <row r="15120" spans="1:14" ht="14.25" customHeight="1" x14ac:dyDescent="0.3">
      <c r="A15120" s="2" t="s">
        <v>247</v>
      </c>
      <c r="B15120" s="2" t="s">
        <v>4</v>
      </c>
      <c r="C15120" s="2" t="s">
        <v>13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7</v>
      </c>
      <c r="L15120" s="2" t="s">
        <v>29</v>
      </c>
      <c r="M15120" s="2">
        <v>86.78</v>
      </c>
      <c r="N15120" s="2" t="s">
        <v>0</v>
      </c>
    </row>
    <row r="15121" spans="1:14" ht="14.25" customHeight="1" x14ac:dyDescent="0.3">
      <c r="A15121" s="2" t="s">
        <v>246</v>
      </c>
      <c r="B15121" s="2" t="s">
        <v>17</v>
      </c>
      <c r="C15121" s="2" t="s">
        <v>25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12</v>
      </c>
      <c r="L15121" s="2" t="s">
        <v>1</v>
      </c>
      <c r="M15121" s="2">
        <v>1002.7</v>
      </c>
      <c r="N15121" s="2" t="s">
        <v>20</v>
      </c>
    </row>
    <row r="15122" spans="1:14" ht="14.25" customHeight="1" x14ac:dyDescent="0.3">
      <c r="A15122" s="2" t="s">
        <v>245</v>
      </c>
      <c r="B15122" s="2" t="s">
        <v>17</v>
      </c>
      <c r="C15122" s="2" t="s">
        <v>8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12</v>
      </c>
      <c r="L15122" s="2" t="s">
        <v>1</v>
      </c>
      <c r="M15122" s="2">
        <v>553.58000000000004</v>
      </c>
      <c r="N15122" s="2" t="s">
        <v>0</v>
      </c>
    </row>
    <row r="15123" spans="1:14" ht="14.25" customHeight="1" x14ac:dyDescent="0.3">
      <c r="A15123" s="2" t="s">
        <v>244</v>
      </c>
      <c r="B15123" s="2" t="s">
        <v>4</v>
      </c>
      <c r="C15123" s="2" t="s">
        <v>8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12</v>
      </c>
      <c r="L15123" s="2" t="s">
        <v>22</v>
      </c>
      <c r="M15123" s="2">
        <v>267.69</v>
      </c>
      <c r="N15123" s="2" t="s">
        <v>27</v>
      </c>
    </row>
    <row r="15124" spans="1:14" ht="14.25" customHeight="1" x14ac:dyDescent="0.3">
      <c r="A15124" s="2" t="s">
        <v>243</v>
      </c>
      <c r="B15124" s="2" t="s">
        <v>9</v>
      </c>
      <c r="C15124" s="2" t="s">
        <v>8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7</v>
      </c>
      <c r="L15124" s="2" t="s">
        <v>29</v>
      </c>
      <c r="M15124" s="2">
        <v>59.84</v>
      </c>
      <c r="N15124" s="2" t="s">
        <v>27</v>
      </c>
    </row>
    <row r="15125" spans="1:14" ht="14.25" customHeight="1" x14ac:dyDescent="0.3">
      <c r="A15125" s="2" t="s">
        <v>242</v>
      </c>
      <c r="B15125" s="2" t="s">
        <v>14</v>
      </c>
      <c r="C15125" s="2" t="s">
        <v>16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7</v>
      </c>
      <c r="L15125" s="2" t="s">
        <v>29</v>
      </c>
      <c r="M15125" s="2">
        <v>175.22</v>
      </c>
      <c r="N15125" s="2" t="s">
        <v>0</v>
      </c>
    </row>
    <row r="15126" spans="1:14" ht="14.25" customHeight="1" x14ac:dyDescent="0.3">
      <c r="A15126" s="2" t="s">
        <v>241</v>
      </c>
      <c r="B15126" s="2" t="s">
        <v>17</v>
      </c>
      <c r="C15126" s="2" t="s">
        <v>13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2</v>
      </c>
      <c r="L15126" s="2" t="s">
        <v>29</v>
      </c>
      <c r="M15126" s="2">
        <v>833.34</v>
      </c>
      <c r="N15126" s="2" t="s">
        <v>0</v>
      </c>
    </row>
    <row r="15127" spans="1:14" ht="14.25" customHeight="1" x14ac:dyDescent="0.3">
      <c r="A15127" s="2" t="s">
        <v>240</v>
      </c>
      <c r="B15127" s="2" t="s">
        <v>9</v>
      </c>
      <c r="C15127" s="2" t="s">
        <v>13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12</v>
      </c>
      <c r="L15127" s="2" t="s">
        <v>29</v>
      </c>
      <c r="M15127" s="2">
        <v>159.41999999999999</v>
      </c>
      <c r="N15127" s="2" t="s">
        <v>20</v>
      </c>
    </row>
    <row r="15128" spans="1:14" ht="14.25" customHeight="1" x14ac:dyDescent="0.3">
      <c r="A15128" s="2" t="s">
        <v>239</v>
      </c>
      <c r="B15128" s="2" t="s">
        <v>14</v>
      </c>
      <c r="C15128" s="2" t="s">
        <v>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7</v>
      </c>
      <c r="L15128" s="2" t="s">
        <v>29</v>
      </c>
      <c r="M15128" s="2">
        <v>172.77</v>
      </c>
      <c r="N15128" s="2" t="s">
        <v>11</v>
      </c>
    </row>
    <row r="15129" spans="1:14" ht="14.25" customHeight="1" x14ac:dyDescent="0.3">
      <c r="A15129" s="2" t="s">
        <v>238</v>
      </c>
      <c r="B15129" s="2" t="s">
        <v>9</v>
      </c>
      <c r="C15129" s="2" t="s">
        <v>8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2</v>
      </c>
      <c r="L15129" s="2" t="s">
        <v>22</v>
      </c>
      <c r="M15129" s="2">
        <v>1065.93</v>
      </c>
      <c r="N15129" s="2" t="s">
        <v>20</v>
      </c>
    </row>
    <row r="15130" spans="1:14" ht="14.25" customHeight="1" x14ac:dyDescent="0.3">
      <c r="A15130" s="2" t="s">
        <v>237</v>
      </c>
      <c r="B15130" s="2" t="s">
        <v>9</v>
      </c>
      <c r="C15130" s="2" t="s">
        <v>16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2</v>
      </c>
      <c r="L15130" s="2" t="s">
        <v>29</v>
      </c>
      <c r="M15130" s="2">
        <v>248.46</v>
      </c>
      <c r="N15130" s="2" t="s">
        <v>0</v>
      </c>
    </row>
    <row r="15131" spans="1:14" ht="14.25" customHeight="1" x14ac:dyDescent="0.3">
      <c r="A15131" s="2" t="s">
        <v>236</v>
      </c>
      <c r="B15131" s="2" t="s">
        <v>14</v>
      </c>
      <c r="C15131" s="2" t="s">
        <v>25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2</v>
      </c>
      <c r="L15131" s="2" t="s">
        <v>22</v>
      </c>
      <c r="M15131" s="2">
        <v>642.29</v>
      </c>
      <c r="N15131" s="2" t="s">
        <v>33</v>
      </c>
    </row>
    <row r="15132" spans="1:14" ht="14.25" customHeight="1" x14ac:dyDescent="0.3">
      <c r="A15132" s="2" t="s">
        <v>235</v>
      </c>
      <c r="B15132" s="2" t="s">
        <v>17</v>
      </c>
      <c r="C15132" s="2" t="s">
        <v>16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7</v>
      </c>
      <c r="L15132" s="2" t="s">
        <v>22</v>
      </c>
      <c r="M15132" s="2">
        <v>38.049999999999997</v>
      </c>
      <c r="N15132" s="2" t="s">
        <v>0</v>
      </c>
    </row>
    <row r="15133" spans="1:14" ht="14.25" customHeight="1" x14ac:dyDescent="0.3">
      <c r="A15133" s="2" t="s">
        <v>234</v>
      </c>
      <c r="B15133" s="2" t="s">
        <v>9</v>
      </c>
      <c r="C15133" s="2" t="s">
        <v>13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12</v>
      </c>
      <c r="L15133" s="2" t="s">
        <v>29</v>
      </c>
      <c r="M15133" s="2">
        <v>204.15</v>
      </c>
      <c r="N15133" s="2" t="s">
        <v>27</v>
      </c>
    </row>
    <row r="15134" spans="1:14" ht="14.25" customHeight="1" x14ac:dyDescent="0.3">
      <c r="A15134" s="2" t="s">
        <v>233</v>
      </c>
      <c r="B15134" s="2" t="s">
        <v>17</v>
      </c>
      <c r="C15134" s="2" t="s">
        <v>8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7</v>
      </c>
      <c r="L15134" s="2" t="s">
        <v>1</v>
      </c>
      <c r="M15134" s="2">
        <v>329.96</v>
      </c>
      <c r="N15134" s="2" t="s">
        <v>27</v>
      </c>
    </row>
    <row r="15135" spans="1:14" ht="14.25" customHeight="1" x14ac:dyDescent="0.3">
      <c r="A15135" s="2" t="s">
        <v>232</v>
      </c>
      <c r="B15135" s="2" t="s">
        <v>17</v>
      </c>
      <c r="C15135" s="2" t="s">
        <v>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7</v>
      </c>
      <c r="L15135" s="2" t="s">
        <v>1</v>
      </c>
      <c r="M15135" s="2">
        <v>748.52</v>
      </c>
      <c r="N15135" s="2" t="s">
        <v>33</v>
      </c>
    </row>
    <row r="15136" spans="1:14" ht="14.25" customHeight="1" x14ac:dyDescent="0.3">
      <c r="A15136" s="2" t="s">
        <v>231</v>
      </c>
      <c r="B15136" s="2" t="s">
        <v>17</v>
      </c>
      <c r="C15136" s="2" t="s">
        <v>16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2</v>
      </c>
      <c r="L15136" s="2" t="s">
        <v>29</v>
      </c>
      <c r="M15136" s="2">
        <v>1072.05</v>
      </c>
      <c r="N15136" s="2" t="s">
        <v>6</v>
      </c>
    </row>
    <row r="15137" spans="1:14" ht="14.25" customHeight="1" x14ac:dyDescent="0.3">
      <c r="A15137" s="2" t="s">
        <v>230</v>
      </c>
      <c r="B15137" s="2" t="s">
        <v>14</v>
      </c>
      <c r="C15137" s="2" t="s">
        <v>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12</v>
      </c>
      <c r="L15137" s="2" t="s">
        <v>1</v>
      </c>
      <c r="M15137" s="2">
        <v>137.79</v>
      </c>
      <c r="N15137" s="2" t="s">
        <v>20</v>
      </c>
    </row>
    <row r="15138" spans="1:14" ht="14.25" customHeight="1" x14ac:dyDescent="0.3">
      <c r="A15138" s="2" t="s">
        <v>229</v>
      </c>
      <c r="B15138" s="2" t="s">
        <v>4</v>
      </c>
      <c r="C15138" s="2" t="s">
        <v>13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7</v>
      </c>
      <c r="L15138" s="2" t="s">
        <v>1</v>
      </c>
      <c r="M15138" s="2">
        <v>319.94</v>
      </c>
      <c r="N15138" s="2" t="s">
        <v>6</v>
      </c>
    </row>
    <row r="15139" spans="1:14" ht="14.25" customHeight="1" x14ac:dyDescent="0.3">
      <c r="A15139" s="2" t="s">
        <v>228</v>
      </c>
      <c r="B15139" s="2" t="s">
        <v>17</v>
      </c>
      <c r="C15139" s="2" t="s">
        <v>25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12</v>
      </c>
      <c r="L15139" s="2" t="s">
        <v>22</v>
      </c>
      <c r="M15139" s="2">
        <v>185.62</v>
      </c>
      <c r="N15139" s="2" t="s">
        <v>27</v>
      </c>
    </row>
    <row r="15140" spans="1:14" ht="14.25" customHeight="1" x14ac:dyDescent="0.3">
      <c r="A15140" s="2" t="s">
        <v>227</v>
      </c>
      <c r="B15140" s="2" t="s">
        <v>4</v>
      </c>
      <c r="C15140" s="2" t="s">
        <v>16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7</v>
      </c>
      <c r="L15140" s="2" t="s">
        <v>29</v>
      </c>
      <c r="M15140" s="2">
        <v>323.07</v>
      </c>
      <c r="N15140" s="2" t="s">
        <v>27</v>
      </c>
    </row>
    <row r="15141" spans="1:14" ht="14.25" customHeight="1" x14ac:dyDescent="0.3">
      <c r="A15141" s="2" t="s">
        <v>226</v>
      </c>
      <c r="B15141" s="2" t="s">
        <v>4</v>
      </c>
      <c r="C15141" s="2" t="s">
        <v>13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12</v>
      </c>
      <c r="L15141" s="2" t="s">
        <v>29</v>
      </c>
      <c r="M15141" s="2">
        <v>326.73</v>
      </c>
      <c r="N15141" s="2" t="s">
        <v>11</v>
      </c>
    </row>
    <row r="15142" spans="1:14" ht="14.25" customHeight="1" x14ac:dyDescent="0.3">
      <c r="A15142" s="2" t="s">
        <v>225</v>
      </c>
      <c r="B15142" s="2" t="s">
        <v>9</v>
      </c>
      <c r="C15142" s="2" t="s">
        <v>8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2</v>
      </c>
      <c r="L15142" s="2" t="s">
        <v>22</v>
      </c>
      <c r="M15142" s="2">
        <v>1113.6500000000001</v>
      </c>
      <c r="N15142" s="2" t="s">
        <v>33</v>
      </c>
    </row>
    <row r="15143" spans="1:14" ht="14.25" customHeight="1" x14ac:dyDescent="0.3">
      <c r="A15143" s="2" t="s">
        <v>224</v>
      </c>
      <c r="B15143" s="2" t="s">
        <v>17</v>
      </c>
      <c r="C15143" s="2" t="s">
        <v>16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2</v>
      </c>
      <c r="L15143" s="2" t="s">
        <v>29</v>
      </c>
      <c r="M15143" s="2">
        <v>861.29</v>
      </c>
      <c r="N15143" s="2" t="s">
        <v>27</v>
      </c>
    </row>
    <row r="15144" spans="1:14" ht="14.25" customHeight="1" x14ac:dyDescent="0.3">
      <c r="A15144" s="2" t="s">
        <v>223</v>
      </c>
      <c r="B15144" s="2" t="s">
        <v>17</v>
      </c>
      <c r="C15144" s="2" t="s">
        <v>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12</v>
      </c>
      <c r="L15144" s="2" t="s">
        <v>22</v>
      </c>
      <c r="M15144" s="2">
        <v>12.09</v>
      </c>
      <c r="N15144" s="2" t="s">
        <v>27</v>
      </c>
    </row>
    <row r="15145" spans="1:14" ht="14.25" customHeight="1" x14ac:dyDescent="0.3">
      <c r="A15145" s="2" t="s">
        <v>222</v>
      </c>
      <c r="B15145" s="2" t="s">
        <v>17</v>
      </c>
      <c r="C15145" s="2" t="s">
        <v>16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2</v>
      </c>
      <c r="L15145" s="2" t="s">
        <v>1</v>
      </c>
      <c r="M15145" s="2">
        <v>958.71</v>
      </c>
      <c r="N15145" s="2" t="s">
        <v>6</v>
      </c>
    </row>
    <row r="15146" spans="1:14" ht="14.25" customHeight="1" x14ac:dyDescent="0.3">
      <c r="A15146" s="2" t="s">
        <v>221</v>
      </c>
      <c r="B15146" s="2" t="s">
        <v>4</v>
      </c>
      <c r="C15146" s="2" t="s">
        <v>13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7</v>
      </c>
      <c r="L15146" s="2" t="s">
        <v>1</v>
      </c>
      <c r="M15146" s="2">
        <v>867.25</v>
      </c>
      <c r="N15146" s="2" t="s">
        <v>27</v>
      </c>
    </row>
    <row r="15147" spans="1:14" ht="14.25" customHeight="1" x14ac:dyDescent="0.3">
      <c r="A15147" s="2" t="s">
        <v>220</v>
      </c>
      <c r="B15147" s="2" t="s">
        <v>14</v>
      </c>
      <c r="C15147" s="2" t="s">
        <v>13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7</v>
      </c>
      <c r="L15147" s="2" t="s">
        <v>22</v>
      </c>
      <c r="M15147" s="2">
        <v>476.78</v>
      </c>
      <c r="N15147" s="2" t="s">
        <v>20</v>
      </c>
    </row>
    <row r="15148" spans="1:14" ht="14.25" customHeight="1" x14ac:dyDescent="0.3">
      <c r="A15148" s="2" t="s">
        <v>219</v>
      </c>
      <c r="B15148" s="2" t="s">
        <v>4</v>
      </c>
      <c r="C15148" s="2" t="s">
        <v>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12</v>
      </c>
      <c r="L15148" s="2" t="s">
        <v>29</v>
      </c>
      <c r="M15148" s="2">
        <v>101.49</v>
      </c>
      <c r="N15148" s="2" t="s">
        <v>33</v>
      </c>
    </row>
    <row r="15149" spans="1:14" ht="14.25" customHeight="1" x14ac:dyDescent="0.3">
      <c r="A15149" s="2" t="s">
        <v>218</v>
      </c>
      <c r="B15149" s="2" t="s">
        <v>17</v>
      </c>
      <c r="C15149" s="2" t="s">
        <v>13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12</v>
      </c>
      <c r="L15149" s="2" t="s">
        <v>29</v>
      </c>
      <c r="M15149" s="2">
        <v>1067.1600000000001</v>
      </c>
      <c r="N15149" s="2" t="s">
        <v>11</v>
      </c>
    </row>
    <row r="15150" spans="1:14" ht="14.25" customHeight="1" x14ac:dyDescent="0.3">
      <c r="A15150" s="2" t="s">
        <v>217</v>
      </c>
      <c r="B15150" s="2" t="s">
        <v>17</v>
      </c>
      <c r="C15150" s="2" t="s">
        <v>16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2</v>
      </c>
      <c r="L15150" s="2" t="s">
        <v>1</v>
      </c>
      <c r="M15150" s="2">
        <v>1245.8399999999999</v>
      </c>
      <c r="N15150" s="2" t="s">
        <v>6</v>
      </c>
    </row>
    <row r="15151" spans="1:14" ht="14.25" customHeight="1" x14ac:dyDescent="0.3">
      <c r="A15151" s="2" t="s">
        <v>216</v>
      </c>
      <c r="B15151" s="2" t="s">
        <v>17</v>
      </c>
      <c r="C15151" s="2" t="s">
        <v>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12</v>
      </c>
      <c r="L15151" s="2" t="s">
        <v>29</v>
      </c>
      <c r="M15151" s="2">
        <v>894.19</v>
      </c>
      <c r="N15151" s="2" t="s">
        <v>27</v>
      </c>
    </row>
    <row r="15152" spans="1:14" ht="14.25" customHeight="1" x14ac:dyDescent="0.3">
      <c r="A15152" s="2" t="s">
        <v>215</v>
      </c>
      <c r="B15152" s="2" t="s">
        <v>4</v>
      </c>
      <c r="C15152" s="2" t="s">
        <v>13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2</v>
      </c>
      <c r="L15152" s="2" t="s">
        <v>22</v>
      </c>
      <c r="M15152" s="2">
        <v>521</v>
      </c>
      <c r="N15152" s="2" t="s">
        <v>6</v>
      </c>
    </row>
    <row r="15153" spans="1:14" ht="14.25" customHeight="1" x14ac:dyDescent="0.3">
      <c r="A15153" s="2" t="s">
        <v>214</v>
      </c>
      <c r="B15153" s="2" t="s">
        <v>17</v>
      </c>
      <c r="C15153" s="2" t="s">
        <v>13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7</v>
      </c>
      <c r="L15153" s="2" t="s">
        <v>29</v>
      </c>
      <c r="M15153" s="2">
        <v>105.35</v>
      </c>
      <c r="N15153" s="2" t="s">
        <v>11</v>
      </c>
    </row>
    <row r="15154" spans="1:14" ht="14.25" customHeight="1" x14ac:dyDescent="0.3">
      <c r="A15154" s="2" t="s">
        <v>213</v>
      </c>
      <c r="B15154" s="2" t="s">
        <v>9</v>
      </c>
      <c r="C15154" s="2" t="s">
        <v>16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7</v>
      </c>
      <c r="L15154" s="2" t="s">
        <v>22</v>
      </c>
      <c r="M15154" s="2">
        <v>753.16</v>
      </c>
      <c r="N15154" s="2" t="s">
        <v>11</v>
      </c>
    </row>
    <row r="15155" spans="1:14" ht="14.25" customHeight="1" x14ac:dyDescent="0.3">
      <c r="A15155" s="2" t="s">
        <v>212</v>
      </c>
      <c r="B15155" s="2" t="s">
        <v>17</v>
      </c>
      <c r="C15155" s="2" t="s">
        <v>13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12</v>
      </c>
      <c r="L15155" s="2" t="s">
        <v>1</v>
      </c>
      <c r="M15155" s="2">
        <v>153.15</v>
      </c>
      <c r="N15155" s="2" t="s">
        <v>11</v>
      </c>
    </row>
    <row r="15156" spans="1:14" ht="14.25" customHeight="1" x14ac:dyDescent="0.3">
      <c r="A15156" s="2" t="s">
        <v>211</v>
      </c>
      <c r="B15156" s="2" t="s">
        <v>14</v>
      </c>
      <c r="C15156" s="2" t="s">
        <v>16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7</v>
      </c>
      <c r="L15156" s="2" t="s">
        <v>29</v>
      </c>
      <c r="M15156" s="2">
        <v>574.61</v>
      </c>
      <c r="N15156" s="2" t="s">
        <v>33</v>
      </c>
    </row>
    <row r="15157" spans="1:14" ht="14.25" customHeight="1" x14ac:dyDescent="0.3">
      <c r="A15157" s="2" t="s">
        <v>210</v>
      </c>
      <c r="B15157" s="2" t="s">
        <v>9</v>
      </c>
      <c r="C15157" s="2" t="s">
        <v>8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2</v>
      </c>
      <c r="L15157" s="2" t="s">
        <v>1</v>
      </c>
      <c r="M15157" s="2">
        <v>564.51</v>
      </c>
      <c r="N15157" s="2" t="s">
        <v>33</v>
      </c>
    </row>
    <row r="15158" spans="1:14" ht="14.25" customHeight="1" x14ac:dyDescent="0.3">
      <c r="A15158" s="2" t="s">
        <v>209</v>
      </c>
      <c r="B15158" s="2" t="s">
        <v>17</v>
      </c>
      <c r="C15158" s="2" t="s">
        <v>16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12</v>
      </c>
      <c r="L15158" s="2" t="s">
        <v>1</v>
      </c>
      <c r="M15158" s="2">
        <v>471.53</v>
      </c>
      <c r="N15158" s="2" t="s">
        <v>33</v>
      </c>
    </row>
    <row r="15159" spans="1:14" ht="14.25" customHeight="1" x14ac:dyDescent="0.3">
      <c r="A15159" s="2" t="s">
        <v>208</v>
      </c>
      <c r="B15159" s="2" t="s">
        <v>9</v>
      </c>
      <c r="C15159" s="2" t="s">
        <v>25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7</v>
      </c>
      <c r="L15159" s="2" t="s">
        <v>29</v>
      </c>
      <c r="M15159" s="2">
        <v>331.05</v>
      </c>
      <c r="N15159" s="2" t="s">
        <v>6</v>
      </c>
    </row>
    <row r="15160" spans="1:14" ht="14.25" customHeight="1" x14ac:dyDescent="0.3">
      <c r="A15160" s="2" t="s">
        <v>207</v>
      </c>
      <c r="B15160" s="2" t="s">
        <v>17</v>
      </c>
      <c r="C15160" s="2" t="s">
        <v>13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7</v>
      </c>
      <c r="L15160" s="2" t="s">
        <v>1</v>
      </c>
      <c r="M15160" s="2">
        <v>22.53</v>
      </c>
      <c r="N15160" s="2" t="s">
        <v>0</v>
      </c>
    </row>
    <row r="15161" spans="1:14" ht="14.25" customHeight="1" x14ac:dyDescent="0.3">
      <c r="A15161" s="2" t="s">
        <v>206</v>
      </c>
      <c r="B15161" s="2" t="s">
        <v>14</v>
      </c>
      <c r="C15161" s="2" t="s">
        <v>8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7</v>
      </c>
      <c r="L15161" s="2" t="s">
        <v>1</v>
      </c>
      <c r="M15161" s="2">
        <v>196.22</v>
      </c>
      <c r="N15161" s="2" t="s">
        <v>11</v>
      </c>
    </row>
    <row r="15162" spans="1:14" ht="14.25" customHeight="1" x14ac:dyDescent="0.3">
      <c r="A15162" s="2" t="s">
        <v>205</v>
      </c>
      <c r="B15162" s="2" t="s">
        <v>17</v>
      </c>
      <c r="C15162" s="2" t="s">
        <v>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7</v>
      </c>
      <c r="L15162" s="2" t="s">
        <v>22</v>
      </c>
      <c r="M15162" s="2">
        <v>144.47999999999999</v>
      </c>
      <c r="N15162" s="2" t="s">
        <v>0</v>
      </c>
    </row>
    <row r="15163" spans="1:14" ht="14.25" customHeight="1" x14ac:dyDescent="0.3">
      <c r="A15163" s="2" t="s">
        <v>204</v>
      </c>
      <c r="B15163" s="2" t="s">
        <v>9</v>
      </c>
      <c r="C15163" s="2" t="s">
        <v>25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12</v>
      </c>
      <c r="L15163" s="2" t="s">
        <v>1</v>
      </c>
      <c r="M15163" s="2">
        <v>197.91</v>
      </c>
      <c r="N15163" s="2" t="s">
        <v>20</v>
      </c>
    </row>
    <row r="15164" spans="1:14" ht="14.25" customHeight="1" x14ac:dyDescent="0.3">
      <c r="A15164" s="2" t="s">
        <v>203</v>
      </c>
      <c r="B15164" s="2" t="s">
        <v>14</v>
      </c>
      <c r="C15164" s="2" t="s">
        <v>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2</v>
      </c>
      <c r="L15164" s="2" t="s">
        <v>29</v>
      </c>
      <c r="M15164" s="2">
        <v>1160.75</v>
      </c>
      <c r="N15164" s="2" t="s">
        <v>11</v>
      </c>
    </row>
    <row r="15165" spans="1:14" ht="14.25" customHeight="1" x14ac:dyDescent="0.3">
      <c r="A15165" s="2" t="s">
        <v>202</v>
      </c>
      <c r="B15165" s="2" t="s">
        <v>4</v>
      </c>
      <c r="C15165" s="2" t="s">
        <v>25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12</v>
      </c>
      <c r="L15165" s="2" t="s">
        <v>29</v>
      </c>
      <c r="M15165" s="2">
        <v>460.11</v>
      </c>
      <c r="N15165" s="2" t="s">
        <v>27</v>
      </c>
    </row>
    <row r="15166" spans="1:14" ht="14.25" customHeight="1" x14ac:dyDescent="0.3">
      <c r="A15166" s="2" t="s">
        <v>201</v>
      </c>
      <c r="B15166" s="2" t="s">
        <v>14</v>
      </c>
      <c r="C15166" s="2" t="s">
        <v>8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12</v>
      </c>
      <c r="L15166" s="2" t="s">
        <v>1</v>
      </c>
      <c r="M15166" s="2">
        <v>492.99</v>
      </c>
      <c r="N15166" s="2" t="s">
        <v>11</v>
      </c>
    </row>
    <row r="15167" spans="1:14" ht="14.25" customHeight="1" x14ac:dyDescent="0.3">
      <c r="A15167" s="2" t="s">
        <v>200</v>
      </c>
      <c r="B15167" s="2" t="s">
        <v>14</v>
      </c>
      <c r="C15167" s="2" t="s">
        <v>8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7</v>
      </c>
      <c r="L15167" s="2" t="s">
        <v>22</v>
      </c>
      <c r="M15167" s="2">
        <v>159.88</v>
      </c>
      <c r="N15167" s="2" t="s">
        <v>33</v>
      </c>
    </row>
    <row r="15168" spans="1:14" ht="14.25" customHeight="1" x14ac:dyDescent="0.3">
      <c r="A15168" s="2" t="s">
        <v>199</v>
      </c>
      <c r="B15168" s="2" t="s">
        <v>14</v>
      </c>
      <c r="C15168" s="2" t="s">
        <v>8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12</v>
      </c>
      <c r="L15168" s="2" t="s">
        <v>1</v>
      </c>
      <c r="M15168" s="2">
        <v>942.02</v>
      </c>
      <c r="N15168" s="2" t="s">
        <v>11</v>
      </c>
    </row>
    <row r="15169" spans="1:14" ht="14.25" customHeight="1" x14ac:dyDescent="0.3">
      <c r="A15169" s="2" t="s">
        <v>198</v>
      </c>
      <c r="B15169" s="2" t="s">
        <v>9</v>
      </c>
      <c r="C15169" s="2" t="s">
        <v>25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2</v>
      </c>
      <c r="L15169" s="2" t="s">
        <v>1</v>
      </c>
      <c r="M15169" s="2">
        <v>1097.94</v>
      </c>
      <c r="N15169" s="2" t="s">
        <v>6</v>
      </c>
    </row>
    <row r="15170" spans="1:14" ht="14.25" customHeight="1" x14ac:dyDescent="0.3">
      <c r="A15170" s="2" t="s">
        <v>197</v>
      </c>
      <c r="B15170" s="2" t="s">
        <v>14</v>
      </c>
      <c r="C15170" s="2" t="s">
        <v>16</v>
      </c>
      <c r="D15170" s="2">
        <v>1827.02</v>
      </c>
      <c r="E15170" s="2">
        <v>0.37</v>
      </c>
      <c r="F15170" s="2">
        <f t="shared" ref="F15170:F15233" si="474">D15170*E15170</f>
        <v>675.99739999999997</v>
      </c>
      <c r="G15170" s="2">
        <f t="shared" ref="G15170:G15233" si="475">D15170-F15170</f>
        <v>1151.0226</v>
      </c>
      <c r="H15170" s="2">
        <v>6</v>
      </c>
      <c r="I15170" s="3">
        <v>44976</v>
      </c>
      <c r="J15170" s="3">
        <v>44980</v>
      </c>
      <c r="K15170" s="2" t="s">
        <v>12</v>
      </c>
      <c r="L15170" s="2" t="s">
        <v>1</v>
      </c>
      <c r="M15170" s="2">
        <v>528.94000000000005</v>
      </c>
      <c r="N15170" s="2" t="s">
        <v>20</v>
      </c>
    </row>
    <row r="15171" spans="1:14" ht="14.25" customHeight="1" x14ac:dyDescent="0.3">
      <c r="A15171" s="2" t="s">
        <v>196</v>
      </c>
      <c r="B15171" s="2" t="s">
        <v>17</v>
      </c>
      <c r="C15171" s="2" t="s">
        <v>3</v>
      </c>
      <c r="D15171" s="2">
        <v>1491.37</v>
      </c>
      <c r="E15171" s="2">
        <v>0.32</v>
      </c>
      <c r="F15171" s="2">
        <f t="shared" si="474"/>
        <v>477.23839999999996</v>
      </c>
      <c r="G15171" s="2">
        <f t="shared" si="475"/>
        <v>1014.1315999999999</v>
      </c>
      <c r="H15171" s="2">
        <v>6</v>
      </c>
      <c r="I15171" s="3">
        <v>45422</v>
      </c>
      <c r="J15171" s="3">
        <v>45428</v>
      </c>
      <c r="K15171" s="2" t="s">
        <v>12</v>
      </c>
      <c r="L15171" s="2" t="s">
        <v>22</v>
      </c>
      <c r="M15171" s="2">
        <v>120.07</v>
      </c>
      <c r="N15171" s="2" t="s">
        <v>33</v>
      </c>
    </row>
    <row r="15172" spans="1:14" ht="14.25" customHeight="1" x14ac:dyDescent="0.3">
      <c r="A15172" s="2" t="s">
        <v>195</v>
      </c>
      <c r="B15172" s="2" t="s">
        <v>14</v>
      </c>
      <c r="C15172" s="2" t="s">
        <v>16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2</v>
      </c>
      <c r="L15172" s="2" t="s">
        <v>22</v>
      </c>
      <c r="M15172" s="2">
        <v>826.81</v>
      </c>
      <c r="N15172" s="2" t="s">
        <v>33</v>
      </c>
    </row>
    <row r="15173" spans="1:14" ht="14.25" customHeight="1" x14ac:dyDescent="0.3">
      <c r="A15173" s="2" t="s">
        <v>194</v>
      </c>
      <c r="B15173" s="2" t="s">
        <v>14</v>
      </c>
      <c r="C15173" s="2" t="s">
        <v>16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2</v>
      </c>
      <c r="L15173" s="2" t="s">
        <v>22</v>
      </c>
      <c r="M15173" s="2">
        <v>227.02</v>
      </c>
      <c r="N15173" s="2" t="s">
        <v>33</v>
      </c>
    </row>
    <row r="15174" spans="1:14" ht="14.25" customHeight="1" x14ac:dyDescent="0.3">
      <c r="A15174" s="2" t="s">
        <v>193</v>
      </c>
      <c r="B15174" s="2" t="s">
        <v>17</v>
      </c>
      <c r="C15174" s="2" t="s">
        <v>13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7</v>
      </c>
      <c r="L15174" s="2" t="s">
        <v>29</v>
      </c>
      <c r="M15174" s="2">
        <v>146.85</v>
      </c>
      <c r="N15174" s="2" t="s">
        <v>6</v>
      </c>
    </row>
    <row r="15175" spans="1:14" ht="14.25" customHeight="1" x14ac:dyDescent="0.3">
      <c r="A15175" s="2" t="s">
        <v>192</v>
      </c>
      <c r="B15175" s="2" t="s">
        <v>17</v>
      </c>
      <c r="C15175" s="2" t="s">
        <v>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2</v>
      </c>
      <c r="L15175" s="2" t="s">
        <v>1</v>
      </c>
      <c r="M15175" s="2">
        <v>1107.67</v>
      </c>
      <c r="N15175" s="2" t="s">
        <v>27</v>
      </c>
    </row>
    <row r="15176" spans="1:14" ht="14.25" customHeight="1" x14ac:dyDescent="0.3">
      <c r="A15176" s="2" t="s">
        <v>191</v>
      </c>
      <c r="B15176" s="2" t="s">
        <v>4</v>
      </c>
      <c r="C15176" s="2" t="s">
        <v>25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2</v>
      </c>
      <c r="L15176" s="2" t="s">
        <v>22</v>
      </c>
      <c r="M15176" s="2">
        <v>369.8</v>
      </c>
      <c r="N15176" s="2" t="s">
        <v>6</v>
      </c>
    </row>
    <row r="15177" spans="1:14" ht="14.25" customHeight="1" x14ac:dyDescent="0.3">
      <c r="A15177" s="2" t="s">
        <v>190</v>
      </c>
      <c r="B15177" s="2" t="s">
        <v>14</v>
      </c>
      <c r="C15177" s="2" t="s">
        <v>13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7</v>
      </c>
      <c r="L15177" s="2" t="s">
        <v>29</v>
      </c>
      <c r="M15177" s="2">
        <v>883.24</v>
      </c>
      <c r="N15177" s="2" t="s">
        <v>20</v>
      </c>
    </row>
    <row r="15178" spans="1:14" ht="14.25" customHeight="1" x14ac:dyDescent="0.3">
      <c r="A15178" s="2" t="s">
        <v>189</v>
      </c>
      <c r="B15178" s="2" t="s">
        <v>9</v>
      </c>
      <c r="C15178" s="2" t="s">
        <v>13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7</v>
      </c>
      <c r="L15178" s="2" t="s">
        <v>1</v>
      </c>
      <c r="M15178" s="2">
        <v>187.78</v>
      </c>
      <c r="N15178" s="2" t="s">
        <v>6</v>
      </c>
    </row>
    <row r="15179" spans="1:14" ht="14.25" customHeight="1" x14ac:dyDescent="0.3">
      <c r="A15179" s="2" t="s">
        <v>188</v>
      </c>
      <c r="B15179" s="2" t="s">
        <v>14</v>
      </c>
      <c r="C15179" s="2" t="s">
        <v>8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7</v>
      </c>
      <c r="L15179" s="2" t="s">
        <v>1</v>
      </c>
      <c r="M15179" s="2">
        <v>80.319999999999993</v>
      </c>
      <c r="N15179" s="2" t="s">
        <v>0</v>
      </c>
    </row>
    <row r="15180" spans="1:14" ht="14.25" customHeight="1" x14ac:dyDescent="0.3">
      <c r="A15180" s="2" t="s">
        <v>187</v>
      </c>
      <c r="B15180" s="2" t="s">
        <v>14</v>
      </c>
      <c r="C15180" s="2" t="s">
        <v>25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2</v>
      </c>
      <c r="L15180" s="2" t="s">
        <v>22</v>
      </c>
      <c r="M15180" s="2">
        <v>60.96</v>
      </c>
      <c r="N15180" s="2" t="s">
        <v>27</v>
      </c>
    </row>
    <row r="15181" spans="1:14" ht="14.25" customHeight="1" x14ac:dyDescent="0.3">
      <c r="A15181" s="2" t="s">
        <v>186</v>
      </c>
      <c r="B15181" s="2" t="s">
        <v>17</v>
      </c>
      <c r="C15181" s="2" t="s">
        <v>16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12</v>
      </c>
      <c r="L15181" s="2" t="s">
        <v>22</v>
      </c>
      <c r="M15181" s="2">
        <v>122.03</v>
      </c>
      <c r="N15181" s="2" t="s">
        <v>6</v>
      </c>
    </row>
    <row r="15182" spans="1:14" ht="14.25" customHeight="1" x14ac:dyDescent="0.3">
      <c r="A15182" s="2" t="s">
        <v>185</v>
      </c>
      <c r="B15182" s="2" t="s">
        <v>4</v>
      </c>
      <c r="C15182" s="2" t="s">
        <v>16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12</v>
      </c>
      <c r="L15182" s="2" t="s">
        <v>22</v>
      </c>
      <c r="M15182" s="2">
        <v>1291.43</v>
      </c>
      <c r="N15182" s="2" t="s">
        <v>0</v>
      </c>
    </row>
    <row r="15183" spans="1:14" ht="14.25" customHeight="1" x14ac:dyDescent="0.3">
      <c r="A15183" s="2" t="s">
        <v>184</v>
      </c>
      <c r="B15183" s="2" t="s">
        <v>14</v>
      </c>
      <c r="C15183" s="2" t="s">
        <v>16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12</v>
      </c>
      <c r="L15183" s="2" t="s">
        <v>22</v>
      </c>
      <c r="M15183" s="2">
        <v>391.8</v>
      </c>
      <c r="N15183" s="2" t="s">
        <v>6</v>
      </c>
    </row>
    <row r="15184" spans="1:14" ht="14.25" customHeight="1" x14ac:dyDescent="0.3">
      <c r="A15184" s="2" t="s">
        <v>183</v>
      </c>
      <c r="B15184" s="2" t="s">
        <v>9</v>
      </c>
      <c r="C15184" s="2" t="s">
        <v>8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2</v>
      </c>
      <c r="L15184" s="2" t="s">
        <v>22</v>
      </c>
      <c r="M15184" s="2">
        <v>931.52</v>
      </c>
      <c r="N15184" s="2" t="s">
        <v>33</v>
      </c>
    </row>
    <row r="15185" spans="1:14" ht="14.25" customHeight="1" x14ac:dyDescent="0.3">
      <c r="A15185" s="2" t="s">
        <v>182</v>
      </c>
      <c r="B15185" s="2" t="s">
        <v>14</v>
      </c>
      <c r="C15185" s="2" t="s">
        <v>16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7</v>
      </c>
      <c r="L15185" s="2" t="s">
        <v>29</v>
      </c>
      <c r="M15185" s="2">
        <v>1236.82</v>
      </c>
      <c r="N15185" s="2" t="s">
        <v>33</v>
      </c>
    </row>
    <row r="15186" spans="1:14" ht="14.25" customHeight="1" x14ac:dyDescent="0.3">
      <c r="A15186" s="2" t="s">
        <v>181</v>
      </c>
      <c r="B15186" s="2" t="s">
        <v>9</v>
      </c>
      <c r="C15186" s="2" t="s">
        <v>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12</v>
      </c>
      <c r="L15186" s="2" t="s">
        <v>29</v>
      </c>
      <c r="M15186" s="2">
        <v>140.63</v>
      </c>
      <c r="N15186" s="2" t="s">
        <v>0</v>
      </c>
    </row>
    <row r="15187" spans="1:14" ht="14.25" customHeight="1" x14ac:dyDescent="0.3">
      <c r="A15187" s="2" t="s">
        <v>180</v>
      </c>
      <c r="B15187" s="2" t="s">
        <v>17</v>
      </c>
      <c r="C15187" s="2" t="s">
        <v>16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12</v>
      </c>
      <c r="L15187" s="2" t="s">
        <v>1</v>
      </c>
      <c r="M15187" s="2">
        <v>232.47</v>
      </c>
      <c r="N15187" s="2" t="s">
        <v>11</v>
      </c>
    </row>
    <row r="15188" spans="1:14" ht="14.25" customHeight="1" x14ac:dyDescent="0.3">
      <c r="A15188" s="2" t="s">
        <v>179</v>
      </c>
      <c r="B15188" s="2" t="s">
        <v>4</v>
      </c>
      <c r="C15188" s="2" t="s">
        <v>16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12</v>
      </c>
      <c r="L15188" s="2" t="s">
        <v>22</v>
      </c>
      <c r="M15188" s="2">
        <v>1212.5999999999999</v>
      </c>
      <c r="N15188" s="2" t="s">
        <v>20</v>
      </c>
    </row>
    <row r="15189" spans="1:14" ht="14.25" customHeight="1" x14ac:dyDescent="0.3">
      <c r="A15189" s="2" t="s">
        <v>178</v>
      </c>
      <c r="B15189" s="2" t="s">
        <v>14</v>
      </c>
      <c r="C15189" s="2" t="s">
        <v>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7</v>
      </c>
      <c r="L15189" s="2" t="s">
        <v>1</v>
      </c>
      <c r="M15189" s="2">
        <v>389.7</v>
      </c>
      <c r="N15189" s="2" t="s">
        <v>11</v>
      </c>
    </row>
    <row r="15190" spans="1:14" ht="14.25" customHeight="1" x14ac:dyDescent="0.3">
      <c r="A15190" s="2" t="s">
        <v>177</v>
      </c>
      <c r="B15190" s="2" t="s">
        <v>4</v>
      </c>
      <c r="C15190" s="2" t="s">
        <v>8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2</v>
      </c>
      <c r="L15190" s="2" t="s">
        <v>22</v>
      </c>
      <c r="M15190" s="2">
        <v>393.24</v>
      </c>
      <c r="N15190" s="2" t="s">
        <v>33</v>
      </c>
    </row>
    <row r="15191" spans="1:14" ht="14.25" customHeight="1" x14ac:dyDescent="0.3">
      <c r="A15191" s="2" t="s">
        <v>176</v>
      </c>
      <c r="B15191" s="2" t="s">
        <v>14</v>
      </c>
      <c r="C15191" s="2" t="s">
        <v>13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7</v>
      </c>
      <c r="L15191" s="2" t="s">
        <v>29</v>
      </c>
      <c r="M15191" s="2">
        <v>340.38</v>
      </c>
      <c r="N15191" s="2" t="s">
        <v>0</v>
      </c>
    </row>
    <row r="15192" spans="1:14" ht="14.25" customHeight="1" x14ac:dyDescent="0.3">
      <c r="A15192" s="2" t="s">
        <v>175</v>
      </c>
      <c r="B15192" s="2" t="s">
        <v>9</v>
      </c>
      <c r="C15192" s="2" t="s">
        <v>25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2</v>
      </c>
      <c r="L15192" s="2" t="s">
        <v>1</v>
      </c>
      <c r="M15192" s="2">
        <v>897.17</v>
      </c>
      <c r="N15192" s="2" t="s">
        <v>27</v>
      </c>
    </row>
    <row r="15193" spans="1:14" ht="14.25" customHeight="1" x14ac:dyDescent="0.3">
      <c r="A15193" s="2" t="s">
        <v>174</v>
      </c>
      <c r="B15193" s="2" t="s">
        <v>4</v>
      </c>
      <c r="C15193" s="2" t="s">
        <v>8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7</v>
      </c>
      <c r="L15193" s="2" t="s">
        <v>29</v>
      </c>
      <c r="M15193" s="2">
        <v>335.53</v>
      </c>
      <c r="N15193" s="2" t="s">
        <v>33</v>
      </c>
    </row>
    <row r="15194" spans="1:14" ht="14.25" customHeight="1" x14ac:dyDescent="0.3">
      <c r="A15194" s="2" t="s">
        <v>173</v>
      </c>
      <c r="B15194" s="2" t="s">
        <v>14</v>
      </c>
      <c r="C15194" s="2" t="s">
        <v>16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7</v>
      </c>
      <c r="L15194" s="2" t="s">
        <v>1</v>
      </c>
      <c r="M15194" s="2">
        <v>238.01</v>
      </c>
      <c r="N15194" s="2" t="s">
        <v>33</v>
      </c>
    </row>
    <row r="15195" spans="1:14" ht="14.25" customHeight="1" x14ac:dyDescent="0.3">
      <c r="A15195" s="2" t="s">
        <v>172</v>
      </c>
      <c r="B15195" s="2" t="s">
        <v>17</v>
      </c>
      <c r="C15195" s="2" t="s">
        <v>13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7</v>
      </c>
      <c r="L15195" s="2" t="s">
        <v>22</v>
      </c>
      <c r="M15195" s="2">
        <v>924.28</v>
      </c>
      <c r="N15195" s="2" t="s">
        <v>27</v>
      </c>
    </row>
    <row r="15196" spans="1:14" ht="14.25" customHeight="1" x14ac:dyDescent="0.3">
      <c r="A15196" s="2" t="s">
        <v>171</v>
      </c>
      <c r="B15196" s="2" t="s">
        <v>9</v>
      </c>
      <c r="C15196" s="2" t="s">
        <v>25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12</v>
      </c>
      <c r="L15196" s="2" t="s">
        <v>1</v>
      </c>
      <c r="M15196" s="2">
        <v>190.73</v>
      </c>
      <c r="N15196" s="2" t="s">
        <v>11</v>
      </c>
    </row>
    <row r="15197" spans="1:14" ht="14.25" customHeight="1" x14ac:dyDescent="0.3">
      <c r="A15197" s="2" t="s">
        <v>170</v>
      </c>
      <c r="B15197" s="2" t="s">
        <v>4</v>
      </c>
      <c r="C15197" s="2" t="s">
        <v>25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2</v>
      </c>
      <c r="L15197" s="2" t="s">
        <v>1</v>
      </c>
      <c r="M15197" s="2">
        <v>660.35</v>
      </c>
      <c r="N15197" s="2" t="s">
        <v>11</v>
      </c>
    </row>
    <row r="15198" spans="1:14" ht="14.25" customHeight="1" x14ac:dyDescent="0.3">
      <c r="A15198" s="2" t="s">
        <v>169</v>
      </c>
      <c r="B15198" s="2" t="s">
        <v>14</v>
      </c>
      <c r="C15198" s="2" t="s">
        <v>25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2</v>
      </c>
      <c r="L15198" s="2" t="s">
        <v>1</v>
      </c>
      <c r="M15198" s="2">
        <v>151.83000000000001</v>
      </c>
      <c r="N15198" s="2" t="s">
        <v>6</v>
      </c>
    </row>
    <row r="15199" spans="1:14" ht="14.25" customHeight="1" x14ac:dyDescent="0.3">
      <c r="A15199" s="2" t="s">
        <v>168</v>
      </c>
      <c r="B15199" s="2" t="s">
        <v>4</v>
      </c>
      <c r="C15199" s="2" t="s">
        <v>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12</v>
      </c>
      <c r="L15199" s="2" t="s">
        <v>1</v>
      </c>
      <c r="M15199" s="2">
        <v>293.63</v>
      </c>
      <c r="N15199" s="2" t="s">
        <v>6</v>
      </c>
    </row>
    <row r="15200" spans="1:14" ht="14.25" customHeight="1" x14ac:dyDescent="0.3">
      <c r="A15200" s="2" t="s">
        <v>167</v>
      </c>
      <c r="B15200" s="2" t="s">
        <v>14</v>
      </c>
      <c r="C15200" s="2" t="s">
        <v>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7</v>
      </c>
      <c r="L15200" s="2" t="s">
        <v>29</v>
      </c>
      <c r="M15200" s="2">
        <v>617.57000000000005</v>
      </c>
      <c r="N15200" s="2" t="s">
        <v>11</v>
      </c>
    </row>
    <row r="15201" spans="1:14" ht="14.25" customHeight="1" x14ac:dyDescent="0.3">
      <c r="A15201" s="2" t="s">
        <v>166</v>
      </c>
      <c r="B15201" s="2" t="s">
        <v>9</v>
      </c>
      <c r="C15201" s="2" t="s">
        <v>13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2</v>
      </c>
      <c r="L15201" s="2" t="s">
        <v>29</v>
      </c>
      <c r="M15201" s="2">
        <v>85.43</v>
      </c>
      <c r="N15201" s="2" t="s">
        <v>33</v>
      </c>
    </row>
    <row r="15202" spans="1:14" ht="14.25" customHeight="1" x14ac:dyDescent="0.3">
      <c r="A15202" s="2" t="s">
        <v>165</v>
      </c>
      <c r="B15202" s="2" t="s">
        <v>17</v>
      </c>
      <c r="C15202" s="2" t="s">
        <v>16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2</v>
      </c>
      <c r="L15202" s="2" t="s">
        <v>22</v>
      </c>
      <c r="M15202" s="2">
        <v>682.85</v>
      </c>
      <c r="N15202" s="2" t="s">
        <v>20</v>
      </c>
    </row>
    <row r="15203" spans="1:14" ht="14.25" customHeight="1" x14ac:dyDescent="0.3">
      <c r="A15203" s="2" t="s">
        <v>164</v>
      </c>
      <c r="B15203" s="2" t="s">
        <v>9</v>
      </c>
      <c r="C15203" s="2" t="s">
        <v>13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12</v>
      </c>
      <c r="L15203" s="2" t="s">
        <v>1</v>
      </c>
      <c r="M15203" s="2">
        <v>695.99</v>
      </c>
      <c r="N15203" s="2" t="s">
        <v>0</v>
      </c>
    </row>
    <row r="15204" spans="1:14" ht="14.25" customHeight="1" x14ac:dyDescent="0.3">
      <c r="A15204" s="2" t="s">
        <v>163</v>
      </c>
      <c r="B15204" s="2" t="s">
        <v>4</v>
      </c>
      <c r="C15204" s="2" t="s">
        <v>16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7</v>
      </c>
      <c r="L15204" s="2" t="s">
        <v>29</v>
      </c>
      <c r="M15204" s="2">
        <v>544.61</v>
      </c>
      <c r="N15204" s="2" t="s">
        <v>6</v>
      </c>
    </row>
    <row r="15205" spans="1:14" ht="14.25" customHeight="1" x14ac:dyDescent="0.3">
      <c r="A15205" s="2" t="s">
        <v>162</v>
      </c>
      <c r="B15205" s="2" t="s">
        <v>4</v>
      </c>
      <c r="C15205" s="2" t="s">
        <v>8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12</v>
      </c>
      <c r="L15205" s="2" t="s">
        <v>22</v>
      </c>
      <c r="M15205" s="2">
        <v>363.1</v>
      </c>
      <c r="N15205" s="2" t="s">
        <v>0</v>
      </c>
    </row>
    <row r="15206" spans="1:14" ht="14.25" customHeight="1" x14ac:dyDescent="0.3">
      <c r="A15206" s="2" t="s">
        <v>161</v>
      </c>
      <c r="B15206" s="2" t="s">
        <v>14</v>
      </c>
      <c r="C15206" s="2" t="s">
        <v>25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12</v>
      </c>
      <c r="L15206" s="2" t="s">
        <v>29</v>
      </c>
      <c r="M15206" s="2">
        <v>617.26</v>
      </c>
      <c r="N15206" s="2" t="s">
        <v>20</v>
      </c>
    </row>
    <row r="15207" spans="1:14" ht="14.25" customHeight="1" x14ac:dyDescent="0.3">
      <c r="A15207" s="2" t="s">
        <v>160</v>
      </c>
      <c r="B15207" s="2" t="s">
        <v>9</v>
      </c>
      <c r="C15207" s="2" t="s">
        <v>25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7</v>
      </c>
      <c r="L15207" s="2" t="s">
        <v>29</v>
      </c>
      <c r="M15207" s="2">
        <v>648.45000000000005</v>
      </c>
      <c r="N15207" s="2" t="s">
        <v>11</v>
      </c>
    </row>
    <row r="15208" spans="1:14" ht="14.25" customHeight="1" x14ac:dyDescent="0.3">
      <c r="A15208" s="2" t="s">
        <v>159</v>
      </c>
      <c r="B15208" s="2" t="s">
        <v>14</v>
      </c>
      <c r="C15208" s="2" t="s">
        <v>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12</v>
      </c>
      <c r="L15208" s="2" t="s">
        <v>29</v>
      </c>
      <c r="M15208" s="2">
        <v>937.64</v>
      </c>
      <c r="N15208" s="2" t="s">
        <v>0</v>
      </c>
    </row>
    <row r="15209" spans="1:14" ht="14.25" customHeight="1" x14ac:dyDescent="0.3">
      <c r="A15209" s="2" t="s">
        <v>158</v>
      </c>
      <c r="B15209" s="2" t="s">
        <v>9</v>
      </c>
      <c r="C15209" s="2" t="s">
        <v>8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12</v>
      </c>
      <c r="L15209" s="2" t="s">
        <v>22</v>
      </c>
      <c r="M15209" s="2">
        <v>126.16</v>
      </c>
      <c r="N15209" s="2" t="s">
        <v>11</v>
      </c>
    </row>
    <row r="15210" spans="1:14" ht="14.25" customHeight="1" x14ac:dyDescent="0.3">
      <c r="A15210" s="2" t="s">
        <v>157</v>
      </c>
      <c r="B15210" s="2" t="s">
        <v>4</v>
      </c>
      <c r="C15210" s="2" t="s">
        <v>8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12</v>
      </c>
      <c r="L15210" s="2" t="s">
        <v>1</v>
      </c>
      <c r="M15210" s="2">
        <v>535.1</v>
      </c>
      <c r="N15210" s="2" t="s">
        <v>33</v>
      </c>
    </row>
    <row r="15211" spans="1:14" ht="14.25" customHeight="1" x14ac:dyDescent="0.3">
      <c r="A15211" s="2" t="s">
        <v>156</v>
      </c>
      <c r="B15211" s="2" t="s">
        <v>14</v>
      </c>
      <c r="C15211" s="2" t="s">
        <v>16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2</v>
      </c>
      <c r="L15211" s="2" t="s">
        <v>29</v>
      </c>
      <c r="M15211" s="2">
        <v>414.87</v>
      </c>
      <c r="N15211" s="2" t="s">
        <v>20</v>
      </c>
    </row>
    <row r="15212" spans="1:14" ht="14.25" customHeight="1" x14ac:dyDescent="0.3">
      <c r="A15212" s="2" t="s">
        <v>155</v>
      </c>
      <c r="B15212" s="2" t="s">
        <v>14</v>
      </c>
      <c r="C15212" s="2" t="s">
        <v>8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2</v>
      </c>
      <c r="L15212" s="2" t="s">
        <v>1</v>
      </c>
      <c r="M15212" s="2">
        <v>375.97</v>
      </c>
      <c r="N15212" s="2" t="s">
        <v>0</v>
      </c>
    </row>
    <row r="15213" spans="1:14" ht="14.25" customHeight="1" x14ac:dyDescent="0.3">
      <c r="A15213" s="2" t="s">
        <v>154</v>
      </c>
      <c r="B15213" s="2" t="s">
        <v>9</v>
      </c>
      <c r="C15213" s="2" t="s">
        <v>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2</v>
      </c>
      <c r="L15213" s="2" t="s">
        <v>1</v>
      </c>
      <c r="M15213" s="2">
        <v>330.39</v>
      </c>
      <c r="N15213" s="2" t="s">
        <v>33</v>
      </c>
    </row>
    <row r="15214" spans="1:14" ht="14.25" customHeight="1" x14ac:dyDescent="0.3">
      <c r="A15214" s="2" t="s">
        <v>153</v>
      </c>
      <c r="B15214" s="2" t="s">
        <v>17</v>
      </c>
      <c r="C15214" s="2" t="s">
        <v>16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7</v>
      </c>
      <c r="L15214" s="2" t="s">
        <v>29</v>
      </c>
      <c r="M15214" s="2">
        <v>1053.58</v>
      </c>
      <c r="N15214" s="2" t="s">
        <v>20</v>
      </c>
    </row>
    <row r="15215" spans="1:14" ht="14.25" customHeight="1" x14ac:dyDescent="0.3">
      <c r="A15215" s="2" t="s">
        <v>152</v>
      </c>
      <c r="B15215" s="2" t="s">
        <v>9</v>
      </c>
      <c r="C15215" s="2" t="s">
        <v>13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7</v>
      </c>
      <c r="L15215" s="2" t="s">
        <v>1</v>
      </c>
      <c r="M15215" s="2">
        <v>56.37</v>
      </c>
      <c r="N15215" s="2" t="s">
        <v>33</v>
      </c>
    </row>
    <row r="15216" spans="1:14" ht="14.25" customHeight="1" x14ac:dyDescent="0.3">
      <c r="A15216" s="2" t="s">
        <v>151</v>
      </c>
      <c r="B15216" s="2" t="s">
        <v>17</v>
      </c>
      <c r="C15216" s="2" t="s">
        <v>16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7</v>
      </c>
      <c r="L15216" s="2" t="s">
        <v>1</v>
      </c>
      <c r="M15216" s="2">
        <v>193.21</v>
      </c>
      <c r="N15216" s="2" t="s">
        <v>6</v>
      </c>
    </row>
    <row r="15217" spans="1:14" ht="14.25" customHeight="1" x14ac:dyDescent="0.3">
      <c r="A15217" s="2" t="s">
        <v>150</v>
      </c>
      <c r="B15217" s="2" t="s">
        <v>9</v>
      </c>
      <c r="C15217" s="2" t="s">
        <v>13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7</v>
      </c>
      <c r="L15217" s="2" t="s">
        <v>1</v>
      </c>
      <c r="M15217" s="2">
        <v>422.13</v>
      </c>
      <c r="N15217" s="2" t="s">
        <v>33</v>
      </c>
    </row>
    <row r="15218" spans="1:14" ht="14.25" customHeight="1" x14ac:dyDescent="0.3">
      <c r="A15218" s="2" t="s">
        <v>149</v>
      </c>
      <c r="B15218" s="2" t="s">
        <v>4</v>
      </c>
      <c r="C15218" s="2" t="s">
        <v>16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7</v>
      </c>
      <c r="L15218" s="2" t="s">
        <v>22</v>
      </c>
      <c r="M15218" s="2">
        <v>395.49</v>
      </c>
      <c r="N15218" s="2" t="s">
        <v>27</v>
      </c>
    </row>
    <row r="15219" spans="1:14" ht="14.25" customHeight="1" x14ac:dyDescent="0.3">
      <c r="A15219" s="2" t="s">
        <v>148</v>
      </c>
      <c r="B15219" s="2" t="s">
        <v>14</v>
      </c>
      <c r="C15219" s="2" t="s">
        <v>25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7</v>
      </c>
      <c r="L15219" s="2" t="s">
        <v>22</v>
      </c>
      <c r="M15219" s="2">
        <v>173.39</v>
      </c>
      <c r="N15219" s="2" t="s">
        <v>11</v>
      </c>
    </row>
    <row r="15220" spans="1:14" ht="14.25" customHeight="1" x14ac:dyDescent="0.3">
      <c r="A15220" s="2" t="s">
        <v>147</v>
      </c>
      <c r="B15220" s="2" t="s">
        <v>9</v>
      </c>
      <c r="C15220" s="2" t="s">
        <v>13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7</v>
      </c>
      <c r="L15220" s="2" t="s">
        <v>29</v>
      </c>
      <c r="M15220" s="2">
        <v>311.64999999999998</v>
      </c>
      <c r="N15220" s="2" t="s">
        <v>0</v>
      </c>
    </row>
    <row r="15221" spans="1:14" ht="14.25" customHeight="1" x14ac:dyDescent="0.3">
      <c r="A15221" s="2" t="s">
        <v>146</v>
      </c>
      <c r="B15221" s="2" t="s">
        <v>4</v>
      </c>
      <c r="C15221" s="2" t="s">
        <v>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12</v>
      </c>
      <c r="L15221" s="2" t="s">
        <v>29</v>
      </c>
      <c r="M15221" s="2">
        <v>231.69</v>
      </c>
      <c r="N15221" s="2" t="s">
        <v>33</v>
      </c>
    </row>
    <row r="15222" spans="1:14" ht="14.25" customHeight="1" x14ac:dyDescent="0.3">
      <c r="A15222" s="2" t="s">
        <v>145</v>
      </c>
      <c r="B15222" s="2" t="s">
        <v>9</v>
      </c>
      <c r="C15222" s="2" t="s">
        <v>13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2</v>
      </c>
      <c r="L15222" s="2" t="s">
        <v>29</v>
      </c>
      <c r="M15222" s="2">
        <v>314.14999999999998</v>
      </c>
      <c r="N15222" s="2" t="s">
        <v>33</v>
      </c>
    </row>
    <row r="15223" spans="1:14" ht="14.25" customHeight="1" x14ac:dyDescent="0.3">
      <c r="A15223" s="2" t="s">
        <v>144</v>
      </c>
      <c r="B15223" s="2" t="s">
        <v>14</v>
      </c>
      <c r="C15223" s="2" t="s">
        <v>13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2</v>
      </c>
      <c r="L15223" s="2" t="s">
        <v>29</v>
      </c>
      <c r="M15223" s="2">
        <v>62.6</v>
      </c>
      <c r="N15223" s="2" t="s">
        <v>33</v>
      </c>
    </row>
    <row r="15224" spans="1:14" ht="14.25" customHeight="1" x14ac:dyDescent="0.3">
      <c r="A15224" s="2" t="s">
        <v>143</v>
      </c>
      <c r="B15224" s="2" t="s">
        <v>9</v>
      </c>
      <c r="C15224" s="2" t="s">
        <v>16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2</v>
      </c>
      <c r="L15224" s="2" t="s">
        <v>29</v>
      </c>
      <c r="M15224" s="2">
        <v>9.1</v>
      </c>
      <c r="N15224" s="2" t="s">
        <v>20</v>
      </c>
    </row>
    <row r="15225" spans="1:14" ht="14.25" customHeight="1" x14ac:dyDescent="0.3">
      <c r="A15225" s="2" t="s">
        <v>142</v>
      </c>
      <c r="B15225" s="2" t="s">
        <v>17</v>
      </c>
      <c r="C15225" s="2" t="s">
        <v>25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7</v>
      </c>
      <c r="L15225" s="2" t="s">
        <v>22</v>
      </c>
      <c r="M15225" s="2">
        <v>43.46</v>
      </c>
      <c r="N15225" s="2" t="s">
        <v>6</v>
      </c>
    </row>
    <row r="15226" spans="1:14" ht="14.25" customHeight="1" x14ac:dyDescent="0.3">
      <c r="A15226" s="2" t="s">
        <v>141</v>
      </c>
      <c r="B15226" s="2" t="s">
        <v>14</v>
      </c>
      <c r="C15226" s="2" t="s">
        <v>16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2</v>
      </c>
      <c r="L15226" s="2" t="s">
        <v>29</v>
      </c>
      <c r="M15226" s="2">
        <v>583.35</v>
      </c>
      <c r="N15226" s="2" t="s">
        <v>27</v>
      </c>
    </row>
    <row r="15227" spans="1:14" ht="14.25" customHeight="1" x14ac:dyDescent="0.3">
      <c r="A15227" s="2" t="s">
        <v>140</v>
      </c>
      <c r="B15227" s="2" t="s">
        <v>17</v>
      </c>
      <c r="C15227" s="2" t="s">
        <v>16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2</v>
      </c>
      <c r="L15227" s="2" t="s">
        <v>29</v>
      </c>
      <c r="M15227" s="2">
        <v>177.09</v>
      </c>
      <c r="N15227" s="2" t="s">
        <v>6</v>
      </c>
    </row>
    <row r="15228" spans="1:14" ht="14.25" customHeight="1" x14ac:dyDescent="0.3">
      <c r="A15228" s="2" t="s">
        <v>139</v>
      </c>
      <c r="B15228" s="2" t="s">
        <v>4</v>
      </c>
      <c r="C15228" s="2" t="s">
        <v>25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7</v>
      </c>
      <c r="L15228" s="2" t="s">
        <v>29</v>
      </c>
      <c r="M15228" s="2">
        <v>332.66</v>
      </c>
      <c r="N15228" s="2" t="s">
        <v>0</v>
      </c>
    </row>
    <row r="15229" spans="1:14" ht="14.25" customHeight="1" x14ac:dyDescent="0.3">
      <c r="A15229" s="2" t="s">
        <v>138</v>
      </c>
      <c r="B15229" s="2" t="s">
        <v>4</v>
      </c>
      <c r="C15229" s="2" t="s">
        <v>16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2</v>
      </c>
      <c r="L15229" s="2" t="s">
        <v>22</v>
      </c>
      <c r="M15229" s="2">
        <v>758.84</v>
      </c>
      <c r="N15229" s="2" t="s">
        <v>6</v>
      </c>
    </row>
    <row r="15230" spans="1:14" ht="14.25" customHeight="1" x14ac:dyDescent="0.3">
      <c r="A15230" s="2" t="s">
        <v>137</v>
      </c>
      <c r="B15230" s="2" t="s">
        <v>9</v>
      </c>
      <c r="C15230" s="2" t="s">
        <v>25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12</v>
      </c>
      <c r="L15230" s="2" t="s">
        <v>1</v>
      </c>
      <c r="M15230" s="2">
        <v>171.71</v>
      </c>
      <c r="N15230" s="2" t="s">
        <v>11</v>
      </c>
    </row>
    <row r="15231" spans="1:14" ht="14.25" customHeight="1" x14ac:dyDescent="0.3">
      <c r="A15231" s="2" t="s">
        <v>136</v>
      </c>
      <c r="B15231" s="2" t="s">
        <v>17</v>
      </c>
      <c r="C15231" s="2" t="s">
        <v>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12</v>
      </c>
      <c r="L15231" s="2" t="s">
        <v>29</v>
      </c>
      <c r="M15231" s="2">
        <v>99.64</v>
      </c>
      <c r="N15231" s="2" t="s">
        <v>27</v>
      </c>
    </row>
    <row r="15232" spans="1:14" ht="14.25" customHeight="1" x14ac:dyDescent="0.3">
      <c r="A15232" s="2" t="s">
        <v>135</v>
      </c>
      <c r="B15232" s="2" t="s">
        <v>17</v>
      </c>
      <c r="C15232" s="2" t="s">
        <v>25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12</v>
      </c>
      <c r="L15232" s="2" t="s">
        <v>22</v>
      </c>
      <c r="M15232" s="2">
        <v>194.49</v>
      </c>
      <c r="N15232" s="2" t="s">
        <v>6</v>
      </c>
    </row>
    <row r="15233" spans="1:14" ht="14.25" customHeight="1" x14ac:dyDescent="0.3">
      <c r="A15233" s="2" t="s">
        <v>134</v>
      </c>
      <c r="B15233" s="2" t="s">
        <v>14</v>
      </c>
      <c r="C15233" s="2" t="s">
        <v>8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7</v>
      </c>
      <c r="L15233" s="2" t="s">
        <v>1</v>
      </c>
      <c r="M15233" s="2">
        <v>105.15</v>
      </c>
      <c r="N15233" s="2" t="s">
        <v>20</v>
      </c>
    </row>
    <row r="15234" spans="1:14" ht="14.25" customHeight="1" x14ac:dyDescent="0.3">
      <c r="A15234" s="2" t="s">
        <v>133</v>
      </c>
      <c r="B15234" s="2" t="s">
        <v>17</v>
      </c>
      <c r="C15234" s="2" t="s">
        <v>25</v>
      </c>
      <c r="D15234" s="2">
        <v>1297.54</v>
      </c>
      <c r="E15234" s="2">
        <v>0.03</v>
      </c>
      <c r="F15234" s="2">
        <f t="shared" ref="F15234:F15297" si="476">D15234*E15234</f>
        <v>38.926199999999994</v>
      </c>
      <c r="G15234" s="2">
        <f t="shared" ref="G15234:G15297" si="477">D15234-F15234</f>
        <v>1258.6138000000001</v>
      </c>
      <c r="H15234" s="2">
        <v>7</v>
      </c>
      <c r="I15234" s="3">
        <v>45642</v>
      </c>
      <c r="J15234" s="3">
        <v>45644</v>
      </c>
      <c r="K15234" s="2" t="s">
        <v>7</v>
      </c>
      <c r="L15234" s="2" t="s">
        <v>22</v>
      </c>
      <c r="M15234" s="2">
        <v>291.66000000000003</v>
      </c>
      <c r="N15234" s="2" t="s">
        <v>27</v>
      </c>
    </row>
    <row r="15235" spans="1:14" ht="14.25" customHeight="1" x14ac:dyDescent="0.3">
      <c r="A15235" s="2" t="s">
        <v>132</v>
      </c>
      <c r="B15235" s="2" t="s">
        <v>17</v>
      </c>
      <c r="C15235" s="2" t="s">
        <v>25</v>
      </c>
      <c r="D15235" s="2">
        <v>3106.9</v>
      </c>
      <c r="E15235" s="2">
        <v>0.4</v>
      </c>
      <c r="F15235" s="2">
        <f t="shared" si="476"/>
        <v>1242.7600000000002</v>
      </c>
      <c r="G15235" s="2">
        <f t="shared" si="477"/>
        <v>1864.1399999999999</v>
      </c>
      <c r="H15235" s="2">
        <v>4</v>
      </c>
      <c r="I15235" s="3">
        <v>45378</v>
      </c>
      <c r="J15235" s="3">
        <v>45381</v>
      </c>
      <c r="K15235" s="2" t="s">
        <v>12</v>
      </c>
      <c r="L15235" s="2" t="s">
        <v>1</v>
      </c>
      <c r="M15235" s="2">
        <v>589.36</v>
      </c>
      <c r="N15235" s="2" t="s">
        <v>20</v>
      </c>
    </row>
    <row r="15236" spans="1:14" ht="14.25" customHeight="1" x14ac:dyDescent="0.3">
      <c r="A15236" s="2" t="s">
        <v>131</v>
      </c>
      <c r="B15236" s="2" t="s">
        <v>14</v>
      </c>
      <c r="C15236" s="2" t="s">
        <v>8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2</v>
      </c>
      <c r="L15236" s="2" t="s">
        <v>22</v>
      </c>
      <c r="M15236" s="2">
        <v>345.08</v>
      </c>
      <c r="N15236" s="2" t="s">
        <v>20</v>
      </c>
    </row>
    <row r="15237" spans="1:14" ht="14.25" customHeight="1" x14ac:dyDescent="0.3">
      <c r="A15237" s="2" t="s">
        <v>130</v>
      </c>
      <c r="B15237" s="2" t="s">
        <v>14</v>
      </c>
      <c r="C15237" s="2" t="s">
        <v>25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7</v>
      </c>
      <c r="L15237" s="2" t="s">
        <v>29</v>
      </c>
      <c r="M15237" s="2">
        <v>927.17</v>
      </c>
      <c r="N15237" s="2" t="s">
        <v>27</v>
      </c>
    </row>
    <row r="15238" spans="1:14" ht="14.25" customHeight="1" x14ac:dyDescent="0.3">
      <c r="A15238" s="2" t="s">
        <v>129</v>
      </c>
      <c r="B15238" s="2" t="s">
        <v>17</v>
      </c>
      <c r="C15238" s="2" t="s">
        <v>13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12</v>
      </c>
      <c r="L15238" s="2" t="s">
        <v>1</v>
      </c>
      <c r="M15238" s="2">
        <v>280.64999999999998</v>
      </c>
      <c r="N15238" s="2" t="s">
        <v>0</v>
      </c>
    </row>
    <row r="15239" spans="1:14" ht="14.25" customHeight="1" x14ac:dyDescent="0.3">
      <c r="A15239" s="2" t="s">
        <v>128</v>
      </c>
      <c r="B15239" s="2" t="s">
        <v>9</v>
      </c>
      <c r="C15239" s="2" t="s">
        <v>16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2</v>
      </c>
      <c r="L15239" s="2" t="s">
        <v>22</v>
      </c>
      <c r="M15239" s="2">
        <v>233.6</v>
      </c>
      <c r="N15239" s="2" t="s">
        <v>20</v>
      </c>
    </row>
    <row r="15240" spans="1:14" ht="14.25" customHeight="1" x14ac:dyDescent="0.3">
      <c r="A15240" s="2" t="s">
        <v>127</v>
      </c>
      <c r="B15240" s="2" t="s">
        <v>14</v>
      </c>
      <c r="C15240" s="2" t="s">
        <v>16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12</v>
      </c>
      <c r="L15240" s="2" t="s">
        <v>1</v>
      </c>
      <c r="M15240" s="2">
        <v>232.77</v>
      </c>
      <c r="N15240" s="2" t="s">
        <v>11</v>
      </c>
    </row>
    <row r="15241" spans="1:14" ht="14.25" customHeight="1" x14ac:dyDescent="0.3">
      <c r="A15241" s="2" t="s">
        <v>126</v>
      </c>
      <c r="B15241" s="2" t="s">
        <v>14</v>
      </c>
      <c r="C15241" s="2" t="s">
        <v>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12</v>
      </c>
      <c r="L15241" s="2" t="s">
        <v>29</v>
      </c>
      <c r="M15241" s="2">
        <v>524.85</v>
      </c>
      <c r="N15241" s="2" t="s">
        <v>0</v>
      </c>
    </row>
    <row r="15242" spans="1:14" ht="14.25" customHeight="1" x14ac:dyDescent="0.3">
      <c r="A15242" s="2" t="s">
        <v>125</v>
      </c>
      <c r="B15242" s="2" t="s">
        <v>17</v>
      </c>
      <c r="C15242" s="2" t="s">
        <v>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2</v>
      </c>
      <c r="L15242" s="2" t="s">
        <v>29</v>
      </c>
      <c r="M15242" s="2">
        <v>995.25</v>
      </c>
      <c r="N15242" s="2" t="s">
        <v>33</v>
      </c>
    </row>
    <row r="15243" spans="1:14" ht="14.25" customHeight="1" x14ac:dyDescent="0.3">
      <c r="A15243" s="2" t="s">
        <v>124</v>
      </c>
      <c r="B15243" s="2" t="s">
        <v>17</v>
      </c>
      <c r="C15243" s="2" t="s">
        <v>8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7</v>
      </c>
      <c r="L15243" s="2" t="s">
        <v>22</v>
      </c>
      <c r="M15243" s="2">
        <v>942.95</v>
      </c>
      <c r="N15243" s="2" t="s">
        <v>0</v>
      </c>
    </row>
    <row r="15244" spans="1:14" ht="14.25" customHeight="1" x14ac:dyDescent="0.3">
      <c r="A15244" s="2" t="s">
        <v>123</v>
      </c>
      <c r="B15244" s="2" t="s">
        <v>14</v>
      </c>
      <c r="C15244" s="2" t="s">
        <v>13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2</v>
      </c>
      <c r="L15244" s="2" t="s">
        <v>29</v>
      </c>
      <c r="M15244" s="2">
        <v>358.26</v>
      </c>
      <c r="N15244" s="2" t="s">
        <v>33</v>
      </c>
    </row>
    <row r="15245" spans="1:14" ht="14.25" customHeight="1" x14ac:dyDescent="0.3">
      <c r="A15245" s="2" t="s">
        <v>122</v>
      </c>
      <c r="B15245" s="2" t="s">
        <v>17</v>
      </c>
      <c r="C15245" s="2" t="s">
        <v>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2</v>
      </c>
      <c r="L15245" s="2" t="s">
        <v>22</v>
      </c>
      <c r="M15245" s="2">
        <v>377.21</v>
      </c>
      <c r="N15245" s="2" t="s">
        <v>0</v>
      </c>
    </row>
    <row r="15246" spans="1:14" ht="14.25" customHeight="1" x14ac:dyDescent="0.3">
      <c r="A15246" s="2" t="s">
        <v>121</v>
      </c>
      <c r="B15246" s="2" t="s">
        <v>14</v>
      </c>
      <c r="C15246" s="2" t="s">
        <v>16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2</v>
      </c>
      <c r="L15246" s="2" t="s">
        <v>29</v>
      </c>
      <c r="M15246" s="2">
        <v>86.28</v>
      </c>
      <c r="N15246" s="2" t="s">
        <v>0</v>
      </c>
    </row>
    <row r="15247" spans="1:14" ht="14.25" customHeight="1" x14ac:dyDescent="0.3">
      <c r="A15247" s="2" t="s">
        <v>120</v>
      </c>
      <c r="B15247" s="2" t="s">
        <v>9</v>
      </c>
      <c r="C15247" s="2" t="s">
        <v>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2</v>
      </c>
      <c r="L15247" s="2" t="s">
        <v>22</v>
      </c>
      <c r="M15247" s="2">
        <v>470.93</v>
      </c>
      <c r="N15247" s="2" t="s">
        <v>27</v>
      </c>
    </row>
    <row r="15248" spans="1:14" ht="14.25" customHeight="1" x14ac:dyDescent="0.3">
      <c r="A15248" s="2" t="s">
        <v>119</v>
      </c>
      <c r="B15248" s="2" t="s">
        <v>9</v>
      </c>
      <c r="C15248" s="2" t="s">
        <v>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7</v>
      </c>
      <c r="L15248" s="2" t="s">
        <v>29</v>
      </c>
      <c r="M15248" s="2">
        <v>909.72</v>
      </c>
      <c r="N15248" s="2" t="s">
        <v>0</v>
      </c>
    </row>
    <row r="15249" spans="1:14" ht="14.25" customHeight="1" x14ac:dyDescent="0.3">
      <c r="A15249" s="2" t="s">
        <v>118</v>
      </c>
      <c r="B15249" s="2" t="s">
        <v>14</v>
      </c>
      <c r="C15249" s="2" t="s">
        <v>25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12</v>
      </c>
      <c r="L15249" s="2" t="s">
        <v>1</v>
      </c>
      <c r="M15249" s="2">
        <v>388.8</v>
      </c>
      <c r="N15249" s="2" t="s">
        <v>0</v>
      </c>
    </row>
    <row r="15250" spans="1:14" ht="14.25" customHeight="1" x14ac:dyDescent="0.3">
      <c r="A15250" s="2" t="s">
        <v>117</v>
      </c>
      <c r="B15250" s="2" t="s">
        <v>14</v>
      </c>
      <c r="C15250" s="2" t="s">
        <v>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7</v>
      </c>
      <c r="L15250" s="2" t="s">
        <v>1</v>
      </c>
      <c r="M15250" s="2">
        <v>400.98</v>
      </c>
      <c r="N15250" s="2" t="s">
        <v>27</v>
      </c>
    </row>
    <row r="15251" spans="1:14" ht="14.25" customHeight="1" x14ac:dyDescent="0.3">
      <c r="A15251" s="2" t="s">
        <v>116</v>
      </c>
      <c r="B15251" s="2" t="s">
        <v>4</v>
      </c>
      <c r="C15251" s="2" t="s">
        <v>8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7</v>
      </c>
      <c r="L15251" s="2" t="s">
        <v>29</v>
      </c>
      <c r="M15251" s="2">
        <v>849.36</v>
      </c>
      <c r="N15251" s="2" t="s">
        <v>33</v>
      </c>
    </row>
    <row r="15252" spans="1:14" ht="14.25" customHeight="1" x14ac:dyDescent="0.3">
      <c r="A15252" s="2" t="s">
        <v>115</v>
      </c>
      <c r="B15252" s="2" t="s">
        <v>4</v>
      </c>
      <c r="C15252" s="2" t="s">
        <v>16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12</v>
      </c>
      <c r="L15252" s="2" t="s">
        <v>1</v>
      </c>
      <c r="M15252" s="2">
        <v>701.27</v>
      </c>
      <c r="N15252" s="2" t="s">
        <v>11</v>
      </c>
    </row>
    <row r="15253" spans="1:14" ht="14.25" customHeight="1" x14ac:dyDescent="0.3">
      <c r="A15253" s="2" t="s">
        <v>114</v>
      </c>
      <c r="B15253" s="2" t="s">
        <v>17</v>
      </c>
      <c r="C15253" s="2" t="s">
        <v>8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2</v>
      </c>
      <c r="L15253" s="2" t="s">
        <v>1</v>
      </c>
      <c r="M15253" s="2">
        <v>126.28</v>
      </c>
      <c r="N15253" s="2" t="s">
        <v>0</v>
      </c>
    </row>
    <row r="15254" spans="1:14" ht="14.25" customHeight="1" x14ac:dyDescent="0.3">
      <c r="A15254" s="2" t="s">
        <v>113</v>
      </c>
      <c r="B15254" s="2" t="s">
        <v>17</v>
      </c>
      <c r="C15254" s="2" t="s">
        <v>8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7</v>
      </c>
      <c r="L15254" s="2" t="s">
        <v>22</v>
      </c>
      <c r="M15254" s="2">
        <v>233.4</v>
      </c>
      <c r="N15254" s="2" t="s">
        <v>33</v>
      </c>
    </row>
    <row r="15255" spans="1:14" ht="14.25" customHeight="1" x14ac:dyDescent="0.3">
      <c r="A15255" s="2" t="s">
        <v>112</v>
      </c>
      <c r="B15255" s="2" t="s">
        <v>14</v>
      </c>
      <c r="C15255" s="2" t="s">
        <v>13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7</v>
      </c>
      <c r="L15255" s="2" t="s">
        <v>29</v>
      </c>
      <c r="M15255" s="2">
        <v>149.34</v>
      </c>
      <c r="N15255" s="2" t="s">
        <v>33</v>
      </c>
    </row>
    <row r="15256" spans="1:14" ht="14.25" customHeight="1" x14ac:dyDescent="0.3">
      <c r="A15256" s="2" t="s">
        <v>111</v>
      </c>
      <c r="B15256" s="2" t="s">
        <v>14</v>
      </c>
      <c r="C15256" s="2" t="s">
        <v>25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12</v>
      </c>
      <c r="L15256" s="2" t="s">
        <v>29</v>
      </c>
      <c r="M15256" s="2">
        <v>138.28</v>
      </c>
      <c r="N15256" s="2" t="s">
        <v>33</v>
      </c>
    </row>
    <row r="15257" spans="1:14" ht="14.25" customHeight="1" x14ac:dyDescent="0.3">
      <c r="A15257" s="2" t="s">
        <v>110</v>
      </c>
      <c r="B15257" s="2" t="s">
        <v>4</v>
      </c>
      <c r="C15257" s="2" t="s">
        <v>8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2</v>
      </c>
      <c r="L15257" s="2" t="s">
        <v>22</v>
      </c>
      <c r="M15257" s="2">
        <v>311.77999999999997</v>
      </c>
      <c r="N15257" s="2" t="s">
        <v>27</v>
      </c>
    </row>
    <row r="15258" spans="1:14" ht="14.25" customHeight="1" x14ac:dyDescent="0.3">
      <c r="A15258" s="2" t="s">
        <v>109</v>
      </c>
      <c r="B15258" s="2" t="s">
        <v>4</v>
      </c>
      <c r="C15258" s="2" t="s">
        <v>13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12</v>
      </c>
      <c r="L15258" s="2" t="s">
        <v>1</v>
      </c>
      <c r="M15258" s="2">
        <v>594.71</v>
      </c>
      <c r="N15258" s="2" t="s">
        <v>11</v>
      </c>
    </row>
    <row r="15259" spans="1:14" ht="14.25" customHeight="1" x14ac:dyDescent="0.3">
      <c r="A15259" s="2" t="s">
        <v>108</v>
      </c>
      <c r="B15259" s="2" t="s">
        <v>14</v>
      </c>
      <c r="C15259" s="2" t="s">
        <v>16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2</v>
      </c>
      <c r="L15259" s="2" t="s">
        <v>1</v>
      </c>
      <c r="M15259" s="2">
        <v>233.22</v>
      </c>
      <c r="N15259" s="2" t="s">
        <v>11</v>
      </c>
    </row>
    <row r="15260" spans="1:14" ht="14.25" customHeight="1" x14ac:dyDescent="0.3">
      <c r="A15260" s="2" t="s">
        <v>107</v>
      </c>
      <c r="B15260" s="2" t="s">
        <v>9</v>
      </c>
      <c r="C15260" s="2" t="s">
        <v>16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7</v>
      </c>
      <c r="L15260" s="2" t="s">
        <v>22</v>
      </c>
      <c r="M15260" s="2">
        <v>323.57</v>
      </c>
      <c r="N15260" s="2" t="s">
        <v>33</v>
      </c>
    </row>
    <row r="15261" spans="1:14" ht="14.25" customHeight="1" x14ac:dyDescent="0.3">
      <c r="A15261" s="2" t="s">
        <v>106</v>
      </c>
      <c r="B15261" s="2" t="s">
        <v>9</v>
      </c>
      <c r="C15261" s="2" t="s">
        <v>13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2</v>
      </c>
      <c r="L15261" s="2" t="s">
        <v>22</v>
      </c>
      <c r="M15261" s="2">
        <v>335.06</v>
      </c>
      <c r="N15261" s="2" t="s">
        <v>11</v>
      </c>
    </row>
    <row r="15262" spans="1:14" ht="14.25" customHeight="1" x14ac:dyDescent="0.3">
      <c r="A15262" s="2" t="s">
        <v>105</v>
      </c>
      <c r="B15262" s="2" t="s">
        <v>17</v>
      </c>
      <c r="C15262" s="2" t="s">
        <v>8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2</v>
      </c>
      <c r="L15262" s="2" t="s">
        <v>1</v>
      </c>
      <c r="M15262" s="2">
        <v>55.33</v>
      </c>
      <c r="N15262" s="2" t="s">
        <v>11</v>
      </c>
    </row>
    <row r="15263" spans="1:14" ht="14.25" customHeight="1" x14ac:dyDescent="0.3">
      <c r="A15263" s="2" t="s">
        <v>104</v>
      </c>
      <c r="B15263" s="2" t="s">
        <v>14</v>
      </c>
      <c r="C15263" s="2" t="s">
        <v>8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7</v>
      </c>
      <c r="L15263" s="2" t="s">
        <v>29</v>
      </c>
      <c r="M15263" s="2">
        <v>1039.8399999999999</v>
      </c>
      <c r="N15263" s="2" t="s">
        <v>6</v>
      </c>
    </row>
    <row r="15264" spans="1:14" ht="14.25" customHeight="1" x14ac:dyDescent="0.3">
      <c r="A15264" s="2" t="s">
        <v>103</v>
      </c>
      <c r="B15264" s="2" t="s">
        <v>14</v>
      </c>
      <c r="C15264" s="2" t="s">
        <v>25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7</v>
      </c>
      <c r="L15264" s="2" t="s">
        <v>22</v>
      </c>
      <c r="M15264" s="2">
        <v>235.12</v>
      </c>
      <c r="N15264" s="2" t="s">
        <v>0</v>
      </c>
    </row>
    <row r="15265" spans="1:14" ht="14.25" customHeight="1" x14ac:dyDescent="0.3">
      <c r="A15265" s="2" t="s">
        <v>102</v>
      </c>
      <c r="B15265" s="2" t="s">
        <v>17</v>
      </c>
      <c r="C15265" s="2" t="s">
        <v>25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7</v>
      </c>
      <c r="L15265" s="2" t="s">
        <v>29</v>
      </c>
      <c r="M15265" s="2">
        <v>639.04999999999995</v>
      </c>
      <c r="N15265" s="2" t="s">
        <v>27</v>
      </c>
    </row>
    <row r="15266" spans="1:14" ht="14.25" customHeight="1" x14ac:dyDescent="0.3">
      <c r="A15266" s="2" t="s">
        <v>101</v>
      </c>
      <c r="B15266" s="2" t="s">
        <v>4</v>
      </c>
      <c r="C15266" s="2" t="s">
        <v>16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7</v>
      </c>
      <c r="L15266" s="2" t="s">
        <v>1</v>
      </c>
      <c r="M15266" s="2">
        <v>289.57</v>
      </c>
      <c r="N15266" s="2" t="s">
        <v>0</v>
      </c>
    </row>
    <row r="15267" spans="1:14" ht="14.25" customHeight="1" x14ac:dyDescent="0.3">
      <c r="A15267" s="2" t="s">
        <v>100</v>
      </c>
      <c r="B15267" s="2" t="s">
        <v>4</v>
      </c>
      <c r="C15267" s="2" t="s">
        <v>25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7</v>
      </c>
      <c r="L15267" s="2" t="s">
        <v>1</v>
      </c>
      <c r="M15267" s="2">
        <v>395.77</v>
      </c>
      <c r="N15267" s="2" t="s">
        <v>27</v>
      </c>
    </row>
    <row r="15268" spans="1:14" ht="14.25" customHeight="1" x14ac:dyDescent="0.3">
      <c r="A15268" s="2" t="s">
        <v>99</v>
      </c>
      <c r="B15268" s="2" t="s">
        <v>9</v>
      </c>
      <c r="C15268" s="2" t="s">
        <v>13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7</v>
      </c>
      <c r="L15268" s="2" t="s">
        <v>22</v>
      </c>
      <c r="M15268" s="2">
        <v>189.16</v>
      </c>
      <c r="N15268" s="2" t="s">
        <v>33</v>
      </c>
    </row>
    <row r="15269" spans="1:14" ht="14.25" customHeight="1" x14ac:dyDescent="0.3">
      <c r="A15269" s="2" t="s">
        <v>98</v>
      </c>
      <c r="B15269" s="2" t="s">
        <v>14</v>
      </c>
      <c r="C15269" s="2" t="s">
        <v>16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7</v>
      </c>
      <c r="L15269" s="2" t="s">
        <v>1</v>
      </c>
      <c r="M15269" s="2">
        <v>852.97</v>
      </c>
      <c r="N15269" s="2" t="s">
        <v>20</v>
      </c>
    </row>
    <row r="15270" spans="1:14" ht="14.25" customHeight="1" x14ac:dyDescent="0.3">
      <c r="A15270" s="2" t="s">
        <v>97</v>
      </c>
      <c r="B15270" s="2" t="s">
        <v>4</v>
      </c>
      <c r="C15270" s="2" t="s">
        <v>8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2</v>
      </c>
      <c r="L15270" s="2" t="s">
        <v>29</v>
      </c>
      <c r="M15270" s="2">
        <v>1019.51</v>
      </c>
      <c r="N15270" s="2" t="s">
        <v>6</v>
      </c>
    </row>
    <row r="15271" spans="1:14" ht="14.25" customHeight="1" x14ac:dyDescent="0.3">
      <c r="A15271" s="2" t="s">
        <v>96</v>
      </c>
      <c r="B15271" s="2" t="s">
        <v>9</v>
      </c>
      <c r="C15271" s="2" t="s">
        <v>16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7</v>
      </c>
      <c r="L15271" s="2" t="s">
        <v>22</v>
      </c>
      <c r="M15271" s="2">
        <v>280.93</v>
      </c>
      <c r="N15271" s="2" t="s">
        <v>0</v>
      </c>
    </row>
    <row r="15272" spans="1:14" ht="14.25" customHeight="1" x14ac:dyDescent="0.3">
      <c r="A15272" s="2" t="s">
        <v>95</v>
      </c>
      <c r="B15272" s="2" t="s">
        <v>9</v>
      </c>
      <c r="C15272" s="2" t="s">
        <v>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12</v>
      </c>
      <c r="L15272" s="2" t="s">
        <v>22</v>
      </c>
      <c r="M15272" s="2">
        <v>551.98</v>
      </c>
      <c r="N15272" s="2" t="s">
        <v>11</v>
      </c>
    </row>
    <row r="15273" spans="1:14" ht="14.25" customHeight="1" x14ac:dyDescent="0.3">
      <c r="A15273" s="2" t="s">
        <v>94</v>
      </c>
      <c r="B15273" s="2" t="s">
        <v>9</v>
      </c>
      <c r="C15273" s="2" t="s">
        <v>16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12</v>
      </c>
      <c r="L15273" s="2" t="s">
        <v>1</v>
      </c>
      <c r="M15273" s="2">
        <v>82.07</v>
      </c>
      <c r="N15273" s="2" t="s">
        <v>6</v>
      </c>
    </row>
    <row r="15274" spans="1:14" ht="14.25" customHeight="1" x14ac:dyDescent="0.3">
      <c r="A15274" s="2" t="s">
        <v>93</v>
      </c>
      <c r="B15274" s="2" t="s">
        <v>4</v>
      </c>
      <c r="C15274" s="2" t="s">
        <v>25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7</v>
      </c>
      <c r="L15274" s="2" t="s">
        <v>29</v>
      </c>
      <c r="M15274" s="2">
        <v>667.58</v>
      </c>
      <c r="N15274" s="2" t="s">
        <v>0</v>
      </c>
    </row>
    <row r="15275" spans="1:14" ht="14.25" customHeight="1" x14ac:dyDescent="0.3">
      <c r="A15275" s="2" t="s">
        <v>92</v>
      </c>
      <c r="B15275" s="2" t="s">
        <v>4</v>
      </c>
      <c r="C15275" s="2" t="s">
        <v>13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7</v>
      </c>
      <c r="L15275" s="2" t="s">
        <v>1</v>
      </c>
      <c r="M15275" s="2">
        <v>366.64</v>
      </c>
      <c r="N15275" s="2" t="s">
        <v>20</v>
      </c>
    </row>
    <row r="15276" spans="1:14" ht="14.25" customHeight="1" x14ac:dyDescent="0.3">
      <c r="A15276" s="2" t="s">
        <v>91</v>
      </c>
      <c r="B15276" s="2" t="s">
        <v>14</v>
      </c>
      <c r="C15276" s="2" t="s">
        <v>8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2</v>
      </c>
      <c r="L15276" s="2" t="s">
        <v>29</v>
      </c>
      <c r="M15276" s="2">
        <v>340.18</v>
      </c>
      <c r="N15276" s="2" t="s">
        <v>6</v>
      </c>
    </row>
    <row r="15277" spans="1:14" ht="14.25" customHeight="1" x14ac:dyDescent="0.3">
      <c r="A15277" s="2" t="s">
        <v>90</v>
      </c>
      <c r="B15277" s="2" t="s">
        <v>14</v>
      </c>
      <c r="C15277" s="2" t="s">
        <v>8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12</v>
      </c>
      <c r="L15277" s="2" t="s">
        <v>29</v>
      </c>
      <c r="M15277" s="2">
        <v>43.14</v>
      </c>
      <c r="N15277" s="2" t="s">
        <v>6</v>
      </c>
    </row>
    <row r="15278" spans="1:14" ht="14.25" customHeight="1" x14ac:dyDescent="0.3">
      <c r="A15278" s="2" t="s">
        <v>89</v>
      </c>
      <c r="B15278" s="2" t="s">
        <v>9</v>
      </c>
      <c r="C15278" s="2" t="s">
        <v>25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2</v>
      </c>
      <c r="L15278" s="2" t="s">
        <v>22</v>
      </c>
      <c r="M15278" s="2">
        <v>121.93</v>
      </c>
      <c r="N15278" s="2" t="s">
        <v>20</v>
      </c>
    </row>
    <row r="15279" spans="1:14" ht="14.25" customHeight="1" x14ac:dyDescent="0.3">
      <c r="A15279" s="2" t="s">
        <v>88</v>
      </c>
      <c r="B15279" s="2" t="s">
        <v>9</v>
      </c>
      <c r="C15279" s="2" t="s">
        <v>25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7</v>
      </c>
      <c r="L15279" s="2" t="s">
        <v>1</v>
      </c>
      <c r="M15279" s="2">
        <v>173.41</v>
      </c>
      <c r="N15279" s="2" t="s">
        <v>27</v>
      </c>
    </row>
    <row r="15280" spans="1:14" ht="14.25" customHeight="1" x14ac:dyDescent="0.3">
      <c r="A15280" s="2" t="s">
        <v>87</v>
      </c>
      <c r="B15280" s="2" t="s">
        <v>4</v>
      </c>
      <c r="C15280" s="2" t="s">
        <v>25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12</v>
      </c>
      <c r="L15280" s="2" t="s">
        <v>1</v>
      </c>
      <c r="M15280" s="2">
        <v>251.08</v>
      </c>
      <c r="N15280" s="2" t="s">
        <v>6</v>
      </c>
    </row>
    <row r="15281" spans="1:14" ht="14.25" customHeight="1" x14ac:dyDescent="0.3">
      <c r="A15281" s="2" t="s">
        <v>86</v>
      </c>
      <c r="B15281" s="2" t="s">
        <v>4</v>
      </c>
      <c r="C15281" s="2" t="s">
        <v>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2</v>
      </c>
      <c r="L15281" s="2" t="s">
        <v>22</v>
      </c>
      <c r="M15281" s="2">
        <v>496.49</v>
      </c>
      <c r="N15281" s="2" t="s">
        <v>11</v>
      </c>
    </row>
    <row r="15282" spans="1:14" ht="14.25" customHeight="1" x14ac:dyDescent="0.3">
      <c r="A15282" s="2" t="s">
        <v>85</v>
      </c>
      <c r="B15282" s="2" t="s">
        <v>14</v>
      </c>
      <c r="C15282" s="2" t="s">
        <v>13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2</v>
      </c>
      <c r="L15282" s="2" t="s">
        <v>1</v>
      </c>
      <c r="M15282" s="2">
        <v>381.26</v>
      </c>
      <c r="N15282" s="2" t="s">
        <v>6</v>
      </c>
    </row>
    <row r="15283" spans="1:14" ht="14.25" customHeight="1" x14ac:dyDescent="0.3">
      <c r="A15283" s="2" t="s">
        <v>84</v>
      </c>
      <c r="B15283" s="2" t="s">
        <v>14</v>
      </c>
      <c r="C15283" s="2" t="s">
        <v>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2</v>
      </c>
      <c r="L15283" s="2" t="s">
        <v>29</v>
      </c>
      <c r="M15283" s="2">
        <v>375.4</v>
      </c>
      <c r="N15283" s="2" t="s">
        <v>11</v>
      </c>
    </row>
    <row r="15284" spans="1:14" ht="14.25" customHeight="1" x14ac:dyDescent="0.3">
      <c r="A15284" s="2" t="s">
        <v>83</v>
      </c>
      <c r="B15284" s="2" t="s">
        <v>17</v>
      </c>
      <c r="C15284" s="2" t="s">
        <v>25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12</v>
      </c>
      <c r="L15284" s="2" t="s">
        <v>29</v>
      </c>
      <c r="M15284" s="2">
        <v>269.74</v>
      </c>
      <c r="N15284" s="2" t="s">
        <v>6</v>
      </c>
    </row>
    <row r="15285" spans="1:14" ht="14.25" customHeight="1" x14ac:dyDescent="0.3">
      <c r="A15285" s="2" t="s">
        <v>82</v>
      </c>
      <c r="B15285" s="2" t="s">
        <v>14</v>
      </c>
      <c r="C15285" s="2" t="s">
        <v>13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2</v>
      </c>
      <c r="L15285" s="2" t="s">
        <v>1</v>
      </c>
      <c r="M15285" s="2">
        <v>228.89</v>
      </c>
      <c r="N15285" s="2" t="s">
        <v>11</v>
      </c>
    </row>
    <row r="15286" spans="1:14" ht="14.25" customHeight="1" x14ac:dyDescent="0.3">
      <c r="A15286" s="2" t="s">
        <v>81</v>
      </c>
      <c r="B15286" s="2" t="s">
        <v>4</v>
      </c>
      <c r="C15286" s="2" t="s">
        <v>25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2</v>
      </c>
      <c r="L15286" s="2" t="s">
        <v>22</v>
      </c>
      <c r="M15286" s="2">
        <v>265.73</v>
      </c>
      <c r="N15286" s="2" t="s">
        <v>6</v>
      </c>
    </row>
    <row r="15287" spans="1:14" ht="14.25" customHeight="1" x14ac:dyDescent="0.3">
      <c r="A15287" s="2" t="s">
        <v>80</v>
      </c>
      <c r="B15287" s="2" t="s">
        <v>9</v>
      </c>
      <c r="C15287" s="2" t="s">
        <v>13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12</v>
      </c>
      <c r="L15287" s="2" t="s">
        <v>29</v>
      </c>
      <c r="M15287" s="2">
        <v>985.34</v>
      </c>
      <c r="N15287" s="2" t="s">
        <v>20</v>
      </c>
    </row>
    <row r="15288" spans="1:14" ht="14.25" customHeight="1" x14ac:dyDescent="0.3">
      <c r="A15288" s="2" t="s">
        <v>79</v>
      </c>
      <c r="B15288" s="2" t="s">
        <v>17</v>
      </c>
      <c r="C15288" s="2" t="s">
        <v>8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7</v>
      </c>
      <c r="L15288" s="2" t="s">
        <v>1</v>
      </c>
      <c r="M15288" s="2">
        <v>715.78</v>
      </c>
      <c r="N15288" s="2" t="s">
        <v>27</v>
      </c>
    </row>
    <row r="15289" spans="1:14" ht="14.25" customHeight="1" x14ac:dyDescent="0.3">
      <c r="A15289" s="2" t="s">
        <v>78</v>
      </c>
      <c r="B15289" s="2" t="s">
        <v>14</v>
      </c>
      <c r="C15289" s="2" t="s">
        <v>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2</v>
      </c>
      <c r="L15289" s="2" t="s">
        <v>1</v>
      </c>
      <c r="M15289" s="2">
        <v>920.89</v>
      </c>
      <c r="N15289" s="2" t="s">
        <v>33</v>
      </c>
    </row>
    <row r="15290" spans="1:14" ht="14.25" customHeight="1" x14ac:dyDescent="0.3">
      <c r="A15290" s="2" t="s">
        <v>77</v>
      </c>
      <c r="B15290" s="2" t="s">
        <v>14</v>
      </c>
      <c r="C15290" s="2" t="s">
        <v>25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7</v>
      </c>
      <c r="L15290" s="2" t="s">
        <v>29</v>
      </c>
      <c r="M15290" s="2">
        <v>416.9</v>
      </c>
      <c r="N15290" s="2" t="s">
        <v>27</v>
      </c>
    </row>
    <row r="15291" spans="1:14" ht="14.25" customHeight="1" x14ac:dyDescent="0.3">
      <c r="A15291" s="2" t="s">
        <v>76</v>
      </c>
      <c r="B15291" s="2" t="s">
        <v>4</v>
      </c>
      <c r="C15291" s="2" t="s">
        <v>25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12</v>
      </c>
      <c r="L15291" s="2" t="s">
        <v>29</v>
      </c>
      <c r="M15291" s="2">
        <v>682.98</v>
      </c>
      <c r="N15291" s="2" t="s">
        <v>33</v>
      </c>
    </row>
    <row r="15292" spans="1:14" ht="14.25" customHeight="1" x14ac:dyDescent="0.3">
      <c r="A15292" s="2" t="s">
        <v>75</v>
      </c>
      <c r="B15292" s="2" t="s">
        <v>17</v>
      </c>
      <c r="C15292" s="2" t="s">
        <v>16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12</v>
      </c>
      <c r="L15292" s="2" t="s">
        <v>1</v>
      </c>
      <c r="M15292" s="2">
        <v>1027.78</v>
      </c>
      <c r="N15292" s="2" t="s">
        <v>20</v>
      </c>
    </row>
    <row r="15293" spans="1:14" ht="14.25" customHeight="1" x14ac:dyDescent="0.3">
      <c r="A15293" s="2" t="s">
        <v>74</v>
      </c>
      <c r="B15293" s="2" t="s">
        <v>14</v>
      </c>
      <c r="C15293" s="2" t="s">
        <v>8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2</v>
      </c>
      <c r="L15293" s="2" t="s">
        <v>29</v>
      </c>
      <c r="M15293" s="2">
        <v>502.98</v>
      </c>
      <c r="N15293" s="2" t="s">
        <v>0</v>
      </c>
    </row>
    <row r="15294" spans="1:14" ht="14.25" customHeight="1" x14ac:dyDescent="0.3">
      <c r="A15294" s="2" t="s">
        <v>73</v>
      </c>
      <c r="B15294" s="2" t="s">
        <v>9</v>
      </c>
      <c r="C15294" s="2" t="s">
        <v>25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2</v>
      </c>
      <c r="L15294" s="2" t="s">
        <v>22</v>
      </c>
      <c r="M15294" s="2">
        <v>14.98</v>
      </c>
      <c r="N15294" s="2" t="s">
        <v>33</v>
      </c>
    </row>
    <row r="15295" spans="1:14" ht="14.25" customHeight="1" x14ac:dyDescent="0.3">
      <c r="A15295" s="2" t="s">
        <v>72</v>
      </c>
      <c r="B15295" s="2" t="s">
        <v>4</v>
      </c>
      <c r="C15295" s="2" t="s">
        <v>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12</v>
      </c>
      <c r="L15295" s="2" t="s">
        <v>29</v>
      </c>
      <c r="M15295" s="2">
        <v>527.30999999999995</v>
      </c>
      <c r="N15295" s="2" t="s">
        <v>0</v>
      </c>
    </row>
    <row r="15296" spans="1:14" ht="14.25" customHeight="1" x14ac:dyDescent="0.3">
      <c r="A15296" s="2" t="s">
        <v>71</v>
      </c>
      <c r="B15296" s="2" t="s">
        <v>17</v>
      </c>
      <c r="C15296" s="2" t="s">
        <v>8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2</v>
      </c>
      <c r="L15296" s="2" t="s">
        <v>22</v>
      </c>
      <c r="M15296" s="2">
        <v>278.06</v>
      </c>
      <c r="N15296" s="2" t="s">
        <v>0</v>
      </c>
    </row>
    <row r="15297" spans="1:14" ht="14.25" customHeight="1" x14ac:dyDescent="0.3">
      <c r="A15297" s="2" t="s">
        <v>70</v>
      </c>
      <c r="B15297" s="2" t="s">
        <v>14</v>
      </c>
      <c r="C15297" s="2" t="s">
        <v>25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2</v>
      </c>
      <c r="L15297" s="2" t="s">
        <v>22</v>
      </c>
      <c r="M15297" s="2">
        <v>1152.97</v>
      </c>
      <c r="N15297" s="2" t="s">
        <v>27</v>
      </c>
    </row>
    <row r="15298" spans="1:14" ht="14.25" customHeight="1" x14ac:dyDescent="0.3">
      <c r="A15298" s="2" t="s">
        <v>69</v>
      </c>
      <c r="B15298" s="2" t="s">
        <v>14</v>
      </c>
      <c r="C15298" s="2" t="s">
        <v>3</v>
      </c>
      <c r="D15298" s="2">
        <v>1404.3</v>
      </c>
      <c r="E15298" s="2">
        <v>0.37</v>
      </c>
      <c r="F15298" s="2">
        <f t="shared" ref="F15298:F15361" si="478">D15298*E15298</f>
        <v>519.59100000000001</v>
      </c>
      <c r="G15298" s="2">
        <f t="shared" ref="G15298:G15361" si="479">D15298-F15298</f>
        <v>884.70899999999995</v>
      </c>
      <c r="H15298" s="2">
        <v>5</v>
      </c>
      <c r="I15298" s="3">
        <v>45125</v>
      </c>
      <c r="J15298" s="3">
        <v>45132</v>
      </c>
      <c r="K15298" s="2" t="s">
        <v>7</v>
      </c>
      <c r="L15298" s="2" t="s">
        <v>29</v>
      </c>
      <c r="M15298" s="2">
        <v>82.33</v>
      </c>
      <c r="N15298" s="2" t="s">
        <v>27</v>
      </c>
    </row>
    <row r="15299" spans="1:14" ht="14.25" customHeight="1" x14ac:dyDescent="0.3">
      <c r="A15299" s="2" t="s">
        <v>68</v>
      </c>
      <c r="B15299" s="2" t="s">
        <v>17</v>
      </c>
      <c r="C15299" s="2" t="s">
        <v>16</v>
      </c>
      <c r="D15299" s="2">
        <v>2330.67</v>
      </c>
      <c r="E15299" s="2">
        <v>0.4</v>
      </c>
      <c r="F15299" s="2">
        <f t="shared" si="478"/>
        <v>932.26800000000003</v>
      </c>
      <c r="G15299" s="2">
        <f t="shared" si="479"/>
        <v>1398.402</v>
      </c>
      <c r="H15299" s="2">
        <v>2</v>
      </c>
      <c r="I15299" s="3">
        <v>45055</v>
      </c>
      <c r="J15299" s="3">
        <v>45058</v>
      </c>
      <c r="K15299" s="2" t="s">
        <v>7</v>
      </c>
      <c r="L15299" s="2" t="s">
        <v>22</v>
      </c>
      <c r="M15299" s="2">
        <v>299.63</v>
      </c>
      <c r="N15299" s="2" t="s">
        <v>33</v>
      </c>
    </row>
    <row r="15300" spans="1:14" ht="14.25" customHeight="1" x14ac:dyDescent="0.3">
      <c r="A15300" s="2" t="s">
        <v>67</v>
      </c>
      <c r="B15300" s="2" t="s">
        <v>4</v>
      </c>
      <c r="C15300" s="2" t="s">
        <v>16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12</v>
      </c>
      <c r="L15300" s="2" t="s">
        <v>1</v>
      </c>
      <c r="M15300" s="2">
        <v>382.02</v>
      </c>
      <c r="N15300" s="2" t="s">
        <v>0</v>
      </c>
    </row>
    <row r="15301" spans="1:14" ht="14.25" customHeight="1" x14ac:dyDescent="0.3">
      <c r="A15301" s="2" t="s">
        <v>66</v>
      </c>
      <c r="B15301" s="2" t="s">
        <v>17</v>
      </c>
      <c r="C15301" s="2" t="s">
        <v>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2</v>
      </c>
      <c r="L15301" s="2" t="s">
        <v>1</v>
      </c>
      <c r="M15301" s="2">
        <v>56.38</v>
      </c>
      <c r="N15301" s="2" t="s">
        <v>20</v>
      </c>
    </row>
    <row r="15302" spans="1:14" ht="14.25" customHeight="1" x14ac:dyDescent="0.3">
      <c r="A15302" s="2" t="s">
        <v>65</v>
      </c>
      <c r="B15302" s="2" t="s">
        <v>17</v>
      </c>
      <c r="C15302" s="2" t="s">
        <v>8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2</v>
      </c>
      <c r="L15302" s="2" t="s">
        <v>1</v>
      </c>
      <c r="M15302" s="2">
        <v>952.92</v>
      </c>
      <c r="N15302" s="2" t="s">
        <v>6</v>
      </c>
    </row>
    <row r="15303" spans="1:14" ht="14.25" customHeight="1" x14ac:dyDescent="0.3">
      <c r="A15303" s="2" t="s">
        <v>64</v>
      </c>
      <c r="B15303" s="2" t="s">
        <v>4</v>
      </c>
      <c r="C15303" s="2" t="s">
        <v>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7</v>
      </c>
      <c r="L15303" s="2" t="s">
        <v>1</v>
      </c>
      <c r="M15303" s="2">
        <v>588.64</v>
      </c>
      <c r="N15303" s="2" t="s">
        <v>27</v>
      </c>
    </row>
    <row r="15304" spans="1:14" ht="14.25" customHeight="1" x14ac:dyDescent="0.3">
      <c r="A15304" s="2" t="s">
        <v>63</v>
      </c>
      <c r="B15304" s="2" t="s">
        <v>14</v>
      </c>
      <c r="C15304" s="2" t="s">
        <v>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2</v>
      </c>
      <c r="L15304" s="2" t="s">
        <v>1</v>
      </c>
      <c r="M15304" s="2">
        <v>33.46</v>
      </c>
      <c r="N15304" s="2" t="s">
        <v>11</v>
      </c>
    </row>
    <row r="15305" spans="1:14" ht="14.25" customHeight="1" x14ac:dyDescent="0.3">
      <c r="A15305" s="2" t="s">
        <v>62</v>
      </c>
      <c r="B15305" s="2" t="s">
        <v>9</v>
      </c>
      <c r="C15305" s="2" t="s">
        <v>16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7</v>
      </c>
      <c r="L15305" s="2" t="s">
        <v>29</v>
      </c>
      <c r="M15305" s="2">
        <v>1375.36</v>
      </c>
      <c r="N15305" s="2" t="s">
        <v>20</v>
      </c>
    </row>
    <row r="15306" spans="1:14" ht="14.25" customHeight="1" x14ac:dyDescent="0.3">
      <c r="A15306" s="2" t="s">
        <v>61</v>
      </c>
      <c r="B15306" s="2" t="s">
        <v>4</v>
      </c>
      <c r="C15306" s="2" t="s">
        <v>16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12</v>
      </c>
      <c r="L15306" s="2" t="s">
        <v>1</v>
      </c>
      <c r="M15306" s="2">
        <v>97.84</v>
      </c>
      <c r="N15306" s="2" t="s">
        <v>20</v>
      </c>
    </row>
    <row r="15307" spans="1:14" ht="14.25" customHeight="1" x14ac:dyDescent="0.3">
      <c r="A15307" s="2" t="s">
        <v>60</v>
      </c>
      <c r="B15307" s="2" t="s">
        <v>9</v>
      </c>
      <c r="C15307" s="2" t="s">
        <v>16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12</v>
      </c>
      <c r="L15307" s="2" t="s">
        <v>29</v>
      </c>
      <c r="M15307" s="2">
        <v>891.71</v>
      </c>
      <c r="N15307" s="2" t="s">
        <v>33</v>
      </c>
    </row>
    <row r="15308" spans="1:14" ht="14.25" customHeight="1" x14ac:dyDescent="0.3">
      <c r="A15308" s="2" t="s">
        <v>59</v>
      </c>
      <c r="B15308" s="2" t="s">
        <v>14</v>
      </c>
      <c r="C15308" s="2" t="s">
        <v>25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12</v>
      </c>
      <c r="L15308" s="2" t="s">
        <v>1</v>
      </c>
      <c r="M15308" s="2">
        <v>277.12</v>
      </c>
      <c r="N15308" s="2" t="s">
        <v>6</v>
      </c>
    </row>
    <row r="15309" spans="1:14" ht="14.25" customHeight="1" x14ac:dyDescent="0.3">
      <c r="A15309" s="2" t="s">
        <v>58</v>
      </c>
      <c r="B15309" s="2" t="s">
        <v>17</v>
      </c>
      <c r="C15309" s="2" t="s">
        <v>25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12</v>
      </c>
      <c r="L15309" s="2" t="s">
        <v>1</v>
      </c>
      <c r="M15309" s="2">
        <v>529.32000000000005</v>
      </c>
      <c r="N15309" s="2" t="s">
        <v>11</v>
      </c>
    </row>
    <row r="15310" spans="1:14" ht="14.25" customHeight="1" x14ac:dyDescent="0.3">
      <c r="A15310" s="2" t="s">
        <v>57</v>
      </c>
      <c r="B15310" s="2" t="s">
        <v>9</v>
      </c>
      <c r="C15310" s="2" t="s">
        <v>13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12</v>
      </c>
      <c r="L15310" s="2" t="s">
        <v>22</v>
      </c>
      <c r="M15310" s="2">
        <v>743.52</v>
      </c>
      <c r="N15310" s="2" t="s">
        <v>11</v>
      </c>
    </row>
    <row r="15311" spans="1:14" ht="14.25" customHeight="1" x14ac:dyDescent="0.3">
      <c r="A15311" s="2" t="s">
        <v>56</v>
      </c>
      <c r="B15311" s="2" t="s">
        <v>14</v>
      </c>
      <c r="C15311" s="2" t="s">
        <v>25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2</v>
      </c>
      <c r="L15311" s="2" t="s">
        <v>22</v>
      </c>
      <c r="M15311" s="2">
        <v>856.36</v>
      </c>
      <c r="N15311" s="2" t="s">
        <v>6</v>
      </c>
    </row>
    <row r="15312" spans="1:14" ht="14.25" customHeight="1" x14ac:dyDescent="0.3">
      <c r="A15312" s="2" t="s">
        <v>55</v>
      </c>
      <c r="B15312" s="2" t="s">
        <v>14</v>
      </c>
      <c r="C15312" s="2" t="s">
        <v>8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2</v>
      </c>
      <c r="L15312" s="2" t="s">
        <v>1</v>
      </c>
      <c r="M15312" s="2">
        <v>932.55</v>
      </c>
      <c r="N15312" s="2" t="s">
        <v>11</v>
      </c>
    </row>
    <row r="15313" spans="1:14" ht="14.25" customHeight="1" x14ac:dyDescent="0.3">
      <c r="A15313" s="2" t="s">
        <v>54</v>
      </c>
      <c r="B15313" s="2" t="s">
        <v>17</v>
      </c>
      <c r="C15313" s="2" t="s">
        <v>8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2</v>
      </c>
      <c r="L15313" s="2" t="s">
        <v>22</v>
      </c>
      <c r="M15313" s="2">
        <v>112.57</v>
      </c>
      <c r="N15313" s="2" t="s">
        <v>27</v>
      </c>
    </row>
    <row r="15314" spans="1:14" ht="14.25" customHeight="1" x14ac:dyDescent="0.3">
      <c r="A15314" s="2" t="s">
        <v>53</v>
      </c>
      <c r="B15314" s="2" t="s">
        <v>17</v>
      </c>
      <c r="C15314" s="2" t="s">
        <v>16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7</v>
      </c>
      <c r="L15314" s="2" t="s">
        <v>22</v>
      </c>
      <c r="M15314" s="2">
        <v>706.71</v>
      </c>
      <c r="N15314" s="2" t="s">
        <v>11</v>
      </c>
    </row>
    <row r="15315" spans="1:14" ht="14.25" customHeight="1" x14ac:dyDescent="0.3">
      <c r="A15315" s="2" t="s">
        <v>52</v>
      </c>
      <c r="B15315" s="2" t="s">
        <v>14</v>
      </c>
      <c r="C15315" s="2" t="s">
        <v>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2</v>
      </c>
      <c r="L15315" s="2" t="s">
        <v>29</v>
      </c>
      <c r="M15315" s="2">
        <v>972.48</v>
      </c>
      <c r="N15315" s="2" t="s">
        <v>20</v>
      </c>
    </row>
    <row r="15316" spans="1:14" ht="14.25" customHeight="1" x14ac:dyDescent="0.3">
      <c r="A15316" s="2" t="s">
        <v>51</v>
      </c>
      <c r="B15316" s="2" t="s">
        <v>14</v>
      </c>
      <c r="C15316" s="2" t="s">
        <v>16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7</v>
      </c>
      <c r="L15316" s="2" t="s">
        <v>1</v>
      </c>
      <c r="M15316" s="2">
        <v>416.55</v>
      </c>
      <c r="N15316" s="2" t="s">
        <v>6</v>
      </c>
    </row>
    <row r="15317" spans="1:14" ht="14.25" customHeight="1" x14ac:dyDescent="0.3">
      <c r="A15317" s="2" t="s">
        <v>50</v>
      </c>
      <c r="B15317" s="2" t="s">
        <v>9</v>
      </c>
      <c r="C15317" s="2" t="s">
        <v>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2</v>
      </c>
      <c r="L15317" s="2" t="s">
        <v>29</v>
      </c>
      <c r="M15317" s="2">
        <v>421</v>
      </c>
      <c r="N15317" s="2" t="s">
        <v>33</v>
      </c>
    </row>
    <row r="15318" spans="1:14" ht="14.25" customHeight="1" x14ac:dyDescent="0.3">
      <c r="A15318" s="2" t="s">
        <v>49</v>
      </c>
      <c r="B15318" s="2" t="s">
        <v>14</v>
      </c>
      <c r="C15318" s="2" t="s">
        <v>16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12</v>
      </c>
      <c r="L15318" s="2" t="s">
        <v>22</v>
      </c>
      <c r="M15318" s="2">
        <v>834.41</v>
      </c>
      <c r="N15318" s="2" t="s">
        <v>27</v>
      </c>
    </row>
    <row r="15319" spans="1:14" ht="14.25" customHeight="1" x14ac:dyDescent="0.3">
      <c r="A15319" s="2" t="s">
        <v>48</v>
      </c>
      <c r="B15319" s="2" t="s">
        <v>14</v>
      </c>
      <c r="C15319" s="2" t="s">
        <v>16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7</v>
      </c>
      <c r="L15319" s="2" t="s">
        <v>22</v>
      </c>
      <c r="M15319" s="2">
        <v>285.95</v>
      </c>
      <c r="N15319" s="2" t="s">
        <v>0</v>
      </c>
    </row>
    <row r="15320" spans="1:14" ht="14.25" customHeight="1" x14ac:dyDescent="0.3">
      <c r="A15320" s="2" t="s">
        <v>47</v>
      </c>
      <c r="B15320" s="2" t="s">
        <v>9</v>
      </c>
      <c r="C15320" s="2" t="s">
        <v>8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7</v>
      </c>
      <c r="L15320" s="2" t="s">
        <v>29</v>
      </c>
      <c r="M15320" s="2">
        <v>161.49</v>
      </c>
      <c r="N15320" s="2" t="s">
        <v>11</v>
      </c>
    </row>
    <row r="15321" spans="1:14" ht="14.25" customHeight="1" x14ac:dyDescent="0.3">
      <c r="A15321" s="2" t="s">
        <v>46</v>
      </c>
      <c r="B15321" s="2" t="s">
        <v>4</v>
      </c>
      <c r="C15321" s="2" t="s">
        <v>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2</v>
      </c>
      <c r="L15321" s="2" t="s">
        <v>29</v>
      </c>
      <c r="M15321" s="2">
        <v>46.79</v>
      </c>
      <c r="N15321" s="2" t="s">
        <v>27</v>
      </c>
    </row>
    <row r="15322" spans="1:14" ht="14.25" customHeight="1" x14ac:dyDescent="0.3">
      <c r="A15322" s="2" t="s">
        <v>45</v>
      </c>
      <c r="B15322" s="2" t="s">
        <v>9</v>
      </c>
      <c r="C15322" s="2" t="s">
        <v>13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2</v>
      </c>
      <c r="L15322" s="2" t="s">
        <v>22</v>
      </c>
      <c r="M15322" s="2">
        <v>179.59</v>
      </c>
      <c r="N15322" s="2" t="s">
        <v>33</v>
      </c>
    </row>
    <row r="15323" spans="1:14" ht="14.25" customHeight="1" x14ac:dyDescent="0.3">
      <c r="A15323" s="2" t="s">
        <v>44</v>
      </c>
      <c r="B15323" s="2" t="s">
        <v>9</v>
      </c>
      <c r="C15323" s="2" t="s">
        <v>13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7</v>
      </c>
      <c r="L15323" s="2" t="s">
        <v>22</v>
      </c>
      <c r="M15323" s="2">
        <v>95.11</v>
      </c>
      <c r="N15323" s="2" t="s">
        <v>0</v>
      </c>
    </row>
    <row r="15324" spans="1:14" ht="14.25" customHeight="1" x14ac:dyDescent="0.3">
      <c r="A15324" s="2" t="s">
        <v>43</v>
      </c>
      <c r="B15324" s="2" t="s">
        <v>17</v>
      </c>
      <c r="C15324" s="2" t="s">
        <v>16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2</v>
      </c>
      <c r="L15324" s="2" t="s">
        <v>1</v>
      </c>
      <c r="M15324" s="2">
        <v>236.99</v>
      </c>
      <c r="N15324" s="2" t="s">
        <v>20</v>
      </c>
    </row>
    <row r="15325" spans="1:14" ht="14.25" customHeight="1" x14ac:dyDescent="0.3">
      <c r="A15325" s="2" t="s">
        <v>42</v>
      </c>
      <c r="B15325" s="2" t="s">
        <v>9</v>
      </c>
      <c r="C15325" s="2" t="s">
        <v>16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7</v>
      </c>
      <c r="L15325" s="2" t="s">
        <v>22</v>
      </c>
      <c r="M15325" s="2">
        <v>770.94</v>
      </c>
      <c r="N15325" s="2" t="s">
        <v>11</v>
      </c>
    </row>
    <row r="15326" spans="1:14" ht="14.25" customHeight="1" x14ac:dyDescent="0.3">
      <c r="A15326" s="2" t="s">
        <v>41</v>
      </c>
      <c r="B15326" s="2" t="s">
        <v>14</v>
      </c>
      <c r="C15326" s="2" t="s">
        <v>8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7</v>
      </c>
      <c r="L15326" s="2" t="s">
        <v>29</v>
      </c>
      <c r="M15326" s="2">
        <v>276.17</v>
      </c>
      <c r="N15326" s="2" t="s">
        <v>11</v>
      </c>
    </row>
    <row r="15327" spans="1:14" ht="14.25" customHeight="1" x14ac:dyDescent="0.3">
      <c r="A15327" s="2" t="s">
        <v>40</v>
      </c>
      <c r="B15327" s="2" t="s">
        <v>14</v>
      </c>
      <c r="C15327" s="2" t="s">
        <v>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12</v>
      </c>
      <c r="L15327" s="2" t="s">
        <v>29</v>
      </c>
      <c r="M15327" s="2">
        <v>1286.3399999999999</v>
      </c>
      <c r="N15327" s="2" t="s">
        <v>33</v>
      </c>
    </row>
    <row r="15328" spans="1:14" ht="14.25" customHeight="1" x14ac:dyDescent="0.3">
      <c r="A15328" s="2" t="s">
        <v>39</v>
      </c>
      <c r="B15328" s="2" t="s">
        <v>14</v>
      </c>
      <c r="C15328" s="2" t="s">
        <v>16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2</v>
      </c>
      <c r="L15328" s="2" t="s">
        <v>29</v>
      </c>
      <c r="M15328" s="2">
        <v>633.21</v>
      </c>
      <c r="N15328" s="2" t="s">
        <v>27</v>
      </c>
    </row>
    <row r="15329" spans="1:14" ht="14.25" customHeight="1" x14ac:dyDescent="0.3">
      <c r="A15329" s="2" t="s">
        <v>38</v>
      </c>
      <c r="B15329" s="2" t="s">
        <v>4</v>
      </c>
      <c r="C15329" s="2" t="s">
        <v>13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12</v>
      </c>
      <c r="L15329" s="2" t="s">
        <v>29</v>
      </c>
      <c r="M15329" s="2">
        <v>315.38</v>
      </c>
      <c r="N15329" s="2" t="s">
        <v>6</v>
      </c>
    </row>
    <row r="15330" spans="1:14" ht="14.25" customHeight="1" x14ac:dyDescent="0.3">
      <c r="A15330" s="2" t="s">
        <v>37</v>
      </c>
      <c r="B15330" s="2" t="s">
        <v>14</v>
      </c>
      <c r="C15330" s="2" t="s">
        <v>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2</v>
      </c>
      <c r="L15330" s="2" t="s">
        <v>22</v>
      </c>
      <c r="M15330" s="2">
        <v>55.55</v>
      </c>
      <c r="N15330" s="2" t="s">
        <v>27</v>
      </c>
    </row>
    <row r="15331" spans="1:14" ht="14.25" customHeight="1" x14ac:dyDescent="0.3">
      <c r="A15331" s="2" t="s">
        <v>36</v>
      </c>
      <c r="B15331" s="2" t="s">
        <v>4</v>
      </c>
      <c r="C15331" s="2" t="s">
        <v>16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7</v>
      </c>
      <c r="L15331" s="2" t="s">
        <v>29</v>
      </c>
      <c r="M15331" s="2">
        <v>599.15</v>
      </c>
      <c r="N15331" s="2" t="s">
        <v>0</v>
      </c>
    </row>
    <row r="15332" spans="1:14" ht="14.25" customHeight="1" x14ac:dyDescent="0.3">
      <c r="A15332" s="2" t="s">
        <v>35</v>
      </c>
      <c r="B15332" s="2" t="s">
        <v>14</v>
      </c>
      <c r="C15332" s="2" t="s">
        <v>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7</v>
      </c>
      <c r="L15332" s="2" t="s">
        <v>22</v>
      </c>
      <c r="M15332" s="2">
        <v>1011.69</v>
      </c>
      <c r="N15332" s="2" t="s">
        <v>11</v>
      </c>
    </row>
    <row r="15333" spans="1:14" ht="14.25" customHeight="1" x14ac:dyDescent="0.3">
      <c r="A15333" s="2" t="s">
        <v>34</v>
      </c>
      <c r="B15333" s="2" t="s">
        <v>9</v>
      </c>
      <c r="C15333" s="2" t="s">
        <v>8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12</v>
      </c>
      <c r="L15333" s="2" t="s">
        <v>22</v>
      </c>
      <c r="M15333" s="2">
        <v>383.1</v>
      </c>
      <c r="N15333" s="2" t="s">
        <v>33</v>
      </c>
    </row>
    <row r="15334" spans="1:14" ht="14.25" customHeight="1" x14ac:dyDescent="0.3">
      <c r="A15334" s="2" t="s">
        <v>32</v>
      </c>
      <c r="B15334" s="2" t="s">
        <v>17</v>
      </c>
      <c r="C15334" s="2" t="s">
        <v>13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2</v>
      </c>
      <c r="L15334" s="2" t="s">
        <v>1</v>
      </c>
      <c r="M15334" s="2">
        <v>898.39</v>
      </c>
      <c r="N15334" s="2" t="s">
        <v>27</v>
      </c>
    </row>
    <row r="15335" spans="1:14" ht="14.25" customHeight="1" x14ac:dyDescent="0.3">
      <c r="A15335" s="2" t="s">
        <v>31</v>
      </c>
      <c r="B15335" s="2" t="s">
        <v>14</v>
      </c>
      <c r="C15335" s="2" t="s">
        <v>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2</v>
      </c>
      <c r="L15335" s="2" t="s">
        <v>1</v>
      </c>
      <c r="M15335" s="2">
        <v>346.39</v>
      </c>
      <c r="N15335" s="2" t="s">
        <v>11</v>
      </c>
    </row>
    <row r="15336" spans="1:14" ht="14.25" customHeight="1" x14ac:dyDescent="0.3">
      <c r="A15336" s="2" t="s">
        <v>30</v>
      </c>
      <c r="B15336" s="2" t="s">
        <v>4</v>
      </c>
      <c r="C15336" s="2" t="s">
        <v>13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12</v>
      </c>
      <c r="L15336" s="2" t="s">
        <v>29</v>
      </c>
      <c r="M15336" s="2">
        <v>211.38</v>
      </c>
      <c r="N15336" s="2" t="s">
        <v>6</v>
      </c>
    </row>
    <row r="15337" spans="1:14" ht="14.25" customHeight="1" x14ac:dyDescent="0.3">
      <c r="A15337" s="2" t="s">
        <v>28</v>
      </c>
      <c r="B15337" s="2" t="s">
        <v>4</v>
      </c>
      <c r="C15337" s="2" t="s">
        <v>16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7</v>
      </c>
      <c r="L15337" s="2" t="s">
        <v>1</v>
      </c>
      <c r="M15337" s="2">
        <v>209.43</v>
      </c>
      <c r="N15337" s="2" t="s">
        <v>27</v>
      </c>
    </row>
    <row r="15338" spans="1:14" ht="14.25" customHeight="1" x14ac:dyDescent="0.3">
      <c r="A15338" s="2" t="s">
        <v>26</v>
      </c>
      <c r="B15338" s="2" t="s">
        <v>17</v>
      </c>
      <c r="C15338" s="2" t="s">
        <v>25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12</v>
      </c>
      <c r="L15338" s="2" t="s">
        <v>1</v>
      </c>
      <c r="M15338" s="2">
        <v>238.46</v>
      </c>
      <c r="N15338" s="2" t="s">
        <v>6</v>
      </c>
    </row>
    <row r="15339" spans="1:14" ht="14.25" customHeight="1" x14ac:dyDescent="0.3">
      <c r="A15339" s="2" t="s">
        <v>24</v>
      </c>
      <c r="B15339" s="2" t="s">
        <v>14</v>
      </c>
      <c r="C15339" s="2" t="s">
        <v>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12</v>
      </c>
      <c r="L15339" s="2" t="s">
        <v>22</v>
      </c>
      <c r="M15339" s="2">
        <v>335.86</v>
      </c>
      <c r="N15339" s="2" t="s">
        <v>20</v>
      </c>
    </row>
    <row r="15340" spans="1:14" ht="14.25" customHeight="1" x14ac:dyDescent="0.3">
      <c r="A15340" s="2" t="s">
        <v>23</v>
      </c>
      <c r="B15340" s="2" t="s">
        <v>9</v>
      </c>
      <c r="C15340" s="2" t="s">
        <v>13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7</v>
      </c>
      <c r="L15340" s="2" t="s">
        <v>22</v>
      </c>
      <c r="M15340" s="2">
        <v>50.86</v>
      </c>
      <c r="N15340" s="2" t="s">
        <v>6</v>
      </c>
    </row>
    <row r="15341" spans="1:14" ht="14.25" customHeight="1" x14ac:dyDescent="0.3">
      <c r="A15341" s="2" t="s">
        <v>21</v>
      </c>
      <c r="B15341" s="2" t="s">
        <v>14</v>
      </c>
      <c r="C15341" s="2" t="s">
        <v>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12</v>
      </c>
      <c r="L15341" s="2" t="s">
        <v>1</v>
      </c>
      <c r="M15341" s="2">
        <v>739.55</v>
      </c>
      <c r="N15341" s="2" t="s">
        <v>20</v>
      </c>
    </row>
    <row r="15342" spans="1:14" ht="14.25" customHeight="1" x14ac:dyDescent="0.3">
      <c r="A15342" s="2" t="s">
        <v>19</v>
      </c>
      <c r="B15342" s="2" t="s">
        <v>14</v>
      </c>
      <c r="C15342" s="2" t="s">
        <v>16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2</v>
      </c>
      <c r="L15342" s="2" t="s">
        <v>1</v>
      </c>
      <c r="M15342" s="2">
        <v>868.91</v>
      </c>
      <c r="N15342" s="2" t="s">
        <v>11</v>
      </c>
    </row>
    <row r="15343" spans="1:14" ht="14.25" customHeight="1" x14ac:dyDescent="0.3">
      <c r="A15343" s="2" t="s">
        <v>18</v>
      </c>
      <c r="B15343" s="2" t="s">
        <v>17</v>
      </c>
      <c r="C15343" s="2" t="s">
        <v>16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2</v>
      </c>
      <c r="L15343" s="2" t="s">
        <v>1</v>
      </c>
      <c r="M15343" s="2">
        <v>353.12</v>
      </c>
      <c r="N15343" s="2" t="s">
        <v>11</v>
      </c>
    </row>
    <row r="15344" spans="1:14" ht="14.25" customHeight="1" x14ac:dyDescent="0.3">
      <c r="A15344" s="2" t="s">
        <v>15</v>
      </c>
      <c r="B15344" s="2" t="s">
        <v>14</v>
      </c>
      <c r="C15344" s="2" t="s">
        <v>13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12</v>
      </c>
      <c r="L15344" s="2" t="s">
        <v>1</v>
      </c>
      <c r="M15344" s="2">
        <v>231.2</v>
      </c>
      <c r="N15344" s="2" t="s">
        <v>11</v>
      </c>
    </row>
    <row r="15345" spans="1:14" ht="14.25" customHeight="1" x14ac:dyDescent="0.3">
      <c r="A15345" s="2" t="s">
        <v>10</v>
      </c>
      <c r="B15345" s="2" t="s">
        <v>9</v>
      </c>
      <c r="C15345" s="2" t="s">
        <v>8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7</v>
      </c>
      <c r="L15345" s="2" t="s">
        <v>1</v>
      </c>
      <c r="M15345" s="2">
        <v>786.85</v>
      </c>
      <c r="N15345" s="2" t="s">
        <v>6</v>
      </c>
    </row>
    <row r="15346" spans="1:14" ht="14.25" customHeight="1" x14ac:dyDescent="0.3">
      <c r="A15346" s="2" t="s">
        <v>5</v>
      </c>
      <c r="B15346" s="2" t="s">
        <v>4</v>
      </c>
      <c r="C15346" s="2" t="s">
        <v>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2</v>
      </c>
      <c r="L15346" s="2" t="s">
        <v>1</v>
      </c>
      <c r="M15346" s="2">
        <v>909.1</v>
      </c>
      <c r="N15346" s="2" t="s">
        <v>0</v>
      </c>
    </row>
    <row r="15347" spans="1:14" ht="15" customHeight="1" x14ac:dyDescent="0.3">
      <c r="D15347" s="1">
        <f>SUM(D2:D15346)</f>
        <v>39262877.519999973</v>
      </c>
      <c r="G15347" s="2">
        <f>AVERAGE(G2:G15346)</f>
        <v>1915.1920821179576</v>
      </c>
    </row>
  </sheetData>
  <phoneticPr fontId="5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8B114-1E3F-470A-AB7C-7C7399CD2A9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17</vt:i4>
      </vt:variant>
    </vt:vector>
  </HeadingPairs>
  <TitlesOfParts>
    <vt:vector size="19" baseType="lpstr">
      <vt:lpstr>Sheet1 (2)</vt:lpstr>
      <vt:lpstr>Sheet1</vt:lpstr>
      <vt:lpstr>category</vt:lpstr>
      <vt:lpstr>city</vt:lpstr>
      <vt:lpstr>customer_type</vt:lpstr>
      <vt:lpstr>delivery_date</vt:lpstr>
      <vt:lpstr>discount</vt:lpstr>
      <vt:lpstr>distcount_values</vt:lpstr>
      <vt:lpstr>Net_Revenue</vt:lpstr>
      <vt:lpstr>order_date</vt:lpstr>
      <vt:lpstr>order_id</vt:lpstr>
      <vt:lpstr>payment_mode</vt:lpstr>
      <vt:lpstr>porfit_amt</vt:lpstr>
      <vt:lpstr>profit</vt:lpstr>
      <vt:lpstr>quantity</vt:lpstr>
      <vt:lpstr>region</vt:lpstr>
      <vt:lpstr>sales</vt:lpstr>
      <vt:lpstr>sales_am</vt:lpstr>
      <vt:lpstr>sales_AMT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Kirtan More</dc:creator>
  <cp:lastModifiedBy>Kirtan More</cp:lastModifiedBy>
  <dcterms:created xsi:type="dcterms:W3CDTF">2026-06-08T09:44:31Z</dcterms:created>
  <dcterms:modified xsi:type="dcterms:W3CDTF">2026-06-09T10:06:45Z</dcterms:modified>
</cp:coreProperties>
</file>