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KIRTI\python\4. Segmentation of Credit Card Customers\kirtigupta10007@gmail.com-ML-Segmentation of Credit Card Customers\"/>
    </mc:Choice>
  </mc:AlternateContent>
  <xr:revisionPtr revIDLastSave="0" documentId="13_ncr:1_{EECEFD85-836C-453E-973F-CDAC5381DFD6}" xr6:coauthVersionLast="44" xr6:coauthVersionMax="44" xr10:uidLastSave="{00000000-0000-0000-0000-000000000000}"/>
  <bookViews>
    <workbookView xWindow="-108" yWindow="-108" windowWidth="23256" windowHeight="12720" firstSheet="3" activeTab="8" xr2:uid="{00000000-000D-0000-FFFF-FFFF00000000}"/>
  </bookViews>
  <sheets>
    <sheet name="Data Summary" sheetId="1" r:id="rId1"/>
    <sheet name="outlier treatment" sheetId="2" r:id="rId2"/>
    <sheet name="missing value imputation" sheetId="3" r:id="rId3"/>
    <sheet name="correlation matrix" sheetId="4" r:id="rId4"/>
    <sheet name="Loadings" sheetId="6" r:id="rId5"/>
    <sheet name="Profiling output" sheetId="5" r:id="rId6"/>
    <sheet name="Analysis" sheetId="9" r:id="rId7"/>
    <sheet name="Visualization-3 cluster" sheetId="7" r:id="rId8"/>
    <sheet name="Visualization- 5 cluster" sheetId="8" r:id="rId9"/>
  </sheets>
  <calcPr calcId="181029"/>
</workbook>
</file>

<file path=xl/sharedStrings.xml><?xml version="1.0" encoding="utf-8"?>
<sst xmlns="http://schemas.openxmlformats.org/spreadsheetml/2006/main" count="247" uniqueCount="56">
  <si>
    <t>N</t>
  </si>
  <si>
    <t>NMISS</t>
  </si>
  <si>
    <t>SUM</t>
  </si>
  <si>
    <t>MEAN</t>
  </si>
  <si>
    <t>MEDIAN</t>
  </si>
  <si>
    <t>STD</t>
  </si>
  <si>
    <t>VAR</t>
  </si>
  <si>
    <t>MIN</t>
  </si>
  <si>
    <t>P1</t>
  </si>
  <si>
    <t>P5</t>
  </si>
  <si>
    <t>P10</t>
  </si>
  <si>
    <t>P25</t>
  </si>
  <si>
    <t>P50</t>
  </si>
  <si>
    <t>P75</t>
  </si>
  <si>
    <t>P90</t>
  </si>
  <si>
    <t>P95</t>
  </si>
  <si>
    <t>P99</t>
  </si>
  <si>
    <t>MAX</t>
  </si>
  <si>
    <t>BALANCE</t>
  </si>
  <si>
    <t>BALANCE_FREQUENCY</t>
  </si>
  <si>
    <t>PURCHASES</t>
  </si>
  <si>
    <t>ONEOFF_PURCHASES</t>
  </si>
  <si>
    <t>INSTALLMENTS_PURCHASES</t>
  </si>
  <si>
    <t>CASH_ADVANCE</t>
  </si>
  <si>
    <t>PURCHASES_FREQUENCY</t>
  </si>
  <si>
    <t>ONEOFF_PURCHASES_FREQUENCY</t>
  </si>
  <si>
    <t>PURCHASES_INSTALLMENTS_FREQUENCY</t>
  </si>
  <si>
    <t>CASH_ADVANCE_FREQUENCY</t>
  </si>
  <si>
    <t>CASH_ADVANCE_TRX</t>
  </si>
  <si>
    <t>PURCHASES_TRX</t>
  </si>
  <si>
    <t>CREDIT_LIMIT</t>
  </si>
  <si>
    <t>PAYMENTS</t>
  </si>
  <si>
    <t>MINIMUM_PAYMENTS</t>
  </si>
  <si>
    <t>PRC_FULL_PAYMENT</t>
  </si>
  <si>
    <t>TENURE</t>
  </si>
  <si>
    <t>Purchase_types_both</t>
  </si>
  <si>
    <t>Purchase_types_cash</t>
  </si>
  <si>
    <t>Purchase_types_installment</t>
  </si>
  <si>
    <t>Purchase_types_oneoff</t>
  </si>
  <si>
    <t>Limit_ratio</t>
  </si>
  <si>
    <t>paymt_ratio</t>
  </si>
  <si>
    <t xml:space="preserve"> 25% or more above overall</t>
  </si>
  <si>
    <t>K3-Clusters</t>
  </si>
  <si>
    <t>K4-Clusters</t>
  </si>
  <si>
    <t>K5-Clusters</t>
  </si>
  <si>
    <t>K6-Clusters</t>
  </si>
  <si>
    <t xml:space="preserve"> 25% or more below overall</t>
  </si>
  <si>
    <t>Overall</t>
  </si>
  <si>
    <t>Segment_Size</t>
  </si>
  <si>
    <t>Avg</t>
  </si>
  <si>
    <t>Fctr1</t>
  </si>
  <si>
    <t>Fctr2</t>
  </si>
  <si>
    <t>Fctr3</t>
  </si>
  <si>
    <t>Fctr4</t>
  </si>
  <si>
    <t>Fctr5</t>
  </si>
  <si>
    <t>Fctr6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</si>
</sst>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1F497D"/>
      <name val="Wingdings"/>
      <charset val="2"/>
    </font>
    <font>
      <sz val="12"/>
      <color rgb="FF1F497D"/>
      <name val="Wingdings"/>
      <charset val="2"/>
    </font>
    <font>
      <sz val="11"/>
      <color theme="1"/>
      <name val="Wingdings"/>
      <charset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3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9" fontId="1" fillId="0" borderId="12" xfId="1" applyFont="1" applyBorder="1"/>
    <xf numFmtId="9" fontId="1" fillId="0" borderId="13" xfId="1" applyFont="1" applyBorder="1"/>
    <xf numFmtId="9" fontId="1" fillId="0" borderId="14" xfId="1" applyFont="1" applyBorder="1"/>
    <xf numFmtId="9" fontId="1" fillId="0" borderId="15" xfId="1" applyFont="1" applyBorder="1"/>
    <xf numFmtId="9" fontId="1" fillId="0" borderId="16" xfId="1" applyFont="1" applyBorder="1"/>
    <xf numFmtId="9" fontId="1" fillId="0" borderId="17" xfId="1" applyFont="1" applyBorder="1"/>
    <xf numFmtId="0" fontId="1" fillId="0" borderId="18" xfId="0" applyFont="1" applyBorder="1"/>
    <xf numFmtId="0" fontId="1" fillId="0" borderId="19" xfId="0" applyFont="1" applyBorder="1"/>
    <xf numFmtId="2" fontId="0" fillId="0" borderId="20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1" fillId="0" borderId="21" xfId="0" applyFon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4" xfId="0" applyNumberFormat="1" applyBorder="1"/>
    <xf numFmtId="2" fontId="0" fillId="0" borderId="25" xfId="0" applyNumberFormat="1" applyBorder="1"/>
    <xf numFmtId="2" fontId="0" fillId="0" borderId="26" xfId="0" applyNumberFormat="1" applyBorder="1"/>
    <xf numFmtId="2" fontId="0" fillId="0" borderId="1" xfId="0" applyNumberFormat="1" applyBorder="1"/>
    <xf numFmtId="2" fontId="0" fillId="0" borderId="27" xfId="0" applyNumberFormat="1" applyBorder="1"/>
    <xf numFmtId="9" fontId="1" fillId="0" borderId="21" xfId="1" applyFont="1" applyBorder="1"/>
    <xf numFmtId="2" fontId="0" fillId="0" borderId="20" xfId="1" applyNumberFormat="1" applyFont="1" applyBorder="1"/>
    <xf numFmtId="9" fontId="1" fillId="0" borderId="19" xfId="1" applyFont="1" applyBorder="1"/>
    <xf numFmtId="2" fontId="0" fillId="0" borderId="22" xfId="1" applyNumberFormat="1" applyFont="1" applyBorder="1"/>
    <xf numFmtId="9" fontId="1" fillId="0" borderId="28" xfId="1" applyFont="1" applyBorder="1"/>
    <xf numFmtId="2" fontId="0" fillId="0" borderId="29" xfId="1" applyNumberFormat="1" applyFont="1" applyBorder="1"/>
    <xf numFmtId="2" fontId="0" fillId="0" borderId="33" xfId="0" applyNumberFormat="1" applyBorder="1"/>
    <xf numFmtId="2" fontId="0" fillId="0" borderId="34" xfId="0" applyNumberFormat="1" applyBorder="1"/>
    <xf numFmtId="2" fontId="0" fillId="0" borderId="35" xfId="0" applyNumberFormat="1" applyBorder="1"/>
    <xf numFmtId="0" fontId="1" fillId="0" borderId="28" xfId="0" applyFont="1" applyBorder="1"/>
    <xf numFmtId="2" fontId="0" fillId="0" borderId="28" xfId="0" applyNumberFormat="1" applyBorder="1"/>
    <xf numFmtId="2" fontId="0" fillId="0" borderId="36" xfId="0" applyNumberFormat="1" applyBorder="1"/>
    <xf numFmtId="2" fontId="0" fillId="0" borderId="37" xfId="0" applyNumberFormat="1" applyBorder="1"/>
    <xf numFmtId="2" fontId="0" fillId="0" borderId="38" xfId="0" applyNumberFormat="1" applyBorder="1"/>
    <xf numFmtId="2" fontId="0" fillId="0" borderId="30" xfId="0" applyNumberFormat="1" applyBorder="1"/>
    <xf numFmtId="2" fontId="0" fillId="0" borderId="31" xfId="0" applyNumberFormat="1" applyBorder="1"/>
    <xf numFmtId="2" fontId="0" fillId="0" borderId="32" xfId="0" applyNumberFormat="1" applyBorder="1"/>
    <xf numFmtId="0" fontId="1" fillId="0" borderId="39" xfId="0" applyFont="1" applyBorder="1"/>
    <xf numFmtId="2" fontId="0" fillId="0" borderId="40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0" fontId="1" fillId="0" borderId="5" xfId="0" applyFont="1" applyBorder="1"/>
    <xf numFmtId="2" fontId="0" fillId="0" borderId="2" xfId="0" applyNumberFormat="1" applyBorder="1"/>
    <xf numFmtId="0" fontId="0" fillId="0" borderId="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1" fillId="4" borderId="34" xfId="0" applyFont="1" applyFill="1" applyBorder="1" applyAlignment="1">
      <alignment horizontal="center" vertical="top"/>
    </xf>
    <xf numFmtId="0" fontId="1" fillId="4" borderId="35" xfId="0" applyFont="1" applyFill="1" applyBorder="1" applyAlignment="1">
      <alignment horizontal="center" vertical="top"/>
    </xf>
    <xf numFmtId="0" fontId="1" fillId="4" borderId="44" xfId="0" applyFont="1" applyFill="1" applyBorder="1" applyAlignment="1">
      <alignment horizontal="center" vertical="top"/>
    </xf>
    <xf numFmtId="0" fontId="0" fillId="4" borderId="5" xfId="0" applyFill="1" applyBorder="1"/>
    <xf numFmtId="0" fontId="1" fillId="4" borderId="18" xfId="0" applyFont="1" applyFill="1" applyBorder="1" applyAlignment="1">
      <alignment horizontal="center" vertical="top"/>
    </xf>
    <xf numFmtId="0" fontId="1" fillId="4" borderId="19" xfId="0" applyFont="1" applyFill="1" applyBorder="1" applyAlignment="1">
      <alignment horizontal="center" vertical="top"/>
    </xf>
    <xf numFmtId="0" fontId="1" fillId="4" borderId="28" xfId="0" applyFont="1" applyFill="1" applyBorder="1" applyAlignment="1">
      <alignment horizontal="center" vertical="top"/>
    </xf>
    <xf numFmtId="0" fontId="5" fillId="0" borderId="1" xfId="0" applyFont="1" applyFill="1" applyBorder="1" applyAlignment="1" applyProtection="1"/>
    <xf numFmtId="0" fontId="5" fillId="0" borderId="27" xfId="0" applyFont="1" applyFill="1" applyBorder="1" applyAlignment="1" applyProtection="1"/>
    <xf numFmtId="0" fontId="5" fillId="0" borderId="31" xfId="0" applyFont="1" applyFill="1" applyBorder="1" applyAlignment="1" applyProtection="1"/>
    <xf numFmtId="0" fontId="5" fillId="0" borderId="32" xfId="0" applyFont="1" applyFill="1" applyBorder="1" applyAlignment="1" applyProtection="1"/>
    <xf numFmtId="0" fontId="5" fillId="0" borderId="7" xfId="0" applyFont="1" applyFill="1" applyBorder="1" applyAlignment="1" applyProtection="1"/>
    <xf numFmtId="0" fontId="5" fillId="0" borderId="8" xfId="0" applyFont="1" applyFill="1" applyBorder="1" applyAlignment="1" applyProtection="1"/>
    <xf numFmtId="0" fontId="4" fillId="4" borderId="34" xfId="0" applyFont="1" applyFill="1" applyBorder="1" applyAlignment="1" applyProtection="1">
      <alignment horizontal="center" vertical="top"/>
    </xf>
    <xf numFmtId="0" fontId="4" fillId="4" borderId="35" xfId="0" applyFont="1" applyFill="1" applyBorder="1" applyAlignment="1" applyProtection="1">
      <alignment horizontal="center" vertical="top"/>
    </xf>
    <xf numFmtId="0" fontId="4" fillId="4" borderId="44" xfId="0" applyFont="1" applyFill="1" applyBorder="1" applyAlignment="1" applyProtection="1">
      <alignment horizontal="center" vertical="top"/>
    </xf>
    <xf numFmtId="0" fontId="5" fillId="0" borderId="45" xfId="0" applyFont="1" applyFill="1" applyBorder="1" applyAlignment="1" applyProtection="1"/>
    <xf numFmtId="0" fontId="5" fillId="0" borderId="46" xfId="0" applyFont="1" applyFill="1" applyBorder="1" applyAlignment="1" applyProtection="1"/>
    <xf numFmtId="0" fontId="5" fillId="0" borderId="47" xfId="0" applyFont="1" applyFill="1" applyBorder="1" applyAlignment="1" applyProtection="1"/>
    <xf numFmtId="0" fontId="4" fillId="4" borderId="18" xfId="0" applyFont="1" applyFill="1" applyBorder="1" applyAlignment="1" applyProtection="1">
      <alignment horizontal="center" vertical="top"/>
    </xf>
    <xf numFmtId="0" fontId="4" fillId="4" borderId="19" xfId="0" applyFont="1" applyFill="1" applyBorder="1" applyAlignment="1" applyProtection="1">
      <alignment horizontal="center" vertical="top"/>
    </xf>
    <xf numFmtId="0" fontId="4" fillId="4" borderId="28" xfId="0" applyFont="1" applyFill="1" applyBorder="1" applyAlignment="1" applyProtection="1">
      <alignment horizontal="center" vertical="top"/>
    </xf>
    <xf numFmtId="2" fontId="0" fillId="0" borderId="23" xfId="1" applyNumberFormat="1" applyFont="1" applyBorder="1"/>
    <xf numFmtId="2" fontId="0" fillId="0" borderId="24" xfId="1" applyNumberFormat="1" applyFont="1" applyBorder="1"/>
    <xf numFmtId="2" fontId="0" fillId="0" borderId="25" xfId="1" applyNumberFormat="1" applyFont="1" applyBorder="1"/>
    <xf numFmtId="2" fontId="0" fillId="0" borderId="26" xfId="1" applyNumberFormat="1" applyFont="1" applyBorder="1"/>
    <xf numFmtId="2" fontId="0" fillId="0" borderId="1" xfId="1" applyNumberFormat="1" applyFont="1" applyBorder="1"/>
    <xf numFmtId="2" fontId="0" fillId="0" borderId="27" xfId="1" applyNumberFormat="1" applyFont="1" applyBorder="1"/>
    <xf numFmtId="2" fontId="0" fillId="0" borderId="30" xfId="1" applyNumberFormat="1" applyFont="1" applyBorder="1"/>
    <xf numFmtId="2" fontId="0" fillId="0" borderId="31" xfId="1" applyNumberFormat="1" applyFont="1" applyBorder="1"/>
    <xf numFmtId="2" fontId="0" fillId="0" borderId="32" xfId="1" applyNumberFormat="1" applyFont="1" applyBorder="1"/>
    <xf numFmtId="0" fontId="1" fillId="0" borderId="0" xfId="0" applyFont="1"/>
    <xf numFmtId="2" fontId="0" fillId="0" borderId="50" xfId="0" applyNumberFormat="1" applyBorder="1"/>
    <xf numFmtId="0" fontId="6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9" fontId="1" fillId="0" borderId="2" xfId="1" applyFont="1" applyBorder="1" applyAlignment="1">
      <alignment horizontal="center"/>
    </xf>
    <xf numFmtId="9" fontId="1" fillId="0" borderId="4" xfId="1" applyFont="1" applyBorder="1" applyAlignment="1">
      <alignment horizontal="center"/>
    </xf>
    <xf numFmtId="9" fontId="1" fillId="0" borderId="48" xfId="1" applyFont="1" applyBorder="1" applyAlignment="1">
      <alignment horizontal="center"/>
    </xf>
    <xf numFmtId="9" fontId="1" fillId="0" borderId="49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5">
    <dxf>
      <font>
        <color theme="9" tint="-0.499984740745262"/>
      </font>
      <fill>
        <patternFill>
          <bgColor theme="9" tint="0.39994506668294322"/>
        </patternFill>
      </fill>
    </dxf>
    <dxf>
      <font>
        <color theme="5" tint="-0.499984740745262"/>
      </font>
      <fill>
        <patternFill>
          <bgColor theme="7" tint="0.59996337778862885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5" tint="-0.499984740745262"/>
      </font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</dxfs>
  <tableStyles count="0" defaultTableStyle="TableStyleMedium9" defaultPivotStyle="PivotStyleLight16"/>
  <colors>
    <mruColors>
      <color rgb="FF8BACBF"/>
      <color rgb="FFDCE654"/>
      <color rgb="FFDFE8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289560</xdr:colOff>
      <xdr:row>2</xdr:row>
      <xdr:rowOff>144780</xdr:rowOff>
    </xdr:from>
    <xdr:to>
      <xdr:col>16</xdr:col>
      <xdr:colOff>426720</xdr:colOff>
      <xdr:row>21</xdr:row>
      <xdr:rowOff>30480</xdr:rowOff>
    </xdr:to>
    <xdr:sp macro="" textlink="">
      <xdr:nvSpPr>
        <xdr:cNvPr id="9" name="Flowchart: Alternate Process 8">
          <a:extLst>
            <a:ext uri="{FF2B5EF4-FFF2-40B4-BE49-F238E27FC236}">
              <a16:creationId xmlns:a16="http://schemas.microsoft.com/office/drawing/2014/main" id="{55A1FDB9-209C-40DC-A67A-8C67AEAD63C7}"/>
            </a:ext>
          </a:extLst>
        </xdr:cNvPr>
        <xdr:cNvSpPr/>
      </xdr:nvSpPr>
      <xdr:spPr>
        <a:xfrm>
          <a:off x="7924800" y="525780"/>
          <a:ext cx="4404360" cy="3413760"/>
        </a:xfrm>
        <a:prstGeom prst="flowChartAlternateProcess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endParaRPr lang="en-US" sz="1200" b="1"/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/>
            <a:t>Very</a:t>
          </a:r>
          <a:r>
            <a:rPr lang="en-US" sz="1200" b="1" baseline="0"/>
            <a:t> less is spent during last 12 months. </a:t>
          </a: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that is why purchase frequency is very low i.e  hardly purchased every month.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Less frequency of one-off purchases and installments purchases.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Very high amount of cash advance and cash advance transaction amount.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Didn't spent amount at all on both.(i.e. one-off purschase and installment purchase)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Highly opted for cash purchase type.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High credit card usage i.e not able to manage available credit.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Low payment ratio.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Prc_Full_Payment is low i.e. mostly not able to pay full due statement balance.</a:t>
          </a:r>
          <a:endParaRPr lang="en-US" sz="1100">
            <a:effectLst/>
          </a:endParaRP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endParaRPr lang="en-US" sz="1100" baseline="0"/>
        </a:p>
        <a:p>
          <a:pPr marL="171450" indent="-171450" algn="l">
            <a:buClr>
              <a:schemeClr val="tx2"/>
            </a:buClr>
            <a:buFont typeface="Wingdings" panose="05000000000000000000" pitchFamily="2" charset="2"/>
            <a:buChar char="q"/>
          </a:pPr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9</xdr:col>
      <xdr:colOff>358140</xdr:colOff>
      <xdr:row>22</xdr:row>
      <xdr:rowOff>22860</xdr:rowOff>
    </xdr:from>
    <xdr:to>
      <xdr:col>16</xdr:col>
      <xdr:colOff>495300</xdr:colOff>
      <xdr:row>37</xdr:row>
      <xdr:rowOff>144780</xdr:rowOff>
    </xdr:to>
    <xdr:sp macro="" textlink="">
      <xdr:nvSpPr>
        <xdr:cNvPr id="12" name="Flowchart: Alternate Process 11">
          <a:extLst>
            <a:ext uri="{FF2B5EF4-FFF2-40B4-BE49-F238E27FC236}">
              <a16:creationId xmlns:a16="http://schemas.microsoft.com/office/drawing/2014/main" id="{52EBADA9-C36E-4F75-ACC6-32271E9AFE46}"/>
            </a:ext>
          </a:extLst>
        </xdr:cNvPr>
        <xdr:cNvSpPr/>
      </xdr:nvSpPr>
      <xdr:spPr>
        <a:xfrm>
          <a:off x="7993380" y="4114800"/>
          <a:ext cx="4404360" cy="2865120"/>
        </a:xfrm>
        <a:prstGeom prst="flowChartAlternateProcess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endParaRPr lang="en-US" sz="1200" b="1"/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/>
            <a:t>Very</a:t>
          </a:r>
          <a:r>
            <a:rPr lang="en-US" sz="1200" b="1" baseline="0"/>
            <a:t> high is spent during last 12 months. </a:t>
          </a: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that is why purchase frequency is very high i.e  purchased every month.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Very high amount is spent per transaction.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High frequency of one-off purchases and installments purchases.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prefer cash advance and cash advance transaction amount.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Very high purchases amount for both(one-off and installments).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Low credit card usage i.e able to manage available credit.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High payment ratio.</a:t>
          </a:r>
          <a:endParaRPr lang="en-US" sz="1100" baseline="0"/>
        </a:p>
        <a:p>
          <a:pPr marL="171450" indent="-171450" algn="l">
            <a:buClr>
              <a:schemeClr val="tx2"/>
            </a:buClr>
            <a:buFont typeface="Wingdings" panose="05000000000000000000" pitchFamily="2" charset="2"/>
            <a:buChar char="q"/>
          </a:pPr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9</xdr:col>
      <xdr:colOff>449580</xdr:colOff>
      <xdr:row>38</xdr:row>
      <xdr:rowOff>68580</xdr:rowOff>
    </xdr:from>
    <xdr:to>
      <xdr:col>16</xdr:col>
      <xdr:colOff>586740</xdr:colOff>
      <xdr:row>53</xdr:row>
      <xdr:rowOff>114300</xdr:rowOff>
    </xdr:to>
    <xdr:sp macro="" textlink="">
      <xdr:nvSpPr>
        <xdr:cNvPr id="14" name="Flowchart: Alternate Process 13">
          <a:extLst>
            <a:ext uri="{FF2B5EF4-FFF2-40B4-BE49-F238E27FC236}">
              <a16:creationId xmlns:a16="http://schemas.microsoft.com/office/drawing/2014/main" id="{47BB682A-29DA-4B7C-B355-2255E253CAF5}"/>
            </a:ext>
          </a:extLst>
        </xdr:cNvPr>
        <xdr:cNvSpPr/>
      </xdr:nvSpPr>
      <xdr:spPr>
        <a:xfrm>
          <a:off x="8084820" y="7086600"/>
          <a:ext cx="4404360" cy="2796540"/>
        </a:xfrm>
        <a:prstGeom prst="flowChartAlternateProcess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endParaRPr lang="en-US" sz="1200" b="1"/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/>
            <a:t>Very</a:t>
          </a:r>
          <a:r>
            <a:rPr lang="en-US" sz="1200" b="1" baseline="0"/>
            <a:t> less is spent during last 12 months. </a:t>
          </a: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that is why purchase frequency is very low i.e  hardly purchased every month.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Less frequency of installments purchases.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High frequency of one-off purchases.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Very low amount of cash advance and cash advance transaction amount.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Very high purchases amount for one-off .</a:t>
          </a:r>
          <a:endParaRPr lang="en-US" sz="1200" b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Low credit card usage i.e able to manage available credit.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Low payment ratio.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Prc_Full_Payment is low i.e. mostly not able to pay full due statement balance.</a:t>
          </a:r>
          <a:endParaRPr lang="en-US" sz="1100">
            <a:effectLst/>
          </a:endParaRP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endParaRPr lang="en-US" sz="1100" baseline="0"/>
        </a:p>
        <a:p>
          <a:pPr marL="171450" indent="-171450" algn="l">
            <a:buClr>
              <a:schemeClr val="tx2"/>
            </a:buClr>
            <a:buFont typeface="Wingdings" panose="05000000000000000000" pitchFamily="2" charset="2"/>
            <a:buChar char="q"/>
          </a:pPr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9</xdr:col>
      <xdr:colOff>480060</xdr:colOff>
      <xdr:row>54</xdr:row>
      <xdr:rowOff>15240</xdr:rowOff>
    </xdr:from>
    <xdr:to>
      <xdr:col>17</xdr:col>
      <xdr:colOff>7620</xdr:colOff>
      <xdr:row>65</xdr:row>
      <xdr:rowOff>121920</xdr:rowOff>
    </xdr:to>
    <xdr:sp macro="" textlink="">
      <xdr:nvSpPr>
        <xdr:cNvPr id="16" name="Flowchart: Alternate Process 15">
          <a:extLst>
            <a:ext uri="{FF2B5EF4-FFF2-40B4-BE49-F238E27FC236}">
              <a16:creationId xmlns:a16="http://schemas.microsoft.com/office/drawing/2014/main" id="{AEF18282-58D9-4DCF-B149-2D077E6F14EA}"/>
            </a:ext>
          </a:extLst>
        </xdr:cNvPr>
        <xdr:cNvSpPr/>
      </xdr:nvSpPr>
      <xdr:spPr>
        <a:xfrm>
          <a:off x="8115300" y="9966960"/>
          <a:ext cx="4404360" cy="2118360"/>
        </a:xfrm>
        <a:prstGeom prst="flowChartAlternateProcess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endParaRPr lang="en-US" sz="1200" b="1"/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/>
            <a:t>Very</a:t>
          </a:r>
          <a:r>
            <a:rPr lang="en-US" sz="1200" b="1" baseline="0"/>
            <a:t> less is spent during last 12 months. 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Very high amount of cash advance and cash advance transaction amount.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Very low purchases amount for one-off .</a:t>
          </a:r>
          <a:endParaRPr lang="en-US" sz="1200" b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High credit card usage i.e not able to manage available credit.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Low payment ratio.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Prc_Full_Payment is low i.e. mostly not able to pay full due statement balance.</a:t>
          </a:r>
          <a:endParaRPr lang="en-US" sz="1100">
            <a:effectLst/>
          </a:endParaRP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endParaRPr lang="en-US" sz="1100" baseline="0"/>
        </a:p>
        <a:p>
          <a:pPr marL="171450" indent="-171450" algn="l">
            <a:buClr>
              <a:schemeClr val="tx2"/>
            </a:buClr>
            <a:buFont typeface="Wingdings" panose="05000000000000000000" pitchFamily="2" charset="2"/>
            <a:buChar char="q"/>
          </a:pPr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9</xdr:col>
      <xdr:colOff>533400</xdr:colOff>
      <xdr:row>66</xdr:row>
      <xdr:rowOff>83820</xdr:rowOff>
    </xdr:from>
    <xdr:to>
      <xdr:col>17</xdr:col>
      <xdr:colOff>60960</xdr:colOff>
      <xdr:row>79</xdr:row>
      <xdr:rowOff>129540</xdr:rowOff>
    </xdr:to>
    <xdr:sp macro="" textlink="">
      <xdr:nvSpPr>
        <xdr:cNvPr id="7" name="Flowchart: Alternate Process 6">
          <a:extLst>
            <a:ext uri="{FF2B5EF4-FFF2-40B4-BE49-F238E27FC236}">
              <a16:creationId xmlns:a16="http://schemas.microsoft.com/office/drawing/2014/main" id="{C1A76F61-8E07-40E9-ABC8-F5578FCA5A8A}"/>
            </a:ext>
          </a:extLst>
        </xdr:cNvPr>
        <xdr:cNvSpPr/>
      </xdr:nvSpPr>
      <xdr:spPr>
        <a:xfrm>
          <a:off x="8168640" y="12230100"/>
          <a:ext cx="4404360" cy="2423160"/>
        </a:xfrm>
        <a:prstGeom prst="flowChartAlternateProcess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endParaRPr lang="en-US" sz="1200" b="1"/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/>
            <a:t>Very</a:t>
          </a:r>
          <a:r>
            <a:rPr lang="en-US" sz="1200" b="1" baseline="0"/>
            <a:t> less is spent during last 12 months. 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Purchase frequency is very high i.e did atleast one purchase every month.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High frequency of installments purchases.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Less frequency of one-off purchases.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Very low amount of cash advance and cash advance transaction amount.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Very high purchases amount for installment.</a:t>
          </a:r>
          <a:endParaRPr lang="en-US" sz="1200" b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Low credit card usage i.e able to manage available credit.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tx2"/>
            </a:buClr>
            <a:buSzTx/>
            <a:buFont typeface="Wingdings" panose="05000000000000000000" pitchFamily="2" charset="2"/>
            <a:buChar char="q"/>
            <a:tabLst/>
            <a:defRPr/>
          </a:pPr>
          <a:r>
            <a:rPr lang="en-US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Prc_Full_Payment is high i.e. mostly able to pay full due statement balance.</a:t>
          </a:r>
          <a:endParaRPr lang="en-US" sz="1100" baseline="0"/>
        </a:p>
        <a:p>
          <a:pPr marL="171450" indent="-171450" algn="l">
            <a:buClr>
              <a:schemeClr val="tx2"/>
            </a:buClr>
            <a:buFont typeface="Wingdings" panose="05000000000000000000" pitchFamily="2" charset="2"/>
            <a:buChar char="q"/>
          </a:pPr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16</xdr:col>
      <xdr:colOff>426720</xdr:colOff>
      <xdr:row>9</xdr:row>
      <xdr:rowOff>160020</xdr:rowOff>
    </xdr:from>
    <xdr:to>
      <xdr:col>18</xdr:col>
      <xdr:colOff>449580</xdr:colOff>
      <xdr:row>14</xdr:row>
      <xdr:rowOff>144780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6B3B30DE-AAF9-4C5E-AB8E-152D89F3EFB3}"/>
            </a:ext>
          </a:extLst>
        </xdr:cNvPr>
        <xdr:cNvSpPr/>
      </xdr:nvSpPr>
      <xdr:spPr>
        <a:xfrm>
          <a:off x="12329160" y="1836420"/>
          <a:ext cx="1242060" cy="906780"/>
        </a:xfrm>
        <a:prstGeom prst="righ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487680</xdr:colOff>
      <xdr:row>27</xdr:row>
      <xdr:rowOff>114300</xdr:rowOff>
    </xdr:from>
    <xdr:to>
      <xdr:col>18</xdr:col>
      <xdr:colOff>510540</xdr:colOff>
      <xdr:row>32</xdr:row>
      <xdr:rowOff>106680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206B0E31-2180-42AD-BF54-9097F26A150B}"/>
            </a:ext>
          </a:extLst>
        </xdr:cNvPr>
        <xdr:cNvSpPr/>
      </xdr:nvSpPr>
      <xdr:spPr>
        <a:xfrm>
          <a:off x="12390120" y="5120640"/>
          <a:ext cx="1242060" cy="906780"/>
        </a:xfrm>
        <a:prstGeom prst="righ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601980</xdr:colOff>
      <xdr:row>44</xdr:row>
      <xdr:rowOff>0</xdr:rowOff>
    </xdr:from>
    <xdr:to>
      <xdr:col>19</xdr:col>
      <xdr:colOff>15240</xdr:colOff>
      <xdr:row>48</xdr:row>
      <xdr:rowOff>175260</xdr:rowOff>
    </xdr:to>
    <xdr:sp macro="" textlink="">
      <xdr:nvSpPr>
        <xdr:cNvPr id="11" name="Arrow: Right 10">
          <a:extLst>
            <a:ext uri="{FF2B5EF4-FFF2-40B4-BE49-F238E27FC236}">
              <a16:creationId xmlns:a16="http://schemas.microsoft.com/office/drawing/2014/main" id="{4B46C73B-B90A-4A0B-AB3A-42D7234CAADE}"/>
            </a:ext>
          </a:extLst>
        </xdr:cNvPr>
        <xdr:cNvSpPr/>
      </xdr:nvSpPr>
      <xdr:spPr>
        <a:xfrm>
          <a:off x="12504420" y="8115300"/>
          <a:ext cx="1242060" cy="906780"/>
        </a:xfrm>
        <a:prstGeom prst="righ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22860</xdr:colOff>
      <xdr:row>57</xdr:row>
      <xdr:rowOff>121920</xdr:rowOff>
    </xdr:from>
    <xdr:to>
      <xdr:col>19</xdr:col>
      <xdr:colOff>45720</xdr:colOff>
      <xdr:row>62</xdr:row>
      <xdr:rowOff>114300</xdr:rowOff>
    </xdr:to>
    <xdr:sp macro="" textlink="">
      <xdr:nvSpPr>
        <xdr:cNvPr id="13" name="Arrow: Right 12">
          <a:extLst>
            <a:ext uri="{FF2B5EF4-FFF2-40B4-BE49-F238E27FC236}">
              <a16:creationId xmlns:a16="http://schemas.microsoft.com/office/drawing/2014/main" id="{AC5D9150-AF62-4352-B956-46285D690E1E}"/>
            </a:ext>
          </a:extLst>
        </xdr:cNvPr>
        <xdr:cNvSpPr/>
      </xdr:nvSpPr>
      <xdr:spPr>
        <a:xfrm>
          <a:off x="12534900" y="10622280"/>
          <a:ext cx="1242060" cy="906780"/>
        </a:xfrm>
        <a:prstGeom prst="righ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76200</xdr:colOff>
      <xdr:row>70</xdr:row>
      <xdr:rowOff>137160</xdr:rowOff>
    </xdr:from>
    <xdr:to>
      <xdr:col>19</xdr:col>
      <xdr:colOff>99060</xdr:colOff>
      <xdr:row>75</xdr:row>
      <xdr:rowOff>129540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id="{4CED704D-EAB0-4CC5-B211-051F6E0EDDED}"/>
            </a:ext>
          </a:extLst>
        </xdr:cNvPr>
        <xdr:cNvSpPr/>
      </xdr:nvSpPr>
      <xdr:spPr>
        <a:xfrm>
          <a:off x="12588240" y="13014960"/>
          <a:ext cx="1242060" cy="906780"/>
        </a:xfrm>
        <a:prstGeom prst="righ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441960</xdr:colOff>
      <xdr:row>6</xdr:row>
      <xdr:rowOff>83820</xdr:rowOff>
    </xdr:from>
    <xdr:to>
      <xdr:col>26</xdr:col>
      <xdr:colOff>426720</xdr:colOff>
      <xdr:row>18</xdr:row>
      <xdr:rowOff>15240</xdr:rowOff>
    </xdr:to>
    <xdr:sp macro="" textlink="">
      <xdr:nvSpPr>
        <xdr:cNvPr id="4" name="Hexagon 3">
          <a:extLst>
            <a:ext uri="{FF2B5EF4-FFF2-40B4-BE49-F238E27FC236}">
              <a16:creationId xmlns:a16="http://schemas.microsoft.com/office/drawing/2014/main" id="{94D945F1-EC13-4068-90A4-84FF33104D5C}"/>
            </a:ext>
          </a:extLst>
        </xdr:cNvPr>
        <xdr:cNvSpPr/>
      </xdr:nvSpPr>
      <xdr:spPr>
        <a:xfrm>
          <a:off x="13563600" y="1211580"/>
          <a:ext cx="4861560" cy="2148840"/>
        </a:xfrm>
        <a:prstGeom prst="hexagon">
          <a:avLst/>
        </a:prstGeom>
        <a:solidFill>
          <a:srgbClr val="8BACB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171450" indent="-171450" algn="l">
            <a:buFont typeface="Wingdings" panose="05000000000000000000" pitchFamily="2" charset="2"/>
            <a:buChar char="§"/>
          </a:pPr>
          <a:r>
            <a:rPr lang="en-US" sz="1100" b="1"/>
            <a:t>Very rare purchasers.</a:t>
          </a:r>
        </a:p>
        <a:p>
          <a:pPr marL="171450" indent="-171450" algn="l">
            <a:buFont typeface="Wingdings" panose="05000000000000000000" pitchFamily="2" charset="2"/>
            <a:buChar char="§"/>
          </a:pPr>
          <a:r>
            <a:rPr lang="en-US" sz="1100" b="1"/>
            <a:t>Provide regular discounts so that they return more often.</a:t>
          </a:r>
        </a:p>
        <a:p>
          <a:pPr marL="171450" indent="-171450" algn="l">
            <a:buFont typeface="Wingdings" panose="05000000000000000000" pitchFamily="2" charset="2"/>
            <a:buChar char="§"/>
          </a:pPr>
          <a:r>
            <a:rPr lang="en-US" sz="1100" b="1"/>
            <a:t>Slight increase</a:t>
          </a:r>
          <a:r>
            <a:rPr lang="en-US" sz="1100" b="1" baseline="0"/>
            <a:t> credit card limit.</a:t>
          </a:r>
        </a:p>
        <a:p>
          <a:pPr marL="171450" indent="-171450" algn="l">
            <a:buFont typeface="Wingdings" panose="05000000000000000000" pitchFamily="2" charset="2"/>
            <a:buChar char="§"/>
          </a:pPr>
          <a:r>
            <a:rPr lang="en-US" sz="1100" b="1" baseline="0"/>
            <a:t>Offers on cash advancing</a:t>
          </a:r>
        </a:p>
        <a:p>
          <a:pPr marL="171450" indent="-171450" algn="l">
            <a:buFont typeface="Wingdings" panose="05000000000000000000" pitchFamily="2" charset="2"/>
            <a:buChar char="§"/>
          </a:pPr>
          <a:r>
            <a:rPr lang="en-US" sz="1100" b="1" baseline="0"/>
            <a:t>Decrease intersest rate on installment and one-off purchases.</a:t>
          </a:r>
        </a:p>
        <a:p>
          <a:pPr marL="171450" indent="-171450" algn="l">
            <a:buFont typeface="Wingdings" panose="05000000000000000000" pitchFamily="2" charset="2"/>
            <a:buChar char="§"/>
          </a:pPr>
          <a:r>
            <a:rPr lang="en-US" sz="1100" b="1" baseline="0"/>
            <a:t>First warning then Interset should be charged on the due balance not to be paid on time.</a:t>
          </a:r>
        </a:p>
        <a:p>
          <a:pPr algn="l"/>
          <a:endParaRPr lang="en-US" sz="1100" b="1" baseline="0"/>
        </a:p>
        <a:p>
          <a:pPr algn="l"/>
          <a:endParaRPr lang="en-US" sz="1100" b="1"/>
        </a:p>
      </xdr:txBody>
    </xdr:sp>
    <xdr:clientData/>
  </xdr:twoCellAnchor>
  <xdr:twoCellAnchor>
    <xdr:from>
      <xdr:col>18</xdr:col>
      <xdr:colOff>510540</xdr:colOff>
      <xdr:row>24</xdr:row>
      <xdr:rowOff>0</xdr:rowOff>
    </xdr:from>
    <xdr:to>
      <xdr:col>26</xdr:col>
      <xdr:colOff>495300</xdr:colOff>
      <xdr:row>36</xdr:row>
      <xdr:rowOff>30480</xdr:rowOff>
    </xdr:to>
    <xdr:sp macro="" textlink="">
      <xdr:nvSpPr>
        <xdr:cNvPr id="17" name="Hexagon 16">
          <a:extLst>
            <a:ext uri="{FF2B5EF4-FFF2-40B4-BE49-F238E27FC236}">
              <a16:creationId xmlns:a16="http://schemas.microsoft.com/office/drawing/2014/main" id="{EFE38F92-206C-43F5-BCEB-0A5B300B6746}"/>
            </a:ext>
          </a:extLst>
        </xdr:cNvPr>
        <xdr:cNvSpPr/>
      </xdr:nvSpPr>
      <xdr:spPr>
        <a:xfrm>
          <a:off x="13632180" y="4457700"/>
          <a:ext cx="4861560" cy="2225040"/>
        </a:xfrm>
        <a:prstGeom prst="hexagon">
          <a:avLst/>
        </a:prstGeom>
        <a:solidFill>
          <a:srgbClr val="8BACB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171450" indent="-171450" algn="l">
            <a:buFont typeface="Wingdings" panose="05000000000000000000" pitchFamily="2" charset="2"/>
            <a:buChar char="§"/>
          </a:pPr>
          <a:r>
            <a:rPr lang="en-US" sz="1100" b="1"/>
            <a:t>Bonus points for purchases.</a:t>
          </a:r>
        </a:p>
        <a:p>
          <a:pPr marL="171450" indent="-171450" algn="l">
            <a:buFont typeface="Wingdings" panose="05000000000000000000" pitchFamily="2" charset="2"/>
            <a:buChar char="§"/>
          </a:pPr>
          <a:r>
            <a:rPr lang="en-US" sz="1100" b="1"/>
            <a:t>Cashback</a:t>
          </a:r>
          <a:r>
            <a:rPr lang="en-US" sz="1100" b="1" baseline="0"/>
            <a:t> offers for one-off and installments purchases</a:t>
          </a:r>
          <a:r>
            <a:rPr lang="en-US" sz="1100" b="1"/>
            <a:t>.</a:t>
          </a:r>
          <a:endParaRPr lang="en-US" sz="1100" b="1" baseline="0"/>
        </a:p>
        <a:p>
          <a:pPr marL="171450" indent="-171450" algn="l">
            <a:buFont typeface="Wingdings" panose="05000000000000000000" pitchFamily="2" charset="2"/>
            <a:buChar char="§"/>
          </a:pPr>
          <a:r>
            <a:rPr lang="en-US" sz="1100" b="1" baseline="0"/>
            <a:t>Shopping points to promote cash advancing</a:t>
          </a:r>
        </a:p>
        <a:p>
          <a:pPr marL="171450" indent="-171450" algn="l">
            <a:buFont typeface="Wingdings" panose="05000000000000000000" pitchFamily="2" charset="2"/>
            <a:buChar char="§"/>
          </a:pPr>
          <a:r>
            <a:rPr lang="en-US" sz="1100" b="1" baseline="0"/>
            <a:t>Decrease intersest rate on installment and one-off purchases.</a:t>
          </a:r>
        </a:p>
        <a:p>
          <a:pPr marL="171450" indent="-171450" algn="l">
            <a:buFont typeface="Wingdings" panose="05000000000000000000" pitchFamily="2" charset="2"/>
            <a:buChar char="§"/>
          </a:pPr>
          <a:r>
            <a:rPr lang="en-US" sz="1100" b="1" baseline="0"/>
            <a:t>Provide movie tickets or any other offer on online shopping.</a:t>
          </a:r>
        </a:p>
        <a:p>
          <a:pPr marL="171450" indent="-171450" algn="l">
            <a:buFont typeface="Wingdings" panose="05000000000000000000" pitchFamily="2" charset="2"/>
            <a:buChar char="§"/>
          </a:pPr>
          <a:r>
            <a:rPr lang="en-US" sz="1100" b="1" baseline="0"/>
            <a:t>Provide discounts on doing payments through card so to promote credit card usage. </a:t>
          </a:r>
        </a:p>
        <a:p>
          <a:pPr algn="l"/>
          <a:endParaRPr lang="en-US" sz="1100" b="1" baseline="0"/>
        </a:p>
        <a:p>
          <a:pPr algn="l"/>
          <a:endParaRPr lang="en-US" sz="1100" b="1"/>
        </a:p>
      </xdr:txBody>
    </xdr:sp>
    <xdr:clientData/>
  </xdr:twoCellAnchor>
  <xdr:twoCellAnchor>
    <xdr:from>
      <xdr:col>19</xdr:col>
      <xdr:colOff>0</xdr:colOff>
      <xdr:row>40</xdr:row>
      <xdr:rowOff>45720</xdr:rowOff>
    </xdr:from>
    <xdr:to>
      <xdr:col>26</xdr:col>
      <xdr:colOff>594360</xdr:colOff>
      <xdr:row>52</xdr:row>
      <xdr:rowOff>129540</xdr:rowOff>
    </xdr:to>
    <xdr:sp macro="" textlink="">
      <xdr:nvSpPr>
        <xdr:cNvPr id="18" name="Hexagon 17">
          <a:extLst>
            <a:ext uri="{FF2B5EF4-FFF2-40B4-BE49-F238E27FC236}">
              <a16:creationId xmlns:a16="http://schemas.microsoft.com/office/drawing/2014/main" id="{56187EB7-1BC7-4D7E-B585-4C5C230ADD6F}"/>
            </a:ext>
          </a:extLst>
        </xdr:cNvPr>
        <xdr:cNvSpPr/>
      </xdr:nvSpPr>
      <xdr:spPr>
        <a:xfrm>
          <a:off x="13731240" y="7429500"/>
          <a:ext cx="4861560" cy="2286000"/>
        </a:xfrm>
        <a:prstGeom prst="hexagon">
          <a:avLst/>
        </a:prstGeom>
        <a:solidFill>
          <a:srgbClr val="8BACB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171450" indent="-171450" algn="l">
            <a:buFont typeface="Wingdings" panose="05000000000000000000" pitchFamily="2" charset="2"/>
            <a:buChar char="§"/>
          </a:pPr>
          <a:endParaRPr lang="en-US" sz="1100" b="1"/>
        </a:p>
        <a:p>
          <a:pPr marL="171450" indent="-171450" algn="l">
            <a:buFont typeface="Wingdings" panose="05000000000000000000" pitchFamily="2" charset="2"/>
            <a:buChar char="§"/>
          </a:pPr>
          <a:r>
            <a:rPr lang="en-US" sz="1100" b="1"/>
            <a:t>Provide attractive</a:t>
          </a:r>
          <a:r>
            <a:rPr lang="en-US" sz="1100" b="1" baseline="0"/>
            <a:t> discounts and cashbacks so that people do more shopping.</a:t>
          </a:r>
          <a:endParaRPr lang="en-US" sz="1100" b="1"/>
        </a:p>
        <a:p>
          <a:pPr marL="171450" indent="-171450" algn="l">
            <a:buFont typeface="Wingdings" panose="05000000000000000000" pitchFamily="2" charset="2"/>
            <a:buChar char="§"/>
          </a:pPr>
          <a:r>
            <a:rPr lang="en-US" sz="1100" b="1" baseline="0"/>
            <a:t>Shopping points on cash advancing to promote it.</a:t>
          </a:r>
        </a:p>
        <a:p>
          <a:pPr marL="171450" indent="-171450" algn="l">
            <a:buFont typeface="Wingdings" panose="05000000000000000000" pitchFamily="2" charset="2"/>
            <a:buChar char="§"/>
          </a:pPr>
          <a:r>
            <a:rPr lang="en-US" sz="1100" b="1" baseline="0"/>
            <a:t>Decrease intersest rate on installment purchases.</a:t>
          </a:r>
        </a:p>
        <a:p>
          <a:pPr marL="171450" indent="-171450" algn="l">
            <a:buFont typeface="Wingdings" panose="05000000000000000000" pitchFamily="2" charset="2"/>
            <a:buChar char="§"/>
          </a:pPr>
          <a:r>
            <a:rPr lang="en-US" sz="1100" b="1" baseline="0"/>
            <a:t>Heavy Cashback offers on one-off purchases.</a:t>
          </a:r>
        </a:p>
        <a:p>
          <a:pPr marL="171450" indent="-171450" algn="l">
            <a:buFont typeface="Wingdings" panose="05000000000000000000" pitchFamily="2" charset="2"/>
            <a:buChar char="§"/>
          </a:pPr>
          <a:r>
            <a:rPr lang="en-US" sz="1100" b="1" baseline="0"/>
            <a:t>Recharge Offers or bonus points on shopping 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§"/>
            <a:tabLst/>
            <a:defRPr/>
          </a:pPr>
          <a:r>
            <a:rPr 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First warning then Interset should be charged on the due balance not to be paid on time.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§"/>
            <a:tabLst/>
            <a:defRPr/>
          </a:pPr>
          <a:r>
            <a:rPr 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Provide discounts and cashback on doing payments through card so to promote credit card usage. </a:t>
          </a:r>
          <a:endParaRPr lang="en-US" sz="1100">
            <a:effectLst/>
          </a:endParaRP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§"/>
            <a:tabLst/>
            <a:defRPr/>
          </a:pPr>
          <a:endParaRPr lang="en-US" sz="1100" b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§"/>
            <a:tabLst/>
            <a:defRPr/>
          </a:pPr>
          <a:endParaRPr lang="en-US" sz="1100" b="1" baseline="0"/>
        </a:p>
        <a:p>
          <a:pPr marL="171450" indent="-171450" algn="l">
            <a:buFont typeface="Wingdings" panose="05000000000000000000" pitchFamily="2" charset="2"/>
            <a:buChar char="§"/>
          </a:pPr>
          <a:endParaRPr lang="en-US" sz="1100" b="1" baseline="0"/>
        </a:p>
        <a:p>
          <a:pPr algn="l"/>
          <a:endParaRPr lang="en-US" sz="1100" b="1" baseline="0"/>
        </a:p>
        <a:p>
          <a:pPr algn="l"/>
          <a:endParaRPr lang="en-US" sz="1100" b="1"/>
        </a:p>
      </xdr:txBody>
    </xdr:sp>
    <xdr:clientData/>
  </xdr:twoCellAnchor>
  <xdr:twoCellAnchor>
    <xdr:from>
      <xdr:col>19</xdr:col>
      <xdr:colOff>45720</xdr:colOff>
      <xdr:row>54</xdr:row>
      <xdr:rowOff>175260</xdr:rowOff>
    </xdr:from>
    <xdr:to>
      <xdr:col>27</xdr:col>
      <xdr:colOff>30480</xdr:colOff>
      <xdr:row>65</xdr:row>
      <xdr:rowOff>45720</xdr:rowOff>
    </xdr:to>
    <xdr:sp macro="" textlink="">
      <xdr:nvSpPr>
        <xdr:cNvPr id="19" name="Hexagon 18">
          <a:extLst>
            <a:ext uri="{FF2B5EF4-FFF2-40B4-BE49-F238E27FC236}">
              <a16:creationId xmlns:a16="http://schemas.microsoft.com/office/drawing/2014/main" id="{61410578-9DAC-427D-AFDD-94E08A4ACD45}"/>
            </a:ext>
          </a:extLst>
        </xdr:cNvPr>
        <xdr:cNvSpPr/>
      </xdr:nvSpPr>
      <xdr:spPr>
        <a:xfrm>
          <a:off x="13776960" y="10126980"/>
          <a:ext cx="4861560" cy="1882140"/>
        </a:xfrm>
        <a:prstGeom prst="hexagon">
          <a:avLst/>
        </a:prstGeom>
        <a:solidFill>
          <a:srgbClr val="8BACB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171450" indent="-171450" algn="l">
            <a:buFont typeface="Wingdings" panose="05000000000000000000" pitchFamily="2" charset="2"/>
            <a:buChar char="§"/>
          </a:pPr>
          <a:endParaRPr lang="en-US" sz="1100" b="1"/>
        </a:p>
        <a:p>
          <a:pPr marL="171450" indent="-171450" algn="l">
            <a:buFont typeface="Wingdings" panose="05000000000000000000" pitchFamily="2" charset="2"/>
            <a:buChar char="§"/>
          </a:pPr>
          <a:r>
            <a:rPr lang="en-US" sz="1100" b="1"/>
            <a:t>Attractive offers on shopping.</a:t>
          </a:r>
        </a:p>
        <a:p>
          <a:pPr marL="171450" indent="-171450" algn="l">
            <a:buFont typeface="Wingdings" panose="05000000000000000000" pitchFamily="2" charset="2"/>
            <a:buChar char="§"/>
          </a:pPr>
          <a:r>
            <a:rPr lang="en-US" sz="1100" b="1" baseline="0"/>
            <a:t>Offers on cash advancing.</a:t>
          </a:r>
        </a:p>
        <a:p>
          <a:pPr marL="171450" indent="-171450" algn="l">
            <a:buFont typeface="Wingdings" panose="05000000000000000000" pitchFamily="2" charset="2"/>
            <a:buChar char="§"/>
          </a:pPr>
          <a:r>
            <a:rPr lang="en-US" sz="1100" b="1" baseline="0"/>
            <a:t>Heavy Cashback offers on one-off purchases.</a:t>
          </a:r>
        </a:p>
        <a:p>
          <a:pPr marL="171450" indent="-171450" algn="l">
            <a:buFont typeface="Wingdings" panose="05000000000000000000" pitchFamily="2" charset="2"/>
            <a:buChar char="§"/>
          </a:pPr>
          <a:r>
            <a:rPr lang="en-US" sz="1100" b="1" baseline="0"/>
            <a:t>Recharge Offers or bonus points on shopping 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§"/>
            <a:tabLst/>
            <a:defRPr/>
          </a:pPr>
          <a:r>
            <a:rPr 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First warning then Interset should be charged on the due balance not to be paid on time.</a:t>
          </a:r>
          <a:endParaRPr lang="en-US" sz="1100" b="1" baseline="0"/>
        </a:p>
        <a:p>
          <a:pPr marL="171450" indent="-171450" algn="l">
            <a:buFont typeface="Wingdings" panose="05000000000000000000" pitchFamily="2" charset="2"/>
            <a:buChar char="§"/>
          </a:pPr>
          <a:endParaRPr lang="en-US" sz="1100" b="1" baseline="0"/>
        </a:p>
        <a:p>
          <a:pPr algn="l"/>
          <a:endParaRPr lang="en-US" sz="1100" b="1" baseline="0"/>
        </a:p>
        <a:p>
          <a:pPr algn="l"/>
          <a:endParaRPr lang="en-US" sz="1100" b="1"/>
        </a:p>
      </xdr:txBody>
    </xdr:sp>
    <xdr:clientData/>
  </xdr:twoCellAnchor>
  <xdr:twoCellAnchor>
    <xdr:from>
      <xdr:col>19</xdr:col>
      <xdr:colOff>83820</xdr:colOff>
      <xdr:row>67</xdr:row>
      <xdr:rowOff>76200</xdr:rowOff>
    </xdr:from>
    <xdr:to>
      <xdr:col>27</xdr:col>
      <xdr:colOff>68580</xdr:colOff>
      <xdr:row>79</xdr:row>
      <xdr:rowOff>0</xdr:rowOff>
    </xdr:to>
    <xdr:sp macro="" textlink="">
      <xdr:nvSpPr>
        <xdr:cNvPr id="20" name="Hexagon 19">
          <a:extLst>
            <a:ext uri="{FF2B5EF4-FFF2-40B4-BE49-F238E27FC236}">
              <a16:creationId xmlns:a16="http://schemas.microsoft.com/office/drawing/2014/main" id="{E4C1A283-4AAE-4D1A-853C-7088CCDA41A8}"/>
            </a:ext>
          </a:extLst>
        </xdr:cNvPr>
        <xdr:cNvSpPr/>
      </xdr:nvSpPr>
      <xdr:spPr>
        <a:xfrm>
          <a:off x="13815060" y="12405360"/>
          <a:ext cx="4861560" cy="2118360"/>
        </a:xfrm>
        <a:prstGeom prst="hexagon">
          <a:avLst/>
        </a:prstGeom>
        <a:solidFill>
          <a:srgbClr val="8BACB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171450" indent="-171450" algn="l">
            <a:buFont typeface="Wingdings" panose="05000000000000000000" pitchFamily="2" charset="2"/>
            <a:buChar char="§"/>
          </a:pPr>
          <a:endParaRPr lang="en-US" sz="1100" b="1"/>
        </a:p>
        <a:p>
          <a:pPr marL="171450" indent="-171450" algn="l">
            <a:buFont typeface="Wingdings" panose="05000000000000000000" pitchFamily="2" charset="2"/>
            <a:buChar char="§"/>
          </a:pPr>
          <a:r>
            <a:rPr lang="en-US" sz="1100" b="1"/>
            <a:t>Bonus points and offers on shopping</a:t>
          </a:r>
          <a:r>
            <a:rPr lang="en-US" sz="1100" b="1" baseline="0"/>
            <a:t> so that people visit more often</a:t>
          </a:r>
          <a:r>
            <a:rPr lang="en-US" sz="1100" b="1"/>
            <a:t>.</a:t>
          </a:r>
        </a:p>
        <a:p>
          <a:pPr marL="171450" indent="-171450" algn="l">
            <a:buFont typeface="Wingdings" panose="05000000000000000000" pitchFamily="2" charset="2"/>
            <a:buChar char="§"/>
          </a:pPr>
          <a:r>
            <a:rPr lang="en-US" sz="1100" b="1" baseline="0"/>
            <a:t>Shopping points on cash advancing to promote it.</a:t>
          </a:r>
        </a:p>
        <a:p>
          <a:pPr marL="171450" indent="-171450" algn="l">
            <a:buFont typeface="Wingdings" panose="05000000000000000000" pitchFamily="2" charset="2"/>
            <a:buChar char="§"/>
          </a:pPr>
          <a:r>
            <a:rPr lang="en-US" sz="1100" b="1" baseline="0"/>
            <a:t>Cash back offers on installment purchases.</a:t>
          </a:r>
        </a:p>
        <a:p>
          <a:pPr marL="171450" indent="-171450" algn="l">
            <a:buFont typeface="Wingdings" panose="05000000000000000000" pitchFamily="2" charset="2"/>
            <a:buChar char="§"/>
          </a:pPr>
          <a:r>
            <a:rPr lang="en-US" sz="1100" b="1" baseline="0"/>
            <a:t>Heavy Cashback offers on one-off purchases.</a:t>
          </a:r>
        </a:p>
        <a:p>
          <a:pPr marL="171450" indent="-171450" algn="l">
            <a:buFont typeface="Wingdings" panose="05000000000000000000" pitchFamily="2" charset="2"/>
            <a:buChar char="§"/>
          </a:pPr>
          <a:r>
            <a:rPr lang="en-US" sz="1100" b="1" baseline="0"/>
            <a:t>Recharge Offers or bonus points on shopping .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§"/>
            <a:tabLst/>
            <a:defRPr/>
          </a:pPr>
          <a:r>
            <a:rPr 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Provide discounts on doing payments through card so to promote credit card usage. </a:t>
          </a:r>
          <a:endParaRPr lang="en-US" sz="1100" b="1" baseline="0"/>
        </a:p>
        <a:p>
          <a:pPr algn="l"/>
          <a:endParaRPr lang="en-US" sz="1100" b="1" baseline="0"/>
        </a:p>
        <a:p>
          <a:pPr algn="l"/>
          <a:endParaRPr lang="en-US" sz="1100" b="1"/>
        </a:p>
      </xdr:txBody>
    </xdr:sp>
    <xdr:clientData/>
  </xdr:twoCellAnchor>
  <xdr:twoCellAnchor>
    <xdr:from>
      <xdr:col>10</xdr:col>
      <xdr:colOff>411480</xdr:colOff>
      <xdr:row>0</xdr:row>
      <xdr:rowOff>53340</xdr:rowOff>
    </xdr:from>
    <xdr:to>
      <xdr:col>15</xdr:col>
      <xdr:colOff>228600</xdr:colOff>
      <xdr:row>2</xdr:row>
      <xdr:rowOff>99060</xdr:rowOff>
    </xdr:to>
    <xdr:sp macro="" textlink="">
      <xdr:nvSpPr>
        <xdr:cNvPr id="5" name="Rectangle: Diagonal Corners Rounded 4">
          <a:extLst>
            <a:ext uri="{FF2B5EF4-FFF2-40B4-BE49-F238E27FC236}">
              <a16:creationId xmlns:a16="http://schemas.microsoft.com/office/drawing/2014/main" id="{D2067082-EE16-425B-9C77-EF5761BDFE3F}"/>
            </a:ext>
          </a:extLst>
        </xdr:cNvPr>
        <xdr:cNvSpPr/>
      </xdr:nvSpPr>
      <xdr:spPr>
        <a:xfrm>
          <a:off x="8656320" y="53340"/>
          <a:ext cx="2865120" cy="426720"/>
        </a:xfrm>
        <a:prstGeom prst="round2Diag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1"/>
            <a:t>Findings</a:t>
          </a:r>
        </a:p>
      </xdr:txBody>
    </xdr:sp>
    <xdr:clientData/>
  </xdr:twoCellAnchor>
  <xdr:twoCellAnchor>
    <xdr:from>
      <xdr:col>19</xdr:col>
      <xdr:colOff>487680</xdr:colOff>
      <xdr:row>0</xdr:row>
      <xdr:rowOff>175260</xdr:rowOff>
    </xdr:from>
    <xdr:to>
      <xdr:col>25</xdr:col>
      <xdr:colOff>472440</xdr:colOff>
      <xdr:row>5</xdr:row>
      <xdr:rowOff>91440</xdr:rowOff>
    </xdr:to>
    <xdr:sp macro="" textlink="">
      <xdr:nvSpPr>
        <xdr:cNvPr id="6" name="Rectangle: Diagonal Corners Rounded 5">
          <a:extLst>
            <a:ext uri="{FF2B5EF4-FFF2-40B4-BE49-F238E27FC236}">
              <a16:creationId xmlns:a16="http://schemas.microsoft.com/office/drawing/2014/main" id="{70B2C6A4-AB3C-4F48-AB44-D65F10DB0355}"/>
            </a:ext>
          </a:extLst>
        </xdr:cNvPr>
        <xdr:cNvSpPr/>
      </xdr:nvSpPr>
      <xdr:spPr>
        <a:xfrm>
          <a:off x="14218920" y="175260"/>
          <a:ext cx="3642360" cy="861060"/>
        </a:xfrm>
        <a:prstGeom prst="round2Diag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200" b="1"/>
            <a:t>Strategies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7619</xdr:colOff>
      <xdr:row>3</xdr:row>
      <xdr:rowOff>1</xdr:rowOff>
    </xdr:from>
    <xdr:to>
      <xdr:col>10</xdr:col>
      <xdr:colOff>360286</xdr:colOff>
      <xdr:row>28</xdr:row>
      <xdr:rowOff>83820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63C828-A2F7-4B25-B68F-ADD3500FE3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889" t="7296" r="6638" b="3172"/>
        <a:stretch/>
      </xdr:blipFill>
      <xdr:spPr>
        <a:xfrm>
          <a:off x="617219" y="548641"/>
          <a:ext cx="5839067" cy="4655819"/>
        </a:xfrm>
        <a:prstGeom prst="rect">
          <a:avLst/>
        </a:prstGeom>
        <a:ln w="57150">
          <a:solidFill>
            <a:schemeClr val="accent2">
              <a:lumMod val="75000"/>
            </a:schemeClr>
          </a:solidFill>
        </a:ln>
      </xdr:spPr>
    </xdr:pic>
    <xdr:clientData/>
  </xdr:twoCellAnchor>
  <xdr:twoCellAnchor editAs="oneCell">
    <xdr:from>
      <xdr:col>13</xdr:col>
      <xdr:colOff>30480</xdr:colOff>
      <xdr:row>3</xdr:row>
      <xdr:rowOff>0</xdr:rowOff>
    </xdr:from>
    <xdr:to>
      <xdr:col>22</xdr:col>
      <xdr:colOff>256134</xdr:colOff>
      <xdr:row>25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F7D4DF-0032-4753-BA0B-8BDFBE2814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245" t="9232" r="23887" b="-1551"/>
        <a:stretch/>
      </xdr:blipFill>
      <xdr:spPr>
        <a:xfrm>
          <a:off x="7955280" y="548640"/>
          <a:ext cx="5712054" cy="4099560"/>
        </a:xfrm>
        <a:prstGeom prst="rect">
          <a:avLst/>
        </a:prstGeom>
        <a:ln w="57150">
          <a:solidFill>
            <a:schemeClr val="accent2">
              <a:lumMod val="75000"/>
            </a:schemeClr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320041</xdr:colOff>
      <xdr:row>3</xdr:row>
      <xdr:rowOff>160020</xdr:rowOff>
    </xdr:from>
    <xdr:to>
      <xdr:col>14</xdr:col>
      <xdr:colOff>587640</xdr:colOff>
      <xdr:row>28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3FF1B9-33A7-4C33-A31E-F916FA5D49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996" t="10425" r="6735" b="4175"/>
        <a:stretch/>
      </xdr:blipFill>
      <xdr:spPr>
        <a:xfrm>
          <a:off x="3368041" y="708660"/>
          <a:ext cx="5753999" cy="4564380"/>
        </a:xfrm>
        <a:prstGeom prst="rect">
          <a:avLst/>
        </a:prstGeom>
        <a:ln w="57150">
          <a:solidFill>
            <a:schemeClr val="accent2">
              <a:lumMod val="75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"/>
  <sheetViews>
    <sheetView workbookViewId="0">
      <selection activeCell="G24" sqref="G24"/>
    </sheetView>
  </sheetViews>
  <sheetFormatPr defaultColWidth="9.109375" defaultRowHeight="14.4" x14ac:dyDescent="0.3"/>
  <cols>
    <col min="1" max="1" width="38.44140625" customWidth="1"/>
  </cols>
  <sheetData>
    <row r="1" spans="1:19" ht="15" thickBot="1" x14ac:dyDescent="0.35">
      <c r="A1" s="61"/>
      <c r="B1" s="60" t="s">
        <v>0</v>
      </c>
      <c r="C1" s="58" t="s">
        <v>1</v>
      </c>
      <c r="D1" s="58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7</v>
      </c>
      <c r="J1" s="58" t="s">
        <v>8</v>
      </c>
      <c r="K1" s="58" t="s">
        <v>9</v>
      </c>
      <c r="L1" s="58" t="s">
        <v>10</v>
      </c>
      <c r="M1" s="58" t="s">
        <v>11</v>
      </c>
      <c r="N1" s="58" t="s">
        <v>12</v>
      </c>
      <c r="O1" s="58" t="s">
        <v>13</v>
      </c>
      <c r="P1" s="58" t="s">
        <v>14</v>
      </c>
      <c r="Q1" s="58" t="s">
        <v>15</v>
      </c>
      <c r="R1" s="58" t="s">
        <v>16</v>
      </c>
      <c r="S1" s="59" t="s">
        <v>17</v>
      </c>
    </row>
    <row r="2" spans="1:19" x14ac:dyDescent="0.3">
      <c r="A2" s="62" t="s">
        <v>18</v>
      </c>
      <c r="B2" s="54">
        <v>8950</v>
      </c>
      <c r="C2" s="54">
        <v>0</v>
      </c>
      <c r="D2" s="54">
        <v>14002049.707719</v>
      </c>
      <c r="E2" s="54">
        <v>1564.474827678104</v>
      </c>
      <c r="F2" s="54">
        <v>873.38523099999998</v>
      </c>
      <c r="G2" s="54">
        <v>2081.5318794565542</v>
      </c>
      <c r="H2" s="54">
        <v>4332774.9651939357</v>
      </c>
      <c r="I2" s="54">
        <v>0</v>
      </c>
      <c r="J2" s="54">
        <v>6.5100590000000014E-2</v>
      </c>
      <c r="K2" s="54">
        <v>8.8145183500000002</v>
      </c>
      <c r="L2" s="54">
        <v>23.575528800000001</v>
      </c>
      <c r="M2" s="54">
        <v>128.2819155</v>
      </c>
      <c r="N2" s="54">
        <v>873.38523099999998</v>
      </c>
      <c r="O2" s="54">
        <v>2054.1400355000001</v>
      </c>
      <c r="P2" s="54">
        <v>4338.5636566000003</v>
      </c>
      <c r="Q2" s="54">
        <v>5909.1118078499967</v>
      </c>
      <c r="R2" s="54">
        <v>9338.804814000001</v>
      </c>
      <c r="S2" s="55">
        <v>19043.138559999999</v>
      </c>
    </row>
    <row r="3" spans="1:19" x14ac:dyDescent="0.3">
      <c r="A3" s="63" t="s">
        <v>19</v>
      </c>
      <c r="B3" s="54">
        <v>8950</v>
      </c>
      <c r="C3" s="54">
        <v>0</v>
      </c>
      <c r="D3" s="54">
        <v>7851.5729940000001</v>
      </c>
      <c r="E3" s="54">
        <v>0.87727072558659913</v>
      </c>
      <c r="F3" s="54">
        <v>1</v>
      </c>
      <c r="G3" s="54">
        <v>0.236904002684757</v>
      </c>
      <c r="H3" s="54">
        <v>5.612350648805934E-2</v>
      </c>
      <c r="I3" s="54">
        <v>0</v>
      </c>
      <c r="J3" s="54">
        <v>9.0909000000000004E-2</v>
      </c>
      <c r="K3" s="54">
        <v>0.272727</v>
      </c>
      <c r="L3" s="54">
        <v>0.45454499999999998</v>
      </c>
      <c r="M3" s="54">
        <v>0.88888899999999993</v>
      </c>
      <c r="N3" s="54">
        <v>1</v>
      </c>
      <c r="O3" s="54">
        <v>1</v>
      </c>
      <c r="P3" s="54">
        <v>1</v>
      </c>
      <c r="Q3" s="54">
        <v>1</v>
      </c>
      <c r="R3" s="54">
        <v>1</v>
      </c>
      <c r="S3" s="55">
        <v>1</v>
      </c>
    </row>
    <row r="4" spans="1:19" x14ac:dyDescent="0.3">
      <c r="A4" s="63" t="s">
        <v>20</v>
      </c>
      <c r="B4" s="54">
        <v>8950</v>
      </c>
      <c r="C4" s="54">
        <v>0</v>
      </c>
      <c r="D4" s="54">
        <v>8978683.2599999998</v>
      </c>
      <c r="E4" s="54">
        <v>1003.204833519556</v>
      </c>
      <c r="F4" s="54">
        <v>361.28</v>
      </c>
      <c r="G4" s="54">
        <v>2136.6347818728418</v>
      </c>
      <c r="H4" s="54">
        <v>4565208.1911088079</v>
      </c>
      <c r="I4" s="54">
        <v>0</v>
      </c>
      <c r="J4" s="54">
        <v>0</v>
      </c>
      <c r="K4" s="54">
        <v>0</v>
      </c>
      <c r="L4" s="54">
        <v>0</v>
      </c>
      <c r="M4" s="54">
        <v>39.634999999999998</v>
      </c>
      <c r="N4" s="54">
        <v>361.28</v>
      </c>
      <c r="O4" s="54">
        <v>1110.1300000000001</v>
      </c>
      <c r="P4" s="54">
        <v>2542.6239999999998</v>
      </c>
      <c r="Q4" s="54">
        <v>3998.619499999998</v>
      </c>
      <c r="R4" s="54">
        <v>8977.2900000000136</v>
      </c>
      <c r="S4" s="55">
        <v>49039.57</v>
      </c>
    </row>
    <row r="5" spans="1:19" x14ac:dyDescent="0.3">
      <c r="A5" s="63" t="s">
        <v>21</v>
      </c>
      <c r="B5" s="54">
        <v>8950</v>
      </c>
      <c r="C5" s="54">
        <v>0</v>
      </c>
      <c r="D5" s="54">
        <v>5302314.4700000007</v>
      </c>
      <c r="E5" s="54">
        <v>592.43737094972198</v>
      </c>
      <c r="F5" s="54">
        <v>38</v>
      </c>
      <c r="G5" s="54">
        <v>1659.8879174378269</v>
      </c>
      <c r="H5" s="54">
        <v>2755227.8984560859</v>
      </c>
      <c r="I5" s="54">
        <v>0</v>
      </c>
      <c r="J5" s="54">
        <v>0</v>
      </c>
      <c r="K5" s="54">
        <v>0</v>
      </c>
      <c r="L5" s="54">
        <v>0</v>
      </c>
      <c r="M5" s="54">
        <v>0</v>
      </c>
      <c r="N5" s="54">
        <v>38</v>
      </c>
      <c r="O5" s="54">
        <v>577.40500000000009</v>
      </c>
      <c r="P5" s="54">
        <v>1600.0989999999999</v>
      </c>
      <c r="Q5" s="54">
        <v>2671.0939999999941</v>
      </c>
      <c r="R5" s="54">
        <v>6689.8982000000051</v>
      </c>
      <c r="S5" s="55">
        <v>40761.25</v>
      </c>
    </row>
    <row r="6" spans="1:19" x14ac:dyDescent="0.3">
      <c r="A6" s="63" t="s">
        <v>22</v>
      </c>
      <c r="B6" s="54">
        <v>8950</v>
      </c>
      <c r="C6" s="54">
        <v>0</v>
      </c>
      <c r="D6" s="54">
        <v>3679055.42</v>
      </c>
      <c r="E6" s="54">
        <v>411.06764469273708</v>
      </c>
      <c r="F6" s="54">
        <v>89</v>
      </c>
      <c r="G6" s="54">
        <v>904.3381151753365</v>
      </c>
      <c r="H6" s="54">
        <v>817827.42655888014</v>
      </c>
      <c r="I6" s="54">
        <v>0</v>
      </c>
      <c r="J6" s="54">
        <v>0</v>
      </c>
      <c r="K6" s="54">
        <v>0</v>
      </c>
      <c r="L6" s="54">
        <v>0</v>
      </c>
      <c r="M6" s="54">
        <v>0</v>
      </c>
      <c r="N6" s="54">
        <v>89</v>
      </c>
      <c r="O6" s="54">
        <v>468.63749999999987</v>
      </c>
      <c r="P6" s="54">
        <v>1140.07</v>
      </c>
      <c r="Q6" s="54">
        <v>1750.0874999999951</v>
      </c>
      <c r="R6" s="54">
        <v>3886.2404999999999</v>
      </c>
      <c r="S6" s="55">
        <v>22500</v>
      </c>
    </row>
    <row r="7" spans="1:19" x14ac:dyDescent="0.3">
      <c r="A7" s="63" t="s">
        <v>23</v>
      </c>
      <c r="B7" s="54">
        <v>8950</v>
      </c>
      <c r="C7" s="54">
        <v>0</v>
      </c>
      <c r="D7" s="54">
        <v>8760896.4565660004</v>
      </c>
      <c r="E7" s="54">
        <v>978.87111246547488</v>
      </c>
      <c r="F7" s="54">
        <v>0</v>
      </c>
      <c r="G7" s="54">
        <v>2097.163876643147</v>
      </c>
      <c r="H7" s="54">
        <v>4398096.325496912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54">
        <v>1113.82113925</v>
      </c>
      <c r="P7" s="54">
        <v>3065.5345600000041</v>
      </c>
      <c r="Q7" s="54">
        <v>4647.1691219999902</v>
      </c>
      <c r="R7" s="54">
        <v>9588.1633568000034</v>
      </c>
      <c r="S7" s="55">
        <v>47137.211760000013</v>
      </c>
    </row>
    <row r="8" spans="1:19" x14ac:dyDescent="0.3">
      <c r="A8" s="63" t="s">
        <v>24</v>
      </c>
      <c r="B8" s="54">
        <v>8950</v>
      </c>
      <c r="C8" s="54">
        <v>0</v>
      </c>
      <c r="D8" s="54">
        <v>4388.6374079999996</v>
      </c>
      <c r="E8" s="54">
        <v>0.49035054837988851</v>
      </c>
      <c r="F8" s="54">
        <v>0.5</v>
      </c>
      <c r="G8" s="54">
        <v>0.40137074736905382</v>
      </c>
      <c r="H8" s="54">
        <v>0.1610984768435928</v>
      </c>
      <c r="I8" s="54">
        <v>0</v>
      </c>
      <c r="J8" s="54">
        <v>0</v>
      </c>
      <c r="K8" s="54">
        <v>0</v>
      </c>
      <c r="L8" s="54">
        <v>0</v>
      </c>
      <c r="M8" s="54">
        <v>8.3333000000000004E-2</v>
      </c>
      <c r="N8" s="54">
        <v>0.5</v>
      </c>
      <c r="O8" s="54">
        <v>0.91666700000000001</v>
      </c>
      <c r="P8" s="54">
        <v>1</v>
      </c>
      <c r="Q8" s="54">
        <v>1</v>
      </c>
      <c r="R8" s="54">
        <v>1</v>
      </c>
      <c r="S8" s="55">
        <v>1</v>
      </c>
    </row>
    <row r="9" spans="1:19" x14ac:dyDescent="0.3">
      <c r="A9" s="63" t="s">
        <v>25</v>
      </c>
      <c r="B9" s="54">
        <v>8950</v>
      </c>
      <c r="C9" s="54">
        <v>0</v>
      </c>
      <c r="D9" s="54">
        <v>1811.9962680000001</v>
      </c>
      <c r="E9" s="54">
        <v>0.2024576835754214</v>
      </c>
      <c r="F9" s="54">
        <v>8.3333000000000004E-2</v>
      </c>
      <c r="G9" s="54">
        <v>0.29833606518472122</v>
      </c>
      <c r="H9" s="54">
        <v>8.9004407789902221E-2</v>
      </c>
      <c r="I9" s="54">
        <v>0</v>
      </c>
      <c r="J9" s="54">
        <v>0</v>
      </c>
      <c r="K9" s="54">
        <v>0</v>
      </c>
      <c r="L9" s="54">
        <v>0</v>
      </c>
      <c r="M9" s="54">
        <v>0</v>
      </c>
      <c r="N9" s="54">
        <v>8.3333000000000004E-2</v>
      </c>
      <c r="O9" s="54">
        <v>0.3</v>
      </c>
      <c r="P9" s="54">
        <v>0.75</v>
      </c>
      <c r="Q9" s="54">
        <v>1</v>
      </c>
      <c r="R9" s="54">
        <v>1</v>
      </c>
      <c r="S9" s="55">
        <v>1</v>
      </c>
    </row>
    <row r="10" spans="1:19" x14ac:dyDescent="0.3">
      <c r="A10" s="63" t="s">
        <v>26</v>
      </c>
      <c r="B10" s="54">
        <v>8950</v>
      </c>
      <c r="C10" s="54">
        <v>0</v>
      </c>
      <c r="D10" s="54">
        <v>3261.714207</v>
      </c>
      <c r="E10" s="54">
        <v>0.36443734156424518</v>
      </c>
      <c r="F10" s="54">
        <v>0.16666700000000001</v>
      </c>
      <c r="G10" s="54">
        <v>0.39744777974542478</v>
      </c>
      <c r="H10" s="54">
        <v>0.1579647376245677</v>
      </c>
      <c r="I10" s="54">
        <v>0</v>
      </c>
      <c r="J10" s="54">
        <v>0</v>
      </c>
      <c r="K10" s="54">
        <v>0</v>
      </c>
      <c r="L10" s="54">
        <v>0</v>
      </c>
      <c r="M10" s="54">
        <v>0</v>
      </c>
      <c r="N10" s="54">
        <v>0.16666700000000001</v>
      </c>
      <c r="O10" s="54">
        <v>0.75</v>
      </c>
      <c r="P10" s="54">
        <v>1</v>
      </c>
      <c r="Q10" s="54">
        <v>1</v>
      </c>
      <c r="R10" s="54">
        <v>1</v>
      </c>
      <c r="S10" s="55">
        <v>1</v>
      </c>
    </row>
    <row r="11" spans="1:19" x14ac:dyDescent="0.3">
      <c r="A11" s="63" t="s">
        <v>27</v>
      </c>
      <c r="B11" s="54">
        <v>8950</v>
      </c>
      <c r="C11" s="54">
        <v>0</v>
      </c>
      <c r="D11" s="54">
        <v>1209.5405929999999</v>
      </c>
      <c r="E11" s="54">
        <v>0.1351442003351972</v>
      </c>
      <c r="F11" s="54">
        <v>0</v>
      </c>
      <c r="G11" s="54">
        <v>0.2001213881474912</v>
      </c>
      <c r="H11" s="54">
        <v>4.0048569994078839E-2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54">
        <v>0.222222</v>
      </c>
      <c r="P11" s="54">
        <v>0.41666700000000001</v>
      </c>
      <c r="Q11" s="54">
        <v>0.58333299999999999</v>
      </c>
      <c r="R11" s="54">
        <v>0.83333299999999999</v>
      </c>
      <c r="S11" s="55">
        <v>1.5</v>
      </c>
    </row>
    <row r="12" spans="1:19" x14ac:dyDescent="0.3">
      <c r="A12" s="63" t="s">
        <v>28</v>
      </c>
      <c r="B12" s="54">
        <v>8950</v>
      </c>
      <c r="C12" s="54">
        <v>0</v>
      </c>
      <c r="D12" s="54">
        <v>29077</v>
      </c>
      <c r="E12" s="54">
        <v>3.2488268156424578</v>
      </c>
      <c r="F12" s="54">
        <v>0</v>
      </c>
      <c r="G12" s="54">
        <v>6.8246467441657064</v>
      </c>
      <c r="H12" s="54">
        <v>46.575803182651583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54">
        <v>4</v>
      </c>
      <c r="P12" s="54">
        <v>10</v>
      </c>
      <c r="Q12" s="54">
        <v>15</v>
      </c>
      <c r="R12" s="54">
        <v>29</v>
      </c>
      <c r="S12" s="55">
        <v>123</v>
      </c>
    </row>
    <row r="13" spans="1:19" x14ac:dyDescent="0.3">
      <c r="A13" s="63" t="s">
        <v>29</v>
      </c>
      <c r="B13" s="54">
        <v>8950</v>
      </c>
      <c r="C13" s="54">
        <v>0</v>
      </c>
      <c r="D13" s="54">
        <v>131653</v>
      </c>
      <c r="E13" s="54">
        <v>14.709832402234641</v>
      </c>
      <c r="F13" s="54">
        <v>7</v>
      </c>
      <c r="G13" s="54">
        <v>24.857649109885571</v>
      </c>
      <c r="H13" s="54">
        <v>617.90271927019501</v>
      </c>
      <c r="I13" s="54">
        <v>0</v>
      </c>
      <c r="J13" s="54">
        <v>0</v>
      </c>
      <c r="K13" s="54">
        <v>0</v>
      </c>
      <c r="L13" s="54">
        <v>0</v>
      </c>
      <c r="M13" s="54">
        <v>1</v>
      </c>
      <c r="N13" s="54">
        <v>7</v>
      </c>
      <c r="O13" s="54">
        <v>17</v>
      </c>
      <c r="P13" s="54">
        <v>37</v>
      </c>
      <c r="Q13" s="54">
        <v>57</v>
      </c>
      <c r="R13" s="54">
        <v>116.5100000000002</v>
      </c>
      <c r="S13" s="55">
        <v>358</v>
      </c>
    </row>
    <row r="14" spans="1:19" x14ac:dyDescent="0.3">
      <c r="A14" s="63" t="s">
        <v>30</v>
      </c>
      <c r="B14" s="54">
        <v>8949</v>
      </c>
      <c r="C14" s="54">
        <v>1</v>
      </c>
      <c r="D14" s="54">
        <v>40220828.131313004</v>
      </c>
      <c r="E14" s="54">
        <v>4494.449450364621</v>
      </c>
      <c r="F14" s="54">
        <v>3000</v>
      </c>
      <c r="G14" s="54">
        <v>3638.8157254985431</v>
      </c>
      <c r="H14" s="54">
        <v>13240979.884135479</v>
      </c>
      <c r="I14" s="54">
        <v>50</v>
      </c>
      <c r="J14" s="54">
        <v>500</v>
      </c>
      <c r="K14" s="54">
        <v>1000</v>
      </c>
      <c r="L14" s="54">
        <v>1200</v>
      </c>
      <c r="M14" s="54">
        <v>1600</v>
      </c>
      <c r="N14" s="54">
        <v>3000</v>
      </c>
      <c r="O14" s="54">
        <v>6500</v>
      </c>
      <c r="P14" s="54">
        <v>9500</v>
      </c>
      <c r="Q14" s="54">
        <v>12000</v>
      </c>
      <c r="R14" s="54">
        <v>17000</v>
      </c>
      <c r="S14" s="55">
        <v>30000</v>
      </c>
    </row>
    <row r="15" spans="1:19" x14ac:dyDescent="0.3">
      <c r="A15" s="63" t="s">
        <v>31</v>
      </c>
      <c r="B15" s="54">
        <v>8950</v>
      </c>
      <c r="C15" s="54">
        <v>0</v>
      </c>
      <c r="D15" s="54">
        <v>15511637.475622</v>
      </c>
      <c r="E15" s="54">
        <v>1733.1438520248039</v>
      </c>
      <c r="F15" s="54">
        <v>856.90154600000005</v>
      </c>
      <c r="G15" s="54">
        <v>2895.0637569045789</v>
      </c>
      <c r="H15" s="54">
        <v>8381394.1565424558</v>
      </c>
      <c r="I15" s="54">
        <v>0</v>
      </c>
      <c r="J15" s="54">
        <v>0</v>
      </c>
      <c r="K15" s="54">
        <v>89.988923950000014</v>
      </c>
      <c r="L15" s="54">
        <v>179.61706899999999</v>
      </c>
      <c r="M15" s="54">
        <v>383.27616599999999</v>
      </c>
      <c r="N15" s="54">
        <v>856.90154600000005</v>
      </c>
      <c r="O15" s="54">
        <v>1901.1343167499999</v>
      </c>
      <c r="P15" s="54">
        <v>3923.9066424000011</v>
      </c>
      <c r="Q15" s="54">
        <v>6082.0905952499979</v>
      </c>
      <c r="R15" s="54">
        <v>13608.71554060002</v>
      </c>
      <c r="S15" s="55">
        <v>50721.483360000013</v>
      </c>
    </row>
    <row r="16" spans="1:19" x14ac:dyDescent="0.3">
      <c r="A16" s="63" t="s">
        <v>32</v>
      </c>
      <c r="B16" s="54">
        <v>8637</v>
      </c>
      <c r="C16" s="54">
        <v>313</v>
      </c>
      <c r="D16" s="54">
        <v>7464151.9058890007</v>
      </c>
      <c r="E16" s="54">
        <v>864.20654230508137</v>
      </c>
      <c r="F16" s="54">
        <v>312.34394700000001</v>
      </c>
      <c r="G16" s="54">
        <v>2372.4466065839752</v>
      </c>
      <c r="H16" s="54">
        <v>5628502.9010918196</v>
      </c>
      <c r="I16" s="54">
        <v>1.9162999999999999E-2</v>
      </c>
      <c r="J16" s="54">
        <v>19.524477520000001</v>
      </c>
      <c r="K16" s="54">
        <v>73.282005800000007</v>
      </c>
      <c r="L16" s="54">
        <v>106.03486359999999</v>
      </c>
      <c r="M16" s="54">
        <v>169.123707</v>
      </c>
      <c r="N16" s="54">
        <v>312.34394700000001</v>
      </c>
      <c r="O16" s="54">
        <v>825.48545899999999</v>
      </c>
      <c r="P16" s="54">
        <v>1780.6517440000009</v>
      </c>
      <c r="Q16" s="54">
        <v>2766.56331</v>
      </c>
      <c r="R16" s="54">
        <v>9034.0987369597806</v>
      </c>
      <c r="S16" s="55">
        <v>76406.207520000011</v>
      </c>
    </row>
    <row r="17" spans="1:19" x14ac:dyDescent="0.3">
      <c r="A17" s="63" t="s">
        <v>33</v>
      </c>
      <c r="B17" s="54">
        <v>8950</v>
      </c>
      <c r="C17" s="54">
        <v>0</v>
      </c>
      <c r="D17" s="54">
        <v>1375.7461040000001</v>
      </c>
      <c r="E17" s="54">
        <v>0.1537146484916212</v>
      </c>
      <c r="F17" s="54">
        <v>0</v>
      </c>
      <c r="G17" s="54">
        <v>0.29249919623387982</v>
      </c>
      <c r="H17" s="54">
        <v>8.5555779797465689E-2</v>
      </c>
      <c r="I17" s="54">
        <v>0</v>
      </c>
      <c r="J17" s="54">
        <v>0</v>
      </c>
      <c r="K17" s="54">
        <v>0</v>
      </c>
      <c r="L17" s="54">
        <v>0</v>
      </c>
      <c r="M17" s="54">
        <v>0</v>
      </c>
      <c r="N17" s="54">
        <v>0</v>
      </c>
      <c r="O17" s="54">
        <v>0.14285700000000001</v>
      </c>
      <c r="P17" s="54">
        <v>0.67000030000001209</v>
      </c>
      <c r="Q17" s="54">
        <v>1</v>
      </c>
      <c r="R17" s="54">
        <v>1</v>
      </c>
      <c r="S17" s="55">
        <v>1</v>
      </c>
    </row>
    <row r="18" spans="1:19" ht="15" thickBot="1" x14ac:dyDescent="0.35">
      <c r="A18" s="64" t="s">
        <v>34</v>
      </c>
      <c r="B18" s="56">
        <v>8950</v>
      </c>
      <c r="C18" s="56">
        <v>0</v>
      </c>
      <c r="D18" s="56">
        <v>103080</v>
      </c>
      <c r="E18" s="56">
        <v>11.51731843575419</v>
      </c>
      <c r="F18" s="56">
        <v>12</v>
      </c>
      <c r="G18" s="56">
        <v>1.338330769367331</v>
      </c>
      <c r="H18" s="56">
        <v>1.791129248235352</v>
      </c>
      <c r="I18" s="56">
        <v>6</v>
      </c>
      <c r="J18" s="56">
        <v>6</v>
      </c>
      <c r="K18" s="56">
        <v>8</v>
      </c>
      <c r="L18" s="56">
        <v>10</v>
      </c>
      <c r="M18" s="56">
        <v>12</v>
      </c>
      <c r="N18" s="56">
        <v>12</v>
      </c>
      <c r="O18" s="56">
        <v>12</v>
      </c>
      <c r="P18" s="56">
        <v>12</v>
      </c>
      <c r="Q18" s="56">
        <v>12</v>
      </c>
      <c r="R18" s="56">
        <v>12</v>
      </c>
      <c r="S18" s="57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5F8D0-4ED5-4727-9443-DB49AD3A33D9}">
  <dimension ref="B1:T18"/>
  <sheetViews>
    <sheetView topLeftCell="B1" workbookViewId="0">
      <selection activeCell="E4" sqref="E4"/>
    </sheetView>
  </sheetViews>
  <sheetFormatPr defaultRowHeight="14.4" x14ac:dyDescent="0.3"/>
  <cols>
    <col min="2" max="2" width="39.21875" customWidth="1"/>
  </cols>
  <sheetData>
    <row r="1" spans="2:20" ht="15" thickBot="1" x14ac:dyDescent="0.35">
      <c r="B1" s="61"/>
      <c r="C1" s="60" t="s">
        <v>0</v>
      </c>
      <c r="D1" s="58" t="s">
        <v>1</v>
      </c>
      <c r="E1" s="58" t="s">
        <v>2</v>
      </c>
      <c r="F1" s="58" t="s">
        <v>3</v>
      </c>
      <c r="G1" s="58" t="s">
        <v>4</v>
      </c>
      <c r="H1" s="58" t="s">
        <v>5</v>
      </c>
      <c r="I1" s="58" t="s">
        <v>6</v>
      </c>
      <c r="J1" s="58" t="s">
        <v>7</v>
      </c>
      <c r="K1" s="58" t="s">
        <v>8</v>
      </c>
      <c r="L1" s="58" t="s">
        <v>9</v>
      </c>
      <c r="M1" s="58" t="s">
        <v>10</v>
      </c>
      <c r="N1" s="58" t="s">
        <v>11</v>
      </c>
      <c r="O1" s="58" t="s">
        <v>12</v>
      </c>
      <c r="P1" s="58" t="s">
        <v>13</v>
      </c>
      <c r="Q1" s="58" t="s">
        <v>14</v>
      </c>
      <c r="R1" s="58" t="s">
        <v>15</v>
      </c>
      <c r="S1" s="58" t="s">
        <v>16</v>
      </c>
      <c r="T1" s="59" t="s">
        <v>17</v>
      </c>
    </row>
    <row r="2" spans="2:20" x14ac:dyDescent="0.3">
      <c r="B2" s="62" t="s">
        <v>18</v>
      </c>
      <c r="C2" s="54">
        <v>8950</v>
      </c>
      <c r="D2" s="54">
        <v>0</v>
      </c>
      <c r="E2" s="54">
        <v>13792368.025518101</v>
      </c>
      <c r="F2" s="54">
        <v>1541.046706761799</v>
      </c>
      <c r="G2" s="54">
        <v>873.38523099999998</v>
      </c>
      <c r="H2" s="54">
        <v>1966.5974838046191</v>
      </c>
      <c r="I2" s="54">
        <v>3867505.6633066582</v>
      </c>
      <c r="J2" s="54">
        <v>6.5100590000000014E-2</v>
      </c>
      <c r="K2" s="54">
        <v>6.5248280900000011E-2</v>
      </c>
      <c r="L2" s="54">
        <v>8.8145183500000002</v>
      </c>
      <c r="M2" s="54">
        <v>23.575528800000001</v>
      </c>
      <c r="N2" s="54">
        <v>128.2819155</v>
      </c>
      <c r="O2" s="54">
        <v>873.38523099999998</v>
      </c>
      <c r="P2" s="54">
        <v>2054.1400355000001</v>
      </c>
      <c r="Q2" s="54">
        <v>4338.5636566000003</v>
      </c>
      <c r="R2" s="54">
        <v>5909.1118078499967</v>
      </c>
      <c r="S2" s="54">
        <v>9337.0943984400001</v>
      </c>
      <c r="T2" s="55">
        <v>9338.804814000001</v>
      </c>
    </row>
    <row r="3" spans="2:20" x14ac:dyDescent="0.3">
      <c r="B3" s="63" t="s">
        <v>19</v>
      </c>
      <c r="C3" s="54">
        <v>8950</v>
      </c>
      <c r="D3" s="54">
        <v>0</v>
      </c>
      <c r="E3" s="54">
        <v>7858.845714000001</v>
      </c>
      <c r="F3" s="54">
        <v>0.87808332000000444</v>
      </c>
      <c r="G3" s="54">
        <v>1</v>
      </c>
      <c r="H3" s="54">
        <v>0.2340317000030058</v>
      </c>
      <c r="I3" s="54">
        <v>5.4770836606296898E-2</v>
      </c>
      <c r="J3" s="54">
        <v>9.0909000000000004E-2</v>
      </c>
      <c r="K3" s="54">
        <v>9.0909000000000004E-2</v>
      </c>
      <c r="L3" s="54">
        <v>0.272727</v>
      </c>
      <c r="M3" s="54">
        <v>0.45454499999999998</v>
      </c>
      <c r="N3" s="54">
        <v>0.88888899999999993</v>
      </c>
      <c r="O3" s="54">
        <v>1</v>
      </c>
      <c r="P3" s="54">
        <v>1</v>
      </c>
      <c r="Q3" s="54">
        <v>1</v>
      </c>
      <c r="R3" s="54">
        <v>1</v>
      </c>
      <c r="S3" s="54">
        <v>1</v>
      </c>
      <c r="T3" s="55">
        <v>1</v>
      </c>
    </row>
    <row r="4" spans="2:20" x14ac:dyDescent="0.3">
      <c r="B4" s="63" t="s">
        <v>20</v>
      </c>
      <c r="C4" s="54">
        <v>8950</v>
      </c>
      <c r="D4" s="54">
        <v>0</v>
      </c>
      <c r="E4" s="54">
        <v>8379251.6700000018</v>
      </c>
      <c r="F4" s="54">
        <v>936.22923687151012</v>
      </c>
      <c r="G4" s="54">
        <v>361.28</v>
      </c>
      <c r="H4" s="54">
        <v>1525.185178606662</v>
      </c>
      <c r="I4" s="54">
        <v>2326189.8290414358</v>
      </c>
      <c r="J4" s="54">
        <v>0</v>
      </c>
      <c r="K4" s="54">
        <v>0</v>
      </c>
      <c r="L4" s="54">
        <v>0</v>
      </c>
      <c r="M4" s="54">
        <v>0</v>
      </c>
      <c r="N4" s="54">
        <v>39.634999999999998</v>
      </c>
      <c r="O4" s="54">
        <v>361.28</v>
      </c>
      <c r="P4" s="54">
        <v>1110.1300000000001</v>
      </c>
      <c r="Q4" s="54">
        <v>2542.6239999999998</v>
      </c>
      <c r="R4" s="54">
        <v>3998.619499999998</v>
      </c>
      <c r="S4" s="54">
        <v>8961.7962000000152</v>
      </c>
      <c r="T4" s="55">
        <v>8977.2900000000136</v>
      </c>
    </row>
    <row r="5" spans="2:20" x14ac:dyDescent="0.3">
      <c r="B5" s="63" t="s">
        <v>21</v>
      </c>
      <c r="C5" s="54">
        <v>8950</v>
      </c>
      <c r="D5" s="54">
        <v>0</v>
      </c>
      <c r="E5" s="54">
        <v>4801619.2780000009</v>
      </c>
      <c r="F5" s="54">
        <v>536.49377407821385</v>
      </c>
      <c r="G5" s="54">
        <v>38</v>
      </c>
      <c r="H5" s="54">
        <v>1096.913511763255</v>
      </c>
      <c r="I5" s="54">
        <v>1203219.252288796</v>
      </c>
      <c r="J5" s="54">
        <v>0</v>
      </c>
      <c r="K5" s="54">
        <v>0</v>
      </c>
      <c r="L5" s="54">
        <v>0</v>
      </c>
      <c r="M5" s="54">
        <v>0</v>
      </c>
      <c r="N5" s="54">
        <v>0</v>
      </c>
      <c r="O5" s="54">
        <v>38</v>
      </c>
      <c r="P5" s="54">
        <v>577.40500000000009</v>
      </c>
      <c r="Q5" s="54">
        <v>1600.0989999999999</v>
      </c>
      <c r="R5" s="54">
        <v>2671.0939999999941</v>
      </c>
      <c r="S5" s="54">
        <v>6684.1954820000046</v>
      </c>
      <c r="T5" s="55">
        <v>6689.8982000000051</v>
      </c>
    </row>
    <row r="6" spans="2:20" x14ac:dyDescent="0.3">
      <c r="B6" s="63" t="s">
        <v>22</v>
      </c>
      <c r="C6" s="54">
        <v>8950</v>
      </c>
      <c r="D6" s="54">
        <v>0</v>
      </c>
      <c r="E6" s="54">
        <v>3441260.395</v>
      </c>
      <c r="F6" s="54">
        <v>384.49836815642391</v>
      </c>
      <c r="G6" s="54">
        <v>89</v>
      </c>
      <c r="H6" s="54">
        <v>676.27106794211556</v>
      </c>
      <c r="I6" s="54">
        <v>457342.55733556952</v>
      </c>
      <c r="J6" s="54">
        <v>0</v>
      </c>
      <c r="K6" s="54">
        <v>0</v>
      </c>
      <c r="L6" s="54">
        <v>0</v>
      </c>
      <c r="M6" s="54">
        <v>0</v>
      </c>
      <c r="N6" s="54">
        <v>0</v>
      </c>
      <c r="O6" s="54">
        <v>89</v>
      </c>
      <c r="P6" s="54">
        <v>468.63749999999987</v>
      </c>
      <c r="Q6" s="54">
        <v>1140.07</v>
      </c>
      <c r="R6" s="54">
        <v>1750.0874999999951</v>
      </c>
      <c r="S6" s="54">
        <v>3885.8531549999998</v>
      </c>
      <c r="T6" s="55">
        <v>3886.2404999999999</v>
      </c>
    </row>
    <row r="7" spans="2:20" x14ac:dyDescent="0.3">
      <c r="B7" s="63" t="s">
        <v>23</v>
      </c>
      <c r="C7" s="54">
        <v>8950</v>
      </c>
      <c r="D7" s="54">
        <v>0</v>
      </c>
      <c r="E7" s="54">
        <v>8376492.7009009998</v>
      </c>
      <c r="F7" s="54">
        <v>935.92097216770787</v>
      </c>
      <c r="G7" s="54">
        <v>0</v>
      </c>
      <c r="H7" s="54">
        <v>1775.7741469856689</v>
      </c>
      <c r="I7" s="54">
        <v>3153373.8211026788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54">
        <v>0</v>
      </c>
      <c r="P7" s="54">
        <v>1113.82113925</v>
      </c>
      <c r="Q7" s="54">
        <v>3065.5345600000041</v>
      </c>
      <c r="R7" s="54">
        <v>4647.1691219999902</v>
      </c>
      <c r="S7" s="54">
        <v>9584.0051507480039</v>
      </c>
      <c r="T7" s="55">
        <v>9588.1633568000034</v>
      </c>
    </row>
    <row r="8" spans="2:20" x14ac:dyDescent="0.3">
      <c r="B8" s="63" t="s">
        <v>24</v>
      </c>
      <c r="C8" s="54">
        <v>8950</v>
      </c>
      <c r="D8" s="54">
        <v>0</v>
      </c>
      <c r="E8" s="54">
        <v>4388.6374079999996</v>
      </c>
      <c r="F8" s="54">
        <v>0.49035054837988851</v>
      </c>
      <c r="G8" s="54">
        <v>0.5</v>
      </c>
      <c r="H8" s="54">
        <v>0.40137074736905382</v>
      </c>
      <c r="I8" s="54">
        <v>0.1610984768435928</v>
      </c>
      <c r="J8" s="54">
        <v>0</v>
      </c>
      <c r="K8" s="54">
        <v>0</v>
      </c>
      <c r="L8" s="54">
        <v>0</v>
      </c>
      <c r="M8" s="54">
        <v>0</v>
      </c>
      <c r="N8" s="54">
        <v>8.3333000000000004E-2</v>
      </c>
      <c r="O8" s="54">
        <v>0.5</v>
      </c>
      <c r="P8" s="54">
        <v>0.91666700000000001</v>
      </c>
      <c r="Q8" s="54">
        <v>1</v>
      </c>
      <c r="R8" s="54">
        <v>1</v>
      </c>
      <c r="S8" s="54">
        <v>1</v>
      </c>
      <c r="T8" s="55">
        <v>1</v>
      </c>
    </row>
    <row r="9" spans="2:20" x14ac:dyDescent="0.3">
      <c r="B9" s="63" t="s">
        <v>25</v>
      </c>
      <c r="C9" s="54">
        <v>8950</v>
      </c>
      <c r="D9" s="54">
        <v>0</v>
      </c>
      <c r="E9" s="54">
        <v>1811.9962680000001</v>
      </c>
      <c r="F9" s="54">
        <v>0.2024576835754214</v>
      </c>
      <c r="G9" s="54">
        <v>8.3333000000000004E-2</v>
      </c>
      <c r="H9" s="54">
        <v>0.29833606518472122</v>
      </c>
      <c r="I9" s="54">
        <v>8.9004407789902221E-2</v>
      </c>
      <c r="J9" s="54">
        <v>0</v>
      </c>
      <c r="K9" s="54">
        <v>0</v>
      </c>
      <c r="L9" s="54">
        <v>0</v>
      </c>
      <c r="M9" s="54">
        <v>0</v>
      </c>
      <c r="N9" s="54">
        <v>0</v>
      </c>
      <c r="O9" s="54">
        <v>8.3333000000000004E-2</v>
      </c>
      <c r="P9" s="54">
        <v>0.3</v>
      </c>
      <c r="Q9" s="54">
        <v>0.75</v>
      </c>
      <c r="R9" s="54">
        <v>1</v>
      </c>
      <c r="S9" s="54">
        <v>1</v>
      </c>
      <c r="T9" s="55">
        <v>1</v>
      </c>
    </row>
    <row r="10" spans="2:20" x14ac:dyDescent="0.3">
      <c r="B10" s="63" t="s">
        <v>26</v>
      </c>
      <c r="C10" s="54">
        <v>8950</v>
      </c>
      <c r="D10" s="54">
        <v>0</v>
      </c>
      <c r="E10" s="54">
        <v>3261.714207</v>
      </c>
      <c r="F10" s="54">
        <v>0.36443734156424518</v>
      </c>
      <c r="G10" s="54">
        <v>0.16666700000000001</v>
      </c>
      <c r="H10" s="54">
        <v>0.39744777974542478</v>
      </c>
      <c r="I10" s="54">
        <v>0.1579647376245677</v>
      </c>
      <c r="J10" s="54">
        <v>0</v>
      </c>
      <c r="K10" s="54">
        <v>0</v>
      </c>
      <c r="L10" s="54">
        <v>0</v>
      </c>
      <c r="M10" s="54">
        <v>0</v>
      </c>
      <c r="N10" s="54">
        <v>0</v>
      </c>
      <c r="O10" s="54">
        <v>0.16666700000000001</v>
      </c>
      <c r="P10" s="54">
        <v>0.75</v>
      </c>
      <c r="Q10" s="54">
        <v>1</v>
      </c>
      <c r="R10" s="54">
        <v>1</v>
      </c>
      <c r="S10" s="54">
        <v>1</v>
      </c>
      <c r="T10" s="55">
        <v>1</v>
      </c>
    </row>
    <row r="11" spans="2:20" x14ac:dyDescent="0.3">
      <c r="B11" s="63" t="s">
        <v>27</v>
      </c>
      <c r="C11" s="54">
        <v>8950</v>
      </c>
      <c r="D11" s="54">
        <v>0</v>
      </c>
      <c r="E11" s="54">
        <v>1199.449359</v>
      </c>
      <c r="F11" s="54">
        <v>0.13401668815642639</v>
      </c>
      <c r="G11" s="54">
        <v>0</v>
      </c>
      <c r="H11" s="54">
        <v>0.1955499294711156</v>
      </c>
      <c r="I11" s="54">
        <v>3.8239774916158299E-2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54">
        <v>0</v>
      </c>
      <c r="P11" s="54">
        <v>0.222222</v>
      </c>
      <c r="Q11" s="54">
        <v>0.41666700000000001</v>
      </c>
      <c r="R11" s="54">
        <v>0.58333299999999999</v>
      </c>
      <c r="S11" s="54">
        <v>0.83333299999999999</v>
      </c>
      <c r="T11" s="55">
        <v>0.83333299999999999</v>
      </c>
    </row>
    <row r="12" spans="2:20" x14ac:dyDescent="0.3">
      <c r="B12" s="63" t="s">
        <v>28</v>
      </c>
      <c r="C12" s="54">
        <v>8950</v>
      </c>
      <c r="D12" s="54">
        <v>0</v>
      </c>
      <c r="E12" s="54">
        <v>27560</v>
      </c>
      <c r="F12" s="54">
        <v>3.079329608938548</v>
      </c>
      <c r="G12" s="54">
        <v>0</v>
      </c>
      <c r="H12" s="54">
        <v>5.5237242264972606</v>
      </c>
      <c r="I12" s="54">
        <v>30.511529330392769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54">
        <v>0</v>
      </c>
      <c r="P12" s="54">
        <v>4</v>
      </c>
      <c r="Q12" s="54">
        <v>10</v>
      </c>
      <c r="R12" s="54">
        <v>15</v>
      </c>
      <c r="S12" s="54">
        <v>29</v>
      </c>
      <c r="T12" s="55">
        <v>29</v>
      </c>
    </row>
    <row r="13" spans="2:20" x14ac:dyDescent="0.3">
      <c r="B13" s="63" t="s">
        <v>29</v>
      </c>
      <c r="C13" s="54">
        <v>8950</v>
      </c>
      <c r="D13" s="54">
        <v>0</v>
      </c>
      <c r="E13" s="54">
        <v>126654.9</v>
      </c>
      <c r="F13" s="54">
        <v>14.15138547486033</v>
      </c>
      <c r="G13" s="54">
        <v>7</v>
      </c>
      <c r="H13" s="54">
        <v>20.96215879997758</v>
      </c>
      <c r="I13" s="54">
        <v>439.41210155547748</v>
      </c>
      <c r="J13" s="54">
        <v>0</v>
      </c>
      <c r="K13" s="54">
        <v>0</v>
      </c>
      <c r="L13" s="54">
        <v>0</v>
      </c>
      <c r="M13" s="54">
        <v>0</v>
      </c>
      <c r="N13" s="54">
        <v>1</v>
      </c>
      <c r="O13" s="54">
        <v>7</v>
      </c>
      <c r="P13" s="54">
        <v>17</v>
      </c>
      <c r="Q13" s="54">
        <v>37</v>
      </c>
      <c r="R13" s="54">
        <v>57</v>
      </c>
      <c r="S13" s="54">
        <v>116.26010000000019</v>
      </c>
      <c r="T13" s="55">
        <v>116.5100000000002</v>
      </c>
    </row>
    <row r="14" spans="2:20" x14ac:dyDescent="0.3">
      <c r="B14" s="63" t="s">
        <v>30</v>
      </c>
      <c r="C14" s="54">
        <v>8949</v>
      </c>
      <c r="D14" s="54">
        <v>1</v>
      </c>
      <c r="E14" s="54">
        <v>40041578.131313004</v>
      </c>
      <c r="F14" s="54">
        <v>4474.4192793957982</v>
      </c>
      <c r="G14" s="54">
        <v>3000</v>
      </c>
      <c r="H14" s="54">
        <v>3551.263968462245</v>
      </c>
      <c r="I14" s="54">
        <v>12611475.77369822</v>
      </c>
      <c r="J14" s="54">
        <v>500</v>
      </c>
      <c r="K14" s="54">
        <v>500</v>
      </c>
      <c r="L14" s="54">
        <v>1000</v>
      </c>
      <c r="M14" s="54">
        <v>1200</v>
      </c>
      <c r="N14" s="54">
        <v>1600</v>
      </c>
      <c r="O14" s="54">
        <v>3000</v>
      </c>
      <c r="P14" s="54">
        <v>6500</v>
      </c>
      <c r="Q14" s="54">
        <v>9500</v>
      </c>
      <c r="R14" s="54">
        <v>12000</v>
      </c>
      <c r="S14" s="54">
        <v>17000</v>
      </c>
      <c r="T14" s="55">
        <v>17000</v>
      </c>
    </row>
    <row r="15" spans="2:20" x14ac:dyDescent="0.3">
      <c r="B15" s="63" t="s">
        <v>31</v>
      </c>
      <c r="C15" s="54">
        <v>8950</v>
      </c>
      <c r="D15" s="54">
        <v>0</v>
      </c>
      <c r="E15" s="54">
        <v>14762312.257586</v>
      </c>
      <c r="F15" s="54">
        <v>1649.4203639760919</v>
      </c>
      <c r="G15" s="54">
        <v>856.90154600000005</v>
      </c>
      <c r="H15" s="54">
        <v>2251.6687685904431</v>
      </c>
      <c r="I15" s="54">
        <v>5070012.2434456013</v>
      </c>
      <c r="J15" s="54">
        <v>0</v>
      </c>
      <c r="K15" s="54">
        <v>0</v>
      </c>
      <c r="L15" s="54">
        <v>89.988923950000014</v>
      </c>
      <c r="M15" s="54">
        <v>179.61706899999999</v>
      </c>
      <c r="N15" s="54">
        <v>383.27616599999999</v>
      </c>
      <c r="O15" s="54">
        <v>856.90154600000005</v>
      </c>
      <c r="P15" s="54">
        <v>1901.1343167499999</v>
      </c>
      <c r="Q15" s="54">
        <v>3923.9066424000011</v>
      </c>
      <c r="R15" s="54">
        <v>6082.0905952499979</v>
      </c>
      <c r="S15" s="54">
        <v>13586.255763106021</v>
      </c>
      <c r="T15" s="55">
        <v>13608.71554060002</v>
      </c>
    </row>
    <row r="16" spans="2:20" x14ac:dyDescent="0.3">
      <c r="B16" s="63" t="s">
        <v>32</v>
      </c>
      <c r="C16" s="54">
        <v>8637</v>
      </c>
      <c r="D16" s="54">
        <v>313</v>
      </c>
      <c r="E16" s="54">
        <v>6627203.60084874</v>
      </c>
      <c r="F16" s="54">
        <v>767.30387875983899</v>
      </c>
      <c r="G16" s="54">
        <v>312.34394700000001</v>
      </c>
      <c r="H16" s="54">
        <v>1278.4225148959531</v>
      </c>
      <c r="I16" s="54">
        <v>1634364.126592892</v>
      </c>
      <c r="J16" s="54">
        <v>19.524477520000001</v>
      </c>
      <c r="K16" s="54">
        <v>19.545249692799999</v>
      </c>
      <c r="L16" s="54">
        <v>73.282005800000007</v>
      </c>
      <c r="M16" s="54">
        <v>106.03486359999999</v>
      </c>
      <c r="N16" s="54">
        <v>169.123707</v>
      </c>
      <c r="O16" s="54">
        <v>312.34394700000001</v>
      </c>
      <c r="P16" s="54">
        <v>825.48545899999999</v>
      </c>
      <c r="Q16" s="54">
        <v>1780.6517440000009</v>
      </c>
      <c r="R16" s="54">
        <v>2766.56331</v>
      </c>
      <c r="S16" s="54">
        <v>8946.8479759741185</v>
      </c>
      <c r="T16" s="55">
        <v>9034.0987369597806</v>
      </c>
    </row>
    <row r="17" spans="2:20" x14ac:dyDescent="0.3">
      <c r="B17" s="63" t="s">
        <v>33</v>
      </c>
      <c r="C17" s="54">
        <v>8950</v>
      </c>
      <c r="D17" s="54">
        <v>0</v>
      </c>
      <c r="E17" s="54">
        <v>1375.7461040000001</v>
      </c>
      <c r="F17" s="54">
        <v>0.1537146484916212</v>
      </c>
      <c r="G17" s="54">
        <v>0</v>
      </c>
      <c r="H17" s="54">
        <v>0.29249919623387982</v>
      </c>
      <c r="I17" s="54">
        <v>8.5555779797465689E-2</v>
      </c>
      <c r="J17" s="54">
        <v>0</v>
      </c>
      <c r="K17" s="54">
        <v>0</v>
      </c>
      <c r="L17" s="54">
        <v>0</v>
      </c>
      <c r="M17" s="54">
        <v>0</v>
      </c>
      <c r="N17" s="54">
        <v>0</v>
      </c>
      <c r="O17" s="54">
        <v>0</v>
      </c>
      <c r="P17" s="54">
        <v>0.14285700000000001</v>
      </c>
      <c r="Q17" s="54">
        <v>0.67000030000001209</v>
      </c>
      <c r="R17" s="54">
        <v>1</v>
      </c>
      <c r="S17" s="54">
        <v>1</v>
      </c>
      <c r="T17" s="55">
        <v>1</v>
      </c>
    </row>
    <row r="18" spans="2:20" ht="15" thickBot="1" x14ac:dyDescent="0.35">
      <c r="B18" s="64" t="s">
        <v>34</v>
      </c>
      <c r="C18" s="56">
        <v>8950</v>
      </c>
      <c r="D18" s="56">
        <v>0</v>
      </c>
      <c r="E18" s="56">
        <v>103080</v>
      </c>
      <c r="F18" s="56">
        <v>11.51731843575419</v>
      </c>
      <c r="G18" s="56">
        <v>12</v>
      </c>
      <c r="H18" s="56">
        <v>1.338330769367331</v>
      </c>
      <c r="I18" s="56">
        <v>1.791129248235352</v>
      </c>
      <c r="J18" s="56">
        <v>6</v>
      </c>
      <c r="K18" s="56">
        <v>6</v>
      </c>
      <c r="L18" s="56">
        <v>8</v>
      </c>
      <c r="M18" s="56">
        <v>10</v>
      </c>
      <c r="N18" s="56">
        <v>12</v>
      </c>
      <c r="O18" s="56">
        <v>12</v>
      </c>
      <c r="P18" s="56">
        <v>12</v>
      </c>
      <c r="Q18" s="56">
        <v>12</v>
      </c>
      <c r="R18" s="56">
        <v>12</v>
      </c>
      <c r="S18" s="56">
        <v>12</v>
      </c>
      <c r="T18" s="57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9418F-ECF3-4A10-8F6E-182D83EA8858}">
  <dimension ref="A1:S18"/>
  <sheetViews>
    <sheetView workbookViewId="0">
      <selection activeCell="D10" sqref="D10"/>
    </sheetView>
  </sheetViews>
  <sheetFormatPr defaultRowHeight="14.4" x14ac:dyDescent="0.3"/>
  <cols>
    <col min="1" max="1" width="39.109375" customWidth="1"/>
  </cols>
  <sheetData>
    <row r="1" spans="1:19" ht="15" thickBot="1" x14ac:dyDescent="0.35">
      <c r="A1" s="61"/>
      <c r="B1" s="60" t="s">
        <v>0</v>
      </c>
      <c r="C1" s="58" t="s">
        <v>1</v>
      </c>
      <c r="D1" s="58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7</v>
      </c>
      <c r="J1" s="58" t="s">
        <v>8</v>
      </c>
      <c r="K1" s="58" t="s">
        <v>9</v>
      </c>
      <c r="L1" s="58" t="s">
        <v>10</v>
      </c>
      <c r="M1" s="58" t="s">
        <v>11</v>
      </c>
      <c r="N1" s="58" t="s">
        <v>12</v>
      </c>
      <c r="O1" s="58" t="s">
        <v>13</v>
      </c>
      <c r="P1" s="58" t="s">
        <v>14</v>
      </c>
      <c r="Q1" s="58" t="s">
        <v>15</v>
      </c>
      <c r="R1" s="58" t="s">
        <v>16</v>
      </c>
      <c r="S1" s="59" t="s">
        <v>17</v>
      </c>
    </row>
    <row r="2" spans="1:19" x14ac:dyDescent="0.3">
      <c r="A2" s="62" t="s">
        <v>18</v>
      </c>
      <c r="B2" s="54">
        <v>8950</v>
      </c>
      <c r="C2" s="54">
        <v>0</v>
      </c>
      <c r="D2" s="54">
        <v>13792368.025518101</v>
      </c>
      <c r="E2" s="54">
        <v>1541.046706761799</v>
      </c>
      <c r="F2" s="54">
        <v>873.38523099999998</v>
      </c>
      <c r="G2" s="54">
        <v>1966.5974838046191</v>
      </c>
      <c r="H2" s="54">
        <v>3867505.6633066582</v>
      </c>
      <c r="I2" s="54">
        <v>6.5100590000000014E-2</v>
      </c>
      <c r="J2" s="54">
        <v>6.5248280900000011E-2</v>
      </c>
      <c r="K2" s="54">
        <v>8.8145183500000002</v>
      </c>
      <c r="L2" s="54">
        <v>23.575528800000001</v>
      </c>
      <c r="M2" s="54">
        <v>128.2819155</v>
      </c>
      <c r="N2" s="54">
        <v>873.38523099999998</v>
      </c>
      <c r="O2" s="54">
        <v>2054.1400355000001</v>
      </c>
      <c r="P2" s="54">
        <v>4338.5636566000003</v>
      </c>
      <c r="Q2" s="54">
        <v>5909.1118078499967</v>
      </c>
      <c r="R2" s="54">
        <v>9337.0943984400001</v>
      </c>
      <c r="S2" s="55">
        <v>9338.804814000001</v>
      </c>
    </row>
    <row r="3" spans="1:19" x14ac:dyDescent="0.3">
      <c r="A3" s="63" t="s">
        <v>19</v>
      </c>
      <c r="B3" s="54">
        <v>8950</v>
      </c>
      <c r="C3" s="54">
        <v>0</v>
      </c>
      <c r="D3" s="54">
        <v>7858.845714000001</v>
      </c>
      <c r="E3" s="54">
        <v>0.87808332000000444</v>
      </c>
      <c r="F3" s="54">
        <v>1</v>
      </c>
      <c r="G3" s="54">
        <v>0.2340317000030058</v>
      </c>
      <c r="H3" s="54">
        <v>5.4770836606296898E-2</v>
      </c>
      <c r="I3" s="54">
        <v>9.0909000000000004E-2</v>
      </c>
      <c r="J3" s="54">
        <v>9.0909000000000004E-2</v>
      </c>
      <c r="K3" s="54">
        <v>0.272727</v>
      </c>
      <c r="L3" s="54">
        <v>0.45454499999999998</v>
      </c>
      <c r="M3" s="54">
        <v>0.88888899999999993</v>
      </c>
      <c r="N3" s="54">
        <v>1</v>
      </c>
      <c r="O3" s="54">
        <v>1</v>
      </c>
      <c r="P3" s="54">
        <v>1</v>
      </c>
      <c r="Q3" s="54">
        <v>1</v>
      </c>
      <c r="R3" s="54">
        <v>1</v>
      </c>
      <c r="S3" s="55">
        <v>1</v>
      </c>
    </row>
    <row r="4" spans="1:19" x14ac:dyDescent="0.3">
      <c r="A4" s="63" t="s">
        <v>20</v>
      </c>
      <c r="B4" s="54">
        <v>8950</v>
      </c>
      <c r="C4" s="54">
        <v>0</v>
      </c>
      <c r="D4" s="54">
        <v>8379251.6700000018</v>
      </c>
      <c r="E4" s="54">
        <v>936.22923687151012</v>
      </c>
      <c r="F4" s="54">
        <v>361.28</v>
      </c>
      <c r="G4" s="54">
        <v>1525.185178606662</v>
      </c>
      <c r="H4" s="54">
        <v>2326189.8290414358</v>
      </c>
      <c r="I4" s="54">
        <v>0</v>
      </c>
      <c r="J4" s="54">
        <v>0</v>
      </c>
      <c r="K4" s="54">
        <v>0</v>
      </c>
      <c r="L4" s="54">
        <v>0</v>
      </c>
      <c r="M4" s="54">
        <v>39.634999999999998</v>
      </c>
      <c r="N4" s="54">
        <v>361.28</v>
      </c>
      <c r="O4" s="54">
        <v>1110.1300000000001</v>
      </c>
      <c r="P4" s="54">
        <v>2542.6239999999998</v>
      </c>
      <c r="Q4" s="54">
        <v>3998.619499999998</v>
      </c>
      <c r="R4" s="54">
        <v>8961.7962000000152</v>
      </c>
      <c r="S4" s="55">
        <v>8977.2900000000136</v>
      </c>
    </row>
    <row r="5" spans="1:19" x14ac:dyDescent="0.3">
      <c r="A5" s="63" t="s">
        <v>21</v>
      </c>
      <c r="B5" s="54">
        <v>8950</v>
      </c>
      <c r="C5" s="54">
        <v>0</v>
      </c>
      <c r="D5" s="54">
        <v>4801619.2780000009</v>
      </c>
      <c r="E5" s="54">
        <v>536.49377407821385</v>
      </c>
      <c r="F5" s="54">
        <v>38</v>
      </c>
      <c r="G5" s="54">
        <v>1096.913511763255</v>
      </c>
      <c r="H5" s="54">
        <v>1203219.252288796</v>
      </c>
      <c r="I5" s="54">
        <v>0</v>
      </c>
      <c r="J5" s="54">
        <v>0</v>
      </c>
      <c r="K5" s="54">
        <v>0</v>
      </c>
      <c r="L5" s="54">
        <v>0</v>
      </c>
      <c r="M5" s="54">
        <v>0</v>
      </c>
      <c r="N5" s="54">
        <v>38</v>
      </c>
      <c r="O5" s="54">
        <v>577.40500000000009</v>
      </c>
      <c r="P5" s="54">
        <v>1600.0989999999999</v>
      </c>
      <c r="Q5" s="54">
        <v>2671.0939999999941</v>
      </c>
      <c r="R5" s="54">
        <v>6684.1954820000046</v>
      </c>
      <c r="S5" s="55">
        <v>6689.8982000000051</v>
      </c>
    </row>
    <row r="6" spans="1:19" x14ac:dyDescent="0.3">
      <c r="A6" s="63" t="s">
        <v>22</v>
      </c>
      <c r="B6" s="54">
        <v>8950</v>
      </c>
      <c r="C6" s="54">
        <v>0</v>
      </c>
      <c r="D6" s="54">
        <v>3441260.395</v>
      </c>
      <c r="E6" s="54">
        <v>384.49836815642391</v>
      </c>
      <c r="F6" s="54">
        <v>89</v>
      </c>
      <c r="G6" s="54">
        <v>676.27106794211556</v>
      </c>
      <c r="H6" s="54">
        <v>457342.55733556952</v>
      </c>
      <c r="I6" s="54">
        <v>0</v>
      </c>
      <c r="J6" s="54">
        <v>0</v>
      </c>
      <c r="K6" s="54">
        <v>0</v>
      </c>
      <c r="L6" s="54">
        <v>0</v>
      </c>
      <c r="M6" s="54">
        <v>0</v>
      </c>
      <c r="N6" s="54">
        <v>89</v>
      </c>
      <c r="O6" s="54">
        <v>468.63749999999987</v>
      </c>
      <c r="P6" s="54">
        <v>1140.07</v>
      </c>
      <c r="Q6" s="54">
        <v>1750.0874999999951</v>
      </c>
      <c r="R6" s="54">
        <v>3885.8531549999998</v>
      </c>
      <c r="S6" s="55">
        <v>3886.2404999999999</v>
      </c>
    </row>
    <row r="7" spans="1:19" x14ac:dyDescent="0.3">
      <c r="A7" s="63" t="s">
        <v>23</v>
      </c>
      <c r="B7" s="54">
        <v>8950</v>
      </c>
      <c r="C7" s="54">
        <v>0</v>
      </c>
      <c r="D7" s="54">
        <v>8376492.7009009998</v>
      </c>
      <c r="E7" s="54">
        <v>935.92097216770787</v>
      </c>
      <c r="F7" s="54">
        <v>0</v>
      </c>
      <c r="G7" s="54">
        <v>1775.7741469856689</v>
      </c>
      <c r="H7" s="54">
        <v>3153373.8211026788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54">
        <v>1113.82113925</v>
      </c>
      <c r="P7" s="54">
        <v>3065.5345600000041</v>
      </c>
      <c r="Q7" s="54">
        <v>4647.1691219999902</v>
      </c>
      <c r="R7" s="54">
        <v>9584.0051507480039</v>
      </c>
      <c r="S7" s="55">
        <v>9588.1633568000034</v>
      </c>
    </row>
    <row r="8" spans="1:19" x14ac:dyDescent="0.3">
      <c r="A8" s="63" t="s">
        <v>24</v>
      </c>
      <c r="B8" s="54">
        <v>8950</v>
      </c>
      <c r="C8" s="54">
        <v>0</v>
      </c>
      <c r="D8" s="54">
        <v>4388.6374079999996</v>
      </c>
      <c r="E8" s="54">
        <v>0.49035054837988851</v>
      </c>
      <c r="F8" s="54">
        <v>0.5</v>
      </c>
      <c r="G8" s="54">
        <v>0.40137074736905382</v>
      </c>
      <c r="H8" s="54">
        <v>0.1610984768435928</v>
      </c>
      <c r="I8" s="54">
        <v>0</v>
      </c>
      <c r="J8" s="54">
        <v>0</v>
      </c>
      <c r="K8" s="54">
        <v>0</v>
      </c>
      <c r="L8" s="54">
        <v>0</v>
      </c>
      <c r="M8" s="54">
        <v>8.3333000000000004E-2</v>
      </c>
      <c r="N8" s="54">
        <v>0.5</v>
      </c>
      <c r="O8" s="54">
        <v>0.91666700000000001</v>
      </c>
      <c r="P8" s="54">
        <v>1</v>
      </c>
      <c r="Q8" s="54">
        <v>1</v>
      </c>
      <c r="R8" s="54">
        <v>1</v>
      </c>
      <c r="S8" s="55">
        <v>1</v>
      </c>
    </row>
    <row r="9" spans="1:19" x14ac:dyDescent="0.3">
      <c r="A9" s="63" t="s">
        <v>25</v>
      </c>
      <c r="B9" s="54">
        <v>8950</v>
      </c>
      <c r="C9" s="54">
        <v>0</v>
      </c>
      <c r="D9" s="54">
        <v>1811.9962680000001</v>
      </c>
      <c r="E9" s="54">
        <v>0.2024576835754214</v>
      </c>
      <c r="F9" s="54">
        <v>8.3333000000000004E-2</v>
      </c>
      <c r="G9" s="54">
        <v>0.29833606518472122</v>
      </c>
      <c r="H9" s="54">
        <v>8.9004407789902221E-2</v>
      </c>
      <c r="I9" s="54">
        <v>0</v>
      </c>
      <c r="J9" s="54">
        <v>0</v>
      </c>
      <c r="K9" s="54">
        <v>0</v>
      </c>
      <c r="L9" s="54">
        <v>0</v>
      </c>
      <c r="M9" s="54">
        <v>0</v>
      </c>
      <c r="N9" s="54">
        <v>8.3333000000000004E-2</v>
      </c>
      <c r="O9" s="54">
        <v>0.3</v>
      </c>
      <c r="P9" s="54">
        <v>0.75</v>
      </c>
      <c r="Q9" s="54">
        <v>1</v>
      </c>
      <c r="R9" s="54">
        <v>1</v>
      </c>
      <c r="S9" s="55">
        <v>1</v>
      </c>
    </row>
    <row r="10" spans="1:19" x14ac:dyDescent="0.3">
      <c r="A10" s="63" t="s">
        <v>26</v>
      </c>
      <c r="B10" s="54">
        <v>8950</v>
      </c>
      <c r="C10" s="54">
        <v>0</v>
      </c>
      <c r="D10" s="54">
        <v>3261.714207</v>
      </c>
      <c r="E10" s="54">
        <v>0.36443734156424518</v>
      </c>
      <c r="F10" s="54">
        <v>0.16666700000000001</v>
      </c>
      <c r="G10" s="54">
        <v>0.39744777974542478</v>
      </c>
      <c r="H10" s="54">
        <v>0.1579647376245677</v>
      </c>
      <c r="I10" s="54">
        <v>0</v>
      </c>
      <c r="J10" s="54">
        <v>0</v>
      </c>
      <c r="K10" s="54">
        <v>0</v>
      </c>
      <c r="L10" s="54">
        <v>0</v>
      </c>
      <c r="M10" s="54">
        <v>0</v>
      </c>
      <c r="N10" s="54">
        <v>0.16666700000000001</v>
      </c>
      <c r="O10" s="54">
        <v>0.75</v>
      </c>
      <c r="P10" s="54">
        <v>1</v>
      </c>
      <c r="Q10" s="54">
        <v>1</v>
      </c>
      <c r="R10" s="54">
        <v>1</v>
      </c>
      <c r="S10" s="55">
        <v>1</v>
      </c>
    </row>
    <row r="11" spans="1:19" x14ac:dyDescent="0.3">
      <c r="A11" s="63" t="s">
        <v>27</v>
      </c>
      <c r="B11" s="54">
        <v>8950</v>
      </c>
      <c r="C11" s="54">
        <v>0</v>
      </c>
      <c r="D11" s="54">
        <v>1199.449359</v>
      </c>
      <c r="E11" s="54">
        <v>0.13401668815642639</v>
      </c>
      <c r="F11" s="54">
        <v>0</v>
      </c>
      <c r="G11" s="54">
        <v>0.1955499294711156</v>
      </c>
      <c r="H11" s="54">
        <v>3.8239774916158299E-2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54">
        <v>0.222222</v>
      </c>
      <c r="P11" s="54">
        <v>0.41666700000000001</v>
      </c>
      <c r="Q11" s="54">
        <v>0.58333299999999999</v>
      </c>
      <c r="R11" s="54">
        <v>0.83333299999999999</v>
      </c>
      <c r="S11" s="55">
        <v>0.83333299999999999</v>
      </c>
    </row>
    <row r="12" spans="1:19" x14ac:dyDescent="0.3">
      <c r="A12" s="63" t="s">
        <v>28</v>
      </c>
      <c r="B12" s="54">
        <v>8950</v>
      </c>
      <c r="C12" s="54">
        <v>0</v>
      </c>
      <c r="D12" s="54">
        <v>27560</v>
      </c>
      <c r="E12" s="54">
        <v>3.079329608938548</v>
      </c>
      <c r="F12" s="54">
        <v>0</v>
      </c>
      <c r="G12" s="54">
        <v>5.5237242264972606</v>
      </c>
      <c r="H12" s="54">
        <v>30.511529330392769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54">
        <v>4</v>
      </c>
      <c r="P12" s="54">
        <v>10</v>
      </c>
      <c r="Q12" s="54">
        <v>15</v>
      </c>
      <c r="R12" s="54">
        <v>29</v>
      </c>
      <c r="S12" s="55">
        <v>29</v>
      </c>
    </row>
    <row r="13" spans="1:19" x14ac:dyDescent="0.3">
      <c r="A13" s="63" t="s">
        <v>29</v>
      </c>
      <c r="B13" s="54">
        <v>8950</v>
      </c>
      <c r="C13" s="54">
        <v>0</v>
      </c>
      <c r="D13" s="54">
        <v>126654.9</v>
      </c>
      <c r="E13" s="54">
        <v>14.15138547486033</v>
      </c>
      <c r="F13" s="54">
        <v>7</v>
      </c>
      <c r="G13" s="54">
        <v>20.96215879997758</v>
      </c>
      <c r="H13" s="54">
        <v>439.41210155547748</v>
      </c>
      <c r="I13" s="54">
        <v>0</v>
      </c>
      <c r="J13" s="54">
        <v>0</v>
      </c>
      <c r="K13" s="54">
        <v>0</v>
      </c>
      <c r="L13" s="54">
        <v>0</v>
      </c>
      <c r="M13" s="54">
        <v>1</v>
      </c>
      <c r="N13" s="54">
        <v>7</v>
      </c>
      <c r="O13" s="54">
        <v>17</v>
      </c>
      <c r="P13" s="54">
        <v>37</v>
      </c>
      <c r="Q13" s="54">
        <v>57</v>
      </c>
      <c r="R13" s="54">
        <v>116.26010000000019</v>
      </c>
      <c r="S13" s="55">
        <v>116.5100000000002</v>
      </c>
    </row>
    <row r="14" spans="1:19" x14ac:dyDescent="0.3">
      <c r="A14" s="63" t="s">
        <v>30</v>
      </c>
      <c r="B14" s="54">
        <v>8950</v>
      </c>
      <c r="C14" s="54">
        <v>0</v>
      </c>
      <c r="D14" s="54">
        <v>40046052.550592393</v>
      </c>
      <c r="E14" s="54">
        <v>4474.4192793957982</v>
      </c>
      <c r="F14" s="54">
        <v>3000</v>
      </c>
      <c r="G14" s="54">
        <v>3551.065546114362</v>
      </c>
      <c r="H14" s="54">
        <v>12610066.5128005</v>
      </c>
      <c r="I14" s="54">
        <v>500</v>
      </c>
      <c r="J14" s="54">
        <v>500</v>
      </c>
      <c r="K14" s="54">
        <v>1000</v>
      </c>
      <c r="L14" s="54">
        <v>1200</v>
      </c>
      <c r="M14" s="54">
        <v>1600</v>
      </c>
      <c r="N14" s="54">
        <v>3000</v>
      </c>
      <c r="O14" s="54">
        <v>6500</v>
      </c>
      <c r="P14" s="54">
        <v>9500</v>
      </c>
      <c r="Q14" s="54">
        <v>12000</v>
      </c>
      <c r="R14" s="54">
        <v>17000</v>
      </c>
      <c r="S14" s="55">
        <v>17000</v>
      </c>
    </row>
    <row r="15" spans="1:19" x14ac:dyDescent="0.3">
      <c r="A15" s="63" t="s">
        <v>31</v>
      </c>
      <c r="B15" s="54">
        <v>8950</v>
      </c>
      <c r="C15" s="54">
        <v>0</v>
      </c>
      <c r="D15" s="54">
        <v>14762312.257586</v>
      </c>
      <c r="E15" s="54">
        <v>1649.4203639760919</v>
      </c>
      <c r="F15" s="54">
        <v>856.90154600000005</v>
      </c>
      <c r="G15" s="54">
        <v>2251.6687685904431</v>
      </c>
      <c r="H15" s="54">
        <v>5070012.2434456013</v>
      </c>
      <c r="I15" s="54">
        <v>0</v>
      </c>
      <c r="J15" s="54">
        <v>0</v>
      </c>
      <c r="K15" s="54">
        <v>89.988923950000014</v>
      </c>
      <c r="L15" s="54">
        <v>179.61706899999999</v>
      </c>
      <c r="M15" s="54">
        <v>383.27616599999999</v>
      </c>
      <c r="N15" s="54">
        <v>856.90154600000005</v>
      </c>
      <c r="O15" s="54">
        <v>1901.1343167499999</v>
      </c>
      <c r="P15" s="54">
        <v>3923.9066424000011</v>
      </c>
      <c r="Q15" s="54">
        <v>6082.0905952499979</v>
      </c>
      <c r="R15" s="54">
        <v>13586.255763106021</v>
      </c>
      <c r="S15" s="55">
        <v>13608.71554060002</v>
      </c>
    </row>
    <row r="16" spans="1:19" x14ac:dyDescent="0.3">
      <c r="A16" s="63" t="s">
        <v>32</v>
      </c>
      <c r="B16" s="54">
        <v>8950</v>
      </c>
      <c r="C16" s="54">
        <v>0</v>
      </c>
      <c r="D16" s="54">
        <v>6867369.7149005709</v>
      </c>
      <c r="E16" s="54">
        <v>767.30387875984172</v>
      </c>
      <c r="F16" s="54">
        <v>335.62831249999999</v>
      </c>
      <c r="G16" s="54">
        <v>1255.8664928289579</v>
      </c>
      <c r="H16" s="54">
        <v>1577200.6478105071</v>
      </c>
      <c r="I16" s="54">
        <v>19.524477520000001</v>
      </c>
      <c r="J16" s="54">
        <v>20.040612759999991</v>
      </c>
      <c r="K16" s="54">
        <v>74.644117300000005</v>
      </c>
      <c r="L16" s="54">
        <v>109.13132779999999</v>
      </c>
      <c r="M16" s="54">
        <v>170.85765425</v>
      </c>
      <c r="N16" s="54">
        <v>335.62831249999999</v>
      </c>
      <c r="O16" s="54">
        <v>788.71350074999987</v>
      </c>
      <c r="P16" s="54">
        <v>1731.6899772000011</v>
      </c>
      <c r="Q16" s="54">
        <v>2719.566934799996</v>
      </c>
      <c r="R16" s="54">
        <v>8626.6915410900074</v>
      </c>
      <c r="S16" s="55">
        <v>9034.0987369597806</v>
      </c>
    </row>
    <row r="17" spans="1:19" x14ac:dyDescent="0.3">
      <c r="A17" s="63" t="s">
        <v>33</v>
      </c>
      <c r="B17" s="54">
        <v>8950</v>
      </c>
      <c r="C17" s="54">
        <v>0</v>
      </c>
      <c r="D17" s="54">
        <v>1375.7461040000001</v>
      </c>
      <c r="E17" s="54">
        <v>0.1537146484916212</v>
      </c>
      <c r="F17" s="54">
        <v>0</v>
      </c>
      <c r="G17" s="54">
        <v>0.29249919623387982</v>
      </c>
      <c r="H17" s="54">
        <v>8.5555779797465689E-2</v>
      </c>
      <c r="I17" s="54">
        <v>0</v>
      </c>
      <c r="J17" s="54">
        <v>0</v>
      </c>
      <c r="K17" s="54">
        <v>0</v>
      </c>
      <c r="L17" s="54">
        <v>0</v>
      </c>
      <c r="M17" s="54">
        <v>0</v>
      </c>
      <c r="N17" s="54">
        <v>0</v>
      </c>
      <c r="O17" s="54">
        <v>0.14285700000000001</v>
      </c>
      <c r="P17" s="54">
        <v>0.67000030000001209</v>
      </c>
      <c r="Q17" s="54">
        <v>1</v>
      </c>
      <c r="R17" s="54">
        <v>1</v>
      </c>
      <c r="S17" s="55">
        <v>1</v>
      </c>
    </row>
    <row r="18" spans="1:19" ht="15" thickBot="1" x14ac:dyDescent="0.35">
      <c r="A18" s="64" t="s">
        <v>34</v>
      </c>
      <c r="B18" s="56">
        <v>8950</v>
      </c>
      <c r="C18" s="56">
        <v>0</v>
      </c>
      <c r="D18" s="56">
        <v>103080</v>
      </c>
      <c r="E18" s="56">
        <v>11.51731843575419</v>
      </c>
      <c r="F18" s="56">
        <v>12</v>
      </c>
      <c r="G18" s="56">
        <v>1.338330769367331</v>
      </c>
      <c r="H18" s="56">
        <v>1.791129248235352</v>
      </c>
      <c r="I18" s="56">
        <v>6</v>
      </c>
      <c r="J18" s="56">
        <v>6</v>
      </c>
      <c r="K18" s="56">
        <v>8</v>
      </c>
      <c r="L18" s="56">
        <v>10</v>
      </c>
      <c r="M18" s="56">
        <v>12</v>
      </c>
      <c r="N18" s="56">
        <v>12</v>
      </c>
      <c r="O18" s="56">
        <v>12</v>
      </c>
      <c r="P18" s="56">
        <v>12</v>
      </c>
      <c r="Q18" s="56">
        <v>12</v>
      </c>
      <c r="R18" s="56">
        <v>12</v>
      </c>
      <c r="S18" s="57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60A0D-8574-4796-8028-B87636502414}">
  <dimension ref="A1:T20"/>
  <sheetViews>
    <sheetView workbookViewId="0">
      <selection activeCell="D24" sqref="D24"/>
    </sheetView>
  </sheetViews>
  <sheetFormatPr defaultColWidth="13.77734375" defaultRowHeight="14.4" x14ac:dyDescent="0.3"/>
  <cols>
    <col min="1" max="1" width="37" customWidth="1"/>
  </cols>
  <sheetData>
    <row r="1" spans="1:20" ht="15" thickBot="1" x14ac:dyDescent="0.35">
      <c r="A1" s="61"/>
      <c r="B1" s="60" t="s">
        <v>19</v>
      </c>
      <c r="C1" s="58" t="s">
        <v>20</v>
      </c>
      <c r="D1" s="58" t="s">
        <v>23</v>
      </c>
      <c r="E1" s="58" t="s">
        <v>24</v>
      </c>
      <c r="F1" s="58" t="s">
        <v>25</v>
      </c>
      <c r="G1" s="58" t="s">
        <v>26</v>
      </c>
      <c r="H1" s="58" t="s">
        <v>27</v>
      </c>
      <c r="I1" s="58" t="s">
        <v>28</v>
      </c>
      <c r="J1" s="58" t="s">
        <v>29</v>
      </c>
      <c r="K1" s="58" t="s">
        <v>31</v>
      </c>
      <c r="L1" s="58" t="s">
        <v>32</v>
      </c>
      <c r="M1" s="58" t="s">
        <v>33</v>
      </c>
      <c r="N1" s="58" t="s">
        <v>34</v>
      </c>
      <c r="O1" s="58" t="s">
        <v>35</v>
      </c>
      <c r="P1" s="58" t="s">
        <v>36</v>
      </c>
      <c r="Q1" s="58" t="s">
        <v>37</v>
      </c>
      <c r="R1" s="58" t="s">
        <v>38</v>
      </c>
      <c r="S1" s="58" t="s">
        <v>39</v>
      </c>
      <c r="T1" s="59" t="s">
        <v>40</v>
      </c>
    </row>
    <row r="2" spans="1:20" x14ac:dyDescent="0.3">
      <c r="A2" s="62" t="s">
        <v>19</v>
      </c>
      <c r="B2" s="54">
        <v>1</v>
      </c>
      <c r="C2" s="54">
        <v>0.17051528785429079</v>
      </c>
      <c r="D2" s="54">
        <v>0.107785101662231</v>
      </c>
      <c r="E2" s="54">
        <v>0.23289038005767579</v>
      </c>
      <c r="F2" s="54">
        <v>0.20284524280302119</v>
      </c>
      <c r="G2" s="54">
        <v>0.17947181806673029</v>
      </c>
      <c r="H2" s="54">
        <v>0.19389350345037981</v>
      </c>
      <c r="I2" s="54">
        <v>0.1628179307655595</v>
      </c>
      <c r="J2" s="54">
        <v>0.21260960088911651</v>
      </c>
      <c r="K2" s="54">
        <v>9.2490956918629075E-2</v>
      </c>
      <c r="L2" s="54">
        <v>0.1834455738232362</v>
      </c>
      <c r="M2" s="54">
        <v>-9.8039606478069169E-2</v>
      </c>
      <c r="N2" s="54">
        <v>0.12152531231167971</v>
      </c>
      <c r="O2" s="54">
        <v>0.19437746103863129</v>
      </c>
      <c r="P2" s="54">
        <v>1.082117217887299E-2</v>
      </c>
      <c r="Q2" s="54">
        <v>-0.13217648258751641</v>
      </c>
      <c r="R2" s="54">
        <v>-9.0963157829813179E-2</v>
      </c>
      <c r="S2" s="54">
        <v>0.44709494217501822</v>
      </c>
      <c r="T2" s="55">
        <v>-0.16206560612844409</v>
      </c>
    </row>
    <row r="3" spans="1:20" x14ac:dyDescent="0.3">
      <c r="A3" s="63" t="s">
        <v>20</v>
      </c>
      <c r="B3" s="54">
        <v>0.17051528785429079</v>
      </c>
      <c r="C3" s="54">
        <v>1</v>
      </c>
      <c r="D3" s="54">
        <v>-9.1164041275057187E-2</v>
      </c>
      <c r="E3" s="54">
        <v>0.50421831610173296</v>
      </c>
      <c r="F3" s="54">
        <v>0.6083507383935548</v>
      </c>
      <c r="G3" s="54">
        <v>0.40084337528880132</v>
      </c>
      <c r="H3" s="54">
        <v>-0.1494193847742516</v>
      </c>
      <c r="I3" s="54">
        <v>-9.94972929949164E-2</v>
      </c>
      <c r="J3" s="54">
        <v>0.78081745730273866</v>
      </c>
      <c r="K3" s="54">
        <v>0.53627032675872066</v>
      </c>
      <c r="L3" s="54">
        <v>0.12723403631475291</v>
      </c>
      <c r="M3" s="54">
        <v>0.2028866115692276</v>
      </c>
      <c r="N3" s="54">
        <v>0.1072626073056033</v>
      </c>
      <c r="O3" s="54">
        <v>0.50234141909261509</v>
      </c>
      <c r="P3" s="54">
        <v>-0.33376100240188639</v>
      </c>
      <c r="Q3" s="54">
        <v>-0.15600009478008639</v>
      </c>
      <c r="R3" s="54">
        <v>-6.0172170572431828E-2</v>
      </c>
      <c r="S3" s="54">
        <v>-8.8140340292849825E-2</v>
      </c>
      <c r="T3" s="55">
        <v>0.17594345929589481</v>
      </c>
    </row>
    <row r="4" spans="1:20" x14ac:dyDescent="0.3">
      <c r="A4" s="63" t="s">
        <v>23</v>
      </c>
      <c r="B4" s="54">
        <v>0.107785101662231</v>
      </c>
      <c r="C4" s="54">
        <v>-9.1164041275057187E-2</v>
      </c>
      <c r="D4" s="54">
        <v>1</v>
      </c>
      <c r="E4" s="54">
        <v>-0.24983460888974729</v>
      </c>
      <c r="F4" s="54">
        <v>-0.1049542164807459</v>
      </c>
      <c r="G4" s="54">
        <v>-0.20739458066808009</v>
      </c>
      <c r="H4" s="54">
        <v>0.68340047618406574</v>
      </c>
      <c r="I4" s="54">
        <v>0.71030891787874639</v>
      </c>
      <c r="J4" s="54">
        <v>-0.11261318408082679</v>
      </c>
      <c r="K4" s="54">
        <v>0.4255171153759516</v>
      </c>
      <c r="L4" s="54">
        <v>0.25502384827436259</v>
      </c>
      <c r="M4" s="54">
        <v>-0.1790677808797258</v>
      </c>
      <c r="N4" s="54">
        <v>-8.3484564751938176E-2</v>
      </c>
      <c r="O4" s="54">
        <v>-8.5792214764339417E-2</v>
      </c>
      <c r="P4" s="54">
        <v>0.30141588182704049</v>
      </c>
      <c r="Q4" s="54">
        <v>-0.17489819492383901</v>
      </c>
      <c r="R4" s="54">
        <v>-2.6607300225088872E-2</v>
      </c>
      <c r="S4" s="54">
        <v>0.25437440790928462</v>
      </c>
      <c r="T4" s="55">
        <v>3.2402697693547873E-2</v>
      </c>
    </row>
    <row r="5" spans="1:20" x14ac:dyDescent="0.3">
      <c r="A5" s="63" t="s">
        <v>24</v>
      </c>
      <c r="B5" s="54">
        <v>0.23289038005767579</v>
      </c>
      <c r="C5" s="54">
        <v>0.50421831610173296</v>
      </c>
      <c r="D5" s="54">
        <v>-0.24983460888974729</v>
      </c>
      <c r="E5" s="54">
        <v>1</v>
      </c>
      <c r="F5" s="54">
        <v>0.50134313512160311</v>
      </c>
      <c r="G5" s="54">
        <v>0.86293363726990591</v>
      </c>
      <c r="H5" s="54">
        <v>-0.31249250111241272</v>
      </c>
      <c r="I5" s="54">
        <v>-0.23839464918593509</v>
      </c>
      <c r="J5" s="54">
        <v>0.64223439520453696</v>
      </c>
      <c r="K5" s="54">
        <v>0.120897481585335</v>
      </c>
      <c r="L5" s="54">
        <v>-3.8263794701166461E-3</v>
      </c>
      <c r="M5" s="54">
        <v>0.3058023538871748</v>
      </c>
      <c r="N5" s="54">
        <v>6.1505647523038519E-2</v>
      </c>
      <c r="O5" s="54">
        <v>0.51559333353234726</v>
      </c>
      <c r="P5" s="54">
        <v>-0.66403705503517541</v>
      </c>
      <c r="Q5" s="54">
        <v>0.2959183199612726</v>
      </c>
      <c r="R5" s="54">
        <v>-0.21714668904042511</v>
      </c>
      <c r="S5" s="54">
        <v>-0.21757780011515501</v>
      </c>
      <c r="T5" s="55">
        <v>4.5635147091758539E-2</v>
      </c>
    </row>
    <row r="6" spans="1:20" x14ac:dyDescent="0.3">
      <c r="A6" s="63" t="s">
        <v>25</v>
      </c>
      <c r="B6" s="54">
        <v>0.20284524280302119</v>
      </c>
      <c r="C6" s="54">
        <v>0.6083507383935548</v>
      </c>
      <c r="D6" s="54">
        <v>-0.1049542164807459</v>
      </c>
      <c r="E6" s="54">
        <v>0.50134313512160311</v>
      </c>
      <c r="F6" s="54">
        <v>1</v>
      </c>
      <c r="G6" s="54">
        <v>0.14232918277398909</v>
      </c>
      <c r="H6" s="54">
        <v>-0.11357538449698611</v>
      </c>
      <c r="I6" s="54">
        <v>-8.1339044996162416E-2</v>
      </c>
      <c r="J6" s="54">
        <v>0.60128893870948219</v>
      </c>
      <c r="K6" s="54">
        <v>0.27831336880960328</v>
      </c>
      <c r="L6" s="54">
        <v>-2.047887635229878E-2</v>
      </c>
      <c r="M6" s="54">
        <v>0.15753079400758671</v>
      </c>
      <c r="N6" s="54">
        <v>8.2466262846956698E-2</v>
      </c>
      <c r="O6" s="54">
        <v>0.52579494611248268</v>
      </c>
      <c r="P6" s="54">
        <v>-0.3689813998490839</v>
      </c>
      <c r="Q6" s="54">
        <v>-0.39445178929194041</v>
      </c>
      <c r="R6" s="54">
        <v>0.20411339056260461</v>
      </c>
      <c r="S6" s="54">
        <v>-9.9701377235452623E-2</v>
      </c>
      <c r="T6" s="55">
        <v>0.1070956092681962</v>
      </c>
    </row>
    <row r="7" spans="1:20" x14ac:dyDescent="0.3">
      <c r="A7" s="63" t="s">
        <v>26</v>
      </c>
      <c r="B7" s="54">
        <v>0.17947181806673029</v>
      </c>
      <c r="C7" s="54">
        <v>0.40084337528880132</v>
      </c>
      <c r="D7" s="54">
        <v>-0.20739458066808009</v>
      </c>
      <c r="E7" s="54">
        <v>0.86293363726990591</v>
      </c>
      <c r="F7" s="54">
        <v>0.14232918277398909</v>
      </c>
      <c r="G7" s="54">
        <v>1</v>
      </c>
      <c r="H7" s="54">
        <v>-0.26590671783957748</v>
      </c>
      <c r="I7" s="54">
        <v>-0.20016903968158259</v>
      </c>
      <c r="J7" s="54">
        <v>0.59367391893804411</v>
      </c>
      <c r="K7" s="54">
        <v>9.7830314061224874E-2</v>
      </c>
      <c r="L7" s="54">
        <v>2.8583070739172711E-2</v>
      </c>
      <c r="M7" s="54">
        <v>0.25008745246156933</v>
      </c>
      <c r="N7" s="54">
        <v>7.3275449797996689E-2</v>
      </c>
      <c r="O7" s="54">
        <v>0.46339002787170591</v>
      </c>
      <c r="P7" s="54">
        <v>-0.49833821279482188</v>
      </c>
      <c r="Q7" s="54">
        <v>0.43002433961629949</v>
      </c>
      <c r="R7" s="54">
        <v>-0.47190865167648138</v>
      </c>
      <c r="S7" s="54">
        <v>-0.17450842155580901</v>
      </c>
      <c r="T7" s="55">
        <v>2.9228067089441399E-2</v>
      </c>
    </row>
    <row r="8" spans="1:20" x14ac:dyDescent="0.3">
      <c r="A8" s="63" t="s">
        <v>27</v>
      </c>
      <c r="B8" s="54">
        <v>0.19389350345037981</v>
      </c>
      <c r="C8" s="54">
        <v>-0.1494193847742516</v>
      </c>
      <c r="D8" s="54">
        <v>0.68340047618406574</v>
      </c>
      <c r="E8" s="54">
        <v>-0.31249250111241272</v>
      </c>
      <c r="F8" s="54">
        <v>-0.11357538449698611</v>
      </c>
      <c r="G8" s="54">
        <v>-0.26590671783957748</v>
      </c>
      <c r="H8" s="54">
        <v>1</v>
      </c>
      <c r="I8" s="54">
        <v>0.88109219931723037</v>
      </c>
      <c r="J8" s="54">
        <v>-0.15130747540169459</v>
      </c>
      <c r="K8" s="54">
        <v>0.21554404775742439</v>
      </c>
      <c r="L8" s="54">
        <v>0.19966999845177641</v>
      </c>
      <c r="M8" s="54">
        <v>-0.25329247825115431</v>
      </c>
      <c r="N8" s="54">
        <v>-0.1291361750576607</v>
      </c>
      <c r="O8" s="54">
        <v>-9.5419330638159688E-2</v>
      </c>
      <c r="P8" s="54">
        <v>0.37926923559852083</v>
      </c>
      <c r="Q8" s="54">
        <v>-0.2404033731499253</v>
      </c>
      <c r="R8" s="54">
        <v>-2.601600692704301E-2</v>
      </c>
      <c r="S8" s="54">
        <v>0.39100303057269598</v>
      </c>
      <c r="T8" s="55">
        <v>-5.409211292533269E-2</v>
      </c>
    </row>
    <row r="9" spans="1:20" x14ac:dyDescent="0.3">
      <c r="A9" s="63" t="s">
        <v>28</v>
      </c>
      <c r="B9" s="54">
        <v>0.1628179307655595</v>
      </c>
      <c r="C9" s="54">
        <v>-9.94972929949164E-2</v>
      </c>
      <c r="D9" s="54">
        <v>0.71030891787874639</v>
      </c>
      <c r="E9" s="54">
        <v>-0.23839464918593509</v>
      </c>
      <c r="F9" s="54">
        <v>-8.1339044996162416E-2</v>
      </c>
      <c r="G9" s="54">
        <v>-0.20016903968158259</v>
      </c>
      <c r="H9" s="54">
        <v>0.88109219931723037</v>
      </c>
      <c r="I9" s="54">
        <v>1</v>
      </c>
      <c r="J9" s="54">
        <v>-9.6709297477231199E-2</v>
      </c>
      <c r="K9" s="54">
        <v>0.27458855734165721</v>
      </c>
      <c r="L9" s="54">
        <v>0.23235995752029459</v>
      </c>
      <c r="M9" s="54">
        <v>-0.20105571939511541</v>
      </c>
      <c r="N9" s="54">
        <v>-5.1821307228081363E-2</v>
      </c>
      <c r="O9" s="54">
        <v>-5.1091738406843633E-2</v>
      </c>
      <c r="P9" s="54">
        <v>0.28585355003461321</v>
      </c>
      <c r="Q9" s="54">
        <v>-0.20050617751338251</v>
      </c>
      <c r="R9" s="54">
        <v>-2.2654683026754281E-2</v>
      </c>
      <c r="S9" s="54">
        <v>0.32513550989538609</v>
      </c>
      <c r="T9" s="55">
        <v>-4.2853523308956233E-2</v>
      </c>
    </row>
    <row r="10" spans="1:20" x14ac:dyDescent="0.3">
      <c r="A10" s="63" t="s">
        <v>29</v>
      </c>
      <c r="B10" s="54">
        <v>0.21260960088911651</v>
      </c>
      <c r="C10" s="54">
        <v>0.78081745730273866</v>
      </c>
      <c r="D10" s="54">
        <v>-0.11261318408082679</v>
      </c>
      <c r="E10" s="54">
        <v>0.64223439520453696</v>
      </c>
      <c r="F10" s="54">
        <v>0.60128893870948219</v>
      </c>
      <c r="G10" s="54">
        <v>0.59367391893804411</v>
      </c>
      <c r="H10" s="54">
        <v>-0.15130747540169459</v>
      </c>
      <c r="I10" s="54">
        <v>-9.6709297477231199E-2</v>
      </c>
      <c r="J10" s="54">
        <v>1</v>
      </c>
      <c r="K10" s="54">
        <v>0.38736549738542159</v>
      </c>
      <c r="L10" s="54">
        <v>0.11836425755317979</v>
      </c>
      <c r="M10" s="54">
        <v>0.17955850349585781</v>
      </c>
      <c r="N10" s="54">
        <v>0.1353311667788934</v>
      </c>
      <c r="O10" s="54">
        <v>0.55246633403247714</v>
      </c>
      <c r="P10" s="54">
        <v>-0.36702346678586051</v>
      </c>
      <c r="Q10" s="54">
        <v>-6.6801628651328937E-2</v>
      </c>
      <c r="R10" s="54">
        <v>-0.17808590401523991</v>
      </c>
      <c r="S10" s="54">
        <v>-6.4353493452191476E-2</v>
      </c>
      <c r="T10" s="55">
        <v>0.1083575987468644</v>
      </c>
    </row>
    <row r="11" spans="1:20" x14ac:dyDescent="0.3">
      <c r="A11" s="63" t="s">
        <v>31</v>
      </c>
      <c r="B11" s="54">
        <v>9.2490956918629075E-2</v>
      </c>
      <c r="C11" s="54">
        <v>0.53627032675872066</v>
      </c>
      <c r="D11" s="54">
        <v>0.4255171153759516</v>
      </c>
      <c r="E11" s="54">
        <v>0.120897481585335</v>
      </c>
      <c r="F11" s="54">
        <v>0.27831336880960328</v>
      </c>
      <c r="G11" s="54">
        <v>9.7830314061224874E-2</v>
      </c>
      <c r="H11" s="54">
        <v>0.21554404775742439</v>
      </c>
      <c r="I11" s="54">
        <v>0.27458855734165721</v>
      </c>
      <c r="J11" s="54">
        <v>0.38736549738542159</v>
      </c>
      <c r="K11" s="54">
        <v>1</v>
      </c>
      <c r="L11" s="54">
        <v>0.21829363454828399</v>
      </c>
      <c r="M11" s="54">
        <v>0.1168424878313109</v>
      </c>
      <c r="N11" s="54">
        <v>0.1267784347471628</v>
      </c>
      <c r="O11" s="54">
        <v>0.22045218139778089</v>
      </c>
      <c r="P11" s="54">
        <v>-1.319278534126362E-2</v>
      </c>
      <c r="Q11" s="54">
        <v>-0.17762248578634959</v>
      </c>
      <c r="R11" s="54">
        <v>-4.7306099693676898E-2</v>
      </c>
      <c r="S11" s="54">
        <v>2.5843462276726299E-2</v>
      </c>
      <c r="T11" s="55">
        <v>0.32429030877716408</v>
      </c>
    </row>
    <row r="12" spans="1:20" x14ac:dyDescent="0.3">
      <c r="A12" s="63" t="s">
        <v>32</v>
      </c>
      <c r="B12" s="54">
        <v>0.1834455738232362</v>
      </c>
      <c r="C12" s="54">
        <v>0.12723403631475291</v>
      </c>
      <c r="D12" s="54">
        <v>0.25502384827436259</v>
      </c>
      <c r="E12" s="54">
        <v>-3.8263794701166461E-3</v>
      </c>
      <c r="F12" s="54">
        <v>-2.047887635229878E-2</v>
      </c>
      <c r="G12" s="54">
        <v>2.8583070739172711E-2</v>
      </c>
      <c r="H12" s="54">
        <v>0.19966999845177641</v>
      </c>
      <c r="I12" s="54">
        <v>0.23235995752029459</v>
      </c>
      <c r="J12" s="54">
        <v>0.11836425755317979</v>
      </c>
      <c r="K12" s="54">
        <v>0.21829363454828399</v>
      </c>
      <c r="L12" s="54">
        <v>1</v>
      </c>
      <c r="M12" s="54">
        <v>-0.21963672870147441</v>
      </c>
      <c r="N12" s="54">
        <v>8.3815830796929544E-2</v>
      </c>
      <c r="O12" s="54">
        <v>1.5622888939443221E-2</v>
      </c>
      <c r="P12" s="54">
        <v>4.7619804263451491E-2</v>
      </c>
      <c r="Q12" s="54">
        <v>-2.9330443562413981E-2</v>
      </c>
      <c r="R12" s="54">
        <v>-3.5553726278183283E-2</v>
      </c>
      <c r="S12" s="54">
        <v>0.48244560464952863</v>
      </c>
      <c r="T12" s="55">
        <v>-0.13566452217673791</v>
      </c>
    </row>
    <row r="13" spans="1:20" x14ac:dyDescent="0.3">
      <c r="A13" s="63" t="s">
        <v>33</v>
      </c>
      <c r="B13" s="54">
        <v>-9.8039606478069169E-2</v>
      </c>
      <c r="C13" s="54">
        <v>0.2028866115692276</v>
      </c>
      <c r="D13" s="54">
        <v>-0.1790677808797258</v>
      </c>
      <c r="E13" s="54">
        <v>0.3058023538871748</v>
      </c>
      <c r="F13" s="54">
        <v>0.15753079400758671</v>
      </c>
      <c r="G13" s="54">
        <v>0.25008745246156933</v>
      </c>
      <c r="H13" s="54">
        <v>-0.25329247825115431</v>
      </c>
      <c r="I13" s="54">
        <v>-0.20105571939511541</v>
      </c>
      <c r="J13" s="54">
        <v>0.17955850349585781</v>
      </c>
      <c r="K13" s="54">
        <v>0.1168424878313109</v>
      </c>
      <c r="L13" s="54">
        <v>-0.21963672870147441</v>
      </c>
      <c r="M13" s="54">
        <v>1</v>
      </c>
      <c r="N13" s="54">
        <v>-1.6485723701718021E-2</v>
      </c>
      <c r="O13" s="54">
        <v>7.8435435806222725E-2</v>
      </c>
      <c r="P13" s="54">
        <v>-0.20326348429728139</v>
      </c>
      <c r="Q13" s="54">
        <v>0.19736179612461471</v>
      </c>
      <c r="R13" s="54">
        <v>-9.0251112409372863E-2</v>
      </c>
      <c r="S13" s="54">
        <v>-0.46282504769509708</v>
      </c>
      <c r="T13" s="55">
        <v>0.20223171418512889</v>
      </c>
    </row>
    <row r="14" spans="1:20" x14ac:dyDescent="0.3">
      <c r="A14" s="63" t="s">
        <v>34</v>
      </c>
      <c r="B14" s="54">
        <v>0.12152531231167971</v>
      </c>
      <c r="C14" s="54">
        <v>0.1072626073056033</v>
      </c>
      <c r="D14" s="54">
        <v>-8.3484564751938176E-2</v>
      </c>
      <c r="E14" s="54">
        <v>6.1505647523038519E-2</v>
      </c>
      <c r="F14" s="54">
        <v>8.2466262846956698E-2</v>
      </c>
      <c r="G14" s="54">
        <v>7.3275449797996689E-2</v>
      </c>
      <c r="H14" s="54">
        <v>-0.1291361750576607</v>
      </c>
      <c r="I14" s="54">
        <v>-5.1821307228081363E-2</v>
      </c>
      <c r="J14" s="54">
        <v>0.1353311667788934</v>
      </c>
      <c r="K14" s="54">
        <v>0.1267784347471628</v>
      </c>
      <c r="L14" s="54">
        <v>8.3815830796929544E-2</v>
      </c>
      <c r="M14" s="54">
        <v>-1.6485723701718021E-2</v>
      </c>
      <c r="N14" s="54">
        <v>1</v>
      </c>
      <c r="O14" s="54">
        <v>0.1090337981989551</v>
      </c>
      <c r="P14" s="54">
        <v>-8.1047509855692604E-2</v>
      </c>
      <c r="Q14" s="54">
        <v>-2.0589405435799329E-2</v>
      </c>
      <c r="R14" s="54">
        <v>-1.83563147115226E-2</v>
      </c>
      <c r="S14" s="54">
        <v>2.4322074908577618E-2</v>
      </c>
      <c r="T14" s="55">
        <v>2.0149461206431608E-2</v>
      </c>
    </row>
    <row r="15" spans="1:20" x14ac:dyDescent="0.3">
      <c r="A15" s="63" t="s">
        <v>35</v>
      </c>
      <c r="B15" s="54">
        <v>0.19437746103863129</v>
      </c>
      <c r="C15" s="54">
        <v>0.50234141909261509</v>
      </c>
      <c r="D15" s="54">
        <v>-8.5792214764339417E-2</v>
      </c>
      <c r="E15" s="54">
        <v>0.51559333353234726</v>
      </c>
      <c r="F15" s="54">
        <v>0.52579494611248268</v>
      </c>
      <c r="G15" s="54">
        <v>0.46339002787170591</v>
      </c>
      <c r="H15" s="54">
        <v>-9.5419330638159688E-2</v>
      </c>
      <c r="I15" s="54">
        <v>-5.1091738406843633E-2</v>
      </c>
      <c r="J15" s="54">
        <v>0.55246633403247714</v>
      </c>
      <c r="K15" s="54">
        <v>0.22045218139778089</v>
      </c>
      <c r="L15" s="54">
        <v>1.5622888939443221E-2</v>
      </c>
      <c r="M15" s="54">
        <v>7.8435435806222725E-2</v>
      </c>
      <c r="N15" s="54">
        <v>0.1090337981989551</v>
      </c>
      <c r="O15" s="54">
        <v>1</v>
      </c>
      <c r="P15" s="54">
        <v>-0.36437727960691418</v>
      </c>
      <c r="Q15" s="54">
        <v>-0.38952985157799502</v>
      </c>
      <c r="R15" s="54">
        <v>-0.34489783313245082</v>
      </c>
      <c r="S15" s="54">
        <v>-6.4395228728516829E-2</v>
      </c>
      <c r="T15" s="55">
        <v>6.7402438525691721E-2</v>
      </c>
    </row>
    <row r="16" spans="1:20" x14ac:dyDescent="0.3">
      <c r="A16" s="63" t="s">
        <v>36</v>
      </c>
      <c r="B16" s="54">
        <v>1.082117217887299E-2</v>
      </c>
      <c r="C16" s="54">
        <v>-0.33376100240188639</v>
      </c>
      <c r="D16" s="54">
        <v>0.30141588182704049</v>
      </c>
      <c r="E16" s="54">
        <v>-0.66403705503517541</v>
      </c>
      <c r="F16" s="54">
        <v>-0.3689813998490839</v>
      </c>
      <c r="G16" s="54">
        <v>-0.49833821279482188</v>
      </c>
      <c r="H16" s="54">
        <v>0.37926923559852083</v>
      </c>
      <c r="I16" s="54">
        <v>0.28585355003461321</v>
      </c>
      <c r="J16" s="54">
        <v>-0.36702346678586051</v>
      </c>
      <c r="K16" s="54">
        <v>-1.319278534126362E-2</v>
      </c>
      <c r="L16" s="54">
        <v>4.7619804263451491E-2</v>
      </c>
      <c r="M16" s="54">
        <v>-0.20326348429728139</v>
      </c>
      <c r="N16" s="54">
        <v>-8.1047509855692604E-2</v>
      </c>
      <c r="O16" s="54">
        <v>-0.36437727960691418</v>
      </c>
      <c r="P16" s="54">
        <v>1</v>
      </c>
      <c r="Q16" s="54">
        <v>-0.31600420747203251</v>
      </c>
      <c r="R16" s="54">
        <v>-0.27979669844643379</v>
      </c>
      <c r="S16" s="54">
        <v>0.27634437624273228</v>
      </c>
      <c r="T16" s="55">
        <v>-3.054150137326917E-3</v>
      </c>
    </row>
    <row r="17" spans="1:20" x14ac:dyDescent="0.3">
      <c r="A17" s="63" t="s">
        <v>37</v>
      </c>
      <c r="B17" s="54">
        <v>-0.13217648258751641</v>
      </c>
      <c r="C17" s="54">
        <v>-0.15600009478008639</v>
      </c>
      <c r="D17" s="54">
        <v>-0.17489819492383901</v>
      </c>
      <c r="E17" s="54">
        <v>0.2959183199612726</v>
      </c>
      <c r="F17" s="54">
        <v>-0.39445178929194041</v>
      </c>
      <c r="G17" s="54">
        <v>0.43002433961629949</v>
      </c>
      <c r="H17" s="54">
        <v>-0.2404033731499253</v>
      </c>
      <c r="I17" s="54">
        <v>-0.20050617751338251</v>
      </c>
      <c r="J17" s="54">
        <v>-6.6801628651328937E-2</v>
      </c>
      <c r="K17" s="54">
        <v>-0.17762248578634959</v>
      </c>
      <c r="L17" s="54">
        <v>-2.9330443562413981E-2</v>
      </c>
      <c r="M17" s="54">
        <v>0.19736179612461471</v>
      </c>
      <c r="N17" s="54">
        <v>-2.0589405435799329E-2</v>
      </c>
      <c r="O17" s="54">
        <v>-0.38952985157799502</v>
      </c>
      <c r="P17" s="54">
        <v>-0.31600420747203251</v>
      </c>
      <c r="Q17" s="54">
        <v>1</v>
      </c>
      <c r="R17" s="54">
        <v>-0.29911076380895529</v>
      </c>
      <c r="S17" s="54">
        <v>-0.18982524868909101</v>
      </c>
      <c r="T17" s="55">
        <v>-5.8254195530300493E-2</v>
      </c>
    </row>
    <row r="18" spans="1:20" x14ac:dyDescent="0.3">
      <c r="A18" s="63" t="s">
        <v>38</v>
      </c>
      <c r="B18" s="54">
        <v>-9.0963157829813179E-2</v>
      </c>
      <c r="C18" s="54">
        <v>-6.0172170572431828E-2</v>
      </c>
      <c r="D18" s="54">
        <v>-2.6607300225088872E-2</v>
      </c>
      <c r="E18" s="54">
        <v>-0.21714668904042511</v>
      </c>
      <c r="F18" s="54">
        <v>0.20411339056260461</v>
      </c>
      <c r="G18" s="54">
        <v>-0.47190865167648138</v>
      </c>
      <c r="H18" s="54">
        <v>-2.601600692704301E-2</v>
      </c>
      <c r="I18" s="54">
        <v>-2.2654683026754281E-2</v>
      </c>
      <c r="J18" s="54">
        <v>-0.17808590401523991</v>
      </c>
      <c r="K18" s="54">
        <v>-4.7306099693676898E-2</v>
      </c>
      <c r="L18" s="54">
        <v>-3.5553726278183283E-2</v>
      </c>
      <c r="M18" s="54">
        <v>-9.0251112409372863E-2</v>
      </c>
      <c r="N18" s="54">
        <v>-1.83563147115226E-2</v>
      </c>
      <c r="O18" s="54">
        <v>-0.34489783313245082</v>
      </c>
      <c r="P18" s="54">
        <v>-0.27979669844643379</v>
      </c>
      <c r="Q18" s="54">
        <v>-0.29911076380895529</v>
      </c>
      <c r="R18" s="54">
        <v>1</v>
      </c>
      <c r="S18" s="54">
        <v>-9.1305609450698516E-3</v>
      </c>
      <c r="T18" s="55">
        <v>-1.1259555583876049E-2</v>
      </c>
    </row>
    <row r="19" spans="1:20" x14ac:dyDescent="0.3">
      <c r="A19" s="63" t="s">
        <v>39</v>
      </c>
      <c r="B19" s="54">
        <v>0.44709494217501822</v>
      </c>
      <c r="C19" s="54">
        <v>-8.8140340292849825E-2</v>
      </c>
      <c r="D19" s="54">
        <v>0.25437440790928462</v>
      </c>
      <c r="E19" s="54">
        <v>-0.21757780011515501</v>
      </c>
      <c r="F19" s="54">
        <v>-9.9701377235452623E-2</v>
      </c>
      <c r="G19" s="54">
        <v>-0.17450842155580901</v>
      </c>
      <c r="H19" s="54">
        <v>0.39100303057269598</v>
      </c>
      <c r="I19" s="54">
        <v>0.32513550989538609</v>
      </c>
      <c r="J19" s="54">
        <v>-6.4353493452191476E-2</v>
      </c>
      <c r="K19" s="54">
        <v>2.5843462276726299E-2</v>
      </c>
      <c r="L19" s="54">
        <v>0.48244560464952863</v>
      </c>
      <c r="M19" s="54">
        <v>-0.46282504769509708</v>
      </c>
      <c r="N19" s="54">
        <v>2.4322074908577618E-2</v>
      </c>
      <c r="O19" s="54">
        <v>-6.4395228728516829E-2</v>
      </c>
      <c r="P19" s="54">
        <v>0.27634437624273228</v>
      </c>
      <c r="Q19" s="54">
        <v>-0.18982524868909101</v>
      </c>
      <c r="R19" s="54">
        <v>-9.1305609450698516E-3</v>
      </c>
      <c r="S19" s="54">
        <v>1</v>
      </c>
      <c r="T19" s="55">
        <v>-0.2194933810619408</v>
      </c>
    </row>
    <row r="20" spans="1:20" ht="15" thickBot="1" x14ac:dyDescent="0.35">
      <c r="A20" s="64" t="s">
        <v>40</v>
      </c>
      <c r="B20" s="56">
        <v>-0.16206560612844409</v>
      </c>
      <c r="C20" s="56">
        <v>0.17594345929589481</v>
      </c>
      <c r="D20" s="56">
        <v>3.2402697693547873E-2</v>
      </c>
      <c r="E20" s="56">
        <v>4.5635147091758539E-2</v>
      </c>
      <c r="F20" s="56">
        <v>0.1070956092681962</v>
      </c>
      <c r="G20" s="56">
        <v>2.9228067089441399E-2</v>
      </c>
      <c r="H20" s="56">
        <v>-5.409211292533269E-2</v>
      </c>
      <c r="I20" s="56">
        <v>-4.2853523308956233E-2</v>
      </c>
      <c r="J20" s="56">
        <v>0.1083575987468644</v>
      </c>
      <c r="K20" s="56">
        <v>0.32429030877716408</v>
      </c>
      <c r="L20" s="56">
        <v>-0.13566452217673791</v>
      </c>
      <c r="M20" s="56">
        <v>0.20223171418512889</v>
      </c>
      <c r="N20" s="56">
        <v>2.0149461206431608E-2</v>
      </c>
      <c r="O20" s="56">
        <v>6.7402438525691721E-2</v>
      </c>
      <c r="P20" s="56">
        <v>-3.054150137326917E-3</v>
      </c>
      <c r="Q20" s="56">
        <v>-5.8254195530300493E-2</v>
      </c>
      <c r="R20" s="56">
        <v>-1.1259555583876049E-2</v>
      </c>
      <c r="S20" s="56">
        <v>-0.2194933810619408</v>
      </c>
      <c r="T20" s="5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74181-4C1E-4843-B512-7178FD6D3AEE}">
  <dimension ref="A1:G18"/>
  <sheetViews>
    <sheetView zoomScale="120" zoomScaleNormal="120" workbookViewId="0">
      <selection activeCell="I14" sqref="I14"/>
    </sheetView>
  </sheetViews>
  <sheetFormatPr defaultRowHeight="14.4" x14ac:dyDescent="0.3"/>
  <cols>
    <col min="1" max="1" width="43.109375" customWidth="1"/>
  </cols>
  <sheetData>
    <row r="1" spans="1:7" ht="15" thickBot="1" x14ac:dyDescent="0.35">
      <c r="A1" s="61"/>
      <c r="B1" s="73" t="s">
        <v>50</v>
      </c>
      <c r="C1" s="71" t="s">
        <v>51</v>
      </c>
      <c r="D1" s="71" t="s">
        <v>52</v>
      </c>
      <c r="E1" s="71" t="s">
        <v>53</v>
      </c>
      <c r="F1" s="71" t="s">
        <v>54</v>
      </c>
      <c r="G1" s="72" t="s">
        <v>55</v>
      </c>
    </row>
    <row r="2" spans="1:7" x14ac:dyDescent="0.3">
      <c r="A2" s="77" t="s">
        <v>28</v>
      </c>
      <c r="B2" s="74">
        <v>0.91490807905358407</v>
      </c>
      <c r="C2" s="69">
        <v>-1.4998229583597807E-2</v>
      </c>
      <c r="D2" s="69">
        <v>-6.2020947901690229E-2</v>
      </c>
      <c r="E2" s="69">
        <v>2.3728867550705138E-2</v>
      </c>
      <c r="F2" s="69">
        <v>5.6037933381078604E-3</v>
      </c>
      <c r="G2" s="70">
        <v>6.5160261925614332E-3</v>
      </c>
    </row>
    <row r="3" spans="1:7" x14ac:dyDescent="0.3">
      <c r="A3" s="78" t="s">
        <v>27</v>
      </c>
      <c r="B3" s="75">
        <v>0.91127549936174879</v>
      </c>
      <c r="C3" s="65">
        <v>-5.636459276699067E-2</v>
      </c>
      <c r="D3" s="65">
        <v>-9.0534963404118096E-2</v>
      </c>
      <c r="E3" s="65">
        <v>5.7737522040832948E-2</v>
      </c>
      <c r="F3" s="65">
        <v>1.1556911532769765E-2</v>
      </c>
      <c r="G3" s="66">
        <v>-7.7592308441699981E-2</v>
      </c>
    </row>
    <row r="4" spans="1:7" x14ac:dyDescent="0.3">
      <c r="A4" s="78" t="s">
        <v>23</v>
      </c>
      <c r="B4" s="75">
        <v>0.74012474636545555</v>
      </c>
      <c r="C4" s="65">
        <v>-5.4585135751133405E-2</v>
      </c>
      <c r="D4" s="65">
        <v>-5.5565700434528326E-2</v>
      </c>
      <c r="E4" s="65">
        <v>1.8440652000279185E-2</v>
      </c>
      <c r="F4" s="65">
        <v>1.4515446486860961E-2</v>
      </c>
      <c r="G4" s="66">
        <v>-5.8977748216962889E-2</v>
      </c>
    </row>
    <row r="5" spans="1:7" x14ac:dyDescent="0.3">
      <c r="A5" s="78" t="s">
        <v>39</v>
      </c>
      <c r="B5" s="75">
        <v>0.40381413794148519</v>
      </c>
      <c r="C5" s="65">
        <v>1.4222232796649572E-2</v>
      </c>
      <c r="D5" s="65">
        <v>-0.13352868256080241</v>
      </c>
      <c r="E5" s="65">
        <v>0.13438301658110977</v>
      </c>
      <c r="F5" s="65">
        <v>-9.0978774763083962E-3</v>
      </c>
      <c r="G5" s="66">
        <v>-0.14893585700900183</v>
      </c>
    </row>
    <row r="6" spans="1:7" x14ac:dyDescent="0.3">
      <c r="A6" s="78" t="s">
        <v>33</v>
      </c>
      <c r="B6" s="75">
        <v>-0.24236600332623162</v>
      </c>
      <c r="C6" s="65">
        <v>0.12735230647085724</v>
      </c>
      <c r="D6" s="65">
        <v>0.23576995339903437</v>
      </c>
      <c r="E6" s="65">
        <v>-0.19342228865889796</v>
      </c>
      <c r="F6" s="65">
        <v>5.5857431159069104E-2</v>
      </c>
      <c r="G6" s="66">
        <v>4.389062968294298E-2</v>
      </c>
    </row>
    <row r="7" spans="1:7" x14ac:dyDescent="0.3">
      <c r="A7" s="78" t="s">
        <v>26</v>
      </c>
      <c r="B7" s="75">
        <v>-0.20285182645121488</v>
      </c>
      <c r="C7" s="65">
        <v>0.8250991064413753</v>
      </c>
      <c r="D7" s="65">
        <v>0.1118671159643002</v>
      </c>
      <c r="E7" s="65">
        <v>0.11651465163752263</v>
      </c>
      <c r="F7" s="65">
        <v>1.6152765146350171E-2</v>
      </c>
      <c r="G7" s="66">
        <v>-5.8242860018771922E-2</v>
      </c>
    </row>
    <row r="8" spans="1:7" x14ac:dyDescent="0.3">
      <c r="A8" s="78" t="s">
        <v>24</v>
      </c>
      <c r="B8" s="75">
        <v>-0.22444376564129961</v>
      </c>
      <c r="C8" s="65">
        <v>0.77689877347558001</v>
      </c>
      <c r="D8" s="65">
        <v>8.6653134503727358E-2</v>
      </c>
      <c r="E8" s="65">
        <v>-0.19960604985522348</v>
      </c>
      <c r="F8" s="65">
        <v>0.31860226310351397</v>
      </c>
      <c r="G8" s="66">
        <v>0.24338585472903893</v>
      </c>
    </row>
    <row r="9" spans="1:7" x14ac:dyDescent="0.3">
      <c r="A9" s="78" t="s">
        <v>19</v>
      </c>
      <c r="B9" s="75">
        <v>0.23781989089122979</v>
      </c>
      <c r="C9" s="65">
        <v>0.34641371336546095</v>
      </c>
      <c r="D9" s="65">
        <v>0.34573638303793952</v>
      </c>
      <c r="E9" s="65">
        <v>-0.16475717112876148</v>
      </c>
      <c r="F9" s="65">
        <v>8.2297657664713697E-2</v>
      </c>
      <c r="G9" s="66">
        <v>0.3424445932006267</v>
      </c>
    </row>
    <row r="10" spans="1:7" x14ac:dyDescent="0.3">
      <c r="A10" s="78" t="s">
        <v>25</v>
      </c>
      <c r="B10" s="75">
        <v>-3.2800729544882737E-2</v>
      </c>
      <c r="C10" s="65">
        <v>0.20165809732585946</v>
      </c>
      <c r="D10" s="65">
        <v>0.79719240455894713</v>
      </c>
      <c r="E10" s="65">
        <v>0.23896531917396446</v>
      </c>
      <c r="F10" s="65">
        <v>-0.19866851386676213</v>
      </c>
      <c r="G10" s="66">
        <v>0.20747244734835435</v>
      </c>
    </row>
    <row r="11" spans="1:7" x14ac:dyDescent="0.3">
      <c r="A11" s="78" t="s">
        <v>20</v>
      </c>
      <c r="B11" s="75">
        <v>-5.5890568274535923E-2</v>
      </c>
      <c r="C11" s="65">
        <v>0.3352897285177438</v>
      </c>
      <c r="D11" s="65">
        <v>0.68829124259148644</v>
      </c>
      <c r="E11" s="65">
        <v>1.1864984647640339E-2</v>
      </c>
      <c r="F11" s="65">
        <v>1.7176284693112016E-2</v>
      </c>
      <c r="G11" s="66">
        <v>-3.1138513206856327E-2</v>
      </c>
    </row>
    <row r="12" spans="1:7" x14ac:dyDescent="0.3">
      <c r="A12" s="78" t="s">
        <v>29</v>
      </c>
      <c r="B12" s="75">
        <v>-5.3619645500896054E-2</v>
      </c>
      <c r="C12" s="65">
        <v>0.52712169994448077</v>
      </c>
      <c r="D12" s="65">
        <v>0.63978936673662479</v>
      </c>
      <c r="E12" s="65">
        <v>3.5227272659745464E-2</v>
      </c>
      <c r="F12" s="65">
        <v>9.414789567885079E-2</v>
      </c>
      <c r="G12" s="66">
        <v>0.14150641180085349</v>
      </c>
    </row>
    <row r="13" spans="1:7" x14ac:dyDescent="0.3">
      <c r="A13" s="78" t="s">
        <v>40</v>
      </c>
      <c r="B13" s="75">
        <v>-5.2110208515694381E-2</v>
      </c>
      <c r="C13" s="65">
        <v>-2.1315163780524705E-2</v>
      </c>
      <c r="D13" s="65">
        <v>0.19608758564669826</v>
      </c>
      <c r="E13" s="65">
        <v>7.235248450452729E-2</v>
      </c>
      <c r="F13" s="65">
        <v>2.1135977024508885E-2</v>
      </c>
      <c r="G13" s="66">
        <v>0.15451810385163237</v>
      </c>
    </row>
    <row r="14" spans="1:7" x14ac:dyDescent="0.3">
      <c r="A14" s="78" t="s">
        <v>34</v>
      </c>
      <c r="B14" s="75">
        <v>-8.0156200773650196E-2</v>
      </c>
      <c r="C14" s="65">
        <v>3.4417723353447303E-2</v>
      </c>
      <c r="D14" s="65">
        <v>8.258412529746155E-2</v>
      </c>
      <c r="E14" s="65">
        <v>3.9711656781183068E-2</v>
      </c>
      <c r="F14" s="65">
        <v>2.6376915198755461E-2</v>
      </c>
      <c r="G14" s="66">
        <v>5.9120395104263458E-2</v>
      </c>
    </row>
    <row r="15" spans="1:7" x14ac:dyDescent="0.3">
      <c r="A15" s="78" t="s">
        <v>35</v>
      </c>
      <c r="B15" s="75">
        <v>-4.5466809821577352E-2</v>
      </c>
      <c r="C15" s="65">
        <v>0.34294258927799082</v>
      </c>
      <c r="D15" s="65">
        <v>0.37639718900773389</v>
      </c>
      <c r="E15" s="65">
        <v>0.56718031067354147</v>
      </c>
      <c r="F15" s="65">
        <v>0.41497549806213607</v>
      </c>
      <c r="G15" s="66">
        <v>0.49110822239354085</v>
      </c>
    </row>
    <row r="16" spans="1:7" x14ac:dyDescent="0.3">
      <c r="A16" s="78" t="s">
        <v>37</v>
      </c>
      <c r="B16" s="75">
        <v>-0.21367107530374058</v>
      </c>
      <c r="C16" s="65">
        <v>0.16457357420554233</v>
      </c>
      <c r="D16" s="65">
        <v>-0.27004847357527112</v>
      </c>
      <c r="E16" s="65">
        <v>-0.89007376819892969</v>
      </c>
      <c r="F16" s="65">
        <v>0.18990818691148853</v>
      </c>
      <c r="G16" s="66">
        <v>0.14932696761615755</v>
      </c>
    </row>
    <row r="17" spans="1:7" x14ac:dyDescent="0.3">
      <c r="A17" s="78" t="s">
        <v>38</v>
      </c>
      <c r="B17" s="75">
        <v>-2.6128582724101155E-2</v>
      </c>
      <c r="C17" s="65">
        <v>-0.21713186842072929</v>
      </c>
      <c r="D17" s="65">
        <v>5.0369510513239533E-3</v>
      </c>
      <c r="E17" s="65">
        <v>0.1152928285042509</v>
      </c>
      <c r="F17" s="65">
        <v>-0.95909143739507186</v>
      </c>
      <c r="G17" s="66">
        <v>0.12289291872022556</v>
      </c>
    </row>
    <row r="18" spans="1:7" ht="15" thickBot="1" x14ac:dyDescent="0.35">
      <c r="A18" s="79" t="s">
        <v>36</v>
      </c>
      <c r="B18" s="76">
        <v>0.29665225506930709</v>
      </c>
      <c r="C18" s="67">
        <v>-0.33780071149427809</v>
      </c>
      <c r="D18" s="67">
        <v>-0.14011434547258769</v>
      </c>
      <c r="E18" s="67">
        <v>0.18464048507681249</v>
      </c>
      <c r="F18" s="67">
        <v>0.27596068466426166</v>
      </c>
      <c r="G18" s="68">
        <v>-0.81497694151198274</v>
      </c>
    </row>
  </sheetData>
  <conditionalFormatting sqref="A2:G18">
    <cfRule type="cellIs" dxfId="4" priority="1" stopIfTrue="1" operator="equal">
      <formula>IF(MAX($B2:$G2)&gt;ABS(MIN($B2:$G2)),MAX($B2:$G2),MIN($B2:$G2))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DCB35-6987-4D54-9538-CDFC0D42A649}">
  <dimension ref="A1:U20"/>
  <sheetViews>
    <sheetView workbookViewId="0">
      <selection activeCell="K22" sqref="K22"/>
    </sheetView>
  </sheetViews>
  <sheetFormatPr defaultRowHeight="14.4" x14ac:dyDescent="0.3"/>
  <cols>
    <col min="1" max="1" width="26.5546875" customWidth="1"/>
  </cols>
  <sheetData>
    <row r="1" spans="1:21" ht="15" thickBot="1" x14ac:dyDescent="0.35">
      <c r="A1" s="1" t="s">
        <v>41</v>
      </c>
      <c r="D1" s="94" t="s">
        <v>42</v>
      </c>
      <c r="E1" s="95"/>
      <c r="F1" s="96"/>
      <c r="G1" s="94" t="s">
        <v>43</v>
      </c>
      <c r="H1" s="95"/>
      <c r="I1" s="95"/>
      <c r="J1" s="96"/>
      <c r="K1" s="94" t="s">
        <v>44</v>
      </c>
      <c r="L1" s="95"/>
      <c r="M1" s="95"/>
      <c r="N1" s="95"/>
      <c r="O1" s="96"/>
      <c r="P1" s="94" t="s">
        <v>45</v>
      </c>
      <c r="Q1" s="95"/>
      <c r="R1" s="95"/>
      <c r="S1" s="95"/>
      <c r="T1" s="95"/>
      <c r="U1" s="96"/>
    </row>
    <row r="2" spans="1:21" ht="15" thickBot="1" x14ac:dyDescent="0.35">
      <c r="A2" s="2" t="s">
        <v>46</v>
      </c>
      <c r="C2" s="3" t="s">
        <v>47</v>
      </c>
      <c r="D2" s="4">
        <v>1</v>
      </c>
      <c r="E2" s="5">
        <v>2</v>
      </c>
      <c r="F2" s="6">
        <v>3</v>
      </c>
      <c r="G2" s="4">
        <v>1</v>
      </c>
      <c r="H2" s="5">
        <v>2</v>
      </c>
      <c r="I2" s="5">
        <v>3</v>
      </c>
      <c r="J2" s="6">
        <v>4</v>
      </c>
      <c r="K2" s="7">
        <v>1</v>
      </c>
      <c r="L2" s="8">
        <v>2</v>
      </c>
      <c r="M2" s="8">
        <v>3</v>
      </c>
      <c r="N2" s="8">
        <v>4</v>
      </c>
      <c r="O2" s="9">
        <v>5</v>
      </c>
      <c r="P2" s="4">
        <v>1</v>
      </c>
      <c r="Q2" s="5">
        <v>2</v>
      </c>
      <c r="R2" s="5">
        <v>3</v>
      </c>
      <c r="S2" s="5">
        <v>4</v>
      </c>
      <c r="T2" s="5">
        <v>5</v>
      </c>
      <c r="U2" s="6">
        <v>6</v>
      </c>
    </row>
    <row r="3" spans="1:21" ht="15" thickBot="1" x14ac:dyDescent="0.35">
      <c r="B3" s="97" t="s">
        <v>48</v>
      </c>
      <c r="C3" s="98"/>
      <c r="D3" s="10">
        <v>0.29396648044692703</v>
      </c>
      <c r="E3" s="11">
        <v>0.43486033519553002</v>
      </c>
      <c r="F3" s="12">
        <v>0.27117318435754101</v>
      </c>
      <c r="G3" s="10">
        <v>0.27430167597765298</v>
      </c>
      <c r="H3" s="11">
        <v>0.27363128491620098</v>
      </c>
      <c r="I3" s="11">
        <v>0.20581005586592099</v>
      </c>
      <c r="J3" s="12">
        <v>0.24625698324022299</v>
      </c>
      <c r="K3" s="13">
        <v>0.20536312849162</v>
      </c>
      <c r="L3" s="14">
        <v>0.25921787709497202</v>
      </c>
      <c r="M3" s="14">
        <v>0.19016759776536299</v>
      </c>
      <c r="N3" s="14">
        <v>8.3128491620111697E-2</v>
      </c>
      <c r="O3" s="15">
        <v>0.26212290502793201</v>
      </c>
      <c r="P3" s="10">
        <v>0.17139664804469201</v>
      </c>
      <c r="Q3" s="11">
        <v>0.200446927374301</v>
      </c>
      <c r="R3" s="11">
        <v>0.126927374301675</v>
      </c>
      <c r="S3" s="11">
        <v>0.18256983240223401</v>
      </c>
      <c r="T3" s="11">
        <v>7.6648044692737394E-2</v>
      </c>
      <c r="U3" s="12">
        <v>0.242011173184357</v>
      </c>
    </row>
    <row r="4" spans="1:21" ht="15" thickBot="1" x14ac:dyDescent="0.35">
      <c r="A4" s="16" t="s">
        <v>19</v>
      </c>
      <c r="B4" s="17" t="s">
        <v>49</v>
      </c>
      <c r="C4" s="18">
        <v>0.878083320000004</v>
      </c>
      <c r="D4" s="19">
        <v>0.969706558722917</v>
      </c>
      <c r="E4" s="20">
        <v>0.79868562615621697</v>
      </c>
      <c r="F4" s="21">
        <v>0.90608294231561504</v>
      </c>
      <c r="G4" s="19">
        <v>0.78921305580447998</v>
      </c>
      <c r="H4" s="20">
        <v>0.98009939403838198</v>
      </c>
      <c r="I4" s="20">
        <v>0.834121034744843</v>
      </c>
      <c r="J4" s="21">
        <v>0.90045975499092501</v>
      </c>
      <c r="K4" s="19">
        <v>0.88173830957562505</v>
      </c>
      <c r="L4" s="20">
        <v>0.97545526034482599</v>
      </c>
      <c r="M4" s="20">
        <v>0.82294853877790797</v>
      </c>
      <c r="N4" s="20">
        <v>0.97386596908601997</v>
      </c>
      <c r="O4" s="21">
        <v>0.78855064066495995</v>
      </c>
      <c r="P4" s="19">
        <v>0.658924075619295</v>
      </c>
      <c r="Q4" s="20">
        <v>0.88620342307692201</v>
      </c>
      <c r="R4" s="20">
        <v>0.982564716549295</v>
      </c>
      <c r="S4" s="20">
        <v>0.82996910832313298</v>
      </c>
      <c r="T4" s="20">
        <v>0.97313988046647104</v>
      </c>
      <c r="U4" s="21">
        <v>0.97796410064634998</v>
      </c>
    </row>
    <row r="5" spans="1:21" x14ac:dyDescent="0.3">
      <c r="A5" s="22" t="s">
        <v>20</v>
      </c>
      <c r="B5" s="22" t="s">
        <v>49</v>
      </c>
      <c r="C5" s="23">
        <v>936.22923687151001</v>
      </c>
      <c r="D5" s="24">
        <v>2212.5822158874898</v>
      </c>
      <c r="E5" s="25">
        <v>607.44773124357403</v>
      </c>
      <c r="F5" s="26">
        <v>79.8357189946435</v>
      </c>
      <c r="G5" s="24">
        <v>543.97464765784002</v>
      </c>
      <c r="H5" s="25">
        <v>2293.36957125356</v>
      </c>
      <c r="I5" s="25">
        <v>734.42755157437398</v>
      </c>
      <c r="J5" s="26">
        <v>33.8095644283121</v>
      </c>
      <c r="K5" s="24">
        <v>2.0943416757344901</v>
      </c>
      <c r="L5" s="25">
        <v>2302.6748405172302</v>
      </c>
      <c r="M5" s="25">
        <v>743.13452996474598</v>
      </c>
      <c r="N5" s="25">
        <v>700.63948924731199</v>
      </c>
      <c r="O5" s="26">
        <v>531.58818840579704</v>
      </c>
      <c r="P5" s="24">
        <v>584.31194263363705</v>
      </c>
      <c r="Q5" s="25">
        <v>0.38716833890746899</v>
      </c>
      <c r="R5" s="25">
        <v>3478.4286883802802</v>
      </c>
      <c r="S5" s="25">
        <v>682.70873929008496</v>
      </c>
      <c r="T5" s="25">
        <v>698.84574344023304</v>
      </c>
      <c r="U5" s="26">
        <v>893.70882733148403</v>
      </c>
    </row>
    <row r="6" spans="1:21" x14ac:dyDescent="0.3">
      <c r="A6" s="17" t="s">
        <v>24</v>
      </c>
      <c r="B6" s="17" t="s">
        <v>49</v>
      </c>
      <c r="C6" s="23">
        <v>0.49035054837988801</v>
      </c>
      <c r="D6" s="27">
        <v>0.83343060547320302</v>
      </c>
      <c r="E6" s="28">
        <v>0.52602791109969405</v>
      </c>
      <c r="F6" s="29">
        <v>6.1219964977338198E-2</v>
      </c>
      <c r="G6" s="27">
        <v>0.67142756048879804</v>
      </c>
      <c r="H6" s="28">
        <v>0.84467780481829202</v>
      </c>
      <c r="I6" s="28">
        <v>0.31928528121607003</v>
      </c>
      <c r="J6" s="29">
        <v>3.7905315335753198E-2</v>
      </c>
      <c r="K6" s="27">
        <v>2.8057252448313299E-3</v>
      </c>
      <c r="L6" s="28">
        <v>0.84344779439655004</v>
      </c>
      <c r="M6" s="28">
        <v>0.32255334900117399</v>
      </c>
      <c r="N6" s="28">
        <v>0.39866874059139701</v>
      </c>
      <c r="O6" s="29">
        <v>0.67394981202046</v>
      </c>
      <c r="P6" s="27">
        <v>0.64457272620599604</v>
      </c>
      <c r="Q6" s="28">
        <v>9.1796209587513902E-4</v>
      </c>
      <c r="R6" s="28">
        <v>0.95739028873239296</v>
      </c>
      <c r="S6" s="28">
        <v>0.31046649265605702</v>
      </c>
      <c r="T6" s="28">
        <v>0.37701970991253603</v>
      </c>
      <c r="U6" s="29">
        <v>0.71314999261311096</v>
      </c>
    </row>
    <row r="7" spans="1:21" x14ac:dyDescent="0.3">
      <c r="A7" s="17" t="s">
        <v>29</v>
      </c>
      <c r="B7" s="17" t="s">
        <v>49</v>
      </c>
      <c r="C7" s="23">
        <v>14.1513854748603</v>
      </c>
      <c r="D7" s="27">
        <v>34.1569365260357</v>
      </c>
      <c r="E7" s="28">
        <v>8.7618191161356602</v>
      </c>
      <c r="F7" s="29">
        <v>1.1071281417387699</v>
      </c>
      <c r="G7" s="27">
        <v>10.8598778004073</v>
      </c>
      <c r="H7" s="28">
        <v>35.440138832176402</v>
      </c>
      <c r="I7" s="28">
        <v>6.40065146579804</v>
      </c>
      <c r="J7" s="29">
        <v>0.64019963702359295</v>
      </c>
      <c r="K7" s="27">
        <v>3.64526659412404E-2</v>
      </c>
      <c r="L7" s="28">
        <v>35.367831896551699</v>
      </c>
      <c r="M7" s="28">
        <v>6.4330199764982297</v>
      </c>
      <c r="N7" s="28">
        <v>10.929475806451601</v>
      </c>
      <c r="O7" s="29">
        <v>10.849957374254</v>
      </c>
      <c r="P7" s="27">
        <v>10.2164276401564</v>
      </c>
      <c r="Q7" s="28">
        <v>1.0590858416945299E-2</v>
      </c>
      <c r="R7" s="28">
        <v>53.111241197183197</v>
      </c>
      <c r="S7" s="28">
        <v>5.9002447980416104</v>
      </c>
      <c r="T7" s="28">
        <v>10.8068950437317</v>
      </c>
      <c r="U7" s="29">
        <v>15.500923361034101</v>
      </c>
    </row>
    <row r="8" spans="1:21" x14ac:dyDescent="0.3">
      <c r="A8" s="17" t="s">
        <v>25</v>
      </c>
      <c r="B8" s="17" t="s">
        <v>49</v>
      </c>
      <c r="C8" s="23">
        <v>0.20245768357542099</v>
      </c>
      <c r="D8" s="27">
        <v>0.45732061649562999</v>
      </c>
      <c r="E8" s="28">
        <v>0.14218687101747099</v>
      </c>
      <c r="F8" s="29">
        <v>2.2824237330037099E-2</v>
      </c>
      <c r="G8" s="27">
        <v>1.7081048472505099E-2</v>
      </c>
      <c r="H8" s="28">
        <v>0.47814729032258102</v>
      </c>
      <c r="I8" s="28">
        <v>0.31905907709011999</v>
      </c>
      <c r="J8" s="29">
        <v>5.1600544464609696E-3</v>
      </c>
      <c r="K8" s="27">
        <v>0</v>
      </c>
      <c r="L8" s="28">
        <v>0.475819428879312</v>
      </c>
      <c r="M8" s="28">
        <v>0.32235750058754298</v>
      </c>
      <c r="N8" s="28">
        <v>0.17663202150537599</v>
      </c>
      <c r="O8" s="29">
        <v>1.19473584825234E-2</v>
      </c>
      <c r="P8" s="27">
        <v>3.67444048239896E-2</v>
      </c>
      <c r="Q8" s="28">
        <v>0</v>
      </c>
      <c r="R8" s="28">
        <v>0.741283125880281</v>
      </c>
      <c r="S8" s="28">
        <v>0.31026249388004701</v>
      </c>
      <c r="T8" s="28">
        <v>0.18104238338192399</v>
      </c>
      <c r="U8" s="29">
        <v>0.13036414127423801</v>
      </c>
    </row>
    <row r="9" spans="1:21" x14ac:dyDescent="0.3">
      <c r="A9" s="17" t="s">
        <v>26</v>
      </c>
      <c r="B9" s="17" t="s">
        <v>49</v>
      </c>
      <c r="C9" s="23">
        <v>0.36443734156424501</v>
      </c>
      <c r="D9" s="27">
        <v>0.66566672709996</v>
      </c>
      <c r="E9" s="28">
        <v>0.36536656397738898</v>
      </c>
      <c r="F9" s="29">
        <v>3.6398179233621701E-2</v>
      </c>
      <c r="G9" s="27">
        <v>0.62597182199592605</v>
      </c>
      <c r="H9" s="28">
        <v>0.67672919926500397</v>
      </c>
      <c r="I9" s="28">
        <v>0</v>
      </c>
      <c r="J9" s="29">
        <v>3.0691277223230399E-2</v>
      </c>
      <c r="K9" s="27">
        <v>2.2965924918389499E-3</v>
      </c>
      <c r="L9" s="28">
        <v>0.67666244525861896</v>
      </c>
      <c r="M9" s="28">
        <v>0</v>
      </c>
      <c r="N9" s="28">
        <v>0.27717315322580599</v>
      </c>
      <c r="O9" s="29">
        <v>0.63146605754475604</v>
      </c>
      <c r="P9" s="27">
        <v>0.58211448044328395</v>
      </c>
      <c r="Q9" s="28">
        <v>8.3833110367892904E-4</v>
      </c>
      <c r="R9" s="28">
        <v>0.72968208802816703</v>
      </c>
      <c r="S9" s="28">
        <v>0</v>
      </c>
      <c r="T9" s="28">
        <v>0.25446706268221497</v>
      </c>
      <c r="U9" s="29">
        <v>0.62962297830101399</v>
      </c>
    </row>
    <row r="10" spans="1:21" x14ac:dyDescent="0.3">
      <c r="A10" s="17" t="s">
        <v>23</v>
      </c>
      <c r="B10" s="17" t="s">
        <v>49</v>
      </c>
      <c r="C10" s="23">
        <v>935.92097216770696</v>
      </c>
      <c r="D10" s="27">
        <v>659.28869603458804</v>
      </c>
      <c r="E10" s="28">
        <v>327.40551077523099</v>
      </c>
      <c r="F10" s="29">
        <v>2211.6365445804599</v>
      </c>
      <c r="G10" s="27">
        <v>224.92751580830901</v>
      </c>
      <c r="H10" s="28">
        <v>721.81800671139297</v>
      </c>
      <c r="I10" s="28">
        <v>800.04302006058697</v>
      </c>
      <c r="J10" s="29">
        <v>2079.3485064445499</v>
      </c>
      <c r="K10" s="27">
        <v>1640.7081538330699</v>
      </c>
      <c r="L10" s="28">
        <v>402.26710122594801</v>
      </c>
      <c r="M10" s="28">
        <v>548.19149542937703</v>
      </c>
      <c r="N10" s="28">
        <v>3995.4865985838701</v>
      </c>
      <c r="O10" s="29">
        <v>222.48400884245501</v>
      </c>
      <c r="P10" s="27">
        <v>99.450804085267194</v>
      </c>
      <c r="Q10" s="28">
        <v>1649.6858253902999</v>
      </c>
      <c r="R10" s="28">
        <v>360.786270234683</v>
      </c>
      <c r="S10" s="28">
        <v>577.81525895691505</v>
      </c>
      <c r="T10" s="28">
        <v>4140.0799242285702</v>
      </c>
      <c r="U10" s="29">
        <v>494.13694946491199</v>
      </c>
    </row>
    <row r="11" spans="1:21" x14ac:dyDescent="0.3">
      <c r="A11" s="17" t="s">
        <v>27</v>
      </c>
      <c r="B11" s="17" t="s">
        <v>49</v>
      </c>
      <c r="C11" s="23">
        <v>0.13401668815642601</v>
      </c>
      <c r="D11" s="27">
        <v>9.7388153553782095E-2</v>
      </c>
      <c r="E11" s="28">
        <v>4.4254301130524101E-2</v>
      </c>
      <c r="F11" s="29">
        <v>0.31766929831067298</v>
      </c>
      <c r="G11" s="27">
        <v>2.6516561710794299E-2</v>
      </c>
      <c r="H11" s="28">
        <v>0.10762493834218</v>
      </c>
      <c r="I11" s="28">
        <v>0.117484171009772</v>
      </c>
      <c r="J11" s="29">
        <v>0.29690194328493602</v>
      </c>
      <c r="K11" s="27">
        <v>0.22793413112078201</v>
      </c>
      <c r="L11" s="28">
        <v>6.3167414224137797E-2</v>
      </c>
      <c r="M11" s="28">
        <v>7.9077625146885905E-2</v>
      </c>
      <c r="N11" s="28">
        <v>0.59267154838709601</v>
      </c>
      <c r="O11" s="29">
        <v>2.49020780051151E-2</v>
      </c>
      <c r="P11" s="27">
        <v>1.0217243155149901E-2</v>
      </c>
      <c r="Q11" s="28">
        <v>0.22800726254180501</v>
      </c>
      <c r="R11" s="28">
        <v>5.4900984154929597E-2</v>
      </c>
      <c r="S11" s="28">
        <v>8.3693998776009706E-2</v>
      </c>
      <c r="T11" s="28">
        <v>0.61121436297375997</v>
      </c>
      <c r="U11" s="29">
        <v>7.2167365650969498E-2</v>
      </c>
    </row>
    <row r="12" spans="1:21" ht="15" thickBot="1" x14ac:dyDescent="0.35">
      <c r="A12" s="17" t="s">
        <v>28</v>
      </c>
      <c r="B12" s="17" t="s">
        <v>49</v>
      </c>
      <c r="C12" s="23">
        <v>3.07932960893854</v>
      </c>
      <c r="D12" s="27">
        <v>2.3546180159635099</v>
      </c>
      <c r="E12" s="28">
        <v>0.81937307297019502</v>
      </c>
      <c r="F12" s="29">
        <v>7.4890811701689302</v>
      </c>
      <c r="G12" s="27">
        <v>0.48350305498981599</v>
      </c>
      <c r="H12" s="28">
        <v>2.64434463046141</v>
      </c>
      <c r="I12" s="28">
        <v>2.5749185667752399</v>
      </c>
      <c r="J12" s="29">
        <v>6.8756805807622499</v>
      </c>
      <c r="K12" s="27">
        <v>4.3852013057671302</v>
      </c>
      <c r="L12" s="28">
        <v>1.2633620689655101</v>
      </c>
      <c r="M12" s="28">
        <v>1.49529964747356</v>
      </c>
      <c r="N12" s="28">
        <v>17.418010752688101</v>
      </c>
      <c r="O12" s="29">
        <v>0.45396419437340102</v>
      </c>
      <c r="P12" s="27">
        <v>0.18578878748370201</v>
      </c>
      <c r="Q12" s="28">
        <v>4.3784838350055697</v>
      </c>
      <c r="R12" s="28">
        <v>1.11883802816901</v>
      </c>
      <c r="S12" s="28">
        <v>1.58323133414932</v>
      </c>
      <c r="T12" s="28">
        <v>18.204081632653001</v>
      </c>
      <c r="U12" s="29">
        <v>1.41920590951061</v>
      </c>
    </row>
    <row r="13" spans="1:21" x14ac:dyDescent="0.3">
      <c r="A13" s="30" t="s">
        <v>35</v>
      </c>
      <c r="B13" s="17" t="s">
        <v>49</v>
      </c>
      <c r="C13" s="31">
        <v>0.30994413407821197</v>
      </c>
      <c r="D13" s="80">
        <v>0.97643481565944501</v>
      </c>
      <c r="E13" s="81">
        <v>3.5457348406988602E-2</v>
      </c>
      <c r="F13" s="82">
        <v>2.7606098063452801E-2</v>
      </c>
      <c r="G13" s="80">
        <v>0.12912423625254499</v>
      </c>
      <c r="H13" s="81">
        <v>0.98570845242956295</v>
      </c>
      <c r="I13" s="81">
        <v>0</v>
      </c>
      <c r="J13" s="82">
        <v>1.9509981851179602E-2</v>
      </c>
      <c r="K13" s="83">
        <v>0</v>
      </c>
      <c r="L13" s="84">
        <v>0.98750000000000004</v>
      </c>
      <c r="M13" s="84">
        <v>0</v>
      </c>
      <c r="N13" s="84">
        <v>0.34543010752688103</v>
      </c>
      <c r="O13" s="85">
        <v>9.6334185848252304E-2</v>
      </c>
      <c r="P13" s="80">
        <v>0.16362451108213799</v>
      </c>
      <c r="Q13" s="81">
        <v>0</v>
      </c>
      <c r="R13" s="81">
        <v>0.95686619718309796</v>
      </c>
      <c r="S13" s="81">
        <v>0</v>
      </c>
      <c r="T13" s="81">
        <v>0.317784256559766</v>
      </c>
      <c r="U13" s="82">
        <v>0.56232686980609403</v>
      </c>
    </row>
    <row r="14" spans="1:21" x14ac:dyDescent="0.3">
      <c r="A14" s="32" t="s">
        <v>36</v>
      </c>
      <c r="B14" s="17" t="s">
        <v>49</v>
      </c>
      <c r="C14" s="33">
        <v>0.22815642458100499</v>
      </c>
      <c r="D14" s="83">
        <v>0</v>
      </c>
      <c r="E14" s="84">
        <v>7.4511819116135601E-3</v>
      </c>
      <c r="F14" s="85">
        <v>0.82941903584672405</v>
      </c>
      <c r="G14" s="83">
        <v>1.38492871690427E-2</v>
      </c>
      <c r="H14" s="84">
        <v>0</v>
      </c>
      <c r="I14" s="84">
        <v>0</v>
      </c>
      <c r="J14" s="85">
        <v>0.91107078039927403</v>
      </c>
      <c r="K14" s="83">
        <v>0.98422198041349296</v>
      </c>
      <c r="L14" s="84">
        <v>0</v>
      </c>
      <c r="M14" s="84">
        <v>0</v>
      </c>
      <c r="N14" s="84">
        <v>0.28360215053763399</v>
      </c>
      <c r="O14" s="85">
        <v>9.3776641091219103E-3</v>
      </c>
      <c r="P14" s="83">
        <v>2.80312907431551E-2</v>
      </c>
      <c r="Q14" s="84">
        <v>0.99386845039018901</v>
      </c>
      <c r="R14" s="84">
        <v>0</v>
      </c>
      <c r="S14" s="84">
        <v>0</v>
      </c>
      <c r="T14" s="84">
        <v>0.314868804664723</v>
      </c>
      <c r="U14" s="85">
        <v>0</v>
      </c>
    </row>
    <row r="15" spans="1:21" x14ac:dyDescent="0.3">
      <c r="A15" s="32" t="s">
        <v>37</v>
      </c>
      <c r="B15" s="17" t="s">
        <v>49</v>
      </c>
      <c r="C15" s="33">
        <v>0.25251396648044599</v>
      </c>
      <c r="D15" s="83">
        <v>1.48232611174458E-2</v>
      </c>
      <c r="E15" s="84">
        <v>0.53365878725590898</v>
      </c>
      <c r="F15" s="85">
        <v>5.9332509270704499E-2</v>
      </c>
      <c r="G15" s="83">
        <v>0.85702647657841102</v>
      </c>
      <c r="H15" s="84">
        <v>9.7999183340138803E-3</v>
      </c>
      <c r="I15" s="84">
        <v>0</v>
      </c>
      <c r="J15" s="85">
        <v>5.98911070780399E-2</v>
      </c>
      <c r="K15" s="83">
        <v>1.5778019586507E-2</v>
      </c>
      <c r="L15" s="84">
        <v>7.7586206896551697E-3</v>
      </c>
      <c r="M15" s="84">
        <v>0</v>
      </c>
      <c r="N15" s="84">
        <v>0.154569892473118</v>
      </c>
      <c r="O15" s="85">
        <v>0.89428815004262496</v>
      </c>
      <c r="P15" s="83">
        <v>0.77770534550195503</v>
      </c>
      <c r="Q15" s="84">
        <v>6.1315496098104704E-3</v>
      </c>
      <c r="R15" s="84">
        <v>7.9225352112676003E-3</v>
      </c>
      <c r="S15" s="84">
        <v>0</v>
      </c>
      <c r="T15" s="84">
        <v>0.14431486880466399</v>
      </c>
      <c r="U15" s="85">
        <v>0.43767313019390502</v>
      </c>
    </row>
    <row r="16" spans="1:21" ht="15" thickBot="1" x14ac:dyDescent="0.35">
      <c r="A16" s="34" t="s">
        <v>38</v>
      </c>
      <c r="B16" s="17" t="s">
        <v>49</v>
      </c>
      <c r="C16" s="35">
        <v>0.20938547486033501</v>
      </c>
      <c r="D16" s="86">
        <v>8.7419232231090802E-3</v>
      </c>
      <c r="E16" s="87">
        <v>0.42343268242548798</v>
      </c>
      <c r="F16" s="88">
        <v>8.3642356819118205E-2</v>
      </c>
      <c r="G16" s="86">
        <v>0</v>
      </c>
      <c r="H16" s="87">
        <v>4.49162923642303E-3</v>
      </c>
      <c r="I16" s="87">
        <v>1</v>
      </c>
      <c r="J16" s="88">
        <v>9.5281306715063498E-3</v>
      </c>
      <c r="K16" s="83">
        <v>0</v>
      </c>
      <c r="L16" s="84">
        <v>4.7413793103448197E-3</v>
      </c>
      <c r="M16" s="84">
        <v>1</v>
      </c>
      <c r="N16" s="84">
        <v>0.21639784946236501</v>
      </c>
      <c r="O16" s="85">
        <v>0</v>
      </c>
      <c r="P16" s="86">
        <v>3.0638852672750901E-2</v>
      </c>
      <c r="Q16" s="87">
        <v>0</v>
      </c>
      <c r="R16" s="87">
        <v>3.5211267605633798E-2</v>
      </c>
      <c r="S16" s="87">
        <v>1</v>
      </c>
      <c r="T16" s="87">
        <v>0.22303206997084499</v>
      </c>
      <c r="U16" s="88">
        <v>0</v>
      </c>
    </row>
    <row r="17" spans="1:21" ht="15" thickBot="1" x14ac:dyDescent="0.35">
      <c r="A17" s="22" t="s">
        <v>39</v>
      </c>
      <c r="B17" s="17" t="s">
        <v>49</v>
      </c>
      <c r="C17" s="18">
        <v>38.524314876989997</v>
      </c>
      <c r="D17" s="36">
        <v>36.796012500538801</v>
      </c>
      <c r="E17" s="37">
        <v>26.959645419716299</v>
      </c>
      <c r="F17" s="38">
        <v>58.943291836262098</v>
      </c>
      <c r="G17" s="24">
        <v>21.014432889042801</v>
      </c>
      <c r="H17" s="25">
        <v>38.925449020342299</v>
      </c>
      <c r="I17" s="25">
        <v>37.4503631874381</v>
      </c>
      <c r="J17" s="26">
        <v>58.480123305073597</v>
      </c>
      <c r="K17" s="27">
        <v>56.897676322582399</v>
      </c>
      <c r="L17" s="28">
        <v>35.619729152057602</v>
      </c>
      <c r="M17" s="28">
        <v>35.427106223761101</v>
      </c>
      <c r="N17" s="28">
        <v>61.945802017286198</v>
      </c>
      <c r="O17" s="29">
        <v>21.8211022769304</v>
      </c>
      <c r="P17" s="24">
        <v>2.7762592701228801</v>
      </c>
      <c r="Q17" s="25">
        <v>57.198115653138601</v>
      </c>
      <c r="R17" s="25">
        <v>26.556526998075299</v>
      </c>
      <c r="S17" s="25">
        <v>36.863701673366002</v>
      </c>
      <c r="T17" s="25">
        <v>61.436244916637399</v>
      </c>
      <c r="U17" s="26">
        <v>48.648037733174299</v>
      </c>
    </row>
    <row r="18" spans="1:21" ht="15" thickBot="1" x14ac:dyDescent="0.35">
      <c r="A18" s="39" t="s">
        <v>40</v>
      </c>
      <c r="B18" s="17" t="s">
        <v>49</v>
      </c>
      <c r="C18" s="40">
        <v>551.787396603199</v>
      </c>
      <c r="D18" s="41">
        <v>709.23786015253597</v>
      </c>
      <c r="E18" s="42">
        <v>562.394146136985</v>
      </c>
      <c r="F18" s="43">
        <v>364.09327267085598</v>
      </c>
      <c r="G18" s="44">
        <v>620.44056065618099</v>
      </c>
      <c r="H18" s="45">
        <v>679.04053617680495</v>
      </c>
      <c r="I18" s="45">
        <v>518.07070874527699</v>
      </c>
      <c r="J18" s="46">
        <v>362.09578247818501</v>
      </c>
      <c r="K18" s="44">
        <v>388.34860962018701</v>
      </c>
      <c r="L18" s="45">
        <v>732.30624713099598</v>
      </c>
      <c r="M18" s="45">
        <v>530.07506376681397</v>
      </c>
      <c r="N18" s="45">
        <v>364.90385334584602</v>
      </c>
      <c r="O18" s="46">
        <v>576.33663101125398</v>
      </c>
      <c r="P18" s="44">
        <v>951.99449783742898</v>
      </c>
      <c r="Q18" s="45">
        <v>357.19538913294201</v>
      </c>
      <c r="R18" s="45">
        <v>1062.4841938955301</v>
      </c>
      <c r="S18" s="45">
        <v>468.50417319299402</v>
      </c>
      <c r="T18" s="45">
        <v>372.65129822278197</v>
      </c>
      <c r="U18" s="46">
        <v>281.243055386896</v>
      </c>
    </row>
    <row r="19" spans="1:21" ht="15" thickBot="1" x14ac:dyDescent="0.35">
      <c r="A19" s="47" t="s">
        <v>33</v>
      </c>
      <c r="B19" s="47" t="s">
        <v>49</v>
      </c>
      <c r="C19" s="48">
        <v>0.153714648491621</v>
      </c>
      <c r="D19" s="49">
        <v>0.18573000380083601</v>
      </c>
      <c r="E19" s="50">
        <v>0.20743658299074999</v>
      </c>
      <c r="F19" s="51">
        <v>3.2858377832715301E-2</v>
      </c>
      <c r="G19" s="49">
        <v>0.28642745784113999</v>
      </c>
      <c r="H19" s="50">
        <v>0.17043040873825999</v>
      </c>
      <c r="I19" s="50">
        <v>0.102004799131379</v>
      </c>
      <c r="J19" s="51">
        <v>3.0530754990925599E-2</v>
      </c>
      <c r="K19" s="49">
        <v>3.4505340587595301E-2</v>
      </c>
      <c r="L19" s="50">
        <v>0.18944860474137901</v>
      </c>
      <c r="M19" s="50">
        <v>0.105668350176263</v>
      </c>
      <c r="N19" s="50">
        <v>4.1579025537634297E-2</v>
      </c>
      <c r="O19" s="51">
        <v>0.28219190025575402</v>
      </c>
      <c r="P19" s="49">
        <v>0.495321765971316</v>
      </c>
      <c r="Q19" s="50">
        <v>2.7628069119286499E-2</v>
      </c>
      <c r="R19" s="50">
        <v>0.31769393221830899</v>
      </c>
      <c r="S19" s="50">
        <v>6.7682518359853006E-2</v>
      </c>
      <c r="T19" s="50">
        <v>4.2972654518950403E-2</v>
      </c>
      <c r="U19" s="51">
        <v>3.0186969529085901E-2</v>
      </c>
    </row>
    <row r="20" spans="1:21" ht="15" thickBot="1" x14ac:dyDescent="0.35">
      <c r="A20" s="52" t="s">
        <v>34</v>
      </c>
      <c r="B20" s="52" t="s">
        <v>49</v>
      </c>
      <c r="C20" s="53">
        <v>11.517318435754101</v>
      </c>
      <c r="D20" s="36">
        <v>11.7666286583048</v>
      </c>
      <c r="E20" s="37">
        <v>11.484326824254801</v>
      </c>
      <c r="F20" s="38">
        <v>11.2999587968685</v>
      </c>
      <c r="G20" s="36">
        <v>11.454582484725</v>
      </c>
      <c r="H20" s="37">
        <v>11.783176806859901</v>
      </c>
      <c r="I20" s="37">
        <v>11.473398479913101</v>
      </c>
      <c r="J20" s="38">
        <v>11.328493647912801</v>
      </c>
      <c r="K20" s="36">
        <v>11.341675734494</v>
      </c>
      <c r="L20" s="37">
        <v>11.828879310344799</v>
      </c>
      <c r="M20" s="37">
        <v>11.505287896592201</v>
      </c>
      <c r="N20" s="37">
        <v>11.2110215053763</v>
      </c>
      <c r="O20" s="38">
        <v>11.452685421994801</v>
      </c>
      <c r="P20" s="36">
        <v>11.3246414602346</v>
      </c>
      <c r="Q20" s="37">
        <v>11.3478260869565</v>
      </c>
      <c r="R20" s="37">
        <v>11.8723591549295</v>
      </c>
      <c r="S20" s="37">
        <v>11.4975520195838</v>
      </c>
      <c r="T20" s="37">
        <v>11.2069970845481</v>
      </c>
      <c r="U20" s="38">
        <v>11.721144967682299</v>
      </c>
    </row>
  </sheetData>
  <mergeCells count="5">
    <mergeCell ref="D1:F1"/>
    <mergeCell ref="G1:J1"/>
    <mergeCell ref="K1:O1"/>
    <mergeCell ref="P1:U1"/>
    <mergeCell ref="B3:C3"/>
  </mergeCells>
  <conditionalFormatting sqref="D4:U20">
    <cfRule type="expression" dxfId="3" priority="1">
      <formula>D4&lt;0.75*$C4</formula>
    </cfRule>
    <cfRule type="expression" dxfId="2" priority="2">
      <formula>D4&gt;1.25*$C4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983C3-F652-4150-9A6C-4242E786F02E}">
  <dimension ref="A1:U60"/>
  <sheetViews>
    <sheetView workbookViewId="0">
      <selection activeCell="T19" sqref="T19"/>
    </sheetView>
  </sheetViews>
  <sheetFormatPr defaultRowHeight="14.4" x14ac:dyDescent="0.3"/>
  <cols>
    <col min="1" max="1" width="38.33203125" customWidth="1"/>
    <col min="8" max="8" width="10.77734375" customWidth="1"/>
  </cols>
  <sheetData>
    <row r="1" spans="1:20" ht="15" thickBot="1" x14ac:dyDescent="0.35">
      <c r="A1" s="1" t="s">
        <v>41</v>
      </c>
      <c r="D1" s="94" t="s">
        <v>44</v>
      </c>
      <c r="E1" s="95"/>
      <c r="F1" s="95"/>
      <c r="G1" s="95"/>
      <c r="H1" s="96"/>
    </row>
    <row r="2" spans="1:20" ht="15" thickBot="1" x14ac:dyDescent="0.35">
      <c r="A2" s="2" t="s">
        <v>46</v>
      </c>
      <c r="C2" s="3" t="s">
        <v>47</v>
      </c>
      <c r="D2" s="7">
        <v>1</v>
      </c>
      <c r="E2" s="8">
        <v>2</v>
      </c>
      <c r="F2" s="8">
        <v>3</v>
      </c>
      <c r="G2" s="8">
        <v>4</v>
      </c>
      <c r="H2" s="9">
        <v>5</v>
      </c>
    </row>
    <row r="3" spans="1:20" ht="15" thickBot="1" x14ac:dyDescent="0.35">
      <c r="B3" s="99" t="s">
        <v>48</v>
      </c>
      <c r="C3" s="100"/>
      <c r="D3" s="13">
        <v>0.20536312849162</v>
      </c>
      <c r="E3" s="14">
        <v>0.25921787709497202</v>
      </c>
      <c r="F3" s="14">
        <v>0.19016759776536299</v>
      </c>
      <c r="G3" s="14">
        <v>8.3128491620111697E-2</v>
      </c>
      <c r="H3" s="15">
        <v>0.26212290502793201</v>
      </c>
    </row>
    <row r="4" spans="1:20" ht="15" thickBot="1" x14ac:dyDescent="0.35">
      <c r="A4" s="52" t="s">
        <v>19</v>
      </c>
      <c r="B4" s="52" t="s">
        <v>49</v>
      </c>
      <c r="C4" s="53">
        <v>0.878083320000004</v>
      </c>
      <c r="D4" s="36">
        <v>0.88173830957562505</v>
      </c>
      <c r="E4" s="37">
        <v>0.97545526034482599</v>
      </c>
      <c r="F4" s="37">
        <v>0.82294853877790797</v>
      </c>
      <c r="G4" s="37">
        <v>0.97386596908601997</v>
      </c>
      <c r="H4" s="38">
        <v>0.78855064066495995</v>
      </c>
      <c r="T4" s="89"/>
    </row>
    <row r="5" spans="1:20" x14ac:dyDescent="0.3">
      <c r="A5" s="16" t="s">
        <v>20</v>
      </c>
      <c r="B5" s="16" t="s">
        <v>49</v>
      </c>
      <c r="C5" s="90">
        <v>936.22923687151001</v>
      </c>
      <c r="D5" s="19">
        <v>2.0943416757344901</v>
      </c>
      <c r="E5" s="20">
        <v>2302.6748405172302</v>
      </c>
      <c r="F5" s="20">
        <v>743.13452996474598</v>
      </c>
      <c r="G5" s="20">
        <v>700.63948924731199</v>
      </c>
      <c r="H5" s="21">
        <v>531.58818840579704</v>
      </c>
      <c r="T5" s="89"/>
    </row>
    <row r="6" spans="1:20" x14ac:dyDescent="0.3">
      <c r="A6" s="17" t="s">
        <v>24</v>
      </c>
      <c r="B6" s="17" t="s">
        <v>49</v>
      </c>
      <c r="C6" s="23">
        <v>0.49035054837988801</v>
      </c>
      <c r="D6" s="27">
        <v>2.8057252448313299E-3</v>
      </c>
      <c r="E6" s="28">
        <v>0.84344779439655004</v>
      </c>
      <c r="F6" s="28">
        <v>0.32255334900117399</v>
      </c>
      <c r="G6" s="28">
        <v>0.39866874059139701</v>
      </c>
      <c r="H6" s="29">
        <v>0.67394981202046</v>
      </c>
      <c r="T6" s="89"/>
    </row>
    <row r="7" spans="1:20" x14ac:dyDescent="0.3">
      <c r="A7" s="17" t="s">
        <v>29</v>
      </c>
      <c r="B7" s="17" t="s">
        <v>49</v>
      </c>
      <c r="C7" s="23">
        <v>14.1513854748603</v>
      </c>
      <c r="D7" s="27">
        <v>3.64526659412404E-2</v>
      </c>
      <c r="E7" s="28">
        <v>35.367831896551699</v>
      </c>
      <c r="F7" s="28">
        <v>6.4330199764982297</v>
      </c>
      <c r="G7" s="28">
        <v>10.929475806451601</v>
      </c>
      <c r="H7" s="29">
        <v>10.849957374254</v>
      </c>
      <c r="T7" s="89"/>
    </row>
    <row r="8" spans="1:20" x14ac:dyDescent="0.3">
      <c r="A8" s="17" t="s">
        <v>25</v>
      </c>
      <c r="B8" s="17" t="s">
        <v>49</v>
      </c>
      <c r="C8" s="23">
        <v>0.20245768357542099</v>
      </c>
      <c r="D8" s="27">
        <v>0</v>
      </c>
      <c r="E8" s="28">
        <v>0.475819428879312</v>
      </c>
      <c r="F8" s="28">
        <v>0.32235750058754298</v>
      </c>
      <c r="G8" s="28">
        <v>0.17663202150537599</v>
      </c>
      <c r="H8" s="29">
        <v>1.19473584825234E-2</v>
      </c>
      <c r="T8" s="89"/>
    </row>
    <row r="9" spans="1:20" x14ac:dyDescent="0.3">
      <c r="A9" s="17" t="s">
        <v>26</v>
      </c>
      <c r="B9" s="17" t="s">
        <v>49</v>
      </c>
      <c r="C9" s="23">
        <v>0.36443734156424501</v>
      </c>
      <c r="D9" s="27">
        <v>2.2965924918389499E-3</v>
      </c>
      <c r="E9" s="28">
        <v>0.67666244525861896</v>
      </c>
      <c r="F9" s="28">
        <v>0</v>
      </c>
      <c r="G9" s="28">
        <v>0.27717315322580599</v>
      </c>
      <c r="H9" s="29">
        <v>0.63146605754475604</v>
      </c>
      <c r="T9" s="89"/>
    </row>
    <row r="10" spans="1:20" x14ac:dyDescent="0.3">
      <c r="A10" s="17" t="s">
        <v>23</v>
      </c>
      <c r="B10" s="17" t="s">
        <v>49</v>
      </c>
      <c r="C10" s="23">
        <v>935.92097216770696</v>
      </c>
      <c r="D10" s="27">
        <v>1640.7081538330699</v>
      </c>
      <c r="E10" s="28">
        <v>402.26710122594801</v>
      </c>
      <c r="F10" s="28">
        <v>548.19149542937703</v>
      </c>
      <c r="G10" s="28">
        <v>3995.4865985838701</v>
      </c>
      <c r="H10" s="29">
        <v>222.48400884245501</v>
      </c>
      <c r="T10" s="89"/>
    </row>
    <row r="11" spans="1:20" x14ac:dyDescent="0.3">
      <c r="A11" s="17" t="s">
        <v>27</v>
      </c>
      <c r="B11" s="17" t="s">
        <v>49</v>
      </c>
      <c r="C11" s="23">
        <v>0.13401668815642601</v>
      </c>
      <c r="D11" s="27">
        <v>0.22793413112078201</v>
      </c>
      <c r="E11" s="28">
        <v>6.3167414224137797E-2</v>
      </c>
      <c r="F11" s="28">
        <v>7.9077625146885905E-2</v>
      </c>
      <c r="G11" s="28">
        <v>0.59267154838709601</v>
      </c>
      <c r="H11" s="29">
        <v>2.49020780051151E-2</v>
      </c>
      <c r="T11" s="89"/>
    </row>
    <row r="12" spans="1:20" ht="15" thickBot="1" x14ac:dyDescent="0.35">
      <c r="A12" s="17" t="s">
        <v>28</v>
      </c>
      <c r="B12" s="17" t="s">
        <v>49</v>
      </c>
      <c r="C12" s="23">
        <v>3.07932960893854</v>
      </c>
      <c r="D12" s="27">
        <v>4.3852013057671302</v>
      </c>
      <c r="E12" s="28">
        <v>1.2633620689655101</v>
      </c>
      <c r="F12" s="28">
        <v>1.49529964747356</v>
      </c>
      <c r="G12" s="28">
        <v>17.418010752688101</v>
      </c>
      <c r="H12" s="29">
        <v>0.45396419437340102</v>
      </c>
      <c r="T12" s="89"/>
    </row>
    <row r="13" spans="1:20" x14ac:dyDescent="0.3">
      <c r="A13" s="30" t="s">
        <v>35</v>
      </c>
      <c r="B13" s="17" t="s">
        <v>49</v>
      </c>
      <c r="C13" s="31">
        <v>0.30994413407821197</v>
      </c>
      <c r="D13" s="83">
        <v>0</v>
      </c>
      <c r="E13" s="84">
        <v>0.98750000000000004</v>
      </c>
      <c r="F13" s="84">
        <v>0</v>
      </c>
      <c r="G13" s="84">
        <v>0.34543010752688103</v>
      </c>
      <c r="H13" s="85">
        <v>9.6334185848252304E-2</v>
      </c>
      <c r="T13" s="89"/>
    </row>
    <row r="14" spans="1:20" x14ac:dyDescent="0.3">
      <c r="A14" s="32" t="s">
        <v>36</v>
      </c>
      <c r="B14" s="17" t="s">
        <v>49</v>
      </c>
      <c r="C14" s="33">
        <v>0.22815642458100499</v>
      </c>
      <c r="D14" s="83">
        <v>0.98422198041349296</v>
      </c>
      <c r="E14" s="84">
        <v>0</v>
      </c>
      <c r="F14" s="84">
        <v>0</v>
      </c>
      <c r="G14" s="84">
        <v>0.28360215053763399</v>
      </c>
      <c r="H14" s="85">
        <v>9.3776641091219103E-3</v>
      </c>
      <c r="T14" s="89"/>
    </row>
    <row r="15" spans="1:20" x14ac:dyDescent="0.3">
      <c r="A15" s="32" t="s">
        <v>37</v>
      </c>
      <c r="B15" s="17" t="s">
        <v>49</v>
      </c>
      <c r="C15" s="33">
        <v>0.25251396648044599</v>
      </c>
      <c r="D15" s="83">
        <v>1.5778019586507E-2</v>
      </c>
      <c r="E15" s="84">
        <v>7.7586206896551697E-3</v>
      </c>
      <c r="F15" s="84">
        <v>0</v>
      </c>
      <c r="G15" s="84">
        <v>0.154569892473118</v>
      </c>
      <c r="H15" s="85">
        <v>0.89428815004262496</v>
      </c>
      <c r="T15" s="89"/>
    </row>
    <row r="16" spans="1:20" ht="15" thickBot="1" x14ac:dyDescent="0.35">
      <c r="A16" s="34" t="s">
        <v>38</v>
      </c>
      <c r="B16" s="17" t="s">
        <v>49</v>
      </c>
      <c r="C16" s="35">
        <v>0.20938547486033501</v>
      </c>
      <c r="D16" s="83">
        <v>0</v>
      </c>
      <c r="E16" s="84">
        <v>4.7413793103448197E-3</v>
      </c>
      <c r="F16" s="84">
        <v>1</v>
      </c>
      <c r="G16" s="84">
        <v>0.21639784946236501</v>
      </c>
      <c r="H16" s="85">
        <v>0</v>
      </c>
      <c r="T16" s="89"/>
    </row>
    <row r="17" spans="1:20" x14ac:dyDescent="0.3">
      <c r="A17" s="22" t="s">
        <v>39</v>
      </c>
      <c r="B17" s="17" t="s">
        <v>49</v>
      </c>
      <c r="C17" s="18">
        <v>38.524314876989997</v>
      </c>
      <c r="D17" s="27">
        <v>56.897676322582399</v>
      </c>
      <c r="E17" s="28">
        <v>35.619729152057602</v>
      </c>
      <c r="F17" s="28">
        <v>35.427106223761101</v>
      </c>
      <c r="G17" s="28">
        <v>61.945802017286198</v>
      </c>
      <c r="H17" s="29">
        <v>21.8211022769304</v>
      </c>
      <c r="T17" s="89"/>
    </row>
    <row r="18" spans="1:20" ht="15" thickBot="1" x14ac:dyDescent="0.35">
      <c r="A18" s="39" t="s">
        <v>40</v>
      </c>
      <c r="B18" s="17" t="s">
        <v>49</v>
      </c>
      <c r="C18" s="40">
        <v>551.787396603199</v>
      </c>
      <c r="D18" s="44">
        <v>388.34860962018701</v>
      </c>
      <c r="E18" s="45">
        <v>732.30624713099598</v>
      </c>
      <c r="F18" s="45">
        <v>530.07506376681397</v>
      </c>
      <c r="G18" s="45">
        <v>364.90385334584602</v>
      </c>
      <c r="H18" s="46">
        <v>576.33663101125398</v>
      </c>
      <c r="T18" s="89"/>
    </row>
    <row r="19" spans="1:20" ht="15" thickBot="1" x14ac:dyDescent="0.35">
      <c r="A19" s="47" t="s">
        <v>33</v>
      </c>
      <c r="B19" s="47" t="s">
        <v>49</v>
      </c>
      <c r="C19" s="48">
        <v>0.153714648491621</v>
      </c>
      <c r="D19" s="49">
        <v>3.4505340587595301E-2</v>
      </c>
      <c r="E19" s="50">
        <v>0.18944860474137901</v>
      </c>
      <c r="F19" s="50">
        <v>0.105668350176263</v>
      </c>
      <c r="G19" s="50">
        <v>4.1579025537634297E-2</v>
      </c>
      <c r="H19" s="51">
        <v>0.28219190025575402</v>
      </c>
      <c r="K19" s="91"/>
      <c r="T19" s="89"/>
    </row>
    <row r="20" spans="1:20" ht="15" thickBot="1" x14ac:dyDescent="0.35">
      <c r="A20" s="52" t="s">
        <v>34</v>
      </c>
      <c r="B20" s="52" t="s">
        <v>49</v>
      </c>
      <c r="C20" s="53">
        <v>11.517318435754101</v>
      </c>
      <c r="D20" s="36">
        <v>11.341675734494</v>
      </c>
      <c r="E20" s="37">
        <v>11.828879310344799</v>
      </c>
      <c r="F20" s="37">
        <v>11.505287896592201</v>
      </c>
      <c r="G20" s="37">
        <v>11.2110215053763</v>
      </c>
      <c r="H20" s="38">
        <v>11.452685421994801</v>
      </c>
      <c r="T20" s="89"/>
    </row>
    <row r="21" spans="1:20" x14ac:dyDescent="0.3">
      <c r="T21" s="89"/>
    </row>
    <row r="22" spans="1:20" x14ac:dyDescent="0.3">
      <c r="T22" s="89"/>
    </row>
    <row r="23" spans="1:20" x14ac:dyDescent="0.3">
      <c r="T23" s="89"/>
    </row>
    <row r="50" spans="11:21" ht="15" x14ac:dyDescent="0.3">
      <c r="K50" s="92"/>
    </row>
    <row r="60" spans="11:21" x14ac:dyDescent="0.3">
      <c r="U60" s="93"/>
    </row>
  </sheetData>
  <mergeCells count="2">
    <mergeCell ref="B3:C3"/>
    <mergeCell ref="D1:H1"/>
  </mergeCells>
  <conditionalFormatting sqref="D4:H20">
    <cfRule type="expression" dxfId="1" priority="1">
      <formula>D4&lt;0.75*$C4</formula>
    </cfRule>
    <cfRule type="expression" dxfId="0" priority="2">
      <formula>D4&gt;1.25*$C4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40303-E146-4902-9710-080716E6E8DD}">
  <dimension ref="A1"/>
  <sheetViews>
    <sheetView topLeftCell="A3" workbookViewId="0">
      <selection activeCell="M16" sqref="M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E1315-DD6C-4AA5-B791-47143AE3D83D}">
  <dimension ref="A1"/>
  <sheetViews>
    <sheetView tabSelected="1" topLeftCell="A4" workbookViewId="0">
      <selection activeCell="S14" sqref="S1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Summary</vt:lpstr>
      <vt:lpstr>outlier treatment</vt:lpstr>
      <vt:lpstr>missing value imputation</vt:lpstr>
      <vt:lpstr>correlation matrix</vt:lpstr>
      <vt:lpstr>Loadings</vt:lpstr>
      <vt:lpstr>Profiling output</vt:lpstr>
      <vt:lpstr>Analysis</vt:lpstr>
      <vt:lpstr>Visualization-3 cluster</vt:lpstr>
      <vt:lpstr>Visualization- 5 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2020-01-03T16:16:45Z</dcterms:created>
  <dcterms:modified xsi:type="dcterms:W3CDTF">2020-01-28T15:24:39Z</dcterms:modified>
</cp:coreProperties>
</file>