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avedList" sheetId="1" r:id="rId1"/>
  </sheets>
  <definedNames>
    <definedName name="_xlnm._FilterDatabase" localSheetId="0" hidden="1">SavedList!$A$1:$M$298</definedName>
  </definedNames>
  <calcPr calcId="145621"/>
</workbook>
</file>

<file path=xl/calcChain.xml><?xml version="1.0" encoding="utf-8"?>
<calcChain xmlns="http://schemas.openxmlformats.org/spreadsheetml/2006/main">
  <c r="G297" i="1" l="1"/>
  <c r="H297" i="1" s="1"/>
  <c r="H296" i="1"/>
  <c r="G296" i="1"/>
  <c r="H295" i="1"/>
  <c r="G295" i="1"/>
  <c r="G294" i="1"/>
  <c r="H293" i="1" s="1"/>
  <c r="G293" i="1"/>
  <c r="G292" i="1"/>
  <c r="H291" i="1"/>
  <c r="G291" i="1"/>
  <c r="H290" i="1"/>
  <c r="G290" i="1"/>
  <c r="H289" i="1"/>
  <c r="G289" i="1"/>
  <c r="G288" i="1"/>
  <c r="G287" i="1"/>
  <c r="G286" i="1"/>
  <c r="G285" i="1"/>
  <c r="H284" i="1" s="1"/>
  <c r="G284" i="1"/>
  <c r="G283" i="1"/>
  <c r="G282" i="1"/>
  <c r="H281" i="1"/>
  <c r="G281" i="1"/>
  <c r="G280" i="1"/>
  <c r="G279" i="1"/>
  <c r="H279" i="1" s="1"/>
  <c r="G278" i="1"/>
  <c r="G277" i="1"/>
  <c r="G276" i="1"/>
  <c r="G275" i="1"/>
  <c r="G274" i="1"/>
  <c r="H273" i="1"/>
  <c r="G273" i="1"/>
  <c r="H272" i="1" s="1"/>
  <c r="G272" i="1"/>
  <c r="H271" i="1"/>
  <c r="G271" i="1"/>
  <c r="G270" i="1"/>
  <c r="H269" i="1" s="1"/>
  <c r="G269" i="1"/>
  <c r="G268" i="1"/>
  <c r="G267" i="1"/>
  <c r="H267" i="1" s="1"/>
  <c r="H266" i="1"/>
  <c r="G266" i="1"/>
  <c r="H265" i="1"/>
  <c r="G265" i="1"/>
  <c r="G264" i="1"/>
  <c r="G263" i="1"/>
  <c r="G262" i="1"/>
  <c r="G261" i="1"/>
  <c r="H261" i="1" s="1"/>
  <c r="G260" i="1"/>
  <c r="G259" i="1"/>
  <c r="G258" i="1"/>
  <c r="H257" i="1"/>
  <c r="G257" i="1"/>
  <c r="G256" i="1"/>
  <c r="G255" i="1"/>
  <c r="H254" i="1" s="1"/>
  <c r="G254" i="1"/>
  <c r="G253" i="1"/>
  <c r="G252" i="1"/>
  <c r="G251" i="1"/>
  <c r="G250" i="1"/>
  <c r="G249" i="1"/>
  <c r="H249" i="1" s="1"/>
  <c r="H248" i="1"/>
  <c r="G248" i="1"/>
  <c r="H247" i="1"/>
  <c r="G247" i="1"/>
  <c r="G246" i="1"/>
  <c r="H245" i="1" s="1"/>
  <c r="G245" i="1"/>
  <c r="G244" i="1"/>
  <c r="H243" i="1"/>
  <c r="G243" i="1"/>
  <c r="H242" i="1"/>
  <c r="G242" i="1"/>
  <c r="H241" i="1"/>
  <c r="G241" i="1"/>
  <c r="G240" i="1"/>
  <c r="G239" i="1"/>
  <c r="G238" i="1"/>
  <c r="G237" i="1"/>
  <c r="H236" i="1" s="1"/>
  <c r="G236" i="1"/>
  <c r="G235" i="1"/>
  <c r="G234" i="1"/>
  <c r="H233" i="1"/>
  <c r="G233" i="1"/>
  <c r="G232" i="1"/>
  <c r="G231" i="1"/>
  <c r="H231" i="1" s="1"/>
  <c r="G230" i="1"/>
  <c r="G229" i="1"/>
  <c r="G228" i="1"/>
  <c r="G227" i="1"/>
  <c r="G226" i="1"/>
  <c r="H225" i="1"/>
  <c r="G225" i="1"/>
  <c r="H224" i="1"/>
  <c r="G224" i="1"/>
  <c r="H223" i="1"/>
  <c r="G223" i="1"/>
  <c r="G222" i="1"/>
  <c r="H221" i="1" s="1"/>
  <c r="G221" i="1"/>
  <c r="G220" i="1"/>
  <c r="H219" i="1"/>
  <c r="G219" i="1"/>
  <c r="H218" i="1"/>
  <c r="G218" i="1"/>
  <c r="H217" i="1"/>
  <c r="G217" i="1"/>
  <c r="G216" i="1"/>
  <c r="G215" i="1"/>
  <c r="G214" i="1"/>
  <c r="G213" i="1"/>
  <c r="H213" i="1" s="1"/>
  <c r="G212" i="1"/>
  <c r="G211" i="1"/>
  <c r="G210" i="1"/>
  <c r="H209" i="1"/>
  <c r="G209" i="1"/>
  <c r="G208" i="1"/>
  <c r="G207" i="1"/>
  <c r="H206" i="1" s="1"/>
  <c r="G206" i="1"/>
  <c r="G205" i="1"/>
  <c r="G204" i="1"/>
  <c r="G203" i="1"/>
  <c r="G202" i="1"/>
  <c r="G201" i="1"/>
  <c r="H201" i="1" s="1"/>
  <c r="H200" i="1"/>
  <c r="G200" i="1"/>
  <c r="H199" i="1"/>
  <c r="G199" i="1"/>
  <c r="G198" i="1"/>
  <c r="H197" i="1" s="1"/>
  <c r="G197" i="1"/>
  <c r="G196" i="1"/>
  <c r="H195" i="1"/>
  <c r="G195" i="1"/>
  <c r="H194" i="1"/>
  <c r="G194" i="1"/>
  <c r="H193" i="1"/>
  <c r="G193" i="1"/>
  <c r="G192" i="1"/>
  <c r="G191" i="1"/>
  <c r="G190" i="1"/>
  <c r="G189" i="1"/>
  <c r="H188" i="1" s="1"/>
  <c r="G188" i="1"/>
  <c r="G187" i="1"/>
  <c r="G186" i="1"/>
  <c r="H185" i="1"/>
  <c r="G185" i="1"/>
  <c r="G184" i="1"/>
  <c r="G183" i="1"/>
  <c r="H183" i="1" s="1"/>
  <c r="G182" i="1"/>
  <c r="G181" i="1"/>
  <c r="G180" i="1"/>
  <c r="G179" i="1"/>
  <c r="G178" i="1"/>
  <c r="H177" i="1"/>
  <c r="G177" i="1"/>
  <c r="H176" i="1" s="1"/>
  <c r="G176" i="1"/>
  <c r="H175" i="1"/>
  <c r="G175" i="1"/>
  <c r="G174" i="1"/>
  <c r="H173" i="1" s="1"/>
  <c r="G173" i="1"/>
  <c r="G172" i="1"/>
  <c r="G171" i="1"/>
  <c r="H171" i="1" s="1"/>
  <c r="H170" i="1"/>
  <c r="G170" i="1"/>
  <c r="H169" i="1"/>
  <c r="G169" i="1"/>
  <c r="G168" i="1"/>
  <c r="G167" i="1"/>
  <c r="G166" i="1"/>
  <c r="G165" i="1"/>
  <c r="H165" i="1" s="1"/>
  <c r="G164" i="1"/>
  <c r="G163" i="1"/>
  <c r="G162" i="1"/>
  <c r="H161" i="1" s="1"/>
  <c r="G161" i="1"/>
  <c r="G160" i="1"/>
  <c r="G159" i="1"/>
  <c r="H158" i="1" s="1"/>
  <c r="G158" i="1"/>
  <c r="G157" i="1"/>
  <c r="G156" i="1"/>
  <c r="G155" i="1"/>
  <c r="G154" i="1"/>
  <c r="G153" i="1"/>
  <c r="H153" i="1" s="1"/>
  <c r="H152" i="1"/>
  <c r="G152" i="1"/>
  <c r="G151" i="1"/>
  <c r="G150" i="1"/>
  <c r="H149" i="1" s="1"/>
  <c r="G149" i="1"/>
  <c r="G148" i="1"/>
  <c r="H147" i="1"/>
  <c r="G147" i="1"/>
  <c r="H146" i="1" s="1"/>
  <c r="G146" i="1"/>
  <c r="H145" i="1"/>
  <c r="G145" i="1"/>
  <c r="G144" i="1"/>
  <c r="G143" i="1"/>
  <c r="G142" i="1"/>
  <c r="G141" i="1"/>
  <c r="H140" i="1" s="1"/>
  <c r="G140" i="1"/>
  <c r="G139" i="1"/>
  <c r="G138" i="1"/>
  <c r="H137" i="1"/>
  <c r="G137" i="1"/>
  <c r="G136" i="1"/>
  <c r="G135" i="1"/>
  <c r="H135" i="1" s="1"/>
  <c r="G134" i="1"/>
  <c r="G133" i="1"/>
  <c r="G132" i="1"/>
  <c r="G131" i="1"/>
  <c r="G130" i="1"/>
  <c r="H129" i="1"/>
  <c r="G129" i="1"/>
  <c r="H128" i="1" s="1"/>
  <c r="G128" i="1"/>
  <c r="H127" i="1"/>
  <c r="G127" i="1"/>
  <c r="G126" i="1"/>
  <c r="H125" i="1" s="1"/>
  <c r="G125" i="1"/>
  <c r="G124" i="1"/>
  <c r="G123" i="1"/>
  <c r="H123" i="1" s="1"/>
  <c r="H122" i="1"/>
  <c r="G122" i="1"/>
  <c r="H121" i="1"/>
  <c r="G121" i="1"/>
  <c r="G120" i="1"/>
  <c r="G119" i="1"/>
  <c r="G118" i="1"/>
  <c r="G117" i="1"/>
  <c r="H117" i="1" s="1"/>
  <c r="G116" i="1"/>
  <c r="G115" i="1"/>
  <c r="G114" i="1"/>
  <c r="H113" i="1"/>
  <c r="G113" i="1"/>
  <c r="G112" i="1"/>
  <c r="G111" i="1"/>
  <c r="H110" i="1" s="1"/>
  <c r="G110" i="1"/>
  <c r="G109" i="1"/>
  <c r="G108" i="1"/>
  <c r="G107" i="1"/>
  <c r="G106" i="1"/>
  <c r="H105" i="1"/>
  <c r="G105" i="1"/>
  <c r="H104" i="1"/>
  <c r="G104" i="1"/>
  <c r="H103" i="1"/>
  <c r="G103" i="1"/>
  <c r="G102" i="1"/>
  <c r="H101" i="1" s="1"/>
  <c r="G101" i="1"/>
  <c r="G100" i="1"/>
  <c r="H99" i="1"/>
  <c r="G99" i="1"/>
  <c r="H98" i="1"/>
  <c r="G98" i="1"/>
  <c r="H97" i="1"/>
  <c r="G97" i="1"/>
  <c r="G96" i="1"/>
  <c r="G95" i="1"/>
  <c r="G94" i="1"/>
  <c r="G93" i="1"/>
  <c r="H93" i="1" s="1"/>
  <c r="H92" i="1"/>
  <c r="G92" i="1"/>
  <c r="G91" i="1"/>
  <c r="G90" i="1"/>
  <c r="H89" i="1"/>
  <c r="G89" i="1"/>
  <c r="G88" i="1"/>
  <c r="G87" i="1"/>
  <c r="H87" i="1" s="1"/>
  <c r="G86" i="1"/>
  <c r="G85" i="1"/>
  <c r="G84" i="1"/>
  <c r="G83" i="1"/>
  <c r="G82" i="1"/>
  <c r="H81" i="1"/>
  <c r="G81" i="1"/>
  <c r="H80" i="1"/>
  <c r="G80" i="1"/>
  <c r="H79" i="1"/>
  <c r="G79" i="1"/>
  <c r="G78" i="1"/>
  <c r="H77" i="1"/>
  <c r="G77" i="1"/>
  <c r="G76" i="1"/>
  <c r="G75" i="1"/>
  <c r="H75" i="1" s="1"/>
  <c r="H74" i="1"/>
  <c r="G74" i="1"/>
  <c r="G73" i="1"/>
  <c r="G72" i="1"/>
  <c r="G71" i="1"/>
  <c r="G70" i="1"/>
  <c r="G69" i="1"/>
  <c r="H69" i="1" s="1"/>
  <c r="G68" i="1"/>
  <c r="G67" i="1"/>
  <c r="G66" i="1"/>
  <c r="H65" i="1"/>
  <c r="G65" i="1"/>
  <c r="G64" i="1"/>
  <c r="G63" i="1"/>
  <c r="H62" i="1" s="1"/>
  <c r="G62" i="1"/>
  <c r="G61" i="1"/>
  <c r="G60" i="1"/>
  <c r="G59" i="1"/>
  <c r="G58" i="1"/>
  <c r="H57" i="1"/>
  <c r="G57" i="1"/>
  <c r="H56" i="1"/>
  <c r="G56" i="1"/>
  <c r="H55" i="1"/>
  <c r="G55" i="1"/>
  <c r="G54" i="1"/>
  <c r="H53" i="1" s="1"/>
  <c r="G53" i="1"/>
  <c r="G52" i="1"/>
  <c r="H51" i="1"/>
  <c r="G51" i="1"/>
  <c r="H50" i="1"/>
  <c r="G50" i="1"/>
  <c r="H49" i="1"/>
  <c r="G49" i="1"/>
  <c r="G48" i="1"/>
  <c r="G47" i="1"/>
  <c r="G46" i="1"/>
  <c r="G45" i="1"/>
  <c r="H44" i="1" s="1"/>
  <c r="G44" i="1"/>
  <c r="G43" i="1"/>
  <c r="G42" i="1"/>
  <c r="H42" i="1" s="1"/>
  <c r="H41" i="1"/>
  <c r="G41" i="1"/>
  <c r="G40" i="1"/>
  <c r="G39" i="1"/>
  <c r="H39" i="1" s="1"/>
  <c r="G38" i="1"/>
  <c r="G37" i="1"/>
  <c r="G36" i="1"/>
  <c r="H36" i="1" s="1"/>
  <c r="H35" i="1"/>
  <c r="G35" i="1"/>
  <c r="G34" i="1"/>
  <c r="G33" i="1"/>
  <c r="H32" i="1" s="1"/>
  <c r="G32" i="1"/>
  <c r="G31" i="1"/>
  <c r="G30" i="1"/>
  <c r="H30" i="1" s="1"/>
  <c r="H29" i="1"/>
  <c r="G29" i="1"/>
  <c r="G28" i="1"/>
  <c r="G27" i="1"/>
  <c r="H27" i="1" s="1"/>
  <c r="G26" i="1"/>
  <c r="G25" i="1"/>
  <c r="G24" i="1"/>
  <c r="H24" i="1" s="1"/>
  <c r="H23" i="1"/>
  <c r="G23" i="1"/>
  <c r="G22" i="1"/>
  <c r="G21" i="1"/>
  <c r="H20" i="1" s="1"/>
  <c r="G20" i="1"/>
  <c r="G19" i="1"/>
  <c r="G18" i="1"/>
  <c r="H18" i="1" s="1"/>
  <c r="H17" i="1"/>
  <c r="G17" i="1"/>
  <c r="G16" i="1"/>
  <c r="G15" i="1"/>
  <c r="H15" i="1" s="1"/>
  <c r="G14" i="1"/>
  <c r="G13" i="1"/>
  <c r="G12" i="1"/>
  <c r="H12" i="1" s="1"/>
  <c r="G11" i="1"/>
  <c r="G10" i="1"/>
  <c r="H9" i="1"/>
  <c r="G9" i="1"/>
  <c r="H8" i="1"/>
  <c r="G8" i="1"/>
  <c r="H7" i="1"/>
  <c r="G7" i="1"/>
  <c r="G6" i="1"/>
  <c r="H6" i="1" s="1"/>
  <c r="H5" i="1"/>
  <c r="G5" i="1"/>
  <c r="G4" i="1"/>
  <c r="G1" i="1"/>
  <c r="G2" i="1"/>
  <c r="G3" i="1"/>
  <c r="H1" i="1" s="1"/>
  <c r="H3" i="1" l="1"/>
  <c r="H14" i="1"/>
  <c r="H19" i="1"/>
  <c r="H21" i="1"/>
  <c r="H26" i="1"/>
  <c r="H31" i="1"/>
  <c r="H33" i="1"/>
  <c r="H38" i="1"/>
  <c r="H43" i="1"/>
  <c r="H45" i="1"/>
  <c r="H61" i="1"/>
  <c r="H63" i="1"/>
  <c r="H68" i="1"/>
  <c r="H86" i="1"/>
  <c r="H91" i="1"/>
  <c r="H109" i="1"/>
  <c r="H111" i="1"/>
  <c r="H116" i="1"/>
  <c r="H134" i="1"/>
  <c r="H139" i="1"/>
  <c r="H141" i="1"/>
  <c r="H157" i="1"/>
  <c r="H159" i="1"/>
  <c r="H164" i="1"/>
  <c r="H182" i="1"/>
  <c r="H187" i="1"/>
  <c r="H189" i="1"/>
  <c r="H205" i="1"/>
  <c r="H207" i="1"/>
  <c r="H212" i="1"/>
  <c r="H230" i="1"/>
  <c r="H235" i="1"/>
  <c r="H237" i="1"/>
  <c r="H253" i="1"/>
  <c r="H255" i="1"/>
  <c r="H260" i="1"/>
  <c r="H278" i="1"/>
  <c r="H283" i="1"/>
  <c r="H285" i="1"/>
  <c r="H2" i="1"/>
  <c r="H13" i="1"/>
  <c r="H25" i="1"/>
  <c r="H37" i="1"/>
  <c r="H67" i="1"/>
  <c r="H85" i="1"/>
  <c r="H115" i="1"/>
  <c r="H133" i="1"/>
  <c r="H163" i="1"/>
  <c r="H181" i="1"/>
  <c r="H211" i="1"/>
  <c r="H229" i="1"/>
  <c r="H259" i="1"/>
  <c r="H277" i="1"/>
  <c r="H11" i="1"/>
  <c r="H73" i="1"/>
  <c r="H151" i="1"/>
  <c r="H48" i="1"/>
  <c r="H46" i="1"/>
  <c r="H60" i="1"/>
  <c r="H58" i="1"/>
  <c r="H72" i="1"/>
  <c r="H70" i="1"/>
  <c r="H84" i="1"/>
  <c r="H82" i="1"/>
  <c r="H96" i="1"/>
  <c r="H94" i="1"/>
  <c r="H108" i="1"/>
  <c r="H106" i="1"/>
  <c r="H120" i="1"/>
  <c r="H118" i="1"/>
  <c r="H132" i="1"/>
  <c r="H130" i="1"/>
  <c r="H144" i="1"/>
  <c r="H142" i="1"/>
  <c r="H156" i="1"/>
  <c r="H154" i="1"/>
  <c r="H168" i="1"/>
  <c r="H166" i="1"/>
  <c r="H180" i="1"/>
  <c r="H178" i="1"/>
  <c r="H192" i="1"/>
  <c r="H190" i="1"/>
  <c r="H204" i="1"/>
  <c r="H202" i="1"/>
  <c r="H216" i="1"/>
  <c r="H214" i="1"/>
  <c r="H228" i="1"/>
  <c r="H226" i="1"/>
  <c r="H240" i="1"/>
  <c r="H238" i="1"/>
  <c r="H252" i="1"/>
  <c r="H250" i="1"/>
  <c r="H264" i="1"/>
  <c r="H262" i="1"/>
  <c r="H276" i="1"/>
  <c r="H274" i="1"/>
  <c r="H288" i="1"/>
  <c r="H286" i="1"/>
  <c r="H54" i="1"/>
  <c r="H52" i="1"/>
  <c r="H66" i="1"/>
  <c r="H64" i="1"/>
  <c r="H78" i="1"/>
  <c r="H76" i="1"/>
  <c r="H90" i="1"/>
  <c r="H88" i="1"/>
  <c r="H102" i="1"/>
  <c r="H100" i="1"/>
  <c r="H114" i="1"/>
  <c r="H112" i="1"/>
  <c r="H126" i="1"/>
  <c r="H124" i="1"/>
  <c r="H138" i="1"/>
  <c r="H136" i="1"/>
  <c r="H150" i="1"/>
  <c r="H148" i="1"/>
  <c r="H162" i="1"/>
  <c r="H160" i="1"/>
  <c r="H174" i="1"/>
  <c r="H172" i="1"/>
  <c r="H186" i="1"/>
  <c r="H184" i="1"/>
  <c r="H198" i="1"/>
  <c r="H196" i="1"/>
  <c r="H210" i="1"/>
  <c r="H208" i="1"/>
  <c r="H222" i="1"/>
  <c r="H220" i="1"/>
  <c r="H234" i="1"/>
  <c r="H232" i="1"/>
  <c r="H246" i="1"/>
  <c r="H244" i="1"/>
  <c r="H258" i="1"/>
  <c r="H256" i="1"/>
  <c r="H270" i="1"/>
  <c r="H268" i="1"/>
  <c r="H282" i="1"/>
  <c r="H280" i="1"/>
  <c r="H294" i="1"/>
  <c r="H292" i="1"/>
  <c r="H4" i="1"/>
  <c r="H10" i="1"/>
  <c r="H16" i="1"/>
  <c r="H22" i="1"/>
  <c r="H28" i="1"/>
  <c r="H34" i="1"/>
  <c r="H40" i="1"/>
  <c r="H47" i="1"/>
  <c r="H59" i="1"/>
  <c r="H71" i="1"/>
  <c r="H83" i="1"/>
  <c r="H95" i="1"/>
  <c r="H107" i="1"/>
  <c r="H119" i="1"/>
  <c r="H131" i="1"/>
  <c r="H143" i="1"/>
  <c r="H155" i="1"/>
  <c r="H167" i="1"/>
  <c r="H179" i="1"/>
  <c r="H191" i="1"/>
  <c r="H203" i="1"/>
  <c r="H215" i="1"/>
  <c r="H227" i="1"/>
  <c r="H239" i="1"/>
  <c r="H251" i="1"/>
  <c r="H263" i="1"/>
  <c r="H275" i="1"/>
  <c r="H287" i="1"/>
</calcChain>
</file>

<file path=xl/sharedStrings.xml><?xml version="1.0" encoding="utf-8"?>
<sst xmlns="http://schemas.openxmlformats.org/spreadsheetml/2006/main" count="1387" uniqueCount="139">
  <si>
    <t xml:space="preserve">Test </t>
  </si>
  <si>
    <t xml:space="preserve"> 14.3.2016 г. 14:25:02 ч. </t>
  </si>
  <si>
    <t xml:space="preserve"> 1КК4100 </t>
  </si>
  <si>
    <t xml:space="preserve"> Количество енергия </t>
  </si>
  <si>
    <t xml:space="preserve"> C </t>
  </si>
  <si>
    <t xml:space="preserve">  </t>
  </si>
  <si>
    <t xml:space="preserve"> </t>
  </si>
  <si>
    <t xml:space="preserve">Prod </t>
  </si>
  <si>
    <t xml:space="preserve"> 14.3.2016 г. 13:21:20 ч. </t>
  </si>
  <si>
    <t xml:space="preserve"> 1КК4500 </t>
  </si>
  <si>
    <t xml:space="preserve"> 1КК5300 </t>
  </si>
  <si>
    <t xml:space="preserve"> 14.3.2016 г. 14:25:00 ч. </t>
  </si>
  <si>
    <t xml:space="preserve"> 1S0100 </t>
  </si>
  <si>
    <t xml:space="preserve"> Изо ББФ </t>
  </si>
  <si>
    <t xml:space="preserve"> A </t>
  </si>
  <si>
    <t xml:space="preserve"> SKA_100FQI001.TOTALIZER_S.OLDAV </t>
  </si>
  <si>
    <t xml:space="preserve"> 14.3.2016 г. 13:19:43 ч. </t>
  </si>
  <si>
    <t xml:space="preserve"> 1S1300 </t>
  </si>
  <si>
    <t xml:space="preserve"> Водна пара - вход </t>
  </si>
  <si>
    <t xml:space="preserve"> SKA_100FQI041.TOTALIZER_S.OLDAV </t>
  </si>
  <si>
    <t xml:space="preserve"> 1S1303 </t>
  </si>
  <si>
    <t xml:space="preserve"> 1PK0200 </t>
  </si>
  <si>
    <t xml:space="preserve"> Кисел газ сяроводород </t>
  </si>
  <si>
    <t xml:space="preserve"> SKA_200FQI116.TOTALIZER_S.OLDAV </t>
  </si>
  <si>
    <t xml:space="preserve"> 1ХО0200 </t>
  </si>
  <si>
    <t xml:space="preserve"> ВСГ на вход </t>
  </si>
  <si>
    <t xml:space="preserve"> XO1_31FQI04C.TOTALIZER_S.OLDAV </t>
  </si>
  <si>
    <t xml:space="preserve"> 1ХО0500 </t>
  </si>
  <si>
    <t xml:space="preserve"> ВВГ от С-2 </t>
  </si>
  <si>
    <t xml:space="preserve"> XO1_31FQI68B.TOTALIZER_S.OLDAV </t>
  </si>
  <si>
    <t xml:space="preserve"> 1ХО1000 </t>
  </si>
  <si>
    <t xml:space="preserve"> Азот </t>
  </si>
  <si>
    <t xml:space="preserve"> XO1_31FQI147.TOTALIZER_S.OLDAV </t>
  </si>
  <si>
    <t xml:space="preserve"> 1ХО1400 </t>
  </si>
  <si>
    <t xml:space="preserve"> Пара 10 атм. - вход </t>
  </si>
  <si>
    <t xml:space="preserve"> XO1_31FQI141.TOTALIZER_S.OLDAV </t>
  </si>
  <si>
    <t xml:space="preserve"> 1ХО1700 </t>
  </si>
  <si>
    <t xml:space="preserve"> 1XX0300 </t>
  </si>
  <si>
    <t xml:space="preserve"> МЕА за К-302 </t>
  </si>
  <si>
    <t xml:space="preserve"> XO3_33FQI26.TOTALIZER_S.OLDAV </t>
  </si>
  <si>
    <t xml:space="preserve"> 1XX0400 </t>
  </si>
  <si>
    <t xml:space="preserve"> ВСГ към парк-37 </t>
  </si>
  <si>
    <t xml:space="preserve"> XO3_33FQI17.TOTALIZER_S.OLDAV </t>
  </si>
  <si>
    <t xml:space="preserve"> 1XX0700 </t>
  </si>
  <si>
    <t xml:space="preserve"> XO3_33FQI45.TOTALIZER_S.OLDAV </t>
  </si>
  <si>
    <t xml:space="preserve"> 1XX0800 </t>
  </si>
  <si>
    <t xml:space="preserve"> ВВГ от С-302 </t>
  </si>
  <si>
    <t xml:space="preserve"> XO3_33FQI06.TOTALIZER_S.OLDAV </t>
  </si>
  <si>
    <t xml:space="preserve"> 1XX1300 </t>
  </si>
  <si>
    <t xml:space="preserve"> МЕА към АГФИ </t>
  </si>
  <si>
    <t xml:space="preserve"> XO3_33FQI25.TOTALIZER_S.OLDAV </t>
  </si>
  <si>
    <t xml:space="preserve"> 1XX1500 </t>
  </si>
  <si>
    <t xml:space="preserve"> Горивен газ </t>
  </si>
  <si>
    <t xml:space="preserve"> XO3_33FQI29.TOTALIZER_S.OLDAV </t>
  </si>
  <si>
    <t xml:space="preserve"> 1XX2400 </t>
  </si>
  <si>
    <t xml:space="preserve"> Налягане </t>
  </si>
  <si>
    <t xml:space="preserve"> XO3_33PIQ32.DACA.PV </t>
  </si>
  <si>
    <t xml:space="preserve"> 1XX2500 </t>
  </si>
  <si>
    <t xml:space="preserve"> 1X2803 </t>
  </si>
  <si>
    <t xml:space="preserve"> 1X3103 </t>
  </si>
  <si>
    <t xml:space="preserve"> 1ХБ2103 </t>
  </si>
  <si>
    <t xml:space="preserve"> 1ХБ2203 </t>
  </si>
  <si>
    <t xml:space="preserve"> 1ХИ0600 </t>
  </si>
  <si>
    <t xml:space="preserve"> Въглеводороден газ след С-302 към п.37 </t>
  </si>
  <si>
    <t xml:space="preserve"> XO2_32FQI448_1.TOTALIZER_S.OLDAV </t>
  </si>
  <si>
    <t xml:space="preserve"> 1ХИ0700 </t>
  </si>
  <si>
    <t xml:space="preserve"> Въглеводороден газ след С-304 към п.37 </t>
  </si>
  <si>
    <t xml:space="preserve"> XO2_32FQI450_1.TOTALIZER_S.OLDAV </t>
  </si>
  <si>
    <t xml:space="preserve"> 1ХИ1500 </t>
  </si>
  <si>
    <t xml:space="preserve"> Собствен горивен газ – въглеводороден газ </t>
  </si>
  <si>
    <t xml:space="preserve"> XO2_32FQI90.TOTALIZER_S.OLDAV </t>
  </si>
  <si>
    <t xml:space="preserve"> 1МД1700 </t>
  </si>
  <si>
    <t xml:space="preserve"> Температура </t>
  </si>
  <si>
    <t xml:space="preserve"> MD1_5TIQ4353.DACA.PV </t>
  </si>
  <si>
    <t xml:space="preserve"> 1МД1800 </t>
  </si>
  <si>
    <t xml:space="preserve"> MD1_5PIQ4351.DACA.PV </t>
  </si>
  <si>
    <t xml:space="preserve"> 1МД1900 </t>
  </si>
  <si>
    <t xml:space="preserve"> 1АО0600 </t>
  </si>
  <si>
    <t xml:space="preserve"> ПАРА - вход </t>
  </si>
  <si>
    <t xml:space="preserve"> AO1_71FQ335.TOTALIZER_S.OLDAV </t>
  </si>
  <si>
    <t xml:space="preserve"> 1АО0700 </t>
  </si>
  <si>
    <t xml:space="preserve"> AO1_71TIQ335.DACA.PV </t>
  </si>
  <si>
    <t xml:space="preserve"> 1АО0800 </t>
  </si>
  <si>
    <t xml:space="preserve"> AO1_71PIQ335.DACA.PV </t>
  </si>
  <si>
    <t xml:space="preserve"> 1АО0900 </t>
  </si>
  <si>
    <t xml:space="preserve"> 1АГ2000 </t>
  </si>
  <si>
    <t xml:space="preserve"> Азот за уплътнение ВК-200 </t>
  </si>
  <si>
    <t xml:space="preserve"> VK2_VK2-BPQ605.LS </t>
  </si>
  <si>
    <t xml:space="preserve"> 1ХО0501 </t>
  </si>
  <si>
    <t xml:space="preserve"> Сяроводород за ГО </t>
  </si>
  <si>
    <t xml:space="preserve"> 1ТЕ0200 </t>
  </si>
  <si>
    <t xml:space="preserve"> Природен газ </t>
  </si>
  <si>
    <t xml:space="preserve"> 14.3.2016 г. 13:19:02 ч. </t>
  </si>
  <si>
    <t xml:space="preserve"> 1ТЕ0300 </t>
  </si>
  <si>
    <t xml:space="preserve"> 1ТЕ0400 </t>
  </si>
  <si>
    <t xml:space="preserve"> 1AD9915 </t>
  </si>
  <si>
    <t xml:space="preserve"> Сух газ </t>
  </si>
  <si>
    <t xml:space="preserve"> 1ТЕ0199 </t>
  </si>
  <si>
    <t xml:space="preserve"> AC </t>
  </si>
  <si>
    <t xml:space="preserve"> TSN_KT014009_QN_T.PV@1@1 </t>
  </si>
  <si>
    <t xml:space="preserve"> 14.3.2016 г. 13:17:55 ч. </t>
  </si>
  <si>
    <t xml:space="preserve"> 1ТЕ0299 </t>
  </si>
  <si>
    <t xml:space="preserve"> TSN_KT014010_QN_T.PV@1@1 </t>
  </si>
  <si>
    <t xml:space="preserve"> 1ТЕ0399 </t>
  </si>
  <si>
    <t xml:space="preserve"> TSN_KT014011_QN_T.PV@1@1 </t>
  </si>
  <si>
    <t xml:space="preserve"> 1A9915 </t>
  </si>
  <si>
    <t xml:space="preserve"> 1ВТ9910 </t>
  </si>
  <si>
    <t xml:space="preserve"> Тежка дизелова фракция </t>
  </si>
  <si>
    <t xml:space="preserve"> 1ВТ9920 </t>
  </si>
  <si>
    <t xml:space="preserve"> Гудрон </t>
  </si>
  <si>
    <t xml:space="preserve"> 1K9910 </t>
  </si>
  <si>
    <t xml:space="preserve"> Въглеводороден газ </t>
  </si>
  <si>
    <t xml:space="preserve"> 1S9900 </t>
  </si>
  <si>
    <t xml:space="preserve"> 1PK9905 </t>
  </si>
  <si>
    <t xml:space="preserve"> Сяроводород </t>
  </si>
  <si>
    <t xml:space="preserve"> 1АГ9900 </t>
  </si>
  <si>
    <t xml:space="preserve"> 1ХО9905 </t>
  </si>
  <si>
    <t xml:space="preserve"> Водород-съдържащ газ </t>
  </si>
  <si>
    <t xml:space="preserve"> 1ХО9915 </t>
  </si>
  <si>
    <t xml:space="preserve"> 1ХО9925 </t>
  </si>
  <si>
    <t xml:space="preserve"> 1XX9915 </t>
  </si>
  <si>
    <t xml:space="preserve"> 1XX9920 </t>
  </si>
  <si>
    <t xml:space="preserve"> 1ХИ9920 </t>
  </si>
  <si>
    <t xml:space="preserve"> 1X9915 </t>
  </si>
  <si>
    <t xml:space="preserve"> 1ТЕ9900 </t>
  </si>
  <si>
    <t xml:space="preserve"> 14.3.2016 г. 21:14:39 ч. </t>
  </si>
  <si>
    <t xml:space="preserve"> 14.3.2016 г. 21:11:25 ч. </t>
  </si>
  <si>
    <t xml:space="preserve"> 14.3.2016 г. 21:14:38 ч. </t>
  </si>
  <si>
    <t xml:space="preserve"> 14.3.2016 г. 21:09:49 ч. </t>
  </si>
  <si>
    <t xml:space="preserve"> 14.3.2016 г. 21:09:08 ч. </t>
  </si>
  <si>
    <t xml:space="preserve"> 1ПТ1800 </t>
  </si>
  <si>
    <t xml:space="preserve"> Котелно гориво към К-2 </t>
  </si>
  <si>
    <t xml:space="preserve"> AA </t>
  </si>
  <si>
    <t xml:space="preserve"> KT0905_R129.MASS_PROD2.VT </t>
  </si>
  <si>
    <t xml:space="preserve"> 14.3.2016 г. 21:08:06 ч. </t>
  </si>
  <si>
    <t xml:space="preserve"> 1ГС3000 </t>
  </si>
  <si>
    <t xml:space="preserve"> Teoosulphg </t>
  </si>
  <si>
    <t xml:space="preserve"> 14.3.2016 г. 21:08:08 ч. </t>
  </si>
  <si>
    <t>difference count: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</si>
</sst>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%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98"/>
  <sheetViews>
    <sheetView tabSelected="1" workbookViewId="0">
      <selection activeCell="H193" sqref="H193:H291"/>
    </sheetView>
  </sheetViews>
  <sheetFormatPr defaultRowHeight="15" x14ac:dyDescent="0.25"/>
  <cols>
    <col min="2" max="2" width="21.7109375" bestFit="1" customWidth="1"/>
    <col min="3" max="3" width="7" bestFit="1" customWidth="1"/>
    <col min="5" max="5" width="42.42578125" bestFit="1" customWidth="1"/>
    <col min="6" max="6" width="10.7109375" bestFit="1" customWidth="1"/>
    <col min="7" max="7" width="10.7109375" style="1" customWidth="1"/>
    <col min="8" max="8" width="11.85546875" style="2" bestFit="1" customWidth="1"/>
    <col min="9" max="9" width="2" bestFit="1" customWidth="1"/>
    <col min="11" max="11" width="35.85546875" bestFit="1" customWidth="1"/>
  </cols>
  <sheetData>
    <row r="1" spans="1:13" x14ac:dyDescent="0.25">
      <c r="A1" t="s">
        <v>0</v>
      </c>
      <c r="B1" t="s">
        <v>1</v>
      </c>
      <c r="C1">
        <v>595258</v>
      </c>
      <c r="D1" t="s">
        <v>2</v>
      </c>
      <c r="E1" t="s">
        <v>3</v>
      </c>
      <c r="F1">
        <v>7.4629700000000003</v>
      </c>
      <c r="G1" s="1">
        <f>F1-F2</f>
        <v>-9.9999999996214228E-6</v>
      </c>
      <c r="H1" s="2">
        <f>G3/F1</f>
        <v>-1.3399491086821228E-6</v>
      </c>
      <c r="I1">
        <v>1</v>
      </c>
      <c r="J1" t="s">
        <v>4</v>
      </c>
      <c r="K1" t="s">
        <v>5</v>
      </c>
      <c r="L1">
        <v>50</v>
      </c>
      <c r="M1" t="s">
        <v>6</v>
      </c>
    </row>
    <row r="2" spans="1:13" hidden="1" x14ac:dyDescent="0.25">
      <c r="A2" t="s">
        <v>7</v>
      </c>
      <c r="B2" t="s">
        <v>8</v>
      </c>
      <c r="C2">
        <v>588493</v>
      </c>
      <c r="D2" t="s">
        <v>2</v>
      </c>
      <c r="E2" t="s">
        <v>3</v>
      </c>
      <c r="F2">
        <v>7.4629799999999999</v>
      </c>
      <c r="G2" s="1">
        <f>F1-F2</f>
        <v>-9.9999999996214228E-6</v>
      </c>
      <c r="H2" s="2">
        <f>G3/F1</f>
        <v>-1.3399491086821228E-6</v>
      </c>
      <c r="I2">
        <v>1</v>
      </c>
      <c r="J2" t="s">
        <v>4</v>
      </c>
      <c r="K2" t="s">
        <v>5</v>
      </c>
      <c r="L2">
        <v>50</v>
      </c>
      <c r="M2" t="s">
        <v>6</v>
      </c>
    </row>
    <row r="3" spans="1:13" hidden="1" x14ac:dyDescent="0.25">
      <c r="G3" s="1">
        <f>F1-F2</f>
        <v>-9.9999999996214228E-6</v>
      </c>
      <c r="H3" s="2">
        <f>G3/F1</f>
        <v>-1.3399491086821228E-6</v>
      </c>
    </row>
    <row r="4" spans="1:13" hidden="1" x14ac:dyDescent="0.25">
      <c r="A4" t="s">
        <v>0</v>
      </c>
      <c r="B4" t="s">
        <v>1</v>
      </c>
      <c r="C4">
        <v>595259</v>
      </c>
      <c r="D4" t="s">
        <v>9</v>
      </c>
      <c r="E4" t="s">
        <v>3</v>
      </c>
      <c r="F4">
        <v>40.707099999999997</v>
      </c>
      <c r="G4" s="1">
        <f t="shared" ref="G4" si="0">F4-F5</f>
        <v>-1.0000000003174137E-5</v>
      </c>
      <c r="H4" s="2">
        <f t="shared" ref="H4" si="1">G6/F4</f>
        <v>-2.4565739154039802E-7</v>
      </c>
      <c r="I4">
        <v>1</v>
      </c>
      <c r="J4" t="s">
        <v>4</v>
      </c>
      <c r="K4" t="s">
        <v>5</v>
      </c>
      <c r="L4">
        <v>50</v>
      </c>
      <c r="M4" t="s">
        <v>6</v>
      </c>
    </row>
    <row r="5" spans="1:13" hidden="1" x14ac:dyDescent="0.25">
      <c r="A5" t="s">
        <v>7</v>
      </c>
      <c r="B5" t="s">
        <v>8</v>
      </c>
      <c r="C5">
        <v>588494</v>
      </c>
      <c r="D5" t="s">
        <v>9</v>
      </c>
      <c r="E5" t="s">
        <v>3</v>
      </c>
      <c r="F5">
        <v>40.70711</v>
      </c>
      <c r="G5" s="1">
        <f t="shared" ref="G5" si="2">F4-F5</f>
        <v>-1.0000000003174137E-5</v>
      </c>
      <c r="H5" s="2">
        <f t="shared" ref="H5:H68" si="3">G6/F4</f>
        <v>-2.4565739154039802E-7</v>
      </c>
      <c r="I5">
        <v>1</v>
      </c>
      <c r="J5" t="s">
        <v>4</v>
      </c>
      <c r="K5" t="s">
        <v>5</v>
      </c>
      <c r="L5">
        <v>50</v>
      </c>
      <c r="M5" t="s">
        <v>6</v>
      </c>
    </row>
    <row r="6" spans="1:13" hidden="1" x14ac:dyDescent="0.25">
      <c r="G6" s="1">
        <f t="shared" ref="G6" si="4">F4-F5</f>
        <v>-1.0000000003174137E-5</v>
      </c>
      <c r="H6" s="2">
        <f t="shared" ref="H6" si="5">G6/F4</f>
        <v>-2.4565739154039802E-7</v>
      </c>
    </row>
    <row r="7" spans="1:13" hidden="1" x14ac:dyDescent="0.25">
      <c r="A7" t="s">
        <v>0</v>
      </c>
      <c r="B7" t="s">
        <v>1</v>
      </c>
      <c r="C7">
        <v>595261</v>
      </c>
      <c r="D7" t="s">
        <v>10</v>
      </c>
      <c r="E7" t="s">
        <v>3</v>
      </c>
      <c r="F7">
        <v>5.09</v>
      </c>
      <c r="G7" s="1">
        <f t="shared" ref="G7" si="6">F7-F8</f>
        <v>-1.0000000000509601E-5</v>
      </c>
      <c r="H7" s="2">
        <f t="shared" ref="H7" si="7">G9/F7</f>
        <v>-1.9646365423398038E-6</v>
      </c>
      <c r="I7">
        <v>1</v>
      </c>
      <c r="J7" t="s">
        <v>4</v>
      </c>
      <c r="K7" t="s">
        <v>5</v>
      </c>
      <c r="L7">
        <v>50</v>
      </c>
      <c r="M7" t="s">
        <v>6</v>
      </c>
    </row>
    <row r="8" spans="1:13" hidden="1" x14ac:dyDescent="0.25">
      <c r="A8" t="s">
        <v>7</v>
      </c>
      <c r="B8" t="s">
        <v>8</v>
      </c>
      <c r="C8">
        <v>588496</v>
      </c>
      <c r="D8" t="s">
        <v>10</v>
      </c>
      <c r="E8" t="s">
        <v>3</v>
      </c>
      <c r="F8">
        <v>5.0900100000000004</v>
      </c>
      <c r="G8" s="1">
        <f t="shared" ref="G8" si="8">F7-F8</f>
        <v>-1.0000000000509601E-5</v>
      </c>
      <c r="H8" s="2">
        <f t="shared" ref="H8:H71" si="9">G9/F7</f>
        <v>-1.9646365423398038E-6</v>
      </c>
      <c r="I8">
        <v>1</v>
      </c>
      <c r="J8" t="s">
        <v>4</v>
      </c>
      <c r="K8" t="s">
        <v>5</v>
      </c>
      <c r="L8">
        <v>50</v>
      </c>
      <c r="M8" t="s">
        <v>6</v>
      </c>
    </row>
    <row r="9" spans="1:13" hidden="1" x14ac:dyDescent="0.25">
      <c r="G9" s="1">
        <f t="shared" ref="G9" si="10">F7-F8</f>
        <v>-1.0000000000509601E-5</v>
      </c>
      <c r="H9" s="2">
        <f t="shared" ref="H9" si="11">G9/F7</f>
        <v>-1.9646365423398038E-6</v>
      </c>
    </row>
    <row r="10" spans="1:13" hidden="1" x14ac:dyDescent="0.25">
      <c r="A10" t="s">
        <v>0</v>
      </c>
      <c r="B10" t="s">
        <v>11</v>
      </c>
      <c r="C10">
        <v>594199</v>
      </c>
      <c r="D10" t="s">
        <v>12</v>
      </c>
      <c r="E10" t="s">
        <v>13</v>
      </c>
      <c r="F10">
        <v>0.13699</v>
      </c>
      <c r="G10" s="1">
        <f t="shared" ref="G10" si="12">F10-F11</f>
        <v>-3.5019999999999996E-2</v>
      </c>
      <c r="H10" s="2">
        <f t="shared" ref="H10" si="13">G12/F10</f>
        <v>-0.25563909774436089</v>
      </c>
      <c r="I10">
        <v>1</v>
      </c>
      <c r="J10" t="s">
        <v>14</v>
      </c>
      <c r="K10" t="s">
        <v>15</v>
      </c>
      <c r="L10">
        <v>100</v>
      </c>
      <c r="M10" t="s">
        <v>6</v>
      </c>
    </row>
    <row r="11" spans="1:13" hidden="1" x14ac:dyDescent="0.25">
      <c r="A11" t="s">
        <v>7</v>
      </c>
      <c r="B11" t="s">
        <v>16</v>
      </c>
      <c r="C11">
        <v>587936</v>
      </c>
      <c r="D11" t="s">
        <v>12</v>
      </c>
      <c r="E11" t="s">
        <v>13</v>
      </c>
      <c r="F11">
        <v>0.17201</v>
      </c>
      <c r="G11" s="1">
        <f t="shared" ref="G11" si="14">F10-F11</f>
        <v>-3.5019999999999996E-2</v>
      </c>
      <c r="H11" s="2">
        <f t="shared" ref="H11:H74" si="15">G12/F10</f>
        <v>-0.25563909774436089</v>
      </c>
      <c r="I11">
        <v>1</v>
      </c>
      <c r="J11" t="s">
        <v>14</v>
      </c>
      <c r="K11" t="s">
        <v>15</v>
      </c>
      <c r="L11">
        <v>100</v>
      </c>
      <c r="M11" t="s">
        <v>6</v>
      </c>
    </row>
    <row r="12" spans="1:13" hidden="1" x14ac:dyDescent="0.25">
      <c r="G12" s="1">
        <f t="shared" ref="G12" si="16">F10-F11</f>
        <v>-3.5019999999999996E-2</v>
      </c>
      <c r="H12" s="2">
        <f t="shared" ref="H12" si="17">G12/F10</f>
        <v>-0.25563909774436089</v>
      </c>
    </row>
    <row r="13" spans="1:13" x14ac:dyDescent="0.25">
      <c r="A13" t="s">
        <v>0</v>
      </c>
      <c r="B13" t="s">
        <v>11</v>
      </c>
      <c r="C13">
        <v>594211</v>
      </c>
      <c r="D13" t="s">
        <v>17</v>
      </c>
      <c r="E13" t="s">
        <v>18</v>
      </c>
      <c r="F13">
        <v>0.82316</v>
      </c>
      <c r="G13" s="1">
        <f t="shared" ref="G13" si="18">F13-F14</f>
        <v>4.003000000000001E-2</v>
      </c>
      <c r="H13" s="2">
        <f t="shared" ref="H13" si="19">G15/F13</f>
        <v>4.8629671023859289E-2</v>
      </c>
      <c r="I13">
        <v>1</v>
      </c>
      <c r="J13" t="s">
        <v>14</v>
      </c>
      <c r="K13" t="s">
        <v>19</v>
      </c>
      <c r="L13">
        <v>100</v>
      </c>
      <c r="M13" t="s">
        <v>6</v>
      </c>
    </row>
    <row r="14" spans="1:13" x14ac:dyDescent="0.25">
      <c r="A14" t="s">
        <v>7</v>
      </c>
      <c r="B14" t="s">
        <v>16</v>
      </c>
      <c r="C14">
        <v>587948</v>
      </c>
      <c r="D14" t="s">
        <v>17</v>
      </c>
      <c r="E14" t="s">
        <v>18</v>
      </c>
      <c r="F14">
        <v>0.78312999999999999</v>
      </c>
      <c r="G14" s="1">
        <f t="shared" ref="G14" si="20">F13-F14</f>
        <v>4.003000000000001E-2</v>
      </c>
      <c r="H14" s="2">
        <f t="shared" ref="H14:H77" si="21">G15/F13</f>
        <v>4.8629671023859289E-2</v>
      </c>
      <c r="I14">
        <v>1</v>
      </c>
      <c r="J14" t="s">
        <v>14</v>
      </c>
      <c r="K14" t="s">
        <v>19</v>
      </c>
      <c r="L14">
        <v>100</v>
      </c>
      <c r="M14" t="s">
        <v>6</v>
      </c>
    </row>
    <row r="15" spans="1:13" x14ac:dyDescent="0.25">
      <c r="G15" s="1">
        <f t="shared" ref="G15" si="22">F13-F14</f>
        <v>4.003000000000001E-2</v>
      </c>
      <c r="H15" s="2">
        <f t="shared" ref="H15" si="23">G15/F13</f>
        <v>4.8629671023859289E-2</v>
      </c>
    </row>
    <row r="16" spans="1:13" x14ac:dyDescent="0.25">
      <c r="A16" t="s">
        <v>0</v>
      </c>
      <c r="B16" t="s">
        <v>1</v>
      </c>
      <c r="C16">
        <v>595262</v>
      </c>
      <c r="D16" t="s">
        <v>20</v>
      </c>
      <c r="E16" t="s">
        <v>3</v>
      </c>
      <c r="F16">
        <v>0.60343999999999998</v>
      </c>
      <c r="G16" s="1">
        <f t="shared" ref="G16" si="24">F16-F17</f>
        <v>2.9349999999999987E-2</v>
      </c>
      <c r="H16" s="2">
        <f t="shared" ref="H16" si="25">G18/F16</f>
        <v>4.8637809889964183E-2</v>
      </c>
      <c r="I16">
        <v>1</v>
      </c>
      <c r="J16" t="s">
        <v>4</v>
      </c>
      <c r="K16" t="s">
        <v>5</v>
      </c>
      <c r="L16">
        <v>100</v>
      </c>
      <c r="M16" t="s">
        <v>6</v>
      </c>
    </row>
    <row r="17" spans="1:13" x14ac:dyDescent="0.25">
      <c r="A17" t="s">
        <v>7</v>
      </c>
      <c r="B17" t="s">
        <v>8</v>
      </c>
      <c r="C17">
        <v>588497</v>
      </c>
      <c r="D17" t="s">
        <v>20</v>
      </c>
      <c r="E17" t="s">
        <v>3</v>
      </c>
      <c r="F17">
        <v>0.57408999999999999</v>
      </c>
      <c r="G17" s="1">
        <f t="shared" ref="G17" si="26">F16-F17</f>
        <v>2.9349999999999987E-2</v>
      </c>
      <c r="H17" s="2">
        <f t="shared" ref="H17:H80" si="27">G18/F16</f>
        <v>4.8637809889964183E-2</v>
      </c>
      <c r="I17">
        <v>1</v>
      </c>
      <c r="J17" t="s">
        <v>4</v>
      </c>
      <c r="K17" t="s">
        <v>5</v>
      </c>
      <c r="L17">
        <v>100</v>
      </c>
      <c r="M17" t="s">
        <v>6</v>
      </c>
    </row>
    <row r="18" spans="1:13" x14ac:dyDescent="0.25">
      <c r="G18" s="1">
        <f t="shared" ref="G18" si="28">F16-F17</f>
        <v>2.9349999999999987E-2</v>
      </c>
      <c r="H18" s="2">
        <f t="shared" ref="H18" si="29">G18/F16</f>
        <v>4.8637809889964183E-2</v>
      </c>
    </row>
    <row r="19" spans="1:13" hidden="1" x14ac:dyDescent="0.25">
      <c r="A19" t="s">
        <v>0</v>
      </c>
      <c r="B19" t="s">
        <v>11</v>
      </c>
      <c r="C19">
        <v>594215</v>
      </c>
      <c r="D19" t="s">
        <v>21</v>
      </c>
      <c r="E19" t="s">
        <v>22</v>
      </c>
      <c r="F19">
        <v>1.0000000000000001E-5</v>
      </c>
      <c r="G19" s="1">
        <f t="shared" ref="G19" si="30">F19-F20</f>
        <v>-1.0000000000000001E-5</v>
      </c>
      <c r="H19" s="2">
        <f t="shared" ref="H19" si="31">G21/F19</f>
        <v>-1</v>
      </c>
      <c r="I19">
        <v>1</v>
      </c>
      <c r="J19" t="s">
        <v>14</v>
      </c>
      <c r="K19" t="s">
        <v>23</v>
      </c>
      <c r="L19">
        <v>100</v>
      </c>
      <c r="M19" t="s">
        <v>6</v>
      </c>
    </row>
    <row r="20" spans="1:13" hidden="1" x14ac:dyDescent="0.25">
      <c r="A20" t="s">
        <v>7</v>
      </c>
      <c r="B20" t="s">
        <v>16</v>
      </c>
      <c r="C20">
        <v>587952</v>
      </c>
      <c r="D20" t="s">
        <v>21</v>
      </c>
      <c r="E20" t="s">
        <v>22</v>
      </c>
      <c r="F20">
        <v>2.0000000000000002E-5</v>
      </c>
      <c r="G20" s="1">
        <f t="shared" ref="G20" si="32">F19-F20</f>
        <v>-1.0000000000000001E-5</v>
      </c>
      <c r="H20" s="2">
        <f t="shared" ref="H20:H83" si="33">G21/F19</f>
        <v>-1</v>
      </c>
      <c r="I20">
        <v>1</v>
      </c>
      <c r="J20" t="s">
        <v>14</v>
      </c>
      <c r="K20" t="s">
        <v>23</v>
      </c>
      <c r="L20">
        <v>100</v>
      </c>
      <c r="M20" t="s">
        <v>6</v>
      </c>
    </row>
    <row r="21" spans="1:13" hidden="1" x14ac:dyDescent="0.25">
      <c r="G21" s="1">
        <f t="shared" ref="G21" si="34">F19-F20</f>
        <v>-1.0000000000000001E-5</v>
      </c>
      <c r="H21" s="2">
        <f t="shared" ref="H21" si="35">G21/F19</f>
        <v>-1</v>
      </c>
    </row>
    <row r="22" spans="1:13" x14ac:dyDescent="0.25">
      <c r="A22" t="s">
        <v>0</v>
      </c>
      <c r="B22" t="s">
        <v>11</v>
      </c>
      <c r="C22">
        <v>594255</v>
      </c>
      <c r="D22" t="s">
        <v>24</v>
      </c>
      <c r="E22" t="s">
        <v>25</v>
      </c>
      <c r="F22">
        <v>0.14881</v>
      </c>
      <c r="G22" s="1">
        <f t="shared" ref="G22" si="36">F22-F23</f>
        <v>1.5999999999999903E-3</v>
      </c>
      <c r="H22" s="2">
        <f t="shared" ref="H22" si="37">G24/F22</f>
        <v>1.0751965593710035E-2</v>
      </c>
      <c r="I22">
        <v>1</v>
      </c>
      <c r="J22" t="s">
        <v>14</v>
      </c>
      <c r="K22" t="s">
        <v>26</v>
      </c>
      <c r="L22">
        <v>100</v>
      </c>
      <c r="M22" t="s">
        <v>6</v>
      </c>
    </row>
    <row r="23" spans="1:13" x14ac:dyDescent="0.25">
      <c r="A23" t="s">
        <v>7</v>
      </c>
      <c r="B23" t="s">
        <v>16</v>
      </c>
      <c r="C23">
        <v>587992</v>
      </c>
      <c r="D23" t="s">
        <v>24</v>
      </c>
      <c r="E23" t="s">
        <v>25</v>
      </c>
      <c r="F23">
        <v>0.14721000000000001</v>
      </c>
      <c r="G23" s="1">
        <f t="shared" ref="G23" si="38">F22-F23</f>
        <v>1.5999999999999903E-3</v>
      </c>
      <c r="H23" s="2">
        <f t="shared" ref="H23:H86" si="39">G24/F22</f>
        <v>1.0751965593710035E-2</v>
      </c>
      <c r="I23">
        <v>1</v>
      </c>
      <c r="J23" t="s">
        <v>14</v>
      </c>
      <c r="K23" t="s">
        <v>26</v>
      </c>
      <c r="L23">
        <v>100</v>
      </c>
      <c r="M23" t="s">
        <v>6</v>
      </c>
    </row>
    <row r="24" spans="1:13" x14ac:dyDescent="0.25">
      <c r="G24" s="1">
        <f t="shared" ref="G24" si="40">F22-F23</f>
        <v>1.5999999999999903E-3</v>
      </c>
      <c r="H24" s="2">
        <f t="shared" ref="H24" si="41">G24/F22</f>
        <v>1.0751965593710035E-2</v>
      </c>
    </row>
    <row r="25" spans="1:13" hidden="1" x14ac:dyDescent="0.25">
      <c r="A25" t="s">
        <v>0</v>
      </c>
      <c r="B25" t="s">
        <v>11</v>
      </c>
      <c r="C25">
        <v>594258</v>
      </c>
      <c r="D25" t="s">
        <v>27</v>
      </c>
      <c r="E25" t="s">
        <v>28</v>
      </c>
      <c r="F25">
        <v>0.13295000000000001</v>
      </c>
      <c r="G25" s="1">
        <f t="shared" ref="G25" si="42">F25-F26</f>
        <v>-2.0599999999999785E-3</v>
      </c>
      <c r="H25" s="2">
        <f t="shared" ref="H25" si="43">G27/F25</f>
        <v>-1.5494546822113413E-2</v>
      </c>
      <c r="I25">
        <v>1</v>
      </c>
      <c r="J25" t="s">
        <v>14</v>
      </c>
      <c r="K25" t="s">
        <v>29</v>
      </c>
      <c r="L25">
        <v>100</v>
      </c>
      <c r="M25" t="s">
        <v>6</v>
      </c>
    </row>
    <row r="26" spans="1:13" hidden="1" x14ac:dyDescent="0.25">
      <c r="A26" t="s">
        <v>7</v>
      </c>
      <c r="B26" t="s">
        <v>16</v>
      </c>
      <c r="C26">
        <v>587995</v>
      </c>
      <c r="D26" t="s">
        <v>27</v>
      </c>
      <c r="E26" t="s">
        <v>28</v>
      </c>
      <c r="F26">
        <v>0.13500999999999999</v>
      </c>
      <c r="G26" s="1">
        <f t="shared" ref="G26" si="44">F25-F26</f>
        <v>-2.0599999999999785E-3</v>
      </c>
      <c r="H26" s="2">
        <f t="shared" ref="H26:H89" si="45">G27/F25</f>
        <v>-1.5494546822113413E-2</v>
      </c>
      <c r="I26">
        <v>1</v>
      </c>
      <c r="J26" t="s">
        <v>14</v>
      </c>
      <c r="K26" t="s">
        <v>29</v>
      </c>
      <c r="L26">
        <v>100</v>
      </c>
      <c r="M26" t="s">
        <v>6</v>
      </c>
    </row>
    <row r="27" spans="1:13" hidden="1" x14ac:dyDescent="0.25">
      <c r="G27" s="1">
        <f t="shared" ref="G27" si="46">F25-F26</f>
        <v>-2.0599999999999785E-3</v>
      </c>
      <c r="H27" s="2">
        <f t="shared" ref="H27" si="47">G27/F25</f>
        <v>-1.5494546822113413E-2</v>
      </c>
    </row>
    <row r="28" spans="1:13" hidden="1" x14ac:dyDescent="0.25">
      <c r="A28" t="s">
        <v>0</v>
      </c>
      <c r="B28" t="s">
        <v>11</v>
      </c>
      <c r="C28">
        <v>594263</v>
      </c>
      <c r="D28" t="s">
        <v>30</v>
      </c>
      <c r="E28" t="s">
        <v>31</v>
      </c>
      <c r="F28">
        <v>2.75E-2</v>
      </c>
      <c r="G28" s="1">
        <f t="shared" ref="G28" si="48">F28-F29</f>
        <v>-2.8370000000000003E-2</v>
      </c>
      <c r="H28" s="2">
        <f t="shared" ref="H28" si="49">G30/F28</f>
        <v>-1.0316363636363637</v>
      </c>
      <c r="I28">
        <v>1</v>
      </c>
      <c r="J28" t="s">
        <v>14</v>
      </c>
      <c r="K28" t="s">
        <v>32</v>
      </c>
      <c r="L28">
        <v>100</v>
      </c>
      <c r="M28" t="s">
        <v>6</v>
      </c>
    </row>
    <row r="29" spans="1:13" hidden="1" x14ac:dyDescent="0.25">
      <c r="A29" t="s">
        <v>7</v>
      </c>
      <c r="B29" t="s">
        <v>16</v>
      </c>
      <c r="C29">
        <v>588000</v>
      </c>
      <c r="D29" t="s">
        <v>30</v>
      </c>
      <c r="E29" t="s">
        <v>31</v>
      </c>
      <c r="F29">
        <v>5.5870000000000003E-2</v>
      </c>
      <c r="G29" s="1">
        <f t="shared" ref="G29" si="50">F28-F29</f>
        <v>-2.8370000000000003E-2</v>
      </c>
      <c r="H29" s="2">
        <f t="shared" ref="H29:H92" si="51">G30/F28</f>
        <v>-1.0316363636363637</v>
      </c>
      <c r="I29">
        <v>1</v>
      </c>
      <c r="J29" t="s">
        <v>14</v>
      </c>
      <c r="K29" t="s">
        <v>32</v>
      </c>
      <c r="L29">
        <v>100</v>
      </c>
      <c r="M29" t="s">
        <v>6</v>
      </c>
    </row>
    <row r="30" spans="1:13" hidden="1" x14ac:dyDescent="0.25">
      <c r="G30" s="1">
        <f t="shared" ref="G30" si="52">F28-F29</f>
        <v>-2.8370000000000003E-2</v>
      </c>
      <c r="H30" s="2">
        <f t="shared" ref="H30" si="53">G30/F28</f>
        <v>-1.0316363636363637</v>
      </c>
    </row>
    <row r="31" spans="1:13" x14ac:dyDescent="0.25">
      <c r="A31" t="s">
        <v>0</v>
      </c>
      <c r="B31" t="s">
        <v>11</v>
      </c>
      <c r="C31">
        <v>594266</v>
      </c>
      <c r="D31" t="s">
        <v>33</v>
      </c>
      <c r="E31" t="s">
        <v>34</v>
      </c>
      <c r="F31">
        <v>2.2976800000000002</v>
      </c>
      <c r="G31" s="1">
        <f t="shared" ref="G31" si="54">F31-F32</f>
        <v>1.8449600000000002</v>
      </c>
      <c r="H31" s="2">
        <f t="shared" ref="H31" si="55">G33/F31</f>
        <v>0.80296647052679226</v>
      </c>
      <c r="I31">
        <v>1</v>
      </c>
      <c r="J31" t="s">
        <v>14</v>
      </c>
      <c r="K31" t="s">
        <v>35</v>
      </c>
      <c r="L31">
        <v>100</v>
      </c>
      <c r="M31" t="s">
        <v>6</v>
      </c>
    </row>
    <row r="32" spans="1:13" x14ac:dyDescent="0.25">
      <c r="A32" t="s">
        <v>7</v>
      </c>
      <c r="B32" t="s">
        <v>16</v>
      </c>
      <c r="C32">
        <v>588003</v>
      </c>
      <c r="D32" t="s">
        <v>33</v>
      </c>
      <c r="E32" t="s">
        <v>34</v>
      </c>
      <c r="F32">
        <v>0.45272000000000001</v>
      </c>
      <c r="G32" s="1">
        <f t="shared" ref="G32" si="56">F31-F32</f>
        <v>1.8449600000000002</v>
      </c>
      <c r="H32" s="2">
        <f t="shared" ref="H32:H95" si="57">G33/F31</f>
        <v>0.80296647052679226</v>
      </c>
      <c r="I32">
        <v>1</v>
      </c>
      <c r="J32" t="s">
        <v>14</v>
      </c>
      <c r="K32" t="s">
        <v>35</v>
      </c>
      <c r="L32">
        <v>100</v>
      </c>
      <c r="M32" t="s">
        <v>6</v>
      </c>
    </row>
    <row r="33" spans="1:13" x14ac:dyDescent="0.25">
      <c r="G33" s="1">
        <f t="shared" ref="G33" si="58">F31-F32</f>
        <v>1.8449600000000002</v>
      </c>
      <c r="H33" s="2">
        <f t="shared" ref="H33" si="59">G33/F31</f>
        <v>0.80296647052679226</v>
      </c>
    </row>
    <row r="34" spans="1:13" x14ac:dyDescent="0.25">
      <c r="A34" t="s">
        <v>0</v>
      </c>
      <c r="B34" t="s">
        <v>1</v>
      </c>
      <c r="C34">
        <v>595267</v>
      </c>
      <c r="D34" t="s">
        <v>36</v>
      </c>
      <c r="E34" t="s">
        <v>3</v>
      </c>
      <c r="F34">
        <v>1.7744</v>
      </c>
      <c r="G34" s="1">
        <f t="shared" ref="G34" si="60">F34-F35</f>
        <v>1.4247799999999999</v>
      </c>
      <c r="H34" s="2">
        <f t="shared" ref="H34" si="61">G36/F34</f>
        <v>0.8029643823264202</v>
      </c>
      <c r="I34">
        <v>1</v>
      </c>
      <c r="J34" t="s">
        <v>4</v>
      </c>
      <c r="K34" t="s">
        <v>5</v>
      </c>
      <c r="L34">
        <v>100</v>
      </c>
      <c r="M34" t="s">
        <v>6</v>
      </c>
    </row>
    <row r="35" spans="1:13" x14ac:dyDescent="0.25">
      <c r="A35" t="s">
        <v>7</v>
      </c>
      <c r="B35" t="s">
        <v>8</v>
      </c>
      <c r="C35">
        <v>588502</v>
      </c>
      <c r="D35" t="s">
        <v>36</v>
      </c>
      <c r="E35" t="s">
        <v>3</v>
      </c>
      <c r="F35">
        <v>0.34961999999999999</v>
      </c>
      <c r="G35" s="1">
        <f t="shared" ref="G35" si="62">F34-F35</f>
        <v>1.4247799999999999</v>
      </c>
      <c r="H35" s="2">
        <f t="shared" ref="H35:H98" si="63">G36/F34</f>
        <v>0.8029643823264202</v>
      </c>
      <c r="I35">
        <v>1</v>
      </c>
      <c r="J35" t="s">
        <v>4</v>
      </c>
      <c r="K35" t="s">
        <v>5</v>
      </c>
      <c r="L35">
        <v>100</v>
      </c>
      <c r="M35" t="s">
        <v>6</v>
      </c>
    </row>
    <row r="36" spans="1:13" x14ac:dyDescent="0.25">
      <c r="G36" s="1">
        <f t="shared" ref="G36" si="64">F34-F35</f>
        <v>1.4247799999999999</v>
      </c>
      <c r="H36" s="2">
        <f t="shared" ref="H36" si="65">G36/F34</f>
        <v>0.8029643823264202</v>
      </c>
    </row>
    <row r="37" spans="1:13" hidden="1" x14ac:dyDescent="0.25">
      <c r="A37" t="s">
        <v>0</v>
      </c>
      <c r="B37" t="s">
        <v>11</v>
      </c>
      <c r="C37">
        <v>594271</v>
      </c>
      <c r="D37" t="s">
        <v>37</v>
      </c>
      <c r="E37" t="s">
        <v>38</v>
      </c>
      <c r="F37">
        <v>8.4046299999999992</v>
      </c>
      <c r="G37" s="1">
        <f t="shared" ref="G37" si="66">F37-F38</f>
        <v>-0.65881000000000078</v>
      </c>
      <c r="H37" s="2">
        <f t="shared" ref="H37" si="67">G39/F37</f>
        <v>-7.8386555981643555E-2</v>
      </c>
      <c r="I37">
        <v>1</v>
      </c>
      <c r="J37" t="s">
        <v>14</v>
      </c>
      <c r="K37" t="s">
        <v>39</v>
      </c>
      <c r="L37">
        <v>100</v>
      </c>
      <c r="M37" t="s">
        <v>6</v>
      </c>
    </row>
    <row r="38" spans="1:13" hidden="1" x14ac:dyDescent="0.25">
      <c r="A38" t="s">
        <v>7</v>
      </c>
      <c r="B38" t="s">
        <v>16</v>
      </c>
      <c r="C38">
        <v>588008</v>
      </c>
      <c r="D38" t="s">
        <v>37</v>
      </c>
      <c r="E38" t="s">
        <v>38</v>
      </c>
      <c r="F38">
        <v>9.0634399999999999</v>
      </c>
      <c r="G38" s="1">
        <f t="shared" ref="G38" si="68">F37-F38</f>
        <v>-0.65881000000000078</v>
      </c>
      <c r="H38" s="2">
        <f t="shared" ref="H38:H101" si="69">G39/F37</f>
        <v>-7.8386555981643555E-2</v>
      </c>
      <c r="I38">
        <v>1</v>
      </c>
      <c r="J38" t="s">
        <v>14</v>
      </c>
      <c r="K38" t="s">
        <v>39</v>
      </c>
      <c r="L38">
        <v>100</v>
      </c>
      <c r="M38" t="s">
        <v>6</v>
      </c>
    </row>
    <row r="39" spans="1:13" hidden="1" x14ac:dyDescent="0.25">
      <c r="G39" s="1">
        <f t="shared" ref="G39" si="70">F37-F38</f>
        <v>-0.65881000000000078</v>
      </c>
      <c r="H39" s="2">
        <f t="shared" ref="H39" si="71">G39/F37</f>
        <v>-7.8386555981643555E-2</v>
      </c>
    </row>
    <row r="40" spans="1:13" hidden="1" x14ac:dyDescent="0.25">
      <c r="A40" t="s">
        <v>0</v>
      </c>
      <c r="B40" t="s">
        <v>11</v>
      </c>
      <c r="C40">
        <v>594272</v>
      </c>
      <c r="D40" t="s">
        <v>40</v>
      </c>
      <c r="E40" t="s">
        <v>41</v>
      </c>
      <c r="F40">
        <v>0.14312</v>
      </c>
      <c r="G40" s="1">
        <f t="shared" ref="G40" si="72">F40-F41</f>
        <v>1.3600000000000001E-3</v>
      </c>
      <c r="H40" s="2">
        <f t="shared" ref="H40" si="73">G42/F40</f>
        <v>9.5025153717160429E-3</v>
      </c>
      <c r="I40">
        <v>1</v>
      </c>
      <c r="J40" t="s">
        <v>14</v>
      </c>
      <c r="K40" t="s">
        <v>42</v>
      </c>
      <c r="L40">
        <v>100</v>
      </c>
      <c r="M40" t="s">
        <v>6</v>
      </c>
    </row>
    <row r="41" spans="1:13" hidden="1" x14ac:dyDescent="0.25">
      <c r="A41" t="s">
        <v>7</v>
      </c>
      <c r="B41" t="s">
        <v>16</v>
      </c>
      <c r="C41">
        <v>588009</v>
      </c>
      <c r="D41" t="s">
        <v>40</v>
      </c>
      <c r="E41" t="s">
        <v>41</v>
      </c>
      <c r="F41">
        <v>0.14176</v>
      </c>
      <c r="G41" s="1">
        <f t="shared" ref="G41" si="74">F40-F41</f>
        <v>1.3600000000000001E-3</v>
      </c>
      <c r="H41" s="2">
        <f t="shared" ref="H41:H104" si="75">G42/F40</f>
        <v>9.5025153717160429E-3</v>
      </c>
      <c r="I41">
        <v>1</v>
      </c>
      <c r="J41" t="s">
        <v>14</v>
      </c>
      <c r="K41" t="s">
        <v>42</v>
      </c>
      <c r="L41">
        <v>100</v>
      </c>
      <c r="M41" t="s">
        <v>6</v>
      </c>
    </row>
    <row r="42" spans="1:13" hidden="1" x14ac:dyDescent="0.25">
      <c r="G42" s="1">
        <f t="shared" ref="G42" si="76">F40-F41</f>
        <v>1.3600000000000001E-3</v>
      </c>
      <c r="H42" s="2">
        <f t="shared" ref="H42" si="77">G42/F40</f>
        <v>9.5025153717160429E-3</v>
      </c>
    </row>
    <row r="43" spans="1:13" hidden="1" x14ac:dyDescent="0.25">
      <c r="A43" t="s">
        <v>0</v>
      </c>
      <c r="B43" t="s">
        <v>11</v>
      </c>
      <c r="C43">
        <v>594275</v>
      </c>
      <c r="D43" t="s">
        <v>43</v>
      </c>
      <c r="E43" t="s">
        <v>41</v>
      </c>
      <c r="F43">
        <v>2.5646300000000002</v>
      </c>
      <c r="G43" s="1">
        <f t="shared" ref="G43" si="78">F43-F44</f>
        <v>-2.4489999999999679E-2</v>
      </c>
      <c r="H43" s="2">
        <f t="shared" ref="H43" si="79">G45/F43</f>
        <v>-9.5491357427775845E-3</v>
      </c>
      <c r="I43">
        <v>1</v>
      </c>
      <c r="J43" t="s">
        <v>14</v>
      </c>
      <c r="K43" t="s">
        <v>44</v>
      </c>
      <c r="L43">
        <v>100</v>
      </c>
      <c r="M43" t="s">
        <v>6</v>
      </c>
    </row>
    <row r="44" spans="1:13" hidden="1" x14ac:dyDescent="0.25">
      <c r="A44" t="s">
        <v>7</v>
      </c>
      <c r="B44" t="s">
        <v>16</v>
      </c>
      <c r="C44">
        <v>588012</v>
      </c>
      <c r="D44" t="s">
        <v>43</v>
      </c>
      <c r="E44" t="s">
        <v>41</v>
      </c>
      <c r="F44">
        <v>2.5891199999999999</v>
      </c>
      <c r="G44" s="1">
        <f t="shared" ref="G44" si="80">F43-F44</f>
        <v>-2.4489999999999679E-2</v>
      </c>
      <c r="H44" s="2">
        <f t="shared" ref="H44:H107" si="81">G45/F43</f>
        <v>-9.5491357427775845E-3</v>
      </c>
      <c r="I44">
        <v>1</v>
      </c>
      <c r="J44" t="s">
        <v>14</v>
      </c>
      <c r="K44" t="s">
        <v>44</v>
      </c>
      <c r="L44">
        <v>100</v>
      </c>
      <c r="M44" t="s">
        <v>6</v>
      </c>
    </row>
    <row r="45" spans="1:13" hidden="1" x14ac:dyDescent="0.25">
      <c r="G45" s="1">
        <f t="shared" ref="G45" si="82">F43-F44</f>
        <v>-2.4489999999999679E-2</v>
      </c>
      <c r="H45" s="2">
        <f t="shared" ref="H45" si="83">G45/F43</f>
        <v>-9.5491357427775845E-3</v>
      </c>
    </row>
    <row r="46" spans="1:13" hidden="1" x14ac:dyDescent="0.25">
      <c r="A46" t="s">
        <v>0</v>
      </c>
      <c r="B46" t="s">
        <v>11</v>
      </c>
      <c r="C46">
        <v>594276</v>
      </c>
      <c r="D46" t="s">
        <v>45</v>
      </c>
      <c r="E46" t="s">
        <v>46</v>
      </c>
      <c r="F46">
        <v>9.2999999999999992E-3</v>
      </c>
      <c r="G46" s="1">
        <f t="shared" ref="G46" si="84">F46-F47</f>
        <v>-1.9440000000000002E-2</v>
      </c>
      <c r="H46" s="2">
        <f t="shared" ref="H46" si="85">G48/F46</f>
        <v>-2.0903225806451617</v>
      </c>
      <c r="I46">
        <v>1</v>
      </c>
      <c r="J46" t="s">
        <v>14</v>
      </c>
      <c r="K46" t="s">
        <v>47</v>
      </c>
      <c r="L46">
        <v>100</v>
      </c>
      <c r="M46" t="s">
        <v>6</v>
      </c>
    </row>
    <row r="47" spans="1:13" hidden="1" x14ac:dyDescent="0.25">
      <c r="A47" t="s">
        <v>7</v>
      </c>
      <c r="B47" t="s">
        <v>16</v>
      </c>
      <c r="C47">
        <v>588013</v>
      </c>
      <c r="D47" t="s">
        <v>45</v>
      </c>
      <c r="E47" t="s">
        <v>46</v>
      </c>
      <c r="F47">
        <v>2.8740000000000002E-2</v>
      </c>
      <c r="G47" s="1">
        <f t="shared" ref="G47" si="86">F46-F47</f>
        <v>-1.9440000000000002E-2</v>
      </c>
      <c r="H47" s="2">
        <f t="shared" ref="H47:H110" si="87">G48/F46</f>
        <v>-2.0903225806451617</v>
      </c>
      <c r="I47">
        <v>1</v>
      </c>
      <c r="J47" t="s">
        <v>14</v>
      </c>
      <c r="K47" t="s">
        <v>47</v>
      </c>
      <c r="L47">
        <v>100</v>
      </c>
      <c r="M47" t="s">
        <v>6</v>
      </c>
    </row>
    <row r="48" spans="1:13" hidden="1" x14ac:dyDescent="0.25">
      <c r="G48" s="1">
        <f t="shared" ref="G48" si="88">F46-F47</f>
        <v>-1.9440000000000002E-2</v>
      </c>
      <c r="H48" s="2">
        <f t="shared" ref="H48" si="89">G48/F46</f>
        <v>-2.0903225806451617</v>
      </c>
    </row>
    <row r="49" spans="1:13" x14ac:dyDescent="0.25">
      <c r="A49" t="s">
        <v>0</v>
      </c>
      <c r="B49" t="s">
        <v>11</v>
      </c>
      <c r="C49">
        <v>594281</v>
      </c>
      <c r="D49" t="s">
        <v>48</v>
      </c>
      <c r="E49" t="s">
        <v>49</v>
      </c>
      <c r="F49">
        <v>1.5200000000000001E-3</v>
      </c>
      <c r="G49" s="1">
        <f t="shared" ref="G49" si="90">F49-F50</f>
        <v>1.4700000000000002E-3</v>
      </c>
      <c r="H49" s="2">
        <f t="shared" ref="H49" si="91">G51/F49</f>
        <v>0.9671052631578948</v>
      </c>
      <c r="I49">
        <v>1</v>
      </c>
      <c r="J49" t="s">
        <v>14</v>
      </c>
      <c r="K49" t="s">
        <v>50</v>
      </c>
      <c r="L49">
        <v>100</v>
      </c>
      <c r="M49" t="s">
        <v>6</v>
      </c>
    </row>
    <row r="50" spans="1:13" x14ac:dyDescent="0.25">
      <c r="A50" t="s">
        <v>7</v>
      </c>
      <c r="B50" t="s">
        <v>16</v>
      </c>
      <c r="C50">
        <v>588018</v>
      </c>
      <c r="D50" t="s">
        <v>48</v>
      </c>
      <c r="E50" t="s">
        <v>49</v>
      </c>
      <c r="F50">
        <v>5.0000000000000002E-5</v>
      </c>
      <c r="G50" s="1">
        <f t="shared" ref="G50" si="92">F49-F50</f>
        <v>1.4700000000000002E-3</v>
      </c>
      <c r="H50" s="2">
        <f t="shared" ref="H50:H113" si="93">G51/F49</f>
        <v>0.9671052631578948</v>
      </c>
      <c r="I50">
        <v>1</v>
      </c>
      <c r="J50" t="s">
        <v>14</v>
      </c>
      <c r="K50" t="s">
        <v>50</v>
      </c>
      <c r="L50">
        <v>100</v>
      </c>
      <c r="M50" t="s">
        <v>6</v>
      </c>
    </row>
    <row r="51" spans="1:13" x14ac:dyDescent="0.25">
      <c r="G51" s="1">
        <f t="shared" ref="G51" si="94">F49-F50</f>
        <v>1.4700000000000002E-3</v>
      </c>
      <c r="H51" s="2">
        <f t="shared" ref="H51" si="95">G51/F49</f>
        <v>0.9671052631578948</v>
      </c>
    </row>
    <row r="52" spans="1:13" x14ac:dyDescent="0.25">
      <c r="A52" t="s">
        <v>0</v>
      </c>
      <c r="B52" t="s">
        <v>11</v>
      </c>
      <c r="C52">
        <v>594283</v>
      </c>
      <c r="D52" t="s">
        <v>51</v>
      </c>
      <c r="E52" t="s">
        <v>52</v>
      </c>
      <c r="F52">
        <v>0.18199000000000001</v>
      </c>
      <c r="G52" s="1">
        <f t="shared" ref="G52" si="96">F52-F53</f>
        <v>4.8600000000000032E-3</v>
      </c>
      <c r="H52" s="2">
        <f t="shared" ref="H52" si="97">G54/F52</f>
        <v>2.6704763998021887E-2</v>
      </c>
      <c r="I52">
        <v>1</v>
      </c>
      <c r="J52" t="s">
        <v>14</v>
      </c>
      <c r="K52" t="s">
        <v>53</v>
      </c>
      <c r="L52">
        <v>100</v>
      </c>
      <c r="M52" t="s">
        <v>6</v>
      </c>
    </row>
    <row r="53" spans="1:13" x14ac:dyDescent="0.25">
      <c r="A53" t="s">
        <v>7</v>
      </c>
      <c r="B53" t="s">
        <v>16</v>
      </c>
      <c r="C53">
        <v>588020</v>
      </c>
      <c r="D53" t="s">
        <v>51</v>
      </c>
      <c r="E53" t="s">
        <v>52</v>
      </c>
      <c r="F53">
        <v>0.17713000000000001</v>
      </c>
      <c r="G53" s="1">
        <f t="shared" ref="G53" si="98">F52-F53</f>
        <v>4.8600000000000032E-3</v>
      </c>
      <c r="H53" s="2">
        <f t="shared" ref="H53:H116" si="99">G54/F52</f>
        <v>2.6704763998021887E-2</v>
      </c>
      <c r="I53">
        <v>1</v>
      </c>
      <c r="J53" t="s">
        <v>14</v>
      </c>
      <c r="K53" t="s">
        <v>53</v>
      </c>
      <c r="L53">
        <v>100</v>
      </c>
      <c r="M53" t="s">
        <v>6</v>
      </c>
    </row>
    <row r="54" spans="1:13" x14ac:dyDescent="0.25">
      <c r="G54" s="1">
        <f t="shared" ref="G54" si="100">F52-F53</f>
        <v>4.8600000000000032E-3</v>
      </c>
      <c r="H54" s="2">
        <f t="shared" ref="H54" si="101">G54/F52</f>
        <v>2.6704763998021887E-2</v>
      </c>
    </row>
    <row r="55" spans="1:13" hidden="1" x14ac:dyDescent="0.25">
      <c r="A55" t="s">
        <v>0</v>
      </c>
      <c r="B55" t="s">
        <v>11</v>
      </c>
      <c r="C55">
        <v>594291</v>
      </c>
      <c r="D55" t="s">
        <v>54</v>
      </c>
      <c r="E55" t="s">
        <v>55</v>
      </c>
      <c r="F55">
        <v>8.8083299999999998</v>
      </c>
      <c r="G55" s="1">
        <f t="shared" ref="G55" si="102">F55-F56</f>
        <v>-8.6180000000000589E-2</v>
      </c>
      <c r="H55" s="2">
        <f t="shared" ref="H55" si="103">G57/F55</f>
        <v>-9.7839204480305118E-3</v>
      </c>
      <c r="I55">
        <v>1</v>
      </c>
      <c r="J55" t="s">
        <v>14</v>
      </c>
      <c r="K55" t="s">
        <v>56</v>
      </c>
      <c r="L55">
        <v>100</v>
      </c>
      <c r="M55" t="s">
        <v>6</v>
      </c>
    </row>
    <row r="56" spans="1:13" hidden="1" x14ac:dyDescent="0.25">
      <c r="A56" t="s">
        <v>7</v>
      </c>
      <c r="B56" t="s">
        <v>16</v>
      </c>
      <c r="C56">
        <v>588028</v>
      </c>
      <c r="D56" t="s">
        <v>54</v>
      </c>
      <c r="E56" t="s">
        <v>55</v>
      </c>
      <c r="F56">
        <v>8.8945100000000004</v>
      </c>
      <c r="G56" s="1">
        <f t="shared" ref="G56" si="104">F55-F56</f>
        <v>-8.6180000000000589E-2</v>
      </c>
      <c r="H56" s="2">
        <f t="shared" ref="H56:H119" si="105">G57/F55</f>
        <v>-9.7839204480305118E-3</v>
      </c>
      <c r="I56">
        <v>1</v>
      </c>
      <c r="J56" t="s">
        <v>14</v>
      </c>
      <c r="K56" t="s">
        <v>56</v>
      </c>
      <c r="L56">
        <v>100</v>
      </c>
      <c r="M56" t="s">
        <v>6</v>
      </c>
    </row>
    <row r="57" spans="1:13" hidden="1" x14ac:dyDescent="0.25">
      <c r="G57" s="1">
        <f t="shared" ref="G57" si="106">F55-F56</f>
        <v>-8.6180000000000589E-2</v>
      </c>
      <c r="H57" s="2">
        <f t="shared" ref="H57" si="107">G57/F55</f>
        <v>-9.7839204480305118E-3</v>
      </c>
    </row>
    <row r="58" spans="1:13" hidden="1" x14ac:dyDescent="0.25">
      <c r="A58" t="s">
        <v>0</v>
      </c>
      <c r="B58" t="s">
        <v>1</v>
      </c>
      <c r="C58">
        <v>595268</v>
      </c>
      <c r="D58" t="s">
        <v>57</v>
      </c>
      <c r="E58" t="s">
        <v>3</v>
      </c>
      <c r="F58">
        <v>4.8665799999999999</v>
      </c>
      <c r="G58" s="1">
        <f t="shared" ref="G58" si="108">F58-F59</f>
        <v>1.1000000000001009E-3</v>
      </c>
      <c r="H58" s="2">
        <f t="shared" ref="H58" si="109">G60/F58</f>
        <v>2.2603142247740732E-4</v>
      </c>
      <c r="I58">
        <v>1</v>
      </c>
      <c r="J58" t="s">
        <v>4</v>
      </c>
      <c r="K58" t="s">
        <v>5</v>
      </c>
      <c r="L58">
        <v>100</v>
      </c>
      <c r="M58" t="s">
        <v>6</v>
      </c>
    </row>
    <row r="59" spans="1:13" hidden="1" x14ac:dyDescent="0.25">
      <c r="A59" t="s">
        <v>7</v>
      </c>
      <c r="B59" t="s">
        <v>8</v>
      </c>
      <c r="C59">
        <v>588503</v>
      </c>
      <c r="D59" t="s">
        <v>57</v>
      </c>
      <c r="E59" t="s">
        <v>3</v>
      </c>
      <c r="F59">
        <v>4.8654799999999998</v>
      </c>
      <c r="G59" s="1">
        <f t="shared" ref="G59" si="110">F58-F59</f>
        <v>1.1000000000001009E-3</v>
      </c>
      <c r="H59" s="2">
        <f t="shared" ref="H59:H122" si="111">G60/F58</f>
        <v>2.2603142247740732E-4</v>
      </c>
      <c r="I59">
        <v>1</v>
      </c>
      <c r="J59" t="s">
        <v>4</v>
      </c>
      <c r="K59" t="s">
        <v>5</v>
      </c>
      <c r="L59">
        <v>100</v>
      </c>
      <c r="M59" t="s">
        <v>6</v>
      </c>
    </row>
    <row r="60" spans="1:13" hidden="1" x14ac:dyDescent="0.25">
      <c r="G60" s="1">
        <f t="shared" ref="G60" si="112">F58-F59</f>
        <v>1.1000000000001009E-3</v>
      </c>
      <c r="H60" s="2">
        <f t="shared" ref="H60" si="113">G60/F58</f>
        <v>2.2603142247740732E-4</v>
      </c>
    </row>
    <row r="61" spans="1:13" hidden="1" x14ac:dyDescent="0.25">
      <c r="A61" t="s">
        <v>0</v>
      </c>
      <c r="B61" t="s">
        <v>1</v>
      </c>
      <c r="C61">
        <v>595269</v>
      </c>
      <c r="D61" t="s">
        <v>58</v>
      </c>
      <c r="E61" t="s">
        <v>3</v>
      </c>
      <c r="F61">
        <v>7.1199999999999996E-3</v>
      </c>
      <c r="G61" s="1">
        <f t="shared" ref="G61" si="114">F61-F62</f>
        <v>-1.000000000000046E-5</v>
      </c>
      <c r="H61" s="2">
        <f t="shared" ref="H61" si="115">G63/F61</f>
        <v>-1.4044943820225365E-3</v>
      </c>
      <c r="I61">
        <v>1</v>
      </c>
      <c r="J61" t="s">
        <v>4</v>
      </c>
      <c r="K61" t="s">
        <v>5</v>
      </c>
      <c r="L61">
        <v>50</v>
      </c>
      <c r="M61" t="s">
        <v>6</v>
      </c>
    </row>
    <row r="62" spans="1:13" hidden="1" x14ac:dyDescent="0.25">
      <c r="A62" t="s">
        <v>7</v>
      </c>
      <c r="B62" t="s">
        <v>8</v>
      </c>
      <c r="C62">
        <v>588504</v>
      </c>
      <c r="D62" t="s">
        <v>58</v>
      </c>
      <c r="E62" t="s">
        <v>3</v>
      </c>
      <c r="F62">
        <v>7.1300000000000001E-3</v>
      </c>
      <c r="G62" s="1">
        <f t="shared" ref="G62" si="116">F61-F62</f>
        <v>-1.000000000000046E-5</v>
      </c>
      <c r="H62" s="2">
        <f t="shared" ref="H62:H125" si="117">G63/F61</f>
        <v>-1.4044943820225365E-3</v>
      </c>
      <c r="I62">
        <v>1</v>
      </c>
      <c r="J62" t="s">
        <v>4</v>
      </c>
      <c r="K62" t="s">
        <v>5</v>
      </c>
      <c r="L62">
        <v>50</v>
      </c>
      <c r="M62" t="s">
        <v>6</v>
      </c>
    </row>
    <row r="63" spans="1:13" hidden="1" x14ac:dyDescent="0.25">
      <c r="G63" s="1">
        <f t="shared" ref="G63" si="118">F61-F62</f>
        <v>-1.000000000000046E-5</v>
      </c>
      <c r="H63" s="2">
        <f t="shared" ref="H63" si="119">G63/F61</f>
        <v>-1.4044943820225365E-3</v>
      </c>
    </row>
    <row r="64" spans="1:13" hidden="1" x14ac:dyDescent="0.25">
      <c r="A64" t="s">
        <v>0</v>
      </c>
      <c r="B64" t="s">
        <v>1</v>
      </c>
      <c r="C64">
        <v>595272</v>
      </c>
      <c r="D64" t="s">
        <v>59</v>
      </c>
      <c r="E64" t="s">
        <v>3</v>
      </c>
      <c r="F64">
        <v>1.0499999999999999E-3</v>
      </c>
      <c r="G64" s="1">
        <f t="shared" ref="G64" si="120">F64-F65</f>
        <v>-1.0000000000000026E-5</v>
      </c>
      <c r="H64" s="2">
        <f t="shared" ref="H64" si="121">G66/F64</f>
        <v>-9.523809523809549E-3</v>
      </c>
      <c r="I64">
        <v>1</v>
      </c>
      <c r="J64" t="s">
        <v>4</v>
      </c>
      <c r="K64" t="s">
        <v>5</v>
      </c>
      <c r="L64">
        <v>50</v>
      </c>
      <c r="M64" t="s">
        <v>6</v>
      </c>
    </row>
    <row r="65" spans="1:13" hidden="1" x14ac:dyDescent="0.25">
      <c r="A65" t="s">
        <v>7</v>
      </c>
      <c r="B65" t="s">
        <v>8</v>
      </c>
      <c r="C65">
        <v>588507</v>
      </c>
      <c r="D65" t="s">
        <v>59</v>
      </c>
      <c r="E65" t="s">
        <v>3</v>
      </c>
      <c r="F65">
        <v>1.06E-3</v>
      </c>
      <c r="G65" s="1">
        <f t="shared" ref="G65" si="122">F64-F65</f>
        <v>-1.0000000000000026E-5</v>
      </c>
      <c r="H65" s="2">
        <f t="shared" ref="H65:H128" si="123">G66/F64</f>
        <v>-9.523809523809549E-3</v>
      </c>
      <c r="I65">
        <v>1</v>
      </c>
      <c r="J65" t="s">
        <v>4</v>
      </c>
      <c r="K65" t="s">
        <v>5</v>
      </c>
      <c r="L65">
        <v>50</v>
      </c>
      <c r="M65" t="s">
        <v>6</v>
      </c>
    </row>
    <row r="66" spans="1:13" hidden="1" x14ac:dyDescent="0.25">
      <c r="G66" s="1">
        <f t="shared" ref="G66" si="124">F64-F65</f>
        <v>-1.0000000000000026E-5</v>
      </c>
      <c r="H66" s="2">
        <f t="shared" ref="H66" si="125">G66/F64</f>
        <v>-9.523809523809549E-3</v>
      </c>
    </row>
    <row r="67" spans="1:13" hidden="1" x14ac:dyDescent="0.25">
      <c r="A67" t="s">
        <v>0</v>
      </c>
      <c r="B67" t="s">
        <v>1</v>
      </c>
      <c r="C67">
        <v>595275</v>
      </c>
      <c r="D67" t="s">
        <v>60</v>
      </c>
      <c r="E67" t="s">
        <v>3</v>
      </c>
      <c r="F67">
        <v>-0.20221</v>
      </c>
      <c r="G67" s="1">
        <f t="shared" ref="G67" si="126">F67-F68</f>
        <v>4.9999999999994493E-5</v>
      </c>
      <c r="H67" s="2">
        <f t="shared" ref="H67" si="127">G69/F67</f>
        <v>-2.4726769200333562E-4</v>
      </c>
      <c r="I67">
        <v>1</v>
      </c>
      <c r="J67" t="s">
        <v>4</v>
      </c>
      <c r="K67" t="s">
        <v>5</v>
      </c>
      <c r="L67">
        <v>50</v>
      </c>
      <c r="M67" t="s">
        <v>6</v>
      </c>
    </row>
    <row r="68" spans="1:13" hidden="1" x14ac:dyDescent="0.25">
      <c r="A68" t="s">
        <v>7</v>
      </c>
      <c r="B68" t="s">
        <v>8</v>
      </c>
      <c r="C68">
        <v>588510</v>
      </c>
      <c r="D68" t="s">
        <v>60</v>
      </c>
      <c r="E68" t="s">
        <v>3</v>
      </c>
      <c r="F68">
        <v>-0.20226</v>
      </c>
      <c r="G68" s="1">
        <f t="shared" ref="G68" si="128">F67-F68</f>
        <v>4.9999999999994493E-5</v>
      </c>
      <c r="H68" s="2">
        <f t="shared" ref="H68:H131" si="129">G69/F67</f>
        <v>-2.4726769200333562E-4</v>
      </c>
      <c r="I68">
        <v>1</v>
      </c>
      <c r="J68" t="s">
        <v>4</v>
      </c>
      <c r="K68" t="s">
        <v>5</v>
      </c>
      <c r="L68">
        <v>50</v>
      </c>
      <c r="M68" t="s">
        <v>6</v>
      </c>
    </row>
    <row r="69" spans="1:13" hidden="1" x14ac:dyDescent="0.25">
      <c r="G69" s="1">
        <f t="shared" ref="G69" si="130">F67-F68</f>
        <v>4.9999999999994493E-5</v>
      </c>
      <c r="H69" s="2">
        <f t="shared" ref="H69" si="131">G69/F67</f>
        <v>-2.4726769200333562E-4</v>
      </c>
    </row>
    <row r="70" spans="1:13" hidden="1" x14ac:dyDescent="0.25">
      <c r="A70" t="s">
        <v>0</v>
      </c>
      <c r="B70" t="s">
        <v>1</v>
      </c>
      <c r="C70">
        <v>595276</v>
      </c>
      <c r="D70" t="s">
        <v>61</v>
      </c>
      <c r="E70" t="s">
        <v>3</v>
      </c>
      <c r="F70">
        <v>-103.34764</v>
      </c>
      <c r="G70" s="1">
        <f t="shared" ref="G70" si="132">F70-F71</f>
        <v>1.0000000003174137E-5</v>
      </c>
      <c r="H70" s="2">
        <f t="shared" ref="H70" si="133">G72/F70</f>
        <v>-9.6760796890709225E-8</v>
      </c>
      <c r="I70">
        <v>1</v>
      </c>
      <c r="J70" t="s">
        <v>4</v>
      </c>
      <c r="K70" t="s">
        <v>5</v>
      </c>
      <c r="L70">
        <v>50</v>
      </c>
      <c r="M70" t="s">
        <v>6</v>
      </c>
    </row>
    <row r="71" spans="1:13" hidden="1" x14ac:dyDescent="0.25">
      <c r="A71" t="s">
        <v>7</v>
      </c>
      <c r="B71" t="s">
        <v>8</v>
      </c>
      <c r="C71">
        <v>588511</v>
      </c>
      <c r="D71" t="s">
        <v>61</v>
      </c>
      <c r="E71" t="s">
        <v>3</v>
      </c>
      <c r="F71">
        <v>-103.34765</v>
      </c>
      <c r="G71" s="1">
        <f t="shared" ref="G71" si="134">F70-F71</f>
        <v>1.0000000003174137E-5</v>
      </c>
      <c r="H71" s="2">
        <f t="shared" ref="H71:H134" si="135">G72/F70</f>
        <v>-9.6760796890709225E-8</v>
      </c>
      <c r="I71">
        <v>1</v>
      </c>
      <c r="J71" t="s">
        <v>4</v>
      </c>
      <c r="K71" t="s">
        <v>5</v>
      </c>
      <c r="L71">
        <v>50</v>
      </c>
      <c r="M71" t="s">
        <v>6</v>
      </c>
    </row>
    <row r="72" spans="1:13" hidden="1" x14ac:dyDescent="0.25">
      <c r="G72" s="1">
        <f t="shared" ref="G72" si="136">F70-F71</f>
        <v>1.0000000003174137E-5</v>
      </c>
      <c r="H72" s="2">
        <f t="shared" ref="H72" si="137">G72/F70</f>
        <v>-9.6760796890709225E-8</v>
      </c>
    </row>
    <row r="73" spans="1:13" hidden="1" x14ac:dyDescent="0.25">
      <c r="A73" t="s">
        <v>0</v>
      </c>
      <c r="B73" t="s">
        <v>11</v>
      </c>
      <c r="C73">
        <v>594370</v>
      </c>
      <c r="D73" t="s">
        <v>62</v>
      </c>
      <c r="E73" t="s">
        <v>63</v>
      </c>
      <c r="F73">
        <v>7.77E-3</v>
      </c>
      <c r="G73" s="1">
        <f t="shared" ref="G73" si="138">F73-F74</f>
        <v>-6.999999999999975E-5</v>
      </c>
      <c r="H73" s="2">
        <f t="shared" ref="H73" si="139">G75/F73</f>
        <v>-9.009009009008976E-3</v>
      </c>
      <c r="I73">
        <v>1</v>
      </c>
      <c r="J73" t="s">
        <v>14</v>
      </c>
      <c r="K73" t="s">
        <v>64</v>
      </c>
      <c r="L73">
        <v>100</v>
      </c>
      <c r="M73" t="s">
        <v>6</v>
      </c>
    </row>
    <row r="74" spans="1:13" hidden="1" x14ac:dyDescent="0.25">
      <c r="A74" t="s">
        <v>7</v>
      </c>
      <c r="B74" t="s">
        <v>16</v>
      </c>
      <c r="C74">
        <v>588107</v>
      </c>
      <c r="D74" t="s">
        <v>62</v>
      </c>
      <c r="E74" t="s">
        <v>63</v>
      </c>
      <c r="F74">
        <v>7.8399999999999997E-3</v>
      </c>
      <c r="G74" s="1">
        <f t="shared" ref="G74" si="140">F73-F74</f>
        <v>-6.999999999999975E-5</v>
      </c>
      <c r="H74" s="2">
        <f t="shared" ref="H74:H137" si="141">G75/F73</f>
        <v>-9.009009009008976E-3</v>
      </c>
      <c r="I74">
        <v>1</v>
      </c>
      <c r="J74" t="s">
        <v>14</v>
      </c>
      <c r="K74" t="s">
        <v>64</v>
      </c>
      <c r="L74">
        <v>100</v>
      </c>
      <c r="M74" t="s">
        <v>6</v>
      </c>
    </row>
    <row r="75" spans="1:13" hidden="1" x14ac:dyDescent="0.25">
      <c r="G75" s="1">
        <f t="shared" ref="G75" si="142">F73-F74</f>
        <v>-6.999999999999975E-5</v>
      </c>
      <c r="H75" s="2">
        <f t="shared" ref="H75" si="143">G75/F73</f>
        <v>-9.009009009008976E-3</v>
      </c>
    </row>
    <row r="76" spans="1:13" x14ac:dyDescent="0.25">
      <c r="A76" t="s">
        <v>0</v>
      </c>
      <c r="B76" t="s">
        <v>11</v>
      </c>
      <c r="C76">
        <v>594373</v>
      </c>
      <c r="D76" t="s">
        <v>65</v>
      </c>
      <c r="E76" t="s">
        <v>66</v>
      </c>
      <c r="F76">
        <v>2.0000000000000001E-4</v>
      </c>
      <c r="G76" s="1">
        <f t="shared" ref="G76" si="144">F76-F77</f>
        <v>1.3000000000000002E-4</v>
      </c>
      <c r="H76" s="2">
        <f t="shared" ref="H76" si="145">G78/F76</f>
        <v>0.65</v>
      </c>
      <c r="I76">
        <v>1</v>
      </c>
      <c r="J76" t="s">
        <v>14</v>
      </c>
      <c r="K76" t="s">
        <v>67</v>
      </c>
      <c r="L76">
        <v>100</v>
      </c>
      <c r="M76" t="s">
        <v>6</v>
      </c>
    </row>
    <row r="77" spans="1:13" x14ac:dyDescent="0.25">
      <c r="A77" t="s">
        <v>7</v>
      </c>
      <c r="B77" t="s">
        <v>16</v>
      </c>
      <c r="C77">
        <v>588110</v>
      </c>
      <c r="D77" t="s">
        <v>65</v>
      </c>
      <c r="E77" t="s">
        <v>66</v>
      </c>
      <c r="F77">
        <v>6.9999999999999994E-5</v>
      </c>
      <c r="G77" s="1">
        <f t="shared" ref="G77" si="146">F76-F77</f>
        <v>1.3000000000000002E-4</v>
      </c>
      <c r="H77" s="2">
        <f t="shared" ref="H77:H140" si="147">G78/F76</f>
        <v>0.65</v>
      </c>
      <c r="I77">
        <v>1</v>
      </c>
      <c r="J77" t="s">
        <v>14</v>
      </c>
      <c r="K77" t="s">
        <v>67</v>
      </c>
      <c r="L77">
        <v>100</v>
      </c>
      <c r="M77" t="s">
        <v>6</v>
      </c>
    </row>
    <row r="78" spans="1:13" x14ac:dyDescent="0.25">
      <c r="G78" s="1">
        <f t="shared" ref="G78" si="148">F76-F77</f>
        <v>1.3000000000000002E-4</v>
      </c>
      <c r="H78" s="2">
        <f t="shared" ref="H78" si="149">G78/F76</f>
        <v>0.65</v>
      </c>
    </row>
    <row r="79" spans="1:13" hidden="1" x14ac:dyDescent="0.25">
      <c r="A79" t="s">
        <v>0</v>
      </c>
      <c r="B79" t="s">
        <v>11</v>
      </c>
      <c r="C79">
        <v>594388</v>
      </c>
      <c r="D79" t="s">
        <v>68</v>
      </c>
      <c r="E79" t="s">
        <v>69</v>
      </c>
      <c r="F79">
        <v>3.8999999999999999E-4</v>
      </c>
      <c r="G79" s="1">
        <f t="shared" ref="G79" si="150">F79-F80</f>
        <v>-1.6000000000000004E-4</v>
      </c>
      <c r="H79" s="2">
        <f t="shared" ref="H79" si="151">G81/F79</f>
        <v>-0.41025641025641035</v>
      </c>
      <c r="I79">
        <v>1</v>
      </c>
      <c r="J79" t="s">
        <v>14</v>
      </c>
      <c r="K79" t="s">
        <v>70</v>
      </c>
      <c r="L79">
        <v>100</v>
      </c>
      <c r="M79" t="s">
        <v>6</v>
      </c>
    </row>
    <row r="80" spans="1:13" hidden="1" x14ac:dyDescent="0.25">
      <c r="A80" t="s">
        <v>7</v>
      </c>
      <c r="B80" t="s">
        <v>16</v>
      </c>
      <c r="C80">
        <v>588125</v>
      </c>
      <c r="D80" t="s">
        <v>68</v>
      </c>
      <c r="E80" t="s">
        <v>69</v>
      </c>
      <c r="F80">
        <v>5.5000000000000003E-4</v>
      </c>
      <c r="G80" s="1">
        <f t="shared" ref="G80" si="152">F79-F80</f>
        <v>-1.6000000000000004E-4</v>
      </c>
      <c r="H80" s="2">
        <f t="shared" ref="H80:H143" si="153">G81/F79</f>
        <v>-0.41025641025641035</v>
      </c>
      <c r="I80">
        <v>1</v>
      </c>
      <c r="J80" t="s">
        <v>14</v>
      </c>
      <c r="K80" t="s">
        <v>70</v>
      </c>
      <c r="L80">
        <v>100</v>
      </c>
      <c r="M80" t="s">
        <v>6</v>
      </c>
    </row>
    <row r="81" spans="1:13" hidden="1" x14ac:dyDescent="0.25">
      <c r="G81" s="1">
        <f t="shared" ref="G81" si="154">F79-F80</f>
        <v>-1.6000000000000004E-4</v>
      </c>
      <c r="H81" s="2">
        <f t="shared" ref="H81" si="155">G81/F79</f>
        <v>-0.41025641025641035</v>
      </c>
    </row>
    <row r="82" spans="1:13" hidden="1" x14ac:dyDescent="0.25">
      <c r="A82" t="s">
        <v>0</v>
      </c>
      <c r="B82" t="s">
        <v>11</v>
      </c>
      <c r="C82">
        <v>594453</v>
      </c>
      <c r="D82" t="s">
        <v>71</v>
      </c>
      <c r="E82" t="s">
        <v>72</v>
      </c>
      <c r="F82">
        <v>177.0275</v>
      </c>
      <c r="G82" s="1">
        <f t="shared" ref="G82" si="156">F82-F83</f>
        <v>-0.26609999999999445</v>
      </c>
      <c r="H82" s="2">
        <f t="shared" ref="H82" si="157">G84/F82</f>
        <v>-1.5031562892770583E-3</v>
      </c>
      <c r="I82">
        <v>1</v>
      </c>
      <c r="J82" t="s">
        <v>14</v>
      </c>
      <c r="K82" t="s">
        <v>73</v>
      </c>
      <c r="L82">
        <v>100</v>
      </c>
      <c r="M82" t="s">
        <v>6</v>
      </c>
    </row>
    <row r="83" spans="1:13" hidden="1" x14ac:dyDescent="0.25">
      <c r="A83" t="s">
        <v>7</v>
      </c>
      <c r="B83" t="s">
        <v>16</v>
      </c>
      <c r="C83">
        <v>588190</v>
      </c>
      <c r="D83" t="s">
        <v>71</v>
      </c>
      <c r="E83" t="s">
        <v>72</v>
      </c>
      <c r="F83">
        <v>177.2936</v>
      </c>
      <c r="G83" s="1">
        <f t="shared" ref="G83" si="158">F82-F83</f>
        <v>-0.26609999999999445</v>
      </c>
      <c r="H83" s="2">
        <f t="shared" ref="H83:H146" si="159">G84/F82</f>
        <v>-1.5031562892770583E-3</v>
      </c>
      <c r="I83">
        <v>1</v>
      </c>
      <c r="J83" t="s">
        <v>14</v>
      </c>
      <c r="K83" t="s">
        <v>73</v>
      </c>
      <c r="L83">
        <v>100</v>
      </c>
      <c r="M83" t="s">
        <v>6</v>
      </c>
    </row>
    <row r="84" spans="1:13" hidden="1" x14ac:dyDescent="0.25">
      <c r="G84" s="1">
        <f t="shared" ref="G84" si="160">F82-F83</f>
        <v>-0.26609999999999445</v>
      </c>
      <c r="H84" s="2">
        <f t="shared" ref="H84" si="161">G84/F82</f>
        <v>-1.5031562892770583E-3</v>
      </c>
    </row>
    <row r="85" spans="1:13" hidden="1" x14ac:dyDescent="0.25">
      <c r="A85" t="s">
        <v>0</v>
      </c>
      <c r="B85" t="s">
        <v>11</v>
      </c>
      <c r="C85">
        <v>594454</v>
      </c>
      <c r="D85" t="s">
        <v>74</v>
      </c>
      <c r="E85" t="s">
        <v>55</v>
      </c>
      <c r="F85">
        <v>8.26708</v>
      </c>
      <c r="G85" s="1">
        <f t="shared" ref="G85" si="162">F85-F86</f>
        <v>-4.4349999999999667E-2</v>
      </c>
      <c r="H85" s="2">
        <f t="shared" ref="H85" si="163">G87/F85</f>
        <v>-5.3646511222825554E-3</v>
      </c>
      <c r="I85">
        <v>1</v>
      </c>
      <c r="J85" t="s">
        <v>14</v>
      </c>
      <c r="K85" t="s">
        <v>75</v>
      </c>
      <c r="L85">
        <v>100</v>
      </c>
      <c r="M85" t="s">
        <v>6</v>
      </c>
    </row>
    <row r="86" spans="1:13" hidden="1" x14ac:dyDescent="0.25">
      <c r="A86" t="s">
        <v>7</v>
      </c>
      <c r="B86" t="s">
        <v>16</v>
      </c>
      <c r="C86">
        <v>588191</v>
      </c>
      <c r="D86" t="s">
        <v>74</v>
      </c>
      <c r="E86" t="s">
        <v>55</v>
      </c>
      <c r="F86">
        <v>8.3114299999999997</v>
      </c>
      <c r="G86" s="1">
        <f t="shared" ref="G86" si="164">F85-F86</f>
        <v>-4.4349999999999667E-2</v>
      </c>
      <c r="H86" s="2">
        <f t="shared" ref="H86:H149" si="165">G87/F85</f>
        <v>-5.3646511222825554E-3</v>
      </c>
      <c r="I86">
        <v>1</v>
      </c>
      <c r="J86" t="s">
        <v>14</v>
      </c>
      <c r="K86" t="s">
        <v>75</v>
      </c>
      <c r="L86">
        <v>100</v>
      </c>
      <c r="M86" t="s">
        <v>6</v>
      </c>
    </row>
    <row r="87" spans="1:13" hidden="1" x14ac:dyDescent="0.25">
      <c r="G87" s="1">
        <f t="shared" ref="G87" si="166">F85-F86</f>
        <v>-4.4349999999999667E-2</v>
      </c>
      <c r="H87" s="2">
        <f t="shared" ref="H87" si="167">G87/F85</f>
        <v>-5.3646511222825554E-3</v>
      </c>
    </row>
    <row r="88" spans="1:13" hidden="1" x14ac:dyDescent="0.25">
      <c r="A88" t="s">
        <v>0</v>
      </c>
      <c r="B88" t="s">
        <v>1</v>
      </c>
      <c r="C88">
        <v>595291</v>
      </c>
      <c r="D88" t="s">
        <v>76</v>
      </c>
      <c r="E88" t="s">
        <v>3</v>
      </c>
      <c r="F88">
        <v>382.68114000000003</v>
      </c>
      <c r="G88" s="1">
        <f t="shared" ref="G88" si="168">F88-F89</f>
        <v>-4.660999999998694E-2</v>
      </c>
      <c r="H88" s="2">
        <f t="shared" ref="H88" si="169">G90/F88</f>
        <v>-1.2179852918799953E-4</v>
      </c>
      <c r="I88">
        <v>1</v>
      </c>
      <c r="J88" t="s">
        <v>4</v>
      </c>
      <c r="K88" t="s">
        <v>5</v>
      </c>
      <c r="L88">
        <v>100</v>
      </c>
      <c r="M88" t="s">
        <v>6</v>
      </c>
    </row>
    <row r="89" spans="1:13" hidden="1" x14ac:dyDescent="0.25">
      <c r="A89" t="s">
        <v>7</v>
      </c>
      <c r="B89" t="s">
        <v>8</v>
      </c>
      <c r="C89">
        <v>588526</v>
      </c>
      <c r="D89" t="s">
        <v>76</v>
      </c>
      <c r="E89" t="s">
        <v>3</v>
      </c>
      <c r="F89">
        <v>382.72775000000001</v>
      </c>
      <c r="G89" s="1">
        <f t="shared" ref="G89" si="170">F88-F89</f>
        <v>-4.660999999998694E-2</v>
      </c>
      <c r="H89" s="2">
        <f t="shared" ref="H89:H152" si="171">G90/F88</f>
        <v>-1.2179852918799953E-4</v>
      </c>
      <c r="I89">
        <v>1</v>
      </c>
      <c r="J89" t="s">
        <v>4</v>
      </c>
      <c r="K89" t="s">
        <v>5</v>
      </c>
      <c r="L89">
        <v>100</v>
      </c>
      <c r="M89" t="s">
        <v>6</v>
      </c>
    </row>
    <row r="90" spans="1:13" hidden="1" x14ac:dyDescent="0.25">
      <c r="G90" s="1">
        <f t="shared" ref="G90" si="172">F88-F89</f>
        <v>-4.660999999998694E-2</v>
      </c>
      <c r="H90" s="2">
        <f t="shared" ref="H90" si="173">G90/F88</f>
        <v>-1.2179852918799953E-4</v>
      </c>
    </row>
    <row r="91" spans="1:13" hidden="1" x14ac:dyDescent="0.25">
      <c r="A91" t="s">
        <v>0</v>
      </c>
      <c r="B91" t="s">
        <v>11</v>
      </c>
      <c r="C91">
        <v>594458</v>
      </c>
      <c r="D91" t="s">
        <v>77</v>
      </c>
      <c r="E91" t="s">
        <v>78</v>
      </c>
      <c r="F91">
        <v>0.82550999999999997</v>
      </c>
      <c r="G91" s="1">
        <f t="shared" ref="G91" si="174">F91-F92</f>
        <v>-4.9730000000000052E-2</v>
      </c>
      <c r="H91" s="2">
        <f t="shared" ref="H91" si="175">G93/F91</f>
        <v>-6.024154764933199E-2</v>
      </c>
      <c r="I91">
        <v>1</v>
      </c>
      <c r="J91" t="s">
        <v>14</v>
      </c>
      <c r="K91" t="s">
        <v>79</v>
      </c>
      <c r="L91">
        <v>100</v>
      </c>
      <c r="M91" t="s">
        <v>6</v>
      </c>
    </row>
    <row r="92" spans="1:13" hidden="1" x14ac:dyDescent="0.25">
      <c r="A92" t="s">
        <v>7</v>
      </c>
      <c r="B92" t="s">
        <v>16</v>
      </c>
      <c r="C92">
        <v>588195</v>
      </c>
      <c r="D92" t="s">
        <v>77</v>
      </c>
      <c r="E92" t="s">
        <v>78</v>
      </c>
      <c r="F92">
        <v>0.87524000000000002</v>
      </c>
      <c r="G92" s="1">
        <f t="shared" ref="G92" si="176">F91-F92</f>
        <v>-4.9730000000000052E-2</v>
      </c>
      <c r="H92" s="2">
        <f t="shared" ref="H92:H155" si="177">G93/F91</f>
        <v>-6.024154764933199E-2</v>
      </c>
      <c r="I92">
        <v>1</v>
      </c>
      <c r="J92" t="s">
        <v>14</v>
      </c>
      <c r="K92" t="s">
        <v>79</v>
      </c>
      <c r="L92">
        <v>100</v>
      </c>
      <c r="M92" t="s">
        <v>6</v>
      </c>
    </row>
    <row r="93" spans="1:13" hidden="1" x14ac:dyDescent="0.25">
      <c r="G93" s="1">
        <f t="shared" ref="G93" si="178">F91-F92</f>
        <v>-4.9730000000000052E-2</v>
      </c>
      <c r="H93" s="2">
        <f t="shared" ref="H93" si="179">G93/F91</f>
        <v>-6.024154764933199E-2</v>
      </c>
    </row>
    <row r="94" spans="1:13" hidden="1" x14ac:dyDescent="0.25">
      <c r="A94" t="s">
        <v>0</v>
      </c>
      <c r="B94" t="s">
        <v>11</v>
      </c>
      <c r="C94">
        <v>594459</v>
      </c>
      <c r="D94" t="s">
        <v>80</v>
      </c>
      <c r="E94" t="s">
        <v>72</v>
      </c>
      <c r="F94">
        <v>172.82749999999999</v>
      </c>
      <c r="G94" s="1">
        <f t="shared" ref="G94" si="180">F94-F95</f>
        <v>-0.26640000000000441</v>
      </c>
      <c r="H94" s="2">
        <f t="shared" ref="H94" si="181">G96/F94</f>
        <v>-1.5414213594480302E-3</v>
      </c>
      <c r="I94">
        <v>1</v>
      </c>
      <c r="J94" t="s">
        <v>14</v>
      </c>
      <c r="K94" t="s">
        <v>81</v>
      </c>
      <c r="L94">
        <v>100</v>
      </c>
      <c r="M94" t="s">
        <v>6</v>
      </c>
    </row>
    <row r="95" spans="1:13" hidden="1" x14ac:dyDescent="0.25">
      <c r="A95" t="s">
        <v>7</v>
      </c>
      <c r="B95" t="s">
        <v>16</v>
      </c>
      <c r="C95">
        <v>588196</v>
      </c>
      <c r="D95" t="s">
        <v>80</v>
      </c>
      <c r="E95" t="s">
        <v>72</v>
      </c>
      <c r="F95">
        <v>173.09389999999999</v>
      </c>
      <c r="G95" s="1">
        <f t="shared" ref="G95" si="182">F94-F95</f>
        <v>-0.26640000000000441</v>
      </c>
      <c r="H95" s="2">
        <f t="shared" ref="H95:H158" si="183">G96/F94</f>
        <v>-1.5414213594480302E-3</v>
      </c>
      <c r="I95">
        <v>1</v>
      </c>
      <c r="J95" t="s">
        <v>14</v>
      </c>
      <c r="K95" t="s">
        <v>81</v>
      </c>
      <c r="L95">
        <v>100</v>
      </c>
      <c r="M95" t="s">
        <v>6</v>
      </c>
    </row>
    <row r="96" spans="1:13" hidden="1" x14ac:dyDescent="0.25">
      <c r="G96" s="1">
        <f t="shared" ref="G96" si="184">F94-F95</f>
        <v>-0.26640000000000441</v>
      </c>
      <c r="H96" s="2">
        <f t="shared" ref="H96" si="185">G96/F94</f>
        <v>-1.5414213594480302E-3</v>
      </c>
    </row>
    <row r="97" spans="1:13" hidden="1" x14ac:dyDescent="0.25">
      <c r="A97" t="s">
        <v>0</v>
      </c>
      <c r="B97" t="s">
        <v>11</v>
      </c>
      <c r="C97">
        <v>594460</v>
      </c>
      <c r="D97" t="s">
        <v>82</v>
      </c>
      <c r="E97" t="s">
        <v>55</v>
      </c>
      <c r="F97">
        <v>7.0591600000000003</v>
      </c>
      <c r="G97" s="1">
        <f t="shared" ref="G97" si="186">F97-F98</f>
        <v>-8.8889999999999247E-2</v>
      </c>
      <c r="H97" s="2">
        <f t="shared" ref="H97" si="187">G99/F97</f>
        <v>-1.2592149774193989E-2</v>
      </c>
      <c r="I97">
        <v>1</v>
      </c>
      <c r="J97" t="s">
        <v>14</v>
      </c>
      <c r="K97" t="s">
        <v>83</v>
      </c>
      <c r="L97">
        <v>100</v>
      </c>
      <c r="M97" t="s">
        <v>6</v>
      </c>
    </row>
    <row r="98" spans="1:13" hidden="1" x14ac:dyDescent="0.25">
      <c r="A98" t="s">
        <v>7</v>
      </c>
      <c r="B98" t="s">
        <v>16</v>
      </c>
      <c r="C98">
        <v>588197</v>
      </c>
      <c r="D98" t="s">
        <v>82</v>
      </c>
      <c r="E98" t="s">
        <v>55</v>
      </c>
      <c r="F98">
        <v>7.1480499999999996</v>
      </c>
      <c r="G98" s="1">
        <f t="shared" ref="G98" si="188">F97-F98</f>
        <v>-8.8889999999999247E-2</v>
      </c>
      <c r="H98" s="2">
        <f t="shared" ref="H98:H129" si="189">G99/F97</f>
        <v>-1.2592149774193989E-2</v>
      </c>
      <c r="I98">
        <v>1</v>
      </c>
      <c r="J98" t="s">
        <v>14</v>
      </c>
      <c r="K98" t="s">
        <v>83</v>
      </c>
      <c r="L98">
        <v>100</v>
      </c>
      <c r="M98" t="s">
        <v>6</v>
      </c>
    </row>
    <row r="99" spans="1:13" hidden="1" x14ac:dyDescent="0.25">
      <c r="G99" s="1">
        <f t="shared" ref="G99" si="190">F97-F98</f>
        <v>-8.8889999999999247E-2</v>
      </c>
      <c r="H99" s="2">
        <f t="shared" ref="H99" si="191">G99/F97</f>
        <v>-1.2592149774193989E-2</v>
      </c>
    </row>
    <row r="100" spans="1:13" hidden="1" x14ac:dyDescent="0.25">
      <c r="A100" t="s">
        <v>0</v>
      </c>
      <c r="B100" t="s">
        <v>1</v>
      </c>
      <c r="C100">
        <v>595293</v>
      </c>
      <c r="D100" t="s">
        <v>84</v>
      </c>
      <c r="E100" t="s">
        <v>3</v>
      </c>
      <c r="F100">
        <v>0.63780999999999999</v>
      </c>
      <c r="G100" s="1">
        <f t="shared" ref="G100" si="192">F100-F101</f>
        <v>-3.842000000000001E-2</v>
      </c>
      <c r="H100" s="2">
        <f t="shared" ref="H100" si="193">G102/F100</f>
        <v>-6.0237374766780094E-2</v>
      </c>
      <c r="I100">
        <v>1</v>
      </c>
      <c r="J100" t="s">
        <v>4</v>
      </c>
      <c r="K100" t="s">
        <v>5</v>
      </c>
      <c r="L100">
        <v>100</v>
      </c>
      <c r="M100" t="s">
        <v>6</v>
      </c>
    </row>
    <row r="101" spans="1:13" hidden="1" x14ac:dyDescent="0.25">
      <c r="A101" t="s">
        <v>7</v>
      </c>
      <c r="B101" t="s">
        <v>8</v>
      </c>
      <c r="C101">
        <v>588528</v>
      </c>
      <c r="D101" t="s">
        <v>84</v>
      </c>
      <c r="E101" t="s">
        <v>3</v>
      </c>
      <c r="F101">
        <v>0.67623</v>
      </c>
      <c r="G101" s="1">
        <f t="shared" ref="G101" si="194">F100-F101</f>
        <v>-3.842000000000001E-2</v>
      </c>
      <c r="H101" s="2">
        <f t="shared" ref="H101:H132" si="195">G102/F100</f>
        <v>-6.0237374766780094E-2</v>
      </c>
      <c r="I101">
        <v>1</v>
      </c>
      <c r="J101" t="s">
        <v>4</v>
      </c>
      <c r="K101" t="s">
        <v>5</v>
      </c>
      <c r="L101">
        <v>100</v>
      </c>
      <c r="M101" t="s">
        <v>6</v>
      </c>
    </row>
    <row r="102" spans="1:13" hidden="1" x14ac:dyDescent="0.25">
      <c r="G102" s="1">
        <f t="shared" ref="G102" si="196">F100-F101</f>
        <v>-3.842000000000001E-2</v>
      </c>
      <c r="H102" s="2">
        <f t="shared" ref="H102" si="197">G102/F100</f>
        <v>-6.0237374766780094E-2</v>
      </c>
    </row>
    <row r="103" spans="1:13" hidden="1" x14ac:dyDescent="0.25">
      <c r="A103" t="s">
        <v>0</v>
      </c>
      <c r="B103" t="s">
        <v>11</v>
      </c>
      <c r="C103">
        <v>594505</v>
      </c>
      <c r="D103" t="s">
        <v>85</v>
      </c>
      <c r="E103" t="s">
        <v>86</v>
      </c>
      <c r="F103">
        <v>18.595490000000002</v>
      </c>
      <c r="G103" s="1">
        <f t="shared" ref="G103" si="198">F103-F104</f>
        <v>3.7300000000008993E-3</v>
      </c>
      <c r="H103" s="2">
        <f t="shared" ref="H103" si="199">G105/F103</f>
        <v>2.0058627118730934E-4</v>
      </c>
      <c r="I103">
        <v>1</v>
      </c>
      <c r="J103" t="s">
        <v>14</v>
      </c>
      <c r="K103" t="s">
        <v>87</v>
      </c>
      <c r="L103">
        <v>100</v>
      </c>
      <c r="M103" t="s">
        <v>6</v>
      </c>
    </row>
    <row r="104" spans="1:13" hidden="1" x14ac:dyDescent="0.25">
      <c r="A104" t="s">
        <v>7</v>
      </c>
      <c r="B104" t="s">
        <v>16</v>
      </c>
      <c r="C104">
        <v>588242</v>
      </c>
      <c r="D104" t="s">
        <v>85</v>
      </c>
      <c r="E104" t="s">
        <v>86</v>
      </c>
      <c r="F104">
        <v>18.591760000000001</v>
      </c>
      <c r="G104" s="1">
        <f t="shared" ref="G104" si="200">F103-F104</f>
        <v>3.7300000000008993E-3</v>
      </c>
      <c r="H104" s="2">
        <f t="shared" ref="H104:H135" si="201">G105/F103</f>
        <v>2.0058627118730934E-4</v>
      </c>
      <c r="I104">
        <v>1</v>
      </c>
      <c r="J104" t="s">
        <v>14</v>
      </c>
      <c r="K104" t="s">
        <v>87</v>
      </c>
      <c r="L104">
        <v>100</v>
      </c>
      <c r="M104" t="s">
        <v>6</v>
      </c>
    </row>
    <row r="105" spans="1:13" hidden="1" x14ac:dyDescent="0.25">
      <c r="G105" s="1">
        <f t="shared" ref="G105" si="202">F103-F104</f>
        <v>3.7300000000008993E-3</v>
      </c>
      <c r="H105" s="2">
        <f t="shared" ref="H105" si="203">G105/F103</f>
        <v>2.0058627118730934E-4</v>
      </c>
    </row>
    <row r="106" spans="1:13" x14ac:dyDescent="0.25">
      <c r="A106" t="s">
        <v>0</v>
      </c>
      <c r="B106" t="s">
        <v>1</v>
      </c>
      <c r="C106">
        <v>595316</v>
      </c>
      <c r="D106" t="s">
        <v>88</v>
      </c>
      <c r="E106" t="s">
        <v>89</v>
      </c>
      <c r="F106">
        <v>2.5000000000000001E-4</v>
      </c>
      <c r="G106" s="1">
        <f t="shared" ref="G106" si="204">F106-F107</f>
        <v>9.9999999999999991E-6</v>
      </c>
      <c r="H106" s="2">
        <f t="shared" ref="H106" si="205">G108/F106</f>
        <v>3.9999999999999994E-2</v>
      </c>
      <c r="I106">
        <v>1</v>
      </c>
      <c r="J106" t="s">
        <v>4</v>
      </c>
      <c r="K106" t="s">
        <v>5</v>
      </c>
      <c r="L106">
        <v>50</v>
      </c>
      <c r="M106" t="s">
        <v>6</v>
      </c>
    </row>
    <row r="107" spans="1:13" x14ac:dyDescent="0.25">
      <c r="A107" t="s">
        <v>7</v>
      </c>
      <c r="B107" t="s">
        <v>8</v>
      </c>
      <c r="C107">
        <v>588541</v>
      </c>
      <c r="D107" t="s">
        <v>88</v>
      </c>
      <c r="E107" t="s">
        <v>89</v>
      </c>
      <c r="F107">
        <v>2.4000000000000001E-4</v>
      </c>
      <c r="G107" s="1">
        <f t="shared" ref="G107" si="206">F106-F107</f>
        <v>9.9999999999999991E-6</v>
      </c>
      <c r="H107" s="2">
        <f t="shared" ref="H107:H138" si="207">G108/F106</f>
        <v>3.9999999999999994E-2</v>
      </c>
      <c r="I107">
        <v>1</v>
      </c>
      <c r="J107" t="s">
        <v>4</v>
      </c>
      <c r="K107" t="s">
        <v>5</v>
      </c>
      <c r="L107">
        <v>50</v>
      </c>
      <c r="M107" t="s">
        <v>6</v>
      </c>
    </row>
    <row r="108" spans="1:13" x14ac:dyDescent="0.25">
      <c r="G108" s="1">
        <f t="shared" ref="G108" si="208">F106-F107</f>
        <v>9.9999999999999991E-6</v>
      </c>
      <c r="H108" s="2">
        <f t="shared" ref="H108" si="209">G108/F106</f>
        <v>3.9999999999999994E-2</v>
      </c>
    </row>
    <row r="109" spans="1:13" hidden="1" x14ac:dyDescent="0.25">
      <c r="A109" t="s">
        <v>0</v>
      </c>
      <c r="B109" t="s">
        <v>1</v>
      </c>
      <c r="C109">
        <v>595329</v>
      </c>
      <c r="D109" t="s">
        <v>90</v>
      </c>
      <c r="E109" t="s">
        <v>91</v>
      </c>
      <c r="F109">
        <v>22.992139999999999</v>
      </c>
      <c r="G109" s="1">
        <f t="shared" ref="G109" si="210">F109-F110</f>
        <v>-5.1870000000000971E-2</v>
      </c>
      <c r="H109" s="2">
        <f t="shared" ref="H109" si="211">G111/F109</f>
        <v>-2.2559883508016642E-3</v>
      </c>
      <c r="I109">
        <v>1</v>
      </c>
      <c r="J109" t="s">
        <v>4</v>
      </c>
      <c r="K109" t="s">
        <v>5</v>
      </c>
      <c r="L109">
        <v>100</v>
      </c>
      <c r="M109" t="s">
        <v>6</v>
      </c>
    </row>
    <row r="110" spans="1:13" hidden="1" x14ac:dyDescent="0.25">
      <c r="A110" t="s">
        <v>7</v>
      </c>
      <c r="B110" t="s">
        <v>92</v>
      </c>
      <c r="C110">
        <v>587548</v>
      </c>
      <c r="D110" t="s">
        <v>90</v>
      </c>
      <c r="E110" t="s">
        <v>91</v>
      </c>
      <c r="F110">
        <v>23.04401</v>
      </c>
      <c r="G110" s="1">
        <f t="shared" ref="G110" si="212">F109-F110</f>
        <v>-5.1870000000000971E-2</v>
      </c>
      <c r="H110" s="2">
        <f t="shared" ref="H110:H141" si="213">G111/F109</f>
        <v>-2.2559883508016642E-3</v>
      </c>
      <c r="I110">
        <v>1</v>
      </c>
      <c r="J110" t="s">
        <v>4</v>
      </c>
      <c r="K110" t="s">
        <v>5</v>
      </c>
      <c r="L110">
        <v>100</v>
      </c>
      <c r="M110" t="s">
        <v>6</v>
      </c>
    </row>
    <row r="111" spans="1:13" hidden="1" x14ac:dyDescent="0.25">
      <c r="G111" s="1">
        <f t="shared" ref="G111" si="214">F109-F110</f>
        <v>-5.1870000000000971E-2</v>
      </c>
      <c r="H111" s="2">
        <f t="shared" ref="H111" si="215">G111/F109</f>
        <v>-2.2559883508016642E-3</v>
      </c>
    </row>
    <row r="112" spans="1:13" hidden="1" x14ac:dyDescent="0.25">
      <c r="A112" t="s">
        <v>0</v>
      </c>
      <c r="B112" t="s">
        <v>1</v>
      </c>
      <c r="C112">
        <v>595330</v>
      </c>
      <c r="D112" t="s">
        <v>93</v>
      </c>
      <c r="E112" t="s">
        <v>91</v>
      </c>
      <c r="F112">
        <v>26.409420000000001</v>
      </c>
      <c r="G112" s="1">
        <f t="shared" ref="G112" si="216">F112-F113</f>
        <v>-0.10373999999999839</v>
      </c>
      <c r="H112" s="2">
        <f t="shared" ref="H112" si="217">G114/F112</f>
        <v>-3.9281438214091181E-3</v>
      </c>
      <c r="I112">
        <v>1</v>
      </c>
      <c r="J112" t="s">
        <v>4</v>
      </c>
      <c r="K112" t="s">
        <v>5</v>
      </c>
      <c r="L112">
        <v>100</v>
      </c>
      <c r="M112" t="s">
        <v>6</v>
      </c>
    </row>
    <row r="113" spans="1:13" hidden="1" x14ac:dyDescent="0.25">
      <c r="A113" t="s">
        <v>7</v>
      </c>
      <c r="B113" t="s">
        <v>92</v>
      </c>
      <c r="C113">
        <v>587549</v>
      </c>
      <c r="D113" t="s">
        <v>93</v>
      </c>
      <c r="E113" t="s">
        <v>91</v>
      </c>
      <c r="F113">
        <v>26.513159999999999</v>
      </c>
      <c r="G113" s="1">
        <f t="shared" ref="G113" si="218">F112-F113</f>
        <v>-0.10373999999999839</v>
      </c>
      <c r="H113" s="2">
        <f t="shared" ref="H113:H144" si="219">G114/F112</f>
        <v>-3.9281438214091181E-3</v>
      </c>
      <c r="I113">
        <v>1</v>
      </c>
      <c r="J113" t="s">
        <v>4</v>
      </c>
      <c r="K113" t="s">
        <v>5</v>
      </c>
      <c r="L113">
        <v>100</v>
      </c>
      <c r="M113" t="s">
        <v>6</v>
      </c>
    </row>
    <row r="114" spans="1:13" hidden="1" x14ac:dyDescent="0.25">
      <c r="G114" s="1">
        <f t="shared" ref="G114" si="220">F112-F113</f>
        <v>-0.10373999999999839</v>
      </c>
      <c r="H114" s="2">
        <f t="shared" ref="H114" si="221">G114/F112</f>
        <v>-3.9281438214091181E-3</v>
      </c>
    </row>
    <row r="115" spans="1:13" hidden="1" x14ac:dyDescent="0.25">
      <c r="A115" t="s">
        <v>0</v>
      </c>
      <c r="B115" t="s">
        <v>1</v>
      </c>
      <c r="C115">
        <v>595331</v>
      </c>
      <c r="D115" t="s">
        <v>94</v>
      </c>
      <c r="E115" t="s">
        <v>91</v>
      </c>
      <c r="F115">
        <v>20.731480000000001</v>
      </c>
      <c r="G115" s="1">
        <f t="shared" ref="G115" si="222">F115-F116</f>
        <v>-0.16263000000000005</v>
      </c>
      <c r="H115" s="2">
        <f t="shared" ref="H115" si="223">G117/F115</f>
        <v>-7.8445918959958501E-3</v>
      </c>
      <c r="I115">
        <v>1</v>
      </c>
      <c r="J115" t="s">
        <v>4</v>
      </c>
      <c r="K115" t="s">
        <v>5</v>
      </c>
      <c r="L115">
        <v>100</v>
      </c>
      <c r="M115" t="s">
        <v>6</v>
      </c>
    </row>
    <row r="116" spans="1:13" hidden="1" x14ac:dyDescent="0.25">
      <c r="A116" t="s">
        <v>7</v>
      </c>
      <c r="B116" t="s">
        <v>92</v>
      </c>
      <c r="C116">
        <v>587550</v>
      </c>
      <c r="D116" t="s">
        <v>94</v>
      </c>
      <c r="E116" t="s">
        <v>91</v>
      </c>
      <c r="F116">
        <v>20.894110000000001</v>
      </c>
      <c r="G116" s="1">
        <f t="shared" ref="G116" si="224">F115-F116</f>
        <v>-0.16263000000000005</v>
      </c>
      <c r="H116" s="2">
        <f t="shared" ref="H116:H147" si="225">G117/F115</f>
        <v>-7.8445918959958501E-3</v>
      </c>
      <c r="I116">
        <v>1</v>
      </c>
      <c r="J116" t="s">
        <v>4</v>
      </c>
      <c r="K116" t="s">
        <v>5</v>
      </c>
      <c r="L116">
        <v>100</v>
      </c>
      <c r="M116" t="s">
        <v>6</v>
      </c>
    </row>
    <row r="117" spans="1:13" hidden="1" x14ac:dyDescent="0.25">
      <c r="G117" s="1">
        <f t="shared" ref="G117" si="226">F115-F116</f>
        <v>-0.16263000000000005</v>
      </c>
      <c r="H117" s="2">
        <f t="shared" ref="H117" si="227">G117/F115</f>
        <v>-7.8445918959958501E-3</v>
      </c>
    </row>
    <row r="118" spans="1:13" hidden="1" x14ac:dyDescent="0.25">
      <c r="A118" t="s">
        <v>0</v>
      </c>
      <c r="B118" t="s">
        <v>1</v>
      </c>
      <c r="C118">
        <v>595490</v>
      </c>
      <c r="D118" t="s">
        <v>95</v>
      </c>
      <c r="E118" t="s">
        <v>96</v>
      </c>
      <c r="F118">
        <v>1.9964</v>
      </c>
      <c r="G118" s="1">
        <f t="shared" ref="G118" si="228">F118-F119</f>
        <v>-1.0000000000065512E-5</v>
      </c>
      <c r="H118" s="2">
        <f t="shared" ref="H118" si="229">G120/F118</f>
        <v>-5.0090162292453974E-6</v>
      </c>
      <c r="I118">
        <v>1</v>
      </c>
      <c r="J118" t="s">
        <v>4</v>
      </c>
      <c r="K118" t="s">
        <v>5</v>
      </c>
      <c r="L118">
        <v>50</v>
      </c>
      <c r="M118" t="s">
        <v>6</v>
      </c>
    </row>
    <row r="119" spans="1:13" hidden="1" x14ac:dyDescent="0.25">
      <c r="A119" t="s">
        <v>7</v>
      </c>
      <c r="B119" t="s">
        <v>8</v>
      </c>
      <c r="C119">
        <v>588582</v>
      </c>
      <c r="D119" t="s">
        <v>95</v>
      </c>
      <c r="E119" t="s">
        <v>96</v>
      </c>
      <c r="F119">
        <v>1.99641</v>
      </c>
      <c r="G119" s="1">
        <f t="shared" ref="G119" si="230">F118-F119</f>
        <v>-1.0000000000065512E-5</v>
      </c>
      <c r="H119" s="2">
        <f t="shared" ref="H119:H150" si="231">G120/F118</f>
        <v>-5.0090162292453974E-6</v>
      </c>
      <c r="I119">
        <v>1</v>
      </c>
      <c r="J119" t="s">
        <v>4</v>
      </c>
      <c r="K119" t="s">
        <v>5</v>
      </c>
      <c r="L119">
        <v>50</v>
      </c>
      <c r="M119" t="s">
        <v>6</v>
      </c>
    </row>
    <row r="120" spans="1:13" hidden="1" x14ac:dyDescent="0.25">
      <c r="G120" s="1">
        <f t="shared" ref="G120" si="232">F118-F119</f>
        <v>-1.0000000000065512E-5</v>
      </c>
      <c r="H120" s="2">
        <f t="shared" ref="H120" si="233">G120/F118</f>
        <v>-5.0090162292453974E-6</v>
      </c>
    </row>
    <row r="121" spans="1:13" hidden="1" x14ac:dyDescent="0.25">
      <c r="A121" t="s">
        <v>0</v>
      </c>
      <c r="B121" t="s">
        <v>11</v>
      </c>
      <c r="C121">
        <v>594549</v>
      </c>
      <c r="D121" t="s">
        <v>97</v>
      </c>
      <c r="E121" t="s">
        <v>91</v>
      </c>
      <c r="F121">
        <v>32800</v>
      </c>
      <c r="G121" s="1">
        <f t="shared" ref="G121" si="234">F121-F122</f>
        <v>-74</v>
      </c>
      <c r="H121" s="2">
        <f t="shared" ref="H121" si="235">G123/F121</f>
        <v>-2.2560975609756096E-3</v>
      </c>
      <c r="I121">
        <v>1</v>
      </c>
      <c r="J121" t="s">
        <v>98</v>
      </c>
      <c r="K121" t="s">
        <v>99</v>
      </c>
      <c r="L121">
        <v>100</v>
      </c>
      <c r="M121" t="s">
        <v>6</v>
      </c>
    </row>
    <row r="122" spans="1:13" hidden="1" x14ac:dyDescent="0.25">
      <c r="A122" t="s">
        <v>7</v>
      </c>
      <c r="B122" t="s">
        <v>100</v>
      </c>
      <c r="C122">
        <v>587033</v>
      </c>
      <c r="D122" t="s">
        <v>97</v>
      </c>
      <c r="E122" t="s">
        <v>91</v>
      </c>
      <c r="F122">
        <v>32874</v>
      </c>
      <c r="G122" s="1">
        <f t="shared" ref="G122" si="236">F121-F122</f>
        <v>-74</v>
      </c>
      <c r="H122" s="2">
        <f t="shared" ref="H122:H153" si="237">G123/F121</f>
        <v>-2.2560975609756096E-3</v>
      </c>
      <c r="I122">
        <v>1</v>
      </c>
      <c r="J122" t="s">
        <v>98</v>
      </c>
      <c r="K122" t="s">
        <v>99</v>
      </c>
      <c r="L122">
        <v>100</v>
      </c>
      <c r="M122" t="s">
        <v>6</v>
      </c>
    </row>
    <row r="123" spans="1:13" hidden="1" x14ac:dyDescent="0.25">
      <c r="G123" s="1">
        <f t="shared" ref="G123" si="238">F121-F122</f>
        <v>-74</v>
      </c>
      <c r="H123" s="2">
        <f t="shared" ref="H123" si="239">G123/F121</f>
        <v>-2.2560975609756096E-3</v>
      </c>
    </row>
    <row r="124" spans="1:13" hidden="1" x14ac:dyDescent="0.25">
      <c r="A124" t="s">
        <v>0</v>
      </c>
      <c r="B124" t="s">
        <v>11</v>
      </c>
      <c r="C124">
        <v>594550</v>
      </c>
      <c r="D124" t="s">
        <v>101</v>
      </c>
      <c r="E124" t="s">
        <v>91</v>
      </c>
      <c r="F124">
        <v>37675</v>
      </c>
      <c r="G124" s="1">
        <f t="shared" ref="G124" si="240">F124-F125</f>
        <v>-148</v>
      </c>
      <c r="H124" s="2">
        <f t="shared" ref="H124" si="241">G126/F124</f>
        <v>-3.9283344392833444E-3</v>
      </c>
      <c r="I124">
        <v>1</v>
      </c>
      <c r="J124" t="s">
        <v>98</v>
      </c>
      <c r="K124" t="s">
        <v>102</v>
      </c>
      <c r="L124">
        <v>100</v>
      </c>
      <c r="M124" t="s">
        <v>6</v>
      </c>
    </row>
    <row r="125" spans="1:13" hidden="1" x14ac:dyDescent="0.25">
      <c r="A125" t="s">
        <v>7</v>
      </c>
      <c r="B125" t="s">
        <v>100</v>
      </c>
      <c r="C125">
        <v>587034</v>
      </c>
      <c r="D125" t="s">
        <v>101</v>
      </c>
      <c r="E125" t="s">
        <v>91</v>
      </c>
      <c r="F125">
        <v>37823</v>
      </c>
      <c r="G125" s="1">
        <f t="shared" ref="G125" si="242">F124-F125</f>
        <v>-148</v>
      </c>
      <c r="H125" s="2">
        <f t="shared" ref="H125:H156" si="243">G126/F124</f>
        <v>-3.9283344392833444E-3</v>
      </c>
      <c r="I125">
        <v>1</v>
      </c>
      <c r="J125" t="s">
        <v>98</v>
      </c>
      <c r="K125" t="s">
        <v>102</v>
      </c>
      <c r="L125">
        <v>100</v>
      </c>
      <c r="M125" t="s">
        <v>6</v>
      </c>
    </row>
    <row r="126" spans="1:13" hidden="1" x14ac:dyDescent="0.25">
      <c r="G126" s="1">
        <f t="shared" ref="G126" si="244">F124-F125</f>
        <v>-148</v>
      </c>
      <c r="H126" s="2">
        <f t="shared" ref="H126" si="245">G126/F124</f>
        <v>-3.9283344392833444E-3</v>
      </c>
    </row>
    <row r="127" spans="1:13" hidden="1" x14ac:dyDescent="0.25">
      <c r="A127" t="s">
        <v>0</v>
      </c>
      <c r="B127" t="s">
        <v>11</v>
      </c>
      <c r="C127">
        <v>594551</v>
      </c>
      <c r="D127" t="s">
        <v>103</v>
      </c>
      <c r="E127" t="s">
        <v>91</v>
      </c>
      <c r="F127">
        <v>29575</v>
      </c>
      <c r="G127" s="1">
        <f t="shared" ref="G127" si="246">F127-F128</f>
        <v>-232</v>
      </c>
      <c r="H127" s="2">
        <f t="shared" ref="H127" si="247">G129/F127</f>
        <v>-7.8444632290786132E-3</v>
      </c>
      <c r="I127">
        <v>1</v>
      </c>
      <c r="J127" t="s">
        <v>98</v>
      </c>
      <c r="K127" t="s">
        <v>104</v>
      </c>
      <c r="L127">
        <v>100</v>
      </c>
      <c r="M127" t="s">
        <v>6</v>
      </c>
    </row>
    <row r="128" spans="1:13" hidden="1" x14ac:dyDescent="0.25">
      <c r="A128" t="s">
        <v>7</v>
      </c>
      <c r="B128" t="s">
        <v>100</v>
      </c>
      <c r="C128">
        <v>587035</v>
      </c>
      <c r="D128" t="s">
        <v>103</v>
      </c>
      <c r="E128" t="s">
        <v>91</v>
      </c>
      <c r="F128">
        <v>29807</v>
      </c>
      <c r="G128" s="1">
        <f t="shared" ref="G128" si="248">F127-F128</f>
        <v>-232</v>
      </c>
      <c r="H128" s="2">
        <f t="shared" ref="H128:H159" si="249">G129/F127</f>
        <v>-7.8444632290786132E-3</v>
      </c>
      <c r="I128">
        <v>1</v>
      </c>
      <c r="J128" t="s">
        <v>98</v>
      </c>
      <c r="K128" t="s">
        <v>104</v>
      </c>
      <c r="L128">
        <v>100</v>
      </c>
      <c r="M128" t="s">
        <v>6</v>
      </c>
    </row>
    <row r="129" spans="1:13" hidden="1" x14ac:dyDescent="0.25">
      <c r="G129" s="1">
        <f t="shared" ref="G129" si="250">F127-F128</f>
        <v>-232</v>
      </c>
      <c r="H129" s="2">
        <f t="shared" ref="H129" si="251">G129/F127</f>
        <v>-7.8444632290786132E-3</v>
      </c>
    </row>
    <row r="130" spans="1:13" hidden="1" x14ac:dyDescent="0.25">
      <c r="A130" t="s">
        <v>0</v>
      </c>
      <c r="B130" t="s">
        <v>1</v>
      </c>
      <c r="C130">
        <v>595505</v>
      </c>
      <c r="D130" t="s">
        <v>105</v>
      </c>
      <c r="E130" t="s">
        <v>96</v>
      </c>
      <c r="F130">
        <v>2.3820000000000001E-2</v>
      </c>
      <c r="G130" s="1">
        <f t="shared" ref="G130" si="252">F130-F131</f>
        <v>-9.9999999999995925E-6</v>
      </c>
      <c r="H130" s="2">
        <f t="shared" ref="H130" si="253">G132/F130</f>
        <v>-4.1981528127622131E-4</v>
      </c>
      <c r="I130">
        <v>1</v>
      </c>
      <c r="J130" t="s">
        <v>4</v>
      </c>
      <c r="K130" t="s">
        <v>5</v>
      </c>
      <c r="L130">
        <v>50</v>
      </c>
      <c r="M130" t="s">
        <v>6</v>
      </c>
    </row>
    <row r="131" spans="1:13" hidden="1" x14ac:dyDescent="0.25">
      <c r="A131" t="s">
        <v>7</v>
      </c>
      <c r="B131" t="s">
        <v>8</v>
      </c>
      <c r="C131">
        <v>588597</v>
      </c>
      <c r="D131" t="s">
        <v>105</v>
      </c>
      <c r="E131" t="s">
        <v>96</v>
      </c>
      <c r="F131">
        <v>2.383E-2</v>
      </c>
      <c r="G131" s="1">
        <f t="shared" ref="G131" si="254">F130-F131</f>
        <v>-9.9999999999995925E-6</v>
      </c>
      <c r="H131" s="2">
        <f t="shared" ref="H131:H162" si="255">G132/F130</f>
        <v>-4.1981528127622131E-4</v>
      </c>
      <c r="I131">
        <v>1</v>
      </c>
      <c r="J131" t="s">
        <v>4</v>
      </c>
      <c r="K131" t="s">
        <v>5</v>
      </c>
      <c r="L131">
        <v>50</v>
      </c>
      <c r="M131" t="s">
        <v>6</v>
      </c>
    </row>
    <row r="132" spans="1:13" hidden="1" x14ac:dyDescent="0.25">
      <c r="G132" s="1">
        <f t="shared" ref="G132" si="256">F130-F131</f>
        <v>-9.9999999999995925E-6</v>
      </c>
      <c r="H132" s="2">
        <f t="shared" ref="H132" si="257">G132/F130</f>
        <v>-4.1981528127622131E-4</v>
      </c>
    </row>
    <row r="133" spans="1:13" hidden="1" x14ac:dyDescent="0.25">
      <c r="A133" t="s">
        <v>0</v>
      </c>
      <c r="B133" t="s">
        <v>1</v>
      </c>
      <c r="C133">
        <v>595519</v>
      </c>
      <c r="D133" t="s">
        <v>106</v>
      </c>
      <c r="E133" t="s">
        <v>107</v>
      </c>
      <c r="F133">
        <v>5.1639999999999998E-2</v>
      </c>
      <c r="G133" s="1">
        <f t="shared" ref="G133" si="258">F133-F134</f>
        <v>-1.0000000000003062E-5</v>
      </c>
      <c r="H133" s="2">
        <f t="shared" ref="H133" si="259">G135/F133</f>
        <v>-1.9364833462438152E-4</v>
      </c>
      <c r="I133">
        <v>1</v>
      </c>
      <c r="J133" t="s">
        <v>4</v>
      </c>
      <c r="K133" t="s">
        <v>5</v>
      </c>
      <c r="L133">
        <v>50</v>
      </c>
      <c r="M133" t="s">
        <v>6</v>
      </c>
    </row>
    <row r="134" spans="1:13" hidden="1" x14ac:dyDescent="0.25">
      <c r="A134" t="s">
        <v>7</v>
      </c>
      <c r="B134" t="s">
        <v>8</v>
      </c>
      <c r="C134">
        <v>588611</v>
      </c>
      <c r="D134" t="s">
        <v>106</v>
      </c>
      <c r="E134" t="s">
        <v>107</v>
      </c>
      <c r="F134">
        <v>5.1650000000000001E-2</v>
      </c>
      <c r="G134" s="1">
        <f t="shared" ref="G134" si="260">F133-F134</f>
        <v>-1.0000000000003062E-5</v>
      </c>
      <c r="H134" s="2">
        <f t="shared" ref="H134:H165" si="261">G135/F133</f>
        <v>-1.9364833462438152E-4</v>
      </c>
      <c r="I134">
        <v>1</v>
      </c>
      <c r="J134" t="s">
        <v>4</v>
      </c>
      <c r="K134" t="s">
        <v>5</v>
      </c>
      <c r="L134">
        <v>50</v>
      </c>
      <c r="M134" t="s">
        <v>6</v>
      </c>
    </row>
    <row r="135" spans="1:13" hidden="1" x14ac:dyDescent="0.25">
      <c r="G135" s="1">
        <f t="shared" ref="G135" si="262">F133-F134</f>
        <v>-1.0000000000003062E-5</v>
      </c>
      <c r="H135" s="2">
        <f t="shared" ref="H135" si="263">G135/F133</f>
        <v>-1.9364833462438152E-4</v>
      </c>
    </row>
    <row r="136" spans="1:13" hidden="1" x14ac:dyDescent="0.25">
      <c r="A136" t="s">
        <v>0</v>
      </c>
      <c r="B136" t="s">
        <v>1</v>
      </c>
      <c r="C136">
        <v>595521</v>
      </c>
      <c r="D136" t="s">
        <v>108</v>
      </c>
      <c r="E136" t="s">
        <v>109</v>
      </c>
      <c r="F136">
        <v>6.13E-3</v>
      </c>
      <c r="G136" s="1">
        <f t="shared" ref="G136" si="264">F136-F137</f>
        <v>-9.9999999999995925E-6</v>
      </c>
      <c r="H136" s="2">
        <f t="shared" ref="H136" si="265">G138/F136</f>
        <v>-1.6313213703098846E-3</v>
      </c>
      <c r="I136">
        <v>1</v>
      </c>
      <c r="J136" t="s">
        <v>4</v>
      </c>
      <c r="K136" t="s">
        <v>5</v>
      </c>
      <c r="L136">
        <v>50</v>
      </c>
      <c r="M136" t="s">
        <v>6</v>
      </c>
    </row>
    <row r="137" spans="1:13" hidden="1" x14ac:dyDescent="0.25">
      <c r="A137" t="s">
        <v>7</v>
      </c>
      <c r="B137" t="s">
        <v>8</v>
      </c>
      <c r="C137">
        <v>588613</v>
      </c>
      <c r="D137" t="s">
        <v>108</v>
      </c>
      <c r="E137" t="s">
        <v>109</v>
      </c>
      <c r="F137">
        <v>6.1399999999999996E-3</v>
      </c>
      <c r="G137" s="1">
        <f t="shared" ref="G137" si="266">F136-F137</f>
        <v>-9.9999999999995925E-6</v>
      </c>
      <c r="H137" s="2">
        <f t="shared" ref="H137:H168" si="267">G138/F136</f>
        <v>-1.6313213703098846E-3</v>
      </c>
      <c r="I137">
        <v>1</v>
      </c>
      <c r="J137" t="s">
        <v>4</v>
      </c>
      <c r="K137" t="s">
        <v>5</v>
      </c>
      <c r="L137">
        <v>50</v>
      </c>
      <c r="M137" t="s">
        <v>6</v>
      </c>
    </row>
    <row r="138" spans="1:13" hidden="1" x14ac:dyDescent="0.25">
      <c r="G138" s="1">
        <f t="shared" ref="G138" si="268">F136-F137</f>
        <v>-9.9999999999995925E-6</v>
      </c>
      <c r="H138" s="2">
        <f t="shared" ref="H138" si="269">G138/F136</f>
        <v>-1.6313213703098846E-3</v>
      </c>
    </row>
    <row r="139" spans="1:13" hidden="1" x14ac:dyDescent="0.25">
      <c r="A139" t="s">
        <v>0</v>
      </c>
      <c r="B139" t="s">
        <v>1</v>
      </c>
      <c r="C139">
        <v>595527</v>
      </c>
      <c r="D139" t="s">
        <v>110</v>
      </c>
      <c r="E139" t="s">
        <v>111</v>
      </c>
      <c r="F139">
        <v>8.24376</v>
      </c>
      <c r="G139" s="1">
        <f t="shared" ref="G139" si="270">F139-F140</f>
        <v>-9.9999999996214228E-6</v>
      </c>
      <c r="H139" s="2">
        <f t="shared" ref="H139" si="271">G141/F139</f>
        <v>-1.2130387104454062E-6</v>
      </c>
      <c r="I139">
        <v>1</v>
      </c>
      <c r="J139" t="s">
        <v>4</v>
      </c>
      <c r="K139" t="s">
        <v>5</v>
      </c>
      <c r="L139">
        <v>50</v>
      </c>
      <c r="M139" t="s">
        <v>6</v>
      </c>
    </row>
    <row r="140" spans="1:13" hidden="1" x14ac:dyDescent="0.25">
      <c r="A140" t="s">
        <v>7</v>
      </c>
      <c r="B140" t="s">
        <v>8</v>
      </c>
      <c r="C140">
        <v>588619</v>
      </c>
      <c r="D140" t="s">
        <v>110</v>
      </c>
      <c r="E140" t="s">
        <v>111</v>
      </c>
      <c r="F140">
        <v>8.2437699999999996</v>
      </c>
      <c r="G140" s="1">
        <f t="shared" ref="G140" si="272">F139-F140</f>
        <v>-9.9999999996214228E-6</v>
      </c>
      <c r="H140" s="2">
        <f t="shared" ref="H140:H171" si="273">G141/F139</f>
        <v>-1.2130387104454062E-6</v>
      </c>
      <c r="I140">
        <v>1</v>
      </c>
      <c r="J140" t="s">
        <v>4</v>
      </c>
      <c r="K140" t="s">
        <v>5</v>
      </c>
      <c r="L140">
        <v>50</v>
      </c>
      <c r="M140" t="s">
        <v>6</v>
      </c>
    </row>
    <row r="141" spans="1:13" hidden="1" x14ac:dyDescent="0.25">
      <c r="G141" s="1">
        <f t="shared" ref="G141" si="274">F139-F140</f>
        <v>-9.9999999996214228E-6</v>
      </c>
      <c r="H141" s="2">
        <f t="shared" ref="H141" si="275">G141/F139</f>
        <v>-1.2130387104454062E-6</v>
      </c>
    </row>
    <row r="142" spans="1:13" hidden="1" x14ac:dyDescent="0.25">
      <c r="A142" t="s">
        <v>0</v>
      </c>
      <c r="B142" t="s">
        <v>1</v>
      </c>
      <c r="C142">
        <v>595549</v>
      </c>
      <c r="D142" t="s">
        <v>112</v>
      </c>
      <c r="E142" t="s">
        <v>13</v>
      </c>
      <c r="F142">
        <v>0.13699</v>
      </c>
      <c r="G142" s="1">
        <f t="shared" ref="G142" si="276">F142-F143</f>
        <v>-3.5019999999999996E-2</v>
      </c>
      <c r="H142" s="2">
        <f t="shared" ref="H142" si="277">G144/F142</f>
        <v>-0.25563909774436089</v>
      </c>
      <c r="I142">
        <v>1</v>
      </c>
      <c r="J142" t="s">
        <v>4</v>
      </c>
      <c r="K142" t="s">
        <v>5</v>
      </c>
      <c r="L142">
        <v>100</v>
      </c>
      <c r="M142" t="s">
        <v>6</v>
      </c>
    </row>
    <row r="143" spans="1:13" hidden="1" x14ac:dyDescent="0.25">
      <c r="A143" t="s">
        <v>7</v>
      </c>
      <c r="B143" t="s">
        <v>8</v>
      </c>
      <c r="C143">
        <v>588641</v>
      </c>
      <c r="D143" t="s">
        <v>112</v>
      </c>
      <c r="E143" t="s">
        <v>13</v>
      </c>
      <c r="F143">
        <v>0.17201</v>
      </c>
      <c r="G143" s="1">
        <f t="shared" ref="G143" si="278">F142-F143</f>
        <v>-3.5019999999999996E-2</v>
      </c>
      <c r="H143" s="2">
        <f t="shared" ref="H143:H174" si="279">G144/F142</f>
        <v>-0.25563909774436089</v>
      </c>
      <c r="I143">
        <v>1</v>
      </c>
      <c r="J143" t="s">
        <v>4</v>
      </c>
      <c r="K143" t="s">
        <v>5</v>
      </c>
      <c r="L143">
        <v>100</v>
      </c>
      <c r="M143" t="s">
        <v>6</v>
      </c>
    </row>
    <row r="144" spans="1:13" hidden="1" x14ac:dyDescent="0.25">
      <c r="G144" s="1">
        <f t="shared" ref="G144" si="280">F142-F143</f>
        <v>-3.5019999999999996E-2</v>
      </c>
      <c r="H144" s="2">
        <f t="shared" ref="H144" si="281">G144/F142</f>
        <v>-0.25563909774436089</v>
      </c>
    </row>
    <row r="145" spans="1:13" hidden="1" x14ac:dyDescent="0.25">
      <c r="A145" t="s">
        <v>0</v>
      </c>
      <c r="B145" t="s">
        <v>1</v>
      </c>
      <c r="C145">
        <v>595556</v>
      </c>
      <c r="D145" t="s">
        <v>113</v>
      </c>
      <c r="E145" t="s">
        <v>114</v>
      </c>
      <c r="F145">
        <v>1.0000000000000001E-5</v>
      </c>
      <c r="G145" s="1">
        <f t="shared" ref="G145" si="282">F145-F146</f>
        <v>-1.0000000000000001E-5</v>
      </c>
      <c r="H145" s="2">
        <f t="shared" ref="H145" si="283">G147/F145</f>
        <v>-1</v>
      </c>
      <c r="I145">
        <v>1</v>
      </c>
      <c r="J145" t="s">
        <v>4</v>
      </c>
      <c r="K145" t="s">
        <v>5</v>
      </c>
      <c r="L145">
        <v>100</v>
      </c>
      <c r="M145" t="s">
        <v>6</v>
      </c>
    </row>
    <row r="146" spans="1:13" hidden="1" x14ac:dyDescent="0.25">
      <c r="A146" t="s">
        <v>7</v>
      </c>
      <c r="B146" t="s">
        <v>8</v>
      </c>
      <c r="C146">
        <v>588648</v>
      </c>
      <c r="D146" t="s">
        <v>113</v>
      </c>
      <c r="E146" t="s">
        <v>114</v>
      </c>
      <c r="F146">
        <v>2.0000000000000002E-5</v>
      </c>
      <c r="G146" s="1">
        <f t="shared" ref="G146" si="284">F145-F146</f>
        <v>-1.0000000000000001E-5</v>
      </c>
      <c r="H146" s="2">
        <f t="shared" ref="H146:H177" si="285">G147/F145</f>
        <v>-1</v>
      </c>
      <c r="I146">
        <v>1</v>
      </c>
      <c r="J146" t="s">
        <v>4</v>
      </c>
      <c r="K146" t="s">
        <v>5</v>
      </c>
      <c r="L146">
        <v>100</v>
      </c>
      <c r="M146" t="s">
        <v>6</v>
      </c>
    </row>
    <row r="147" spans="1:13" hidden="1" x14ac:dyDescent="0.25">
      <c r="G147" s="1">
        <f t="shared" ref="G147" si="286">F145-F146</f>
        <v>-1.0000000000000001E-5</v>
      </c>
      <c r="H147" s="2">
        <f t="shared" ref="H147" si="287">G147/F145</f>
        <v>-1</v>
      </c>
    </row>
    <row r="148" spans="1:13" hidden="1" x14ac:dyDescent="0.25">
      <c r="A148" t="s">
        <v>0</v>
      </c>
      <c r="B148" t="s">
        <v>1</v>
      </c>
      <c r="C148">
        <v>595588</v>
      </c>
      <c r="D148" t="s">
        <v>115</v>
      </c>
      <c r="E148" t="s">
        <v>111</v>
      </c>
      <c r="F148">
        <v>61.476750000000003</v>
      </c>
      <c r="G148" s="1">
        <f t="shared" ref="G148" si="288">F148-F149</f>
        <v>-9.9999999960687092E-6</v>
      </c>
      <c r="H148" s="2">
        <f t="shared" ref="H148" si="289">G150/F148</f>
        <v>-1.6266312054668975E-7</v>
      </c>
      <c r="I148">
        <v>1</v>
      </c>
      <c r="J148" t="s">
        <v>4</v>
      </c>
      <c r="K148" t="s">
        <v>5</v>
      </c>
      <c r="L148">
        <v>100</v>
      </c>
      <c r="M148" t="s">
        <v>6</v>
      </c>
    </row>
    <row r="149" spans="1:13" hidden="1" x14ac:dyDescent="0.25">
      <c r="A149" t="s">
        <v>7</v>
      </c>
      <c r="B149" t="s">
        <v>8</v>
      </c>
      <c r="C149">
        <v>588680</v>
      </c>
      <c r="D149" t="s">
        <v>115</v>
      </c>
      <c r="E149" t="s">
        <v>111</v>
      </c>
      <c r="F149">
        <v>61.476759999999999</v>
      </c>
      <c r="G149" s="1">
        <f t="shared" ref="G149" si="290">F148-F149</f>
        <v>-9.9999999960687092E-6</v>
      </c>
      <c r="H149" s="2">
        <f t="shared" ref="H149:H180" si="291">G150/F148</f>
        <v>-1.6266312054668975E-7</v>
      </c>
      <c r="I149">
        <v>1</v>
      </c>
      <c r="J149" t="s">
        <v>4</v>
      </c>
      <c r="K149" t="s">
        <v>5</v>
      </c>
      <c r="L149">
        <v>100</v>
      </c>
      <c r="M149" t="s">
        <v>6</v>
      </c>
    </row>
    <row r="150" spans="1:13" hidden="1" x14ac:dyDescent="0.25">
      <c r="G150" s="1">
        <f t="shared" ref="G150" si="292">F148-F149</f>
        <v>-9.9999999960687092E-6</v>
      </c>
      <c r="H150" s="2">
        <f t="shared" ref="H150" si="293">G150/F148</f>
        <v>-1.6266312054668975E-7</v>
      </c>
    </row>
    <row r="151" spans="1:13" x14ac:dyDescent="0.25">
      <c r="A151" t="s">
        <v>0</v>
      </c>
      <c r="B151" t="s">
        <v>1</v>
      </c>
      <c r="C151">
        <v>595590</v>
      </c>
      <c r="D151" t="s">
        <v>116</v>
      </c>
      <c r="E151" t="s">
        <v>117</v>
      </c>
      <c r="F151">
        <v>0.14881</v>
      </c>
      <c r="G151" s="1">
        <f t="shared" ref="G151" si="294">F151-F152</f>
        <v>1.5999999999999903E-3</v>
      </c>
      <c r="H151" s="2">
        <f t="shared" ref="H151" si="295">G153/F151</f>
        <v>1.0751965593710035E-2</v>
      </c>
      <c r="I151">
        <v>1</v>
      </c>
      <c r="J151" t="s">
        <v>4</v>
      </c>
      <c r="K151" t="s">
        <v>5</v>
      </c>
      <c r="L151">
        <v>100</v>
      </c>
      <c r="M151" t="s">
        <v>6</v>
      </c>
    </row>
    <row r="152" spans="1:13" x14ac:dyDescent="0.25">
      <c r="A152" t="s">
        <v>7</v>
      </c>
      <c r="B152" t="s">
        <v>8</v>
      </c>
      <c r="C152">
        <v>588682</v>
      </c>
      <c r="D152" t="s">
        <v>116</v>
      </c>
      <c r="E152" t="s">
        <v>117</v>
      </c>
      <c r="F152">
        <v>0.14721000000000001</v>
      </c>
      <c r="G152" s="1">
        <f t="shared" ref="G152" si="296">F151-F152</f>
        <v>1.5999999999999903E-3</v>
      </c>
      <c r="H152" s="2">
        <f t="shared" ref="H152:H183" si="297">G153/F151</f>
        <v>1.0751965593710035E-2</v>
      </c>
      <c r="I152">
        <v>1</v>
      </c>
      <c r="J152" t="s">
        <v>4</v>
      </c>
      <c r="K152" t="s">
        <v>5</v>
      </c>
      <c r="L152">
        <v>100</v>
      </c>
      <c r="M152" t="s">
        <v>6</v>
      </c>
    </row>
    <row r="153" spans="1:13" x14ac:dyDescent="0.25">
      <c r="G153" s="1">
        <f t="shared" ref="G153" si="298">F151-F152</f>
        <v>1.5999999999999903E-3</v>
      </c>
      <c r="H153" s="2">
        <f t="shared" ref="H153" si="299">G153/F151</f>
        <v>1.0751965593710035E-2</v>
      </c>
    </row>
    <row r="154" spans="1:13" hidden="1" x14ac:dyDescent="0.25">
      <c r="A154" t="s">
        <v>0</v>
      </c>
      <c r="B154" t="s">
        <v>1</v>
      </c>
      <c r="C154">
        <v>595592</v>
      </c>
      <c r="D154" t="s">
        <v>118</v>
      </c>
      <c r="E154" t="s">
        <v>111</v>
      </c>
      <c r="F154">
        <v>0.13295000000000001</v>
      </c>
      <c r="G154" s="1">
        <f t="shared" ref="G154" si="300">F154-F155</f>
        <v>-2.0599999999999785E-3</v>
      </c>
      <c r="H154" s="2">
        <f t="shared" ref="H154" si="301">G156/F154</f>
        <v>-1.5494546822113413E-2</v>
      </c>
      <c r="I154">
        <v>1</v>
      </c>
      <c r="J154" t="s">
        <v>4</v>
      </c>
      <c r="K154" t="s">
        <v>5</v>
      </c>
      <c r="L154">
        <v>0</v>
      </c>
      <c r="M154" t="s">
        <v>6</v>
      </c>
    </row>
    <row r="155" spans="1:13" hidden="1" x14ac:dyDescent="0.25">
      <c r="A155" t="s">
        <v>7</v>
      </c>
      <c r="B155" t="s">
        <v>8</v>
      </c>
      <c r="C155">
        <v>588684</v>
      </c>
      <c r="D155" t="s">
        <v>118</v>
      </c>
      <c r="E155" t="s">
        <v>111</v>
      </c>
      <c r="F155">
        <v>0.13500999999999999</v>
      </c>
      <c r="G155" s="1">
        <f t="shared" ref="G155" si="302">F154-F155</f>
        <v>-2.0599999999999785E-3</v>
      </c>
      <c r="H155" s="2">
        <f t="shared" ref="H155:H186" si="303">G156/F154</f>
        <v>-1.5494546822113413E-2</v>
      </c>
      <c r="I155">
        <v>1</v>
      </c>
      <c r="J155" t="s">
        <v>4</v>
      </c>
      <c r="K155" t="s">
        <v>5</v>
      </c>
      <c r="L155">
        <v>0</v>
      </c>
      <c r="M155" t="s">
        <v>6</v>
      </c>
    </row>
    <row r="156" spans="1:13" hidden="1" x14ac:dyDescent="0.25">
      <c r="G156" s="1">
        <f t="shared" ref="G156" si="304">F154-F155</f>
        <v>-2.0599999999999785E-3</v>
      </c>
      <c r="H156" s="2">
        <f t="shared" ref="H156" si="305">G156/F154</f>
        <v>-1.5494546822113413E-2</v>
      </c>
    </row>
    <row r="157" spans="1:13" x14ac:dyDescent="0.25">
      <c r="A157" t="s">
        <v>0</v>
      </c>
      <c r="B157" t="s">
        <v>1</v>
      </c>
      <c r="C157">
        <v>595594</v>
      </c>
      <c r="D157" t="s">
        <v>119</v>
      </c>
      <c r="E157" t="s">
        <v>114</v>
      </c>
      <c r="F157">
        <v>2.5000000000000001E-4</v>
      </c>
      <c r="G157" s="1">
        <f t="shared" ref="G157" si="306">F157-F158</f>
        <v>9.9999999999999991E-6</v>
      </c>
      <c r="H157" s="2">
        <f t="shared" ref="H157" si="307">G159/F157</f>
        <v>3.9999999999999994E-2</v>
      </c>
      <c r="I157">
        <v>1</v>
      </c>
      <c r="J157" t="s">
        <v>4</v>
      </c>
      <c r="K157" t="s">
        <v>5</v>
      </c>
      <c r="L157">
        <v>100</v>
      </c>
      <c r="M157" t="s">
        <v>6</v>
      </c>
    </row>
    <row r="158" spans="1:13" x14ac:dyDescent="0.25">
      <c r="A158" t="s">
        <v>7</v>
      </c>
      <c r="B158" t="s">
        <v>8</v>
      </c>
      <c r="C158">
        <v>588686</v>
      </c>
      <c r="D158" t="s">
        <v>119</v>
      </c>
      <c r="E158" t="s">
        <v>114</v>
      </c>
      <c r="F158">
        <v>2.4000000000000001E-4</v>
      </c>
      <c r="G158" s="1">
        <f t="shared" ref="G158" si="308">F157-F158</f>
        <v>9.9999999999999991E-6</v>
      </c>
      <c r="H158" s="2">
        <f t="shared" ref="H158:H189" si="309">G159/F157</f>
        <v>3.9999999999999994E-2</v>
      </c>
      <c r="I158">
        <v>1</v>
      </c>
      <c r="J158" t="s">
        <v>4</v>
      </c>
      <c r="K158" t="s">
        <v>5</v>
      </c>
      <c r="L158">
        <v>100</v>
      </c>
      <c r="M158" t="s">
        <v>6</v>
      </c>
    </row>
    <row r="159" spans="1:13" x14ac:dyDescent="0.25">
      <c r="G159" s="1">
        <f t="shared" ref="G159" si="310">F157-F158</f>
        <v>9.9999999999999991E-6</v>
      </c>
      <c r="H159" s="2">
        <f t="shared" ref="H159" si="311">G159/F157</f>
        <v>3.9999999999999994E-2</v>
      </c>
    </row>
    <row r="160" spans="1:13" hidden="1" x14ac:dyDescent="0.25">
      <c r="A160" t="s">
        <v>0</v>
      </c>
      <c r="B160" t="s">
        <v>1</v>
      </c>
      <c r="C160">
        <v>595599</v>
      </c>
      <c r="D160" t="s">
        <v>120</v>
      </c>
      <c r="E160" t="s">
        <v>96</v>
      </c>
      <c r="F160">
        <v>2.7077499999999999</v>
      </c>
      <c r="G160" s="1">
        <f t="shared" ref="G160" si="312">F160-F161</f>
        <v>-2.3130000000000095E-2</v>
      </c>
      <c r="H160" s="2">
        <f t="shared" ref="H160" si="313">G162/F160</f>
        <v>-8.5421475394700744E-3</v>
      </c>
      <c r="I160">
        <v>1</v>
      </c>
      <c r="J160" t="s">
        <v>4</v>
      </c>
      <c r="K160" t="s">
        <v>5</v>
      </c>
      <c r="L160">
        <v>100</v>
      </c>
      <c r="M160" t="s">
        <v>6</v>
      </c>
    </row>
    <row r="161" spans="1:13" hidden="1" x14ac:dyDescent="0.25">
      <c r="A161" t="s">
        <v>7</v>
      </c>
      <c r="B161" t="s">
        <v>8</v>
      </c>
      <c r="C161">
        <v>588691</v>
      </c>
      <c r="D161" t="s">
        <v>120</v>
      </c>
      <c r="E161" t="s">
        <v>96</v>
      </c>
      <c r="F161">
        <v>2.73088</v>
      </c>
      <c r="G161" s="1">
        <f t="shared" ref="G161" si="314">F160-F161</f>
        <v>-2.3130000000000095E-2</v>
      </c>
      <c r="H161" s="2">
        <f t="shared" ref="H161:H192" si="315">G162/F160</f>
        <v>-8.5421475394700744E-3</v>
      </c>
      <c r="I161">
        <v>1</v>
      </c>
      <c r="J161" t="s">
        <v>4</v>
      </c>
      <c r="K161" t="s">
        <v>5</v>
      </c>
      <c r="L161">
        <v>100</v>
      </c>
      <c r="M161" t="s">
        <v>6</v>
      </c>
    </row>
    <row r="162" spans="1:13" hidden="1" x14ac:dyDescent="0.25">
      <c r="G162" s="1">
        <f t="shared" ref="G162" si="316">F160-F161</f>
        <v>-2.3130000000000095E-2</v>
      </c>
      <c r="H162" s="2">
        <f t="shared" ref="H162" si="317">G162/F160</f>
        <v>-8.5421475394700744E-3</v>
      </c>
    </row>
    <row r="163" spans="1:13" hidden="1" x14ac:dyDescent="0.25">
      <c r="A163" t="s">
        <v>0</v>
      </c>
      <c r="B163" t="s">
        <v>1</v>
      </c>
      <c r="C163">
        <v>595600</v>
      </c>
      <c r="D163" t="s">
        <v>121</v>
      </c>
      <c r="E163" t="s">
        <v>111</v>
      </c>
      <c r="F163">
        <v>9.2999999999999992E-3</v>
      </c>
      <c r="G163" s="1">
        <f t="shared" ref="G163" si="318">F163-F164</f>
        <v>-1.9440000000000002E-2</v>
      </c>
      <c r="H163" s="2">
        <f t="shared" ref="H163" si="319">G165/F163</f>
        <v>-2.0903225806451617</v>
      </c>
      <c r="I163">
        <v>1</v>
      </c>
      <c r="J163" t="s">
        <v>4</v>
      </c>
      <c r="K163" t="s">
        <v>5</v>
      </c>
      <c r="L163">
        <v>100</v>
      </c>
      <c r="M163" t="s">
        <v>6</v>
      </c>
    </row>
    <row r="164" spans="1:13" hidden="1" x14ac:dyDescent="0.25">
      <c r="A164" t="s">
        <v>7</v>
      </c>
      <c r="B164" t="s">
        <v>8</v>
      </c>
      <c r="C164">
        <v>588692</v>
      </c>
      <c r="D164" t="s">
        <v>121</v>
      </c>
      <c r="E164" t="s">
        <v>111</v>
      </c>
      <c r="F164">
        <v>2.8740000000000002E-2</v>
      </c>
      <c r="G164" s="1">
        <f t="shared" ref="G164" si="320">F163-F164</f>
        <v>-1.9440000000000002E-2</v>
      </c>
      <c r="H164" s="2">
        <f t="shared" ref="H164:H195" si="321">G165/F163</f>
        <v>-2.0903225806451617</v>
      </c>
      <c r="I164">
        <v>1</v>
      </c>
      <c r="J164" t="s">
        <v>4</v>
      </c>
      <c r="K164" t="s">
        <v>5</v>
      </c>
      <c r="L164">
        <v>100</v>
      </c>
      <c r="M164" t="s">
        <v>6</v>
      </c>
    </row>
    <row r="165" spans="1:13" hidden="1" x14ac:dyDescent="0.25">
      <c r="G165" s="1">
        <f t="shared" ref="G165" si="322">F163-F164</f>
        <v>-1.9440000000000002E-2</v>
      </c>
      <c r="H165" s="2">
        <f t="shared" ref="H165" si="323">G165/F163</f>
        <v>-2.0903225806451617</v>
      </c>
    </row>
    <row r="166" spans="1:13" hidden="1" x14ac:dyDescent="0.25">
      <c r="A166" t="s">
        <v>0</v>
      </c>
      <c r="B166" t="s">
        <v>1</v>
      </c>
      <c r="C166">
        <v>595612</v>
      </c>
      <c r="D166" t="s">
        <v>122</v>
      </c>
      <c r="E166" t="s">
        <v>111</v>
      </c>
      <c r="F166">
        <v>7.9699999999999997E-3</v>
      </c>
      <c r="G166" s="1">
        <f t="shared" ref="G166" si="324">F166-F167</f>
        <v>4.9999999999999697E-5</v>
      </c>
      <c r="H166" s="2">
        <f t="shared" ref="H166" si="325">G168/F166</f>
        <v>6.27352572145542E-3</v>
      </c>
      <c r="I166">
        <v>1</v>
      </c>
      <c r="J166" t="s">
        <v>4</v>
      </c>
      <c r="K166" t="s">
        <v>5</v>
      </c>
      <c r="L166">
        <v>100</v>
      </c>
      <c r="M166" t="s">
        <v>6</v>
      </c>
    </row>
    <row r="167" spans="1:13" hidden="1" x14ac:dyDescent="0.25">
      <c r="A167" t="s">
        <v>7</v>
      </c>
      <c r="B167" t="s">
        <v>8</v>
      </c>
      <c r="C167">
        <v>588704</v>
      </c>
      <c r="D167" t="s">
        <v>122</v>
      </c>
      <c r="E167" t="s">
        <v>111</v>
      </c>
      <c r="F167">
        <v>7.92E-3</v>
      </c>
      <c r="G167" s="1">
        <f t="shared" ref="G167" si="326">F166-F167</f>
        <v>4.9999999999999697E-5</v>
      </c>
      <c r="H167" s="2">
        <f t="shared" ref="H167:H198" si="327">G168/F166</f>
        <v>6.27352572145542E-3</v>
      </c>
      <c r="I167">
        <v>1</v>
      </c>
      <c r="J167" t="s">
        <v>4</v>
      </c>
      <c r="K167" t="s">
        <v>5</v>
      </c>
      <c r="L167">
        <v>100</v>
      </c>
      <c r="M167" t="s">
        <v>6</v>
      </c>
    </row>
    <row r="168" spans="1:13" hidden="1" x14ac:dyDescent="0.25">
      <c r="G168" s="1">
        <f t="shared" ref="G168" si="328">F166-F167</f>
        <v>4.9999999999999697E-5</v>
      </c>
      <c r="H168" s="2">
        <f t="shared" ref="H168" si="329">G168/F166</f>
        <v>6.27352572145542E-3</v>
      </c>
    </row>
    <row r="169" spans="1:13" hidden="1" x14ac:dyDescent="0.25">
      <c r="A169" t="s">
        <v>0</v>
      </c>
      <c r="B169" t="s">
        <v>1</v>
      </c>
      <c r="C169">
        <v>595621</v>
      </c>
      <c r="D169" t="s">
        <v>123</v>
      </c>
      <c r="E169" t="s">
        <v>111</v>
      </c>
      <c r="F169">
        <v>0.13757</v>
      </c>
      <c r="G169" s="1">
        <f t="shared" ref="G169" si="330">F169-F170</f>
        <v>-1.0000000000010001E-5</v>
      </c>
      <c r="H169" s="2">
        <f t="shared" ref="H169" si="331">G171/F169</f>
        <v>-7.2690266773351751E-5</v>
      </c>
      <c r="I169">
        <v>1</v>
      </c>
      <c r="J169" t="s">
        <v>4</v>
      </c>
      <c r="K169" t="s">
        <v>5</v>
      </c>
      <c r="L169">
        <v>50</v>
      </c>
      <c r="M169" t="s">
        <v>6</v>
      </c>
    </row>
    <row r="170" spans="1:13" hidden="1" x14ac:dyDescent="0.25">
      <c r="A170" t="s">
        <v>7</v>
      </c>
      <c r="B170" t="s">
        <v>8</v>
      </c>
      <c r="C170">
        <v>588713</v>
      </c>
      <c r="D170" t="s">
        <v>123</v>
      </c>
      <c r="E170" t="s">
        <v>111</v>
      </c>
      <c r="F170">
        <v>0.13758000000000001</v>
      </c>
      <c r="G170" s="1">
        <f t="shared" ref="G170" si="332">F169-F170</f>
        <v>-1.0000000000010001E-5</v>
      </c>
      <c r="H170" s="2">
        <f t="shared" ref="H170:H201" si="333">G171/F169</f>
        <v>-7.2690266773351751E-5</v>
      </c>
      <c r="I170">
        <v>1</v>
      </c>
      <c r="J170" t="s">
        <v>4</v>
      </c>
      <c r="K170" t="s">
        <v>5</v>
      </c>
      <c r="L170">
        <v>50</v>
      </c>
      <c r="M170" t="s">
        <v>6</v>
      </c>
    </row>
    <row r="171" spans="1:13" hidden="1" x14ac:dyDescent="0.25">
      <c r="G171" s="1">
        <f t="shared" ref="G171" si="334">F169-F170</f>
        <v>-1.0000000000010001E-5</v>
      </c>
      <c r="H171" s="2">
        <f t="shared" ref="H171" si="335">G171/F169</f>
        <v>-7.2690266773351751E-5</v>
      </c>
    </row>
    <row r="172" spans="1:13" hidden="1" x14ac:dyDescent="0.25">
      <c r="A172" t="s">
        <v>0</v>
      </c>
      <c r="B172" t="s">
        <v>1</v>
      </c>
      <c r="C172">
        <v>595638</v>
      </c>
      <c r="D172" t="s">
        <v>124</v>
      </c>
      <c r="E172" t="s">
        <v>91</v>
      </c>
      <c r="F172">
        <v>70.133039999999994</v>
      </c>
      <c r="G172" s="1">
        <f t="shared" ref="G172" si="336">F172-F173</f>
        <v>-0.31824000000000296</v>
      </c>
      <c r="H172" s="2">
        <f t="shared" ref="H172" si="337">G174/F172</f>
        <v>-4.5376615643640001E-3</v>
      </c>
      <c r="I172">
        <v>1</v>
      </c>
      <c r="J172" t="s">
        <v>4</v>
      </c>
      <c r="K172" t="s">
        <v>5</v>
      </c>
      <c r="L172">
        <v>100</v>
      </c>
      <c r="M172" t="s">
        <v>6</v>
      </c>
    </row>
    <row r="173" spans="1:13" hidden="1" x14ac:dyDescent="0.25">
      <c r="A173" t="s">
        <v>7</v>
      </c>
      <c r="B173" t="s">
        <v>8</v>
      </c>
      <c r="C173">
        <v>588730</v>
      </c>
      <c r="D173" t="s">
        <v>124</v>
      </c>
      <c r="E173" t="s">
        <v>91</v>
      </c>
      <c r="F173">
        <v>70.451279999999997</v>
      </c>
      <c r="G173" s="1">
        <f t="shared" ref="G173" si="338">F172-F173</f>
        <v>-0.31824000000000296</v>
      </c>
      <c r="H173" s="2">
        <f t="shared" ref="H173:H204" si="339">G174/F172</f>
        <v>-4.5376615643640001E-3</v>
      </c>
      <c r="I173">
        <v>1</v>
      </c>
      <c r="J173" t="s">
        <v>4</v>
      </c>
      <c r="K173" t="s">
        <v>5</v>
      </c>
      <c r="L173">
        <v>100</v>
      </c>
      <c r="M173" t="s">
        <v>6</v>
      </c>
    </row>
    <row r="174" spans="1:13" hidden="1" x14ac:dyDescent="0.25">
      <c r="G174" s="1">
        <f t="shared" ref="G174" si="340">F172-F173</f>
        <v>-0.31824000000000296</v>
      </c>
      <c r="H174" s="2">
        <f t="shared" ref="H174" si="341">G174/F172</f>
        <v>-4.5376615643640001E-3</v>
      </c>
    </row>
    <row r="175" spans="1:13" hidden="1" x14ac:dyDescent="0.25">
      <c r="A175" t="s">
        <v>0</v>
      </c>
      <c r="B175" t="s">
        <v>125</v>
      </c>
      <c r="C175">
        <v>596985</v>
      </c>
      <c r="D175" t="s">
        <v>2</v>
      </c>
      <c r="E175" t="s">
        <v>3</v>
      </c>
      <c r="F175">
        <v>7.4629700000000003</v>
      </c>
      <c r="G175" s="1">
        <f t="shared" ref="G175" si="342">F175-F176</f>
        <v>-9.9999999996214228E-6</v>
      </c>
      <c r="H175" s="2">
        <f t="shared" ref="H175" si="343">G177/F175</f>
        <v>-1.3399491086821228E-6</v>
      </c>
      <c r="I175">
        <v>2</v>
      </c>
      <c r="J175" t="s">
        <v>4</v>
      </c>
      <c r="K175" t="s">
        <v>5</v>
      </c>
      <c r="L175">
        <v>50</v>
      </c>
      <c r="M175" t="s">
        <v>6</v>
      </c>
    </row>
    <row r="176" spans="1:13" hidden="1" x14ac:dyDescent="0.25">
      <c r="A176" t="s">
        <v>7</v>
      </c>
      <c r="B176" t="s">
        <v>126</v>
      </c>
      <c r="C176">
        <v>590220</v>
      </c>
      <c r="D176" t="s">
        <v>2</v>
      </c>
      <c r="E176" t="s">
        <v>3</v>
      </c>
      <c r="F176">
        <v>7.4629799999999999</v>
      </c>
      <c r="G176" s="1">
        <f t="shared" ref="G176" si="344">F175-F176</f>
        <v>-9.9999999996214228E-6</v>
      </c>
      <c r="H176" s="2">
        <f t="shared" ref="H176:H207" si="345">G177/F175</f>
        <v>-1.3399491086821228E-6</v>
      </c>
      <c r="I176">
        <v>2</v>
      </c>
      <c r="J176" t="s">
        <v>4</v>
      </c>
      <c r="K176" t="s">
        <v>5</v>
      </c>
      <c r="L176">
        <v>50</v>
      </c>
      <c r="M176" t="s">
        <v>6</v>
      </c>
    </row>
    <row r="177" spans="1:13" hidden="1" x14ac:dyDescent="0.25">
      <c r="G177" s="1">
        <f t="shared" ref="G177" si="346">F175-F176</f>
        <v>-9.9999999996214228E-6</v>
      </c>
      <c r="H177" s="2">
        <f t="shared" ref="H177" si="347">G177/F175</f>
        <v>-1.3399491086821228E-6</v>
      </c>
    </row>
    <row r="178" spans="1:13" hidden="1" x14ac:dyDescent="0.25">
      <c r="A178" t="s">
        <v>0</v>
      </c>
      <c r="B178" t="s">
        <v>125</v>
      </c>
      <c r="C178">
        <v>596986</v>
      </c>
      <c r="D178" t="s">
        <v>9</v>
      </c>
      <c r="E178" t="s">
        <v>3</v>
      </c>
      <c r="F178">
        <v>40.707099999999997</v>
      </c>
      <c r="G178" s="1">
        <f t="shared" ref="G178" si="348">F178-F179</f>
        <v>-1.0000000003174137E-5</v>
      </c>
      <c r="H178" s="2">
        <f t="shared" ref="H178" si="349">G180/F178</f>
        <v>-2.4565739154039802E-7</v>
      </c>
      <c r="I178">
        <v>2</v>
      </c>
      <c r="J178" t="s">
        <v>4</v>
      </c>
      <c r="K178" t="s">
        <v>5</v>
      </c>
      <c r="L178">
        <v>50</v>
      </c>
      <c r="M178" t="s">
        <v>6</v>
      </c>
    </row>
    <row r="179" spans="1:13" hidden="1" x14ac:dyDescent="0.25">
      <c r="A179" t="s">
        <v>7</v>
      </c>
      <c r="B179" t="s">
        <v>126</v>
      </c>
      <c r="C179">
        <v>590221</v>
      </c>
      <c r="D179" t="s">
        <v>9</v>
      </c>
      <c r="E179" t="s">
        <v>3</v>
      </c>
      <c r="F179">
        <v>40.70711</v>
      </c>
      <c r="G179" s="1">
        <f t="shared" ref="G179" si="350">F178-F179</f>
        <v>-1.0000000003174137E-5</v>
      </c>
      <c r="H179" s="2">
        <f t="shared" ref="H179:H210" si="351">G180/F178</f>
        <v>-2.4565739154039802E-7</v>
      </c>
      <c r="I179">
        <v>2</v>
      </c>
      <c r="J179" t="s">
        <v>4</v>
      </c>
      <c r="K179" t="s">
        <v>5</v>
      </c>
      <c r="L179">
        <v>50</v>
      </c>
      <c r="M179" t="s">
        <v>6</v>
      </c>
    </row>
    <row r="180" spans="1:13" hidden="1" x14ac:dyDescent="0.25">
      <c r="G180" s="1">
        <f t="shared" ref="G180" si="352">F178-F179</f>
        <v>-1.0000000003174137E-5</v>
      </c>
      <c r="H180" s="2">
        <f t="shared" ref="H180" si="353">G180/F178</f>
        <v>-2.4565739154039802E-7</v>
      </c>
    </row>
    <row r="181" spans="1:13" hidden="1" x14ac:dyDescent="0.25">
      <c r="A181" t="s">
        <v>0</v>
      </c>
      <c r="B181" t="s">
        <v>125</v>
      </c>
      <c r="C181">
        <v>596988</v>
      </c>
      <c r="D181" t="s">
        <v>10</v>
      </c>
      <c r="E181" t="s">
        <v>3</v>
      </c>
      <c r="F181">
        <v>5.09</v>
      </c>
      <c r="G181" s="1">
        <f t="shared" ref="G181" si="354">F181-F182</f>
        <v>-1.0000000000509601E-5</v>
      </c>
      <c r="H181" s="2">
        <f t="shared" ref="H181" si="355">G183/F181</f>
        <v>-1.9646365423398038E-6</v>
      </c>
      <c r="I181">
        <v>2</v>
      </c>
      <c r="J181" t="s">
        <v>4</v>
      </c>
      <c r="K181" t="s">
        <v>5</v>
      </c>
      <c r="L181">
        <v>50</v>
      </c>
      <c r="M181" t="s">
        <v>6</v>
      </c>
    </row>
    <row r="182" spans="1:13" hidden="1" x14ac:dyDescent="0.25">
      <c r="A182" t="s">
        <v>7</v>
      </c>
      <c r="B182" t="s">
        <v>126</v>
      </c>
      <c r="C182">
        <v>590223</v>
      </c>
      <c r="D182" t="s">
        <v>10</v>
      </c>
      <c r="E182" t="s">
        <v>3</v>
      </c>
      <c r="F182">
        <v>5.0900100000000004</v>
      </c>
      <c r="G182" s="1">
        <f t="shared" ref="G182" si="356">F181-F182</f>
        <v>-1.0000000000509601E-5</v>
      </c>
      <c r="H182" s="2">
        <f t="shared" ref="H182:H213" si="357">G183/F181</f>
        <v>-1.9646365423398038E-6</v>
      </c>
      <c r="I182">
        <v>2</v>
      </c>
      <c r="J182" t="s">
        <v>4</v>
      </c>
      <c r="K182" t="s">
        <v>5</v>
      </c>
      <c r="L182">
        <v>50</v>
      </c>
      <c r="M182" t="s">
        <v>6</v>
      </c>
    </row>
    <row r="183" spans="1:13" hidden="1" x14ac:dyDescent="0.25">
      <c r="G183" s="1">
        <f t="shared" ref="G183" si="358">F181-F182</f>
        <v>-1.0000000000509601E-5</v>
      </c>
      <c r="H183" s="2">
        <f t="shared" ref="H183" si="359">G183/F181</f>
        <v>-1.9646365423398038E-6</v>
      </c>
    </row>
    <row r="184" spans="1:13" hidden="1" x14ac:dyDescent="0.25">
      <c r="A184" t="s">
        <v>0</v>
      </c>
      <c r="B184" t="s">
        <v>125</v>
      </c>
      <c r="C184">
        <v>596989</v>
      </c>
      <c r="D184" t="s">
        <v>20</v>
      </c>
      <c r="E184" t="s">
        <v>3</v>
      </c>
      <c r="F184">
        <v>0.57296000000000002</v>
      </c>
      <c r="G184" s="1">
        <f t="shared" ref="G184" si="360">F184-F185</f>
        <v>-9.9999999999544897E-6</v>
      </c>
      <c r="H184" s="2">
        <f t="shared" ref="H184" si="361">G186/F184</f>
        <v>-1.7453225355966368E-5</v>
      </c>
      <c r="I184">
        <v>2</v>
      </c>
      <c r="J184" t="s">
        <v>4</v>
      </c>
      <c r="K184" t="s">
        <v>5</v>
      </c>
      <c r="L184">
        <v>50</v>
      </c>
      <c r="M184" t="s">
        <v>6</v>
      </c>
    </row>
    <row r="185" spans="1:13" hidden="1" x14ac:dyDescent="0.25">
      <c r="A185" t="s">
        <v>7</v>
      </c>
      <c r="B185" t="s">
        <v>126</v>
      </c>
      <c r="C185">
        <v>590224</v>
      </c>
      <c r="D185" t="s">
        <v>20</v>
      </c>
      <c r="E185" t="s">
        <v>3</v>
      </c>
      <c r="F185">
        <v>0.57296999999999998</v>
      </c>
      <c r="G185" s="1">
        <f t="shared" ref="G185" si="362">F184-F185</f>
        <v>-9.9999999999544897E-6</v>
      </c>
      <c r="H185" s="2">
        <f t="shared" ref="H185:H216" si="363">G186/F184</f>
        <v>-1.7453225355966368E-5</v>
      </c>
      <c r="I185">
        <v>2</v>
      </c>
      <c r="J185" t="s">
        <v>4</v>
      </c>
      <c r="K185" t="s">
        <v>5</v>
      </c>
      <c r="L185">
        <v>50</v>
      </c>
      <c r="M185" t="s">
        <v>6</v>
      </c>
    </row>
    <row r="186" spans="1:13" hidden="1" x14ac:dyDescent="0.25">
      <c r="G186" s="1">
        <f t="shared" ref="G186" si="364">F184-F185</f>
        <v>-9.9999999999544897E-6</v>
      </c>
      <c r="H186" s="2">
        <f t="shared" ref="H186" si="365">G186/F184</f>
        <v>-1.7453225355966368E-5</v>
      </c>
    </row>
    <row r="187" spans="1:13" hidden="1" x14ac:dyDescent="0.25">
      <c r="A187" t="s">
        <v>0</v>
      </c>
      <c r="B187" t="s">
        <v>127</v>
      </c>
      <c r="C187">
        <v>595982</v>
      </c>
      <c r="D187" t="s">
        <v>24</v>
      </c>
      <c r="E187" t="s">
        <v>25</v>
      </c>
      <c r="F187">
        <v>0.15387999999999999</v>
      </c>
      <c r="G187" s="1">
        <f t="shared" ref="G187" si="366">F187-F188</f>
        <v>-3.5000000000001696E-4</v>
      </c>
      <c r="H187" s="2">
        <f t="shared" ref="H187" si="367">G189/F187</f>
        <v>-2.2744996100858917E-3</v>
      </c>
      <c r="I187">
        <v>2</v>
      </c>
      <c r="J187" t="s">
        <v>14</v>
      </c>
      <c r="K187" t="s">
        <v>26</v>
      </c>
      <c r="L187">
        <v>100</v>
      </c>
      <c r="M187" t="s">
        <v>6</v>
      </c>
    </row>
    <row r="188" spans="1:13" hidden="1" x14ac:dyDescent="0.25">
      <c r="A188" t="s">
        <v>7</v>
      </c>
      <c r="B188" t="s">
        <v>128</v>
      </c>
      <c r="C188">
        <v>589719</v>
      </c>
      <c r="D188" t="s">
        <v>24</v>
      </c>
      <c r="E188" t="s">
        <v>25</v>
      </c>
      <c r="F188">
        <v>0.15423000000000001</v>
      </c>
      <c r="G188" s="1">
        <f t="shared" ref="G188" si="368">F187-F188</f>
        <v>-3.5000000000001696E-4</v>
      </c>
      <c r="H188" s="2">
        <f t="shared" ref="H188:H219" si="369">G189/F187</f>
        <v>-2.2744996100858917E-3</v>
      </c>
      <c r="I188">
        <v>2</v>
      </c>
      <c r="J188" t="s">
        <v>14</v>
      </c>
      <c r="K188" t="s">
        <v>26</v>
      </c>
      <c r="L188">
        <v>100</v>
      </c>
      <c r="M188" t="s">
        <v>6</v>
      </c>
    </row>
    <row r="189" spans="1:13" hidden="1" x14ac:dyDescent="0.25">
      <c r="G189" s="1">
        <f t="shared" ref="G189" si="370">F187-F188</f>
        <v>-3.5000000000001696E-4</v>
      </c>
      <c r="H189" s="2">
        <f t="shared" ref="H189" si="371">G189/F187</f>
        <v>-2.2744996100858917E-3</v>
      </c>
    </row>
    <row r="190" spans="1:13" hidden="1" x14ac:dyDescent="0.25">
      <c r="A190" t="s">
        <v>0</v>
      </c>
      <c r="B190" t="s">
        <v>127</v>
      </c>
      <c r="C190">
        <v>595985</v>
      </c>
      <c r="D190" t="s">
        <v>27</v>
      </c>
      <c r="E190" t="s">
        <v>28</v>
      </c>
      <c r="F190">
        <v>0.13594000000000001</v>
      </c>
      <c r="G190" s="1">
        <f t="shared" ref="G190" si="372">F190-F191</f>
        <v>-4.9999999999994493E-5</v>
      </c>
      <c r="H190" s="2">
        <f t="shared" ref="H190" si="373">G192/F190</f>
        <v>-3.6780932764450856E-4</v>
      </c>
      <c r="I190">
        <v>2</v>
      </c>
      <c r="J190" t="s">
        <v>14</v>
      </c>
      <c r="K190" t="s">
        <v>29</v>
      </c>
      <c r="L190">
        <v>100</v>
      </c>
      <c r="M190" t="s">
        <v>6</v>
      </c>
    </row>
    <row r="191" spans="1:13" hidden="1" x14ac:dyDescent="0.25">
      <c r="A191" t="s">
        <v>7</v>
      </c>
      <c r="B191" t="s">
        <v>128</v>
      </c>
      <c r="C191">
        <v>589722</v>
      </c>
      <c r="D191" t="s">
        <v>27</v>
      </c>
      <c r="E191" t="s">
        <v>28</v>
      </c>
      <c r="F191">
        <v>0.13599</v>
      </c>
      <c r="G191" s="1">
        <f t="shared" ref="G191" si="374">F190-F191</f>
        <v>-4.9999999999994493E-5</v>
      </c>
      <c r="H191" s="2">
        <f t="shared" ref="H191:H222" si="375">G192/F190</f>
        <v>-3.6780932764450856E-4</v>
      </c>
      <c r="I191">
        <v>2</v>
      </c>
      <c r="J191" t="s">
        <v>14</v>
      </c>
      <c r="K191" t="s">
        <v>29</v>
      </c>
      <c r="L191">
        <v>100</v>
      </c>
      <c r="M191" t="s">
        <v>6</v>
      </c>
    </row>
    <row r="192" spans="1:13" hidden="1" x14ac:dyDescent="0.25">
      <c r="G192" s="1">
        <f t="shared" ref="G192" si="376">F190-F191</f>
        <v>-4.9999999999994493E-5</v>
      </c>
      <c r="H192" s="2">
        <f t="shared" ref="H192" si="377">G192/F190</f>
        <v>-3.6780932764450856E-4</v>
      </c>
    </row>
    <row r="193" spans="1:13" x14ac:dyDescent="0.25">
      <c r="A193" t="s">
        <v>0</v>
      </c>
      <c r="B193" t="s">
        <v>127</v>
      </c>
      <c r="C193">
        <v>595990</v>
      </c>
      <c r="D193" t="s">
        <v>30</v>
      </c>
      <c r="E193" t="s">
        <v>31</v>
      </c>
      <c r="F193">
        <v>1.5599999999999999E-2</v>
      </c>
      <c r="G193" s="1">
        <f t="shared" ref="G193" si="378">F193-F194</f>
        <v>2.1700000000000001E-3</v>
      </c>
      <c r="H193" s="2">
        <f t="shared" ref="H193" si="379">G195/F193</f>
        <v>0.13910256410256411</v>
      </c>
      <c r="I193">
        <v>2</v>
      </c>
      <c r="J193" t="s">
        <v>14</v>
      </c>
      <c r="K193" t="s">
        <v>32</v>
      </c>
      <c r="L193">
        <v>100</v>
      </c>
      <c r="M193" t="s">
        <v>6</v>
      </c>
    </row>
    <row r="194" spans="1:13" x14ac:dyDescent="0.25">
      <c r="A194" t="s">
        <v>7</v>
      </c>
      <c r="B194" t="s">
        <v>128</v>
      </c>
      <c r="C194">
        <v>589727</v>
      </c>
      <c r="D194" t="s">
        <v>30</v>
      </c>
      <c r="E194" t="s">
        <v>31</v>
      </c>
      <c r="F194">
        <v>1.3429999999999999E-2</v>
      </c>
      <c r="G194" s="1">
        <f t="shared" ref="G194" si="380">F193-F194</f>
        <v>2.1700000000000001E-3</v>
      </c>
      <c r="H194" s="2">
        <f t="shared" ref="H194:H225" si="381">G195/F193</f>
        <v>0.13910256410256411</v>
      </c>
      <c r="I194">
        <v>2</v>
      </c>
      <c r="J194" t="s">
        <v>14</v>
      </c>
      <c r="K194" t="s">
        <v>32</v>
      </c>
      <c r="L194">
        <v>100</v>
      </c>
      <c r="M194" t="s">
        <v>6</v>
      </c>
    </row>
    <row r="195" spans="1:13" x14ac:dyDescent="0.25">
      <c r="G195" s="1">
        <f t="shared" ref="G195" si="382">F193-F194</f>
        <v>2.1700000000000001E-3</v>
      </c>
      <c r="H195" s="2">
        <f t="shared" ref="H195" si="383">G195/F193</f>
        <v>0.13910256410256411</v>
      </c>
    </row>
    <row r="196" spans="1:13" hidden="1" x14ac:dyDescent="0.25">
      <c r="A196" t="s">
        <v>0</v>
      </c>
      <c r="B196" t="s">
        <v>127</v>
      </c>
      <c r="C196">
        <v>595993</v>
      </c>
      <c r="D196" t="s">
        <v>33</v>
      </c>
      <c r="E196" t="s">
        <v>34</v>
      </c>
      <c r="F196">
        <v>1.3014699999999999</v>
      </c>
      <c r="G196" s="1">
        <f t="shared" ref="G196" si="384">F196-F197</f>
        <v>-4.7870000000000079E-2</v>
      </c>
      <c r="H196" s="2">
        <f t="shared" ref="H196" si="385">G198/F196</f>
        <v>-3.6781485550953986E-2</v>
      </c>
      <c r="I196">
        <v>2</v>
      </c>
      <c r="J196" t="s">
        <v>14</v>
      </c>
      <c r="K196" t="s">
        <v>35</v>
      </c>
      <c r="L196">
        <v>100</v>
      </c>
      <c r="M196" t="s">
        <v>6</v>
      </c>
    </row>
    <row r="197" spans="1:13" hidden="1" x14ac:dyDescent="0.25">
      <c r="A197" t="s">
        <v>7</v>
      </c>
      <c r="B197" t="s">
        <v>128</v>
      </c>
      <c r="C197">
        <v>589730</v>
      </c>
      <c r="D197" t="s">
        <v>33</v>
      </c>
      <c r="E197" t="s">
        <v>34</v>
      </c>
      <c r="F197">
        <v>1.34934</v>
      </c>
      <c r="G197" s="1">
        <f t="shared" ref="G197" si="386">F196-F197</f>
        <v>-4.7870000000000079E-2</v>
      </c>
      <c r="H197" s="2">
        <f t="shared" ref="H197:H228" si="387">G198/F196</f>
        <v>-3.6781485550953986E-2</v>
      </c>
      <c r="I197">
        <v>2</v>
      </c>
      <c r="J197" t="s">
        <v>14</v>
      </c>
      <c r="K197" t="s">
        <v>35</v>
      </c>
      <c r="L197">
        <v>100</v>
      </c>
      <c r="M197" t="s">
        <v>6</v>
      </c>
    </row>
    <row r="198" spans="1:13" hidden="1" x14ac:dyDescent="0.25">
      <c r="G198" s="1">
        <f t="shared" ref="G198" si="388">F196-F197</f>
        <v>-4.7870000000000079E-2</v>
      </c>
      <c r="H198" s="2">
        <f t="shared" ref="H198" si="389">G198/F196</f>
        <v>-3.6781485550953986E-2</v>
      </c>
    </row>
    <row r="199" spans="1:13" hidden="1" x14ac:dyDescent="0.25">
      <c r="A199" t="s">
        <v>0</v>
      </c>
      <c r="B199" t="s">
        <v>125</v>
      </c>
      <c r="C199">
        <v>596994</v>
      </c>
      <c r="D199" t="s">
        <v>36</v>
      </c>
      <c r="E199" t="s">
        <v>3</v>
      </c>
      <c r="F199">
        <v>1.00498</v>
      </c>
      <c r="G199" s="1">
        <f t="shared" ref="G199" si="390">F199-F200</f>
        <v>-3.6969999999999947E-2</v>
      </c>
      <c r="H199" s="2">
        <f t="shared" ref="H199" si="391">G201/F199</f>
        <v>-3.6786801727397511E-2</v>
      </c>
      <c r="I199">
        <v>2</v>
      </c>
      <c r="J199" t="s">
        <v>4</v>
      </c>
      <c r="K199" t="s">
        <v>5</v>
      </c>
      <c r="L199">
        <v>100</v>
      </c>
      <c r="M199" t="s">
        <v>6</v>
      </c>
    </row>
    <row r="200" spans="1:13" hidden="1" x14ac:dyDescent="0.25">
      <c r="A200" t="s">
        <v>7</v>
      </c>
      <c r="B200" t="s">
        <v>126</v>
      </c>
      <c r="C200">
        <v>590229</v>
      </c>
      <c r="D200" t="s">
        <v>36</v>
      </c>
      <c r="E200" t="s">
        <v>3</v>
      </c>
      <c r="F200">
        <v>1.0419499999999999</v>
      </c>
      <c r="G200" s="1">
        <f t="shared" ref="G200" si="392">F199-F200</f>
        <v>-3.6969999999999947E-2</v>
      </c>
      <c r="H200" s="2">
        <f t="shared" ref="H200:H231" si="393">G201/F199</f>
        <v>-3.6786801727397511E-2</v>
      </c>
      <c r="I200">
        <v>2</v>
      </c>
      <c r="J200" t="s">
        <v>4</v>
      </c>
      <c r="K200" t="s">
        <v>5</v>
      </c>
      <c r="L200">
        <v>100</v>
      </c>
      <c r="M200" t="s">
        <v>6</v>
      </c>
    </row>
    <row r="201" spans="1:13" hidden="1" x14ac:dyDescent="0.25">
      <c r="G201" s="1">
        <f t="shared" ref="G201" si="394">F199-F200</f>
        <v>-3.6969999999999947E-2</v>
      </c>
      <c r="H201" s="2">
        <f t="shared" ref="H201" si="395">G201/F199</f>
        <v>-3.6786801727397511E-2</v>
      </c>
    </row>
    <row r="202" spans="1:13" hidden="1" x14ac:dyDescent="0.25">
      <c r="A202" t="s">
        <v>0</v>
      </c>
      <c r="B202" t="s">
        <v>127</v>
      </c>
      <c r="C202">
        <v>595998</v>
      </c>
      <c r="D202" t="s">
        <v>37</v>
      </c>
      <c r="E202" t="s">
        <v>38</v>
      </c>
      <c r="F202">
        <v>8.9707399999999993</v>
      </c>
      <c r="G202" s="1">
        <f t="shared" ref="G202" si="396">F202-F203</f>
        <v>6.0199999999994702E-3</v>
      </c>
      <c r="H202" s="2">
        <f t="shared" ref="H202" si="397">G204/F202</f>
        <v>6.7107061401840552E-4</v>
      </c>
      <c r="I202">
        <v>2</v>
      </c>
      <c r="J202" t="s">
        <v>14</v>
      </c>
      <c r="K202" t="s">
        <v>39</v>
      </c>
      <c r="L202">
        <v>100</v>
      </c>
      <c r="M202" t="s">
        <v>6</v>
      </c>
    </row>
    <row r="203" spans="1:13" hidden="1" x14ac:dyDescent="0.25">
      <c r="A203" t="s">
        <v>7</v>
      </c>
      <c r="B203" t="s">
        <v>128</v>
      </c>
      <c r="C203">
        <v>589735</v>
      </c>
      <c r="D203" t="s">
        <v>37</v>
      </c>
      <c r="E203" t="s">
        <v>38</v>
      </c>
      <c r="F203">
        <v>8.9647199999999998</v>
      </c>
      <c r="G203" s="1">
        <f t="shared" ref="G203" si="398">F202-F203</f>
        <v>6.0199999999994702E-3</v>
      </c>
      <c r="H203" s="2">
        <f t="shared" ref="H203:H234" si="399">G204/F202</f>
        <v>6.7107061401840552E-4</v>
      </c>
      <c r="I203">
        <v>2</v>
      </c>
      <c r="J203" t="s">
        <v>14</v>
      </c>
      <c r="K203" t="s">
        <v>39</v>
      </c>
      <c r="L203">
        <v>100</v>
      </c>
      <c r="M203" t="s">
        <v>6</v>
      </c>
    </row>
    <row r="204" spans="1:13" hidden="1" x14ac:dyDescent="0.25">
      <c r="G204" s="1">
        <f t="shared" ref="G204" si="400">F202-F203</f>
        <v>6.0199999999994702E-3</v>
      </c>
      <c r="H204" s="2">
        <f t="shared" ref="H204" si="401">G204/F202</f>
        <v>6.7107061401840552E-4</v>
      </c>
    </row>
    <row r="205" spans="1:13" hidden="1" x14ac:dyDescent="0.25">
      <c r="A205" t="s">
        <v>0</v>
      </c>
      <c r="B205" t="s">
        <v>127</v>
      </c>
      <c r="C205">
        <v>595999</v>
      </c>
      <c r="D205" t="s">
        <v>40</v>
      </c>
      <c r="E205" t="s">
        <v>41</v>
      </c>
      <c r="F205">
        <v>0.14926</v>
      </c>
      <c r="G205" s="1">
        <f t="shared" ref="G205" si="402">F205-F206</f>
        <v>-3.9000000000000146E-4</v>
      </c>
      <c r="H205" s="2">
        <f t="shared" ref="H205" si="403">G207/F205</f>
        <v>-2.6128902586091481E-3</v>
      </c>
      <c r="I205">
        <v>2</v>
      </c>
      <c r="J205" t="s">
        <v>14</v>
      </c>
      <c r="K205" t="s">
        <v>42</v>
      </c>
      <c r="L205">
        <v>100</v>
      </c>
      <c r="M205" t="s">
        <v>6</v>
      </c>
    </row>
    <row r="206" spans="1:13" hidden="1" x14ac:dyDescent="0.25">
      <c r="A206" t="s">
        <v>7</v>
      </c>
      <c r="B206" t="s">
        <v>128</v>
      </c>
      <c r="C206">
        <v>589736</v>
      </c>
      <c r="D206" t="s">
        <v>40</v>
      </c>
      <c r="E206" t="s">
        <v>41</v>
      </c>
      <c r="F206">
        <v>0.14965000000000001</v>
      </c>
      <c r="G206" s="1">
        <f t="shared" ref="G206" si="404">F205-F206</f>
        <v>-3.9000000000000146E-4</v>
      </c>
      <c r="H206" s="2">
        <f t="shared" ref="H206:H237" si="405">G207/F205</f>
        <v>-2.6128902586091481E-3</v>
      </c>
      <c r="I206">
        <v>2</v>
      </c>
      <c r="J206" t="s">
        <v>14</v>
      </c>
      <c r="K206" t="s">
        <v>42</v>
      </c>
      <c r="L206">
        <v>100</v>
      </c>
      <c r="M206" t="s">
        <v>6</v>
      </c>
    </row>
    <row r="207" spans="1:13" hidden="1" x14ac:dyDescent="0.25">
      <c r="G207" s="1">
        <f t="shared" ref="G207" si="406">F205-F206</f>
        <v>-3.9000000000000146E-4</v>
      </c>
      <c r="H207" s="2">
        <f t="shared" ref="H207" si="407">G207/F205</f>
        <v>-2.6128902586091481E-3</v>
      </c>
    </row>
    <row r="208" spans="1:13" hidden="1" x14ac:dyDescent="0.25">
      <c r="A208" t="s">
        <v>0</v>
      </c>
      <c r="B208" t="s">
        <v>127</v>
      </c>
      <c r="C208">
        <v>596002</v>
      </c>
      <c r="D208" t="s">
        <v>43</v>
      </c>
      <c r="E208" t="s">
        <v>41</v>
      </c>
      <c r="F208">
        <v>2.6345200000000002</v>
      </c>
      <c r="G208" s="1">
        <f t="shared" ref="G208" si="408">F208-F209</f>
        <v>-2.3499999999998522E-3</v>
      </c>
      <c r="H208" s="2">
        <f t="shared" ref="H208" si="409">G210/F208</f>
        <v>-8.9200309733835845E-4</v>
      </c>
      <c r="I208">
        <v>2</v>
      </c>
      <c r="J208" t="s">
        <v>14</v>
      </c>
      <c r="K208" t="s">
        <v>44</v>
      </c>
      <c r="L208">
        <v>100</v>
      </c>
      <c r="M208" t="s">
        <v>6</v>
      </c>
    </row>
    <row r="209" spans="1:13" hidden="1" x14ac:dyDescent="0.25">
      <c r="A209" t="s">
        <v>7</v>
      </c>
      <c r="B209" t="s">
        <v>128</v>
      </c>
      <c r="C209">
        <v>589739</v>
      </c>
      <c r="D209" t="s">
        <v>43</v>
      </c>
      <c r="E209" t="s">
        <v>41</v>
      </c>
      <c r="F209">
        <v>2.63687</v>
      </c>
      <c r="G209" s="1">
        <f t="shared" ref="G209" si="410">F208-F209</f>
        <v>-2.3499999999998522E-3</v>
      </c>
      <c r="H209" s="2">
        <f t="shared" ref="H209:H240" si="411">G210/F208</f>
        <v>-8.9200309733835845E-4</v>
      </c>
      <c r="I209">
        <v>2</v>
      </c>
      <c r="J209" t="s">
        <v>14</v>
      </c>
      <c r="K209" t="s">
        <v>44</v>
      </c>
      <c r="L209">
        <v>100</v>
      </c>
      <c r="M209" t="s">
        <v>6</v>
      </c>
    </row>
    <row r="210" spans="1:13" hidden="1" x14ac:dyDescent="0.25">
      <c r="G210" s="1">
        <f t="shared" ref="G210" si="412">F208-F209</f>
        <v>-2.3499999999998522E-3</v>
      </c>
      <c r="H210" s="2">
        <f t="shared" ref="H210" si="413">G210/F208</f>
        <v>-8.9200309733835845E-4</v>
      </c>
    </row>
    <row r="211" spans="1:13" x14ac:dyDescent="0.25">
      <c r="A211" t="s">
        <v>0</v>
      </c>
      <c r="B211" t="s">
        <v>127</v>
      </c>
      <c r="C211">
        <v>596003</v>
      </c>
      <c r="D211" t="s">
        <v>45</v>
      </c>
      <c r="E211" t="s">
        <v>46</v>
      </c>
      <c r="F211">
        <v>1.4160000000000001E-2</v>
      </c>
      <c r="G211" s="1">
        <f t="shared" ref="G211" si="414">F211-F212</f>
        <v>8.0000000000000036E-4</v>
      </c>
      <c r="H211" s="2">
        <f t="shared" ref="H211" si="415">G213/F211</f>
        <v>5.6497175141242958E-2</v>
      </c>
      <c r="I211">
        <v>2</v>
      </c>
      <c r="J211" t="s">
        <v>14</v>
      </c>
      <c r="K211" t="s">
        <v>47</v>
      </c>
      <c r="L211">
        <v>100</v>
      </c>
      <c r="M211" t="s">
        <v>6</v>
      </c>
    </row>
    <row r="212" spans="1:13" x14ac:dyDescent="0.25">
      <c r="A212" t="s">
        <v>7</v>
      </c>
      <c r="B212" t="s">
        <v>128</v>
      </c>
      <c r="C212">
        <v>589740</v>
      </c>
      <c r="D212" t="s">
        <v>45</v>
      </c>
      <c r="E212" t="s">
        <v>46</v>
      </c>
      <c r="F212">
        <v>1.336E-2</v>
      </c>
      <c r="G212" s="1">
        <f t="shared" ref="G212" si="416">F211-F212</f>
        <v>8.0000000000000036E-4</v>
      </c>
      <c r="H212" s="2">
        <f t="shared" ref="H212:H243" si="417">G213/F211</f>
        <v>5.6497175141242958E-2</v>
      </c>
      <c r="I212">
        <v>2</v>
      </c>
      <c r="J212" t="s">
        <v>14</v>
      </c>
      <c r="K212" t="s">
        <v>47</v>
      </c>
      <c r="L212">
        <v>100</v>
      </c>
      <c r="M212" t="s">
        <v>6</v>
      </c>
    </row>
    <row r="213" spans="1:13" x14ac:dyDescent="0.25">
      <c r="G213" s="1">
        <f t="shared" ref="G213" si="418">F211-F212</f>
        <v>8.0000000000000036E-4</v>
      </c>
      <c r="H213" s="2">
        <f t="shared" ref="H213" si="419">G213/F211</f>
        <v>5.6497175141242958E-2</v>
      </c>
    </row>
    <row r="214" spans="1:13" hidden="1" x14ac:dyDescent="0.25">
      <c r="A214" t="s">
        <v>0</v>
      </c>
      <c r="B214" t="s">
        <v>127</v>
      </c>
      <c r="C214">
        <v>596010</v>
      </c>
      <c r="D214" t="s">
        <v>51</v>
      </c>
      <c r="E214" t="s">
        <v>52</v>
      </c>
      <c r="F214">
        <v>0.18132999999999999</v>
      </c>
      <c r="G214" s="1">
        <f t="shared" ref="G214" si="420">F214-F215</f>
        <v>-2.3000000000000798E-4</v>
      </c>
      <c r="H214" s="2">
        <f t="shared" ref="H214" si="421">G216/F214</f>
        <v>-1.2684056692219047E-3</v>
      </c>
      <c r="I214">
        <v>2</v>
      </c>
      <c r="J214" t="s">
        <v>14</v>
      </c>
      <c r="K214" t="s">
        <v>53</v>
      </c>
      <c r="L214">
        <v>100</v>
      </c>
      <c r="M214" t="s">
        <v>6</v>
      </c>
    </row>
    <row r="215" spans="1:13" hidden="1" x14ac:dyDescent="0.25">
      <c r="A215" t="s">
        <v>7</v>
      </c>
      <c r="B215" t="s">
        <v>128</v>
      </c>
      <c r="C215">
        <v>589747</v>
      </c>
      <c r="D215" t="s">
        <v>51</v>
      </c>
      <c r="E215" t="s">
        <v>52</v>
      </c>
      <c r="F215">
        <v>0.18156</v>
      </c>
      <c r="G215" s="1">
        <f t="shared" ref="G215" si="422">F214-F215</f>
        <v>-2.3000000000000798E-4</v>
      </c>
      <c r="H215" s="2">
        <f t="shared" ref="H215:H246" si="423">G216/F214</f>
        <v>-1.2684056692219047E-3</v>
      </c>
      <c r="I215">
        <v>2</v>
      </c>
      <c r="J215" t="s">
        <v>14</v>
      </c>
      <c r="K215" t="s">
        <v>53</v>
      </c>
      <c r="L215">
        <v>100</v>
      </c>
      <c r="M215" t="s">
        <v>6</v>
      </c>
    </row>
    <row r="216" spans="1:13" hidden="1" x14ac:dyDescent="0.25">
      <c r="G216" s="1">
        <f t="shared" ref="G216" si="424">F214-F215</f>
        <v>-2.3000000000000798E-4</v>
      </c>
      <c r="H216" s="2">
        <f t="shared" ref="H216" si="425">G216/F214</f>
        <v>-1.2684056692219047E-3</v>
      </c>
    </row>
    <row r="217" spans="1:13" hidden="1" x14ac:dyDescent="0.25">
      <c r="A217" t="s">
        <v>0</v>
      </c>
      <c r="B217" t="s">
        <v>127</v>
      </c>
      <c r="C217">
        <v>596018</v>
      </c>
      <c r="D217" t="s">
        <v>54</v>
      </c>
      <c r="E217" t="s">
        <v>55</v>
      </c>
      <c r="F217">
        <v>8.8166600000000006</v>
      </c>
      <c r="G217" s="1">
        <f t="shared" ref="G217" si="426">F217-F218</f>
        <v>1.0139999999999816E-2</v>
      </c>
      <c r="H217" s="2">
        <f t="shared" ref="H217" si="427">G219/F217</f>
        <v>1.1500953875957353E-3</v>
      </c>
      <c r="I217">
        <v>2</v>
      </c>
      <c r="J217" t="s">
        <v>14</v>
      </c>
      <c r="K217" t="s">
        <v>56</v>
      </c>
      <c r="L217">
        <v>100</v>
      </c>
      <c r="M217" t="s">
        <v>6</v>
      </c>
    </row>
    <row r="218" spans="1:13" hidden="1" x14ac:dyDescent="0.25">
      <c r="A218" t="s">
        <v>7</v>
      </c>
      <c r="B218" t="s">
        <v>128</v>
      </c>
      <c r="C218">
        <v>589755</v>
      </c>
      <c r="D218" t="s">
        <v>54</v>
      </c>
      <c r="E218" t="s">
        <v>55</v>
      </c>
      <c r="F218">
        <v>8.8065200000000008</v>
      </c>
      <c r="G218" s="1">
        <f t="shared" ref="G218" si="428">F217-F218</f>
        <v>1.0139999999999816E-2</v>
      </c>
      <c r="H218" s="2">
        <f t="shared" ref="H218:H249" si="429">G219/F217</f>
        <v>1.1500953875957353E-3</v>
      </c>
      <c r="I218">
        <v>2</v>
      </c>
      <c r="J218" t="s">
        <v>14</v>
      </c>
      <c r="K218" t="s">
        <v>56</v>
      </c>
      <c r="L218">
        <v>100</v>
      </c>
      <c r="M218" t="s">
        <v>6</v>
      </c>
    </row>
    <row r="219" spans="1:13" hidden="1" x14ac:dyDescent="0.25">
      <c r="G219" s="1">
        <f t="shared" ref="G219" si="430">F217-F218</f>
        <v>1.0139999999999816E-2</v>
      </c>
      <c r="H219" s="2">
        <f t="shared" ref="H219" si="431">G219/F217</f>
        <v>1.1500953875957353E-3</v>
      </c>
    </row>
    <row r="220" spans="1:13" hidden="1" x14ac:dyDescent="0.25">
      <c r="A220" t="s">
        <v>0</v>
      </c>
      <c r="B220" t="s">
        <v>125</v>
      </c>
      <c r="C220">
        <v>596995</v>
      </c>
      <c r="D220" t="s">
        <v>57</v>
      </c>
      <c r="E220" t="s">
        <v>3</v>
      </c>
      <c r="F220">
        <v>7.9520999999999997</v>
      </c>
      <c r="G220" s="1">
        <f t="shared" ref="G220" si="432">F220-F221</f>
        <v>-2.0000000000042206E-4</v>
      </c>
      <c r="H220" s="2">
        <f t="shared" ref="H220" si="433">G222/F220</f>
        <v>-2.5150589152603976E-5</v>
      </c>
      <c r="I220">
        <v>2</v>
      </c>
      <c r="J220" t="s">
        <v>4</v>
      </c>
      <c r="K220" t="s">
        <v>5</v>
      </c>
      <c r="L220">
        <v>100</v>
      </c>
      <c r="M220" t="s">
        <v>6</v>
      </c>
    </row>
    <row r="221" spans="1:13" hidden="1" x14ac:dyDescent="0.25">
      <c r="A221" t="s">
        <v>7</v>
      </c>
      <c r="B221" t="s">
        <v>126</v>
      </c>
      <c r="C221">
        <v>590230</v>
      </c>
      <c r="D221" t="s">
        <v>57</v>
      </c>
      <c r="E221" t="s">
        <v>3</v>
      </c>
      <c r="F221">
        <v>7.9523000000000001</v>
      </c>
      <c r="G221" s="1">
        <f t="shared" ref="G221" si="434">F220-F221</f>
        <v>-2.0000000000042206E-4</v>
      </c>
      <c r="H221" s="2">
        <f t="shared" ref="H221:H252" si="435">G222/F220</f>
        <v>-2.5150589152603976E-5</v>
      </c>
      <c r="I221">
        <v>2</v>
      </c>
      <c r="J221" t="s">
        <v>4</v>
      </c>
      <c r="K221" t="s">
        <v>5</v>
      </c>
      <c r="L221">
        <v>100</v>
      </c>
      <c r="M221" t="s">
        <v>6</v>
      </c>
    </row>
    <row r="222" spans="1:13" hidden="1" x14ac:dyDescent="0.25">
      <c r="G222" s="1">
        <f t="shared" ref="G222" si="436">F220-F221</f>
        <v>-2.0000000000042206E-4</v>
      </c>
      <c r="H222" s="2">
        <f t="shared" ref="H222" si="437">G222/F220</f>
        <v>-2.5150589152603976E-5</v>
      </c>
    </row>
    <row r="223" spans="1:13" hidden="1" x14ac:dyDescent="0.25">
      <c r="A223" t="s">
        <v>0</v>
      </c>
      <c r="B223" t="s">
        <v>125</v>
      </c>
      <c r="C223">
        <v>596996</v>
      </c>
      <c r="D223" t="s">
        <v>58</v>
      </c>
      <c r="E223" t="s">
        <v>3</v>
      </c>
      <c r="F223">
        <v>7.1199999999999996E-3</v>
      </c>
      <c r="G223" s="1">
        <f t="shared" ref="G223" si="438">F223-F224</f>
        <v>-1.000000000000046E-5</v>
      </c>
      <c r="H223" s="2">
        <f t="shared" ref="H223" si="439">G225/F223</f>
        <v>-1.4044943820225365E-3</v>
      </c>
      <c r="I223">
        <v>2</v>
      </c>
      <c r="J223" t="s">
        <v>4</v>
      </c>
      <c r="K223" t="s">
        <v>5</v>
      </c>
      <c r="L223">
        <v>50</v>
      </c>
      <c r="M223" t="s">
        <v>6</v>
      </c>
    </row>
    <row r="224" spans="1:13" hidden="1" x14ac:dyDescent="0.25">
      <c r="A224" t="s">
        <v>7</v>
      </c>
      <c r="B224" t="s">
        <v>126</v>
      </c>
      <c r="C224">
        <v>590231</v>
      </c>
      <c r="D224" t="s">
        <v>58</v>
      </c>
      <c r="E224" t="s">
        <v>3</v>
      </c>
      <c r="F224">
        <v>7.1300000000000001E-3</v>
      </c>
      <c r="G224" s="1">
        <f t="shared" ref="G224" si="440">F223-F224</f>
        <v>-1.000000000000046E-5</v>
      </c>
      <c r="H224" s="2">
        <f t="shared" ref="H224:H255" si="441">G225/F223</f>
        <v>-1.4044943820225365E-3</v>
      </c>
      <c r="I224">
        <v>2</v>
      </c>
      <c r="J224" t="s">
        <v>4</v>
      </c>
      <c r="K224" t="s">
        <v>5</v>
      </c>
      <c r="L224">
        <v>50</v>
      </c>
      <c r="M224" t="s">
        <v>6</v>
      </c>
    </row>
    <row r="225" spans="1:13" hidden="1" x14ac:dyDescent="0.25">
      <c r="G225" s="1">
        <f t="shared" ref="G225" si="442">F223-F224</f>
        <v>-1.000000000000046E-5</v>
      </c>
      <c r="H225" s="2">
        <f t="shared" ref="H225" si="443">G225/F223</f>
        <v>-1.4044943820225365E-3</v>
      </c>
    </row>
    <row r="226" spans="1:13" hidden="1" x14ac:dyDescent="0.25">
      <c r="A226" t="s">
        <v>0</v>
      </c>
      <c r="B226" t="s">
        <v>125</v>
      </c>
      <c r="C226">
        <v>596999</v>
      </c>
      <c r="D226" t="s">
        <v>59</v>
      </c>
      <c r="E226" t="s">
        <v>3</v>
      </c>
      <c r="F226">
        <v>1.0499999999999999E-3</v>
      </c>
      <c r="G226" s="1">
        <f t="shared" ref="G226" si="444">F226-F227</f>
        <v>-1.0000000000000026E-5</v>
      </c>
      <c r="H226" s="2">
        <f t="shared" ref="H226" si="445">G228/F226</f>
        <v>-9.523809523809549E-3</v>
      </c>
      <c r="I226">
        <v>2</v>
      </c>
      <c r="J226" t="s">
        <v>4</v>
      </c>
      <c r="K226" t="s">
        <v>5</v>
      </c>
      <c r="L226">
        <v>50</v>
      </c>
      <c r="M226" t="s">
        <v>6</v>
      </c>
    </row>
    <row r="227" spans="1:13" hidden="1" x14ac:dyDescent="0.25">
      <c r="A227" t="s">
        <v>7</v>
      </c>
      <c r="B227" t="s">
        <v>126</v>
      </c>
      <c r="C227">
        <v>590234</v>
      </c>
      <c r="D227" t="s">
        <v>59</v>
      </c>
      <c r="E227" t="s">
        <v>3</v>
      </c>
      <c r="F227">
        <v>1.06E-3</v>
      </c>
      <c r="G227" s="1">
        <f t="shared" ref="G227" si="446">F226-F227</f>
        <v>-1.0000000000000026E-5</v>
      </c>
      <c r="H227" s="2">
        <f t="shared" ref="H227:H258" si="447">G228/F226</f>
        <v>-9.523809523809549E-3</v>
      </c>
      <c r="I227">
        <v>2</v>
      </c>
      <c r="J227" t="s">
        <v>4</v>
      </c>
      <c r="K227" t="s">
        <v>5</v>
      </c>
      <c r="L227">
        <v>50</v>
      </c>
      <c r="M227" t="s">
        <v>6</v>
      </c>
    </row>
    <row r="228" spans="1:13" hidden="1" x14ac:dyDescent="0.25">
      <c r="G228" s="1">
        <f t="shared" ref="G228" si="448">F226-F227</f>
        <v>-1.0000000000000026E-5</v>
      </c>
      <c r="H228" s="2">
        <f t="shared" ref="H228" si="449">G228/F226</f>
        <v>-9.523809523809549E-3</v>
      </c>
    </row>
    <row r="229" spans="1:13" hidden="1" x14ac:dyDescent="0.25">
      <c r="A229" t="s">
        <v>0</v>
      </c>
      <c r="B229" t="s">
        <v>125</v>
      </c>
      <c r="C229">
        <v>597002</v>
      </c>
      <c r="D229" t="s">
        <v>60</v>
      </c>
      <c r="E229" t="s">
        <v>3</v>
      </c>
      <c r="F229">
        <v>-0.20221</v>
      </c>
      <c r="G229" s="1">
        <f t="shared" ref="G229" si="450">F229-F230</f>
        <v>4.9999999999994493E-5</v>
      </c>
      <c r="H229" s="2">
        <f t="shared" ref="H229" si="451">G231/F229</f>
        <v>-2.4726769200333562E-4</v>
      </c>
      <c r="I229">
        <v>2</v>
      </c>
      <c r="J229" t="s">
        <v>4</v>
      </c>
      <c r="K229" t="s">
        <v>5</v>
      </c>
      <c r="L229">
        <v>50</v>
      </c>
      <c r="M229" t="s">
        <v>6</v>
      </c>
    </row>
    <row r="230" spans="1:13" hidden="1" x14ac:dyDescent="0.25">
      <c r="A230" t="s">
        <v>7</v>
      </c>
      <c r="B230" t="s">
        <v>126</v>
      </c>
      <c r="C230">
        <v>590237</v>
      </c>
      <c r="D230" t="s">
        <v>60</v>
      </c>
      <c r="E230" t="s">
        <v>3</v>
      </c>
      <c r="F230">
        <v>-0.20226</v>
      </c>
      <c r="G230" s="1">
        <f t="shared" ref="G230" si="452">F229-F230</f>
        <v>4.9999999999994493E-5</v>
      </c>
      <c r="H230" s="2">
        <f t="shared" ref="H230:H261" si="453">G231/F229</f>
        <v>-2.4726769200333562E-4</v>
      </c>
      <c r="I230">
        <v>2</v>
      </c>
      <c r="J230" t="s">
        <v>4</v>
      </c>
      <c r="K230" t="s">
        <v>5</v>
      </c>
      <c r="L230">
        <v>50</v>
      </c>
      <c r="M230" t="s">
        <v>6</v>
      </c>
    </row>
    <row r="231" spans="1:13" hidden="1" x14ac:dyDescent="0.25">
      <c r="G231" s="1">
        <f t="shared" ref="G231" si="454">F229-F230</f>
        <v>4.9999999999994493E-5</v>
      </c>
      <c r="H231" s="2">
        <f t="shared" ref="H231" si="455">G231/F229</f>
        <v>-2.4726769200333562E-4</v>
      </c>
    </row>
    <row r="232" spans="1:13" hidden="1" x14ac:dyDescent="0.25">
      <c r="A232" t="s">
        <v>0</v>
      </c>
      <c r="B232" t="s">
        <v>125</v>
      </c>
      <c r="C232">
        <v>597003</v>
      </c>
      <c r="D232" t="s">
        <v>61</v>
      </c>
      <c r="E232" t="s">
        <v>3</v>
      </c>
      <c r="F232">
        <v>-103.34764</v>
      </c>
      <c r="G232" s="1">
        <f t="shared" ref="G232" si="456">F232-F233</f>
        <v>1.0000000003174137E-5</v>
      </c>
      <c r="H232" s="2">
        <f t="shared" ref="H232" si="457">G234/F232</f>
        <v>-9.6760796890709225E-8</v>
      </c>
      <c r="I232">
        <v>2</v>
      </c>
      <c r="J232" t="s">
        <v>4</v>
      </c>
      <c r="K232" t="s">
        <v>5</v>
      </c>
      <c r="L232">
        <v>50</v>
      </c>
      <c r="M232" t="s">
        <v>6</v>
      </c>
    </row>
    <row r="233" spans="1:13" hidden="1" x14ac:dyDescent="0.25">
      <c r="A233" t="s">
        <v>7</v>
      </c>
      <c r="B233" t="s">
        <v>126</v>
      </c>
      <c r="C233">
        <v>590238</v>
      </c>
      <c r="D233" t="s">
        <v>61</v>
      </c>
      <c r="E233" t="s">
        <v>3</v>
      </c>
      <c r="F233">
        <v>-103.34765</v>
      </c>
      <c r="G233" s="1">
        <f t="shared" ref="G233" si="458">F232-F233</f>
        <v>1.0000000003174137E-5</v>
      </c>
      <c r="H233" s="2">
        <f t="shared" ref="H233:H264" si="459">G234/F232</f>
        <v>-9.6760796890709225E-8</v>
      </c>
      <c r="I233">
        <v>2</v>
      </c>
      <c r="J233" t="s">
        <v>4</v>
      </c>
      <c r="K233" t="s">
        <v>5</v>
      </c>
      <c r="L233">
        <v>50</v>
      </c>
      <c r="M233" t="s">
        <v>6</v>
      </c>
    </row>
    <row r="234" spans="1:13" hidden="1" x14ac:dyDescent="0.25">
      <c r="G234" s="1">
        <f t="shared" ref="G234" si="460">F232-F233</f>
        <v>1.0000000003174137E-5</v>
      </c>
      <c r="H234" s="2">
        <f t="shared" ref="H234" si="461">G234/F232</f>
        <v>-9.6760796890709225E-8</v>
      </c>
    </row>
    <row r="235" spans="1:13" hidden="1" x14ac:dyDescent="0.25">
      <c r="A235" t="s">
        <v>0</v>
      </c>
      <c r="B235" t="s">
        <v>127</v>
      </c>
      <c r="C235">
        <v>596115</v>
      </c>
      <c r="D235" t="s">
        <v>68</v>
      </c>
      <c r="E235" t="s">
        <v>69</v>
      </c>
      <c r="F235">
        <v>1.98E-3</v>
      </c>
      <c r="G235" s="1">
        <f t="shared" ref="G235" si="462">F235-F236</f>
        <v>-8.000000000000021E-5</v>
      </c>
      <c r="H235" s="2">
        <f t="shared" ref="H235" si="463">G237/F235</f>
        <v>-4.0404040404040512E-2</v>
      </c>
      <c r="I235">
        <v>2</v>
      </c>
      <c r="J235" t="s">
        <v>14</v>
      </c>
      <c r="K235" t="s">
        <v>70</v>
      </c>
      <c r="L235">
        <v>100</v>
      </c>
      <c r="M235" t="s">
        <v>6</v>
      </c>
    </row>
    <row r="236" spans="1:13" hidden="1" x14ac:dyDescent="0.25">
      <c r="A236" t="s">
        <v>7</v>
      </c>
      <c r="B236" t="s">
        <v>128</v>
      </c>
      <c r="C236">
        <v>589852</v>
      </c>
      <c r="D236" t="s">
        <v>68</v>
      </c>
      <c r="E236" t="s">
        <v>69</v>
      </c>
      <c r="F236">
        <v>2.0600000000000002E-3</v>
      </c>
      <c r="G236" s="1">
        <f t="shared" ref="G236" si="464">F235-F236</f>
        <v>-8.000000000000021E-5</v>
      </c>
      <c r="H236" s="2">
        <f t="shared" ref="H236:H267" si="465">G237/F235</f>
        <v>-4.0404040404040512E-2</v>
      </c>
      <c r="I236">
        <v>2</v>
      </c>
      <c r="J236" t="s">
        <v>14</v>
      </c>
      <c r="K236" t="s">
        <v>70</v>
      </c>
      <c r="L236">
        <v>100</v>
      </c>
      <c r="M236" t="s">
        <v>6</v>
      </c>
    </row>
    <row r="237" spans="1:13" hidden="1" x14ac:dyDescent="0.25">
      <c r="G237" s="1">
        <f t="shared" ref="G237" si="466">F235-F236</f>
        <v>-8.000000000000021E-5</v>
      </c>
      <c r="H237" s="2">
        <f t="shared" ref="H237" si="467">G237/F235</f>
        <v>-4.0404040404040512E-2</v>
      </c>
    </row>
    <row r="238" spans="1:13" hidden="1" x14ac:dyDescent="0.25">
      <c r="A238" t="s">
        <v>0</v>
      </c>
      <c r="B238" t="s">
        <v>125</v>
      </c>
      <c r="C238">
        <v>597056</v>
      </c>
      <c r="D238" t="s">
        <v>90</v>
      </c>
      <c r="E238" t="s">
        <v>91</v>
      </c>
      <c r="F238">
        <v>22.638850000000001</v>
      </c>
      <c r="G238" s="1">
        <f t="shared" ref="G238" si="468">F238-F239</f>
        <v>-0.10934999999999917</v>
      </c>
      <c r="H238" s="2">
        <f t="shared" ref="H238" si="469">G240/F238</f>
        <v>-4.8301923463426434E-3</v>
      </c>
      <c r="I238">
        <v>2</v>
      </c>
      <c r="J238" t="s">
        <v>4</v>
      </c>
      <c r="K238" t="s">
        <v>5</v>
      </c>
      <c r="L238">
        <v>100</v>
      </c>
      <c r="M238" t="s">
        <v>6</v>
      </c>
    </row>
    <row r="239" spans="1:13" hidden="1" x14ac:dyDescent="0.25">
      <c r="A239" t="s">
        <v>7</v>
      </c>
      <c r="B239" t="s">
        <v>129</v>
      </c>
      <c r="C239">
        <v>589275</v>
      </c>
      <c r="D239" t="s">
        <v>90</v>
      </c>
      <c r="E239" t="s">
        <v>91</v>
      </c>
      <c r="F239">
        <v>22.748200000000001</v>
      </c>
      <c r="G239" s="1">
        <f t="shared" ref="G239" si="470">F238-F239</f>
        <v>-0.10934999999999917</v>
      </c>
      <c r="H239" s="2">
        <f t="shared" ref="H239:H270" si="471">G240/F238</f>
        <v>-4.8301923463426434E-3</v>
      </c>
      <c r="I239">
        <v>2</v>
      </c>
      <c r="J239" t="s">
        <v>4</v>
      </c>
      <c r="K239" t="s">
        <v>5</v>
      </c>
      <c r="L239">
        <v>100</v>
      </c>
      <c r="M239" t="s">
        <v>6</v>
      </c>
    </row>
    <row r="240" spans="1:13" hidden="1" x14ac:dyDescent="0.25">
      <c r="G240" s="1">
        <f t="shared" ref="G240" si="472">F238-F239</f>
        <v>-0.10934999999999917</v>
      </c>
      <c r="H240" s="2">
        <f t="shared" ref="H240" si="473">G240/F238</f>
        <v>-4.8301923463426434E-3</v>
      </c>
    </row>
    <row r="241" spans="1:13" hidden="1" x14ac:dyDescent="0.25">
      <c r="A241" t="s">
        <v>0</v>
      </c>
      <c r="B241" t="s">
        <v>125</v>
      </c>
      <c r="C241">
        <v>597057</v>
      </c>
      <c r="D241" t="s">
        <v>93</v>
      </c>
      <c r="E241" t="s">
        <v>91</v>
      </c>
      <c r="F241">
        <v>25.411919999999999</v>
      </c>
      <c r="G241" s="1">
        <f t="shared" ref="G241" si="474">F241-F242</f>
        <v>-5.2580000000002514E-2</v>
      </c>
      <c r="H241" s="2">
        <f t="shared" ref="H241" si="475">G243/F241</f>
        <v>-2.0691077258232562E-3</v>
      </c>
      <c r="I241">
        <v>2</v>
      </c>
      <c r="J241" t="s">
        <v>4</v>
      </c>
      <c r="K241" t="s">
        <v>5</v>
      </c>
      <c r="L241">
        <v>100</v>
      </c>
      <c r="M241" t="s">
        <v>6</v>
      </c>
    </row>
    <row r="242" spans="1:13" hidden="1" x14ac:dyDescent="0.25">
      <c r="A242" t="s">
        <v>7</v>
      </c>
      <c r="B242" t="s">
        <v>129</v>
      </c>
      <c r="C242">
        <v>589276</v>
      </c>
      <c r="D242" t="s">
        <v>93</v>
      </c>
      <c r="E242" t="s">
        <v>91</v>
      </c>
      <c r="F242">
        <v>25.464500000000001</v>
      </c>
      <c r="G242" s="1">
        <f t="shared" ref="G242" si="476">F241-F242</f>
        <v>-5.2580000000002514E-2</v>
      </c>
      <c r="H242" s="2">
        <f t="shared" ref="H242:H273" si="477">G243/F241</f>
        <v>-2.0691077258232562E-3</v>
      </c>
      <c r="I242">
        <v>2</v>
      </c>
      <c r="J242" t="s">
        <v>4</v>
      </c>
      <c r="K242" t="s">
        <v>5</v>
      </c>
      <c r="L242">
        <v>100</v>
      </c>
      <c r="M242" t="s">
        <v>6</v>
      </c>
    </row>
    <row r="243" spans="1:13" hidden="1" x14ac:dyDescent="0.25">
      <c r="G243" s="1">
        <f t="shared" ref="G243" si="478">F241-F242</f>
        <v>-5.2580000000002514E-2</v>
      </c>
      <c r="H243" s="2">
        <f t="shared" ref="H243" si="479">G243/F241</f>
        <v>-2.0691077258232562E-3</v>
      </c>
    </row>
    <row r="244" spans="1:13" hidden="1" x14ac:dyDescent="0.25">
      <c r="A244" t="s">
        <v>0</v>
      </c>
      <c r="B244" t="s">
        <v>125</v>
      </c>
      <c r="C244">
        <v>597058</v>
      </c>
      <c r="D244" t="s">
        <v>94</v>
      </c>
      <c r="E244" t="s">
        <v>91</v>
      </c>
      <c r="F244">
        <v>19.490739999999999</v>
      </c>
      <c r="G244" s="1">
        <f t="shared" ref="G244" si="480">F244-F245</f>
        <v>-5.3980000000002804E-2</v>
      </c>
      <c r="H244" s="2">
        <f t="shared" ref="H244" si="481">G246/F244</f>
        <v>-2.769520295278825E-3</v>
      </c>
      <c r="I244">
        <v>2</v>
      </c>
      <c r="J244" t="s">
        <v>4</v>
      </c>
      <c r="K244" t="s">
        <v>5</v>
      </c>
      <c r="L244">
        <v>100</v>
      </c>
      <c r="M244" t="s">
        <v>6</v>
      </c>
    </row>
    <row r="245" spans="1:13" hidden="1" x14ac:dyDescent="0.25">
      <c r="A245" t="s">
        <v>7</v>
      </c>
      <c r="B245" t="s">
        <v>129</v>
      </c>
      <c r="C245">
        <v>589277</v>
      </c>
      <c r="D245" t="s">
        <v>94</v>
      </c>
      <c r="E245" t="s">
        <v>91</v>
      </c>
      <c r="F245">
        <v>19.544720000000002</v>
      </c>
      <c r="G245" s="1">
        <f t="shared" ref="G245" si="482">F244-F245</f>
        <v>-5.3980000000002804E-2</v>
      </c>
      <c r="H245" s="2">
        <f t="shared" ref="H245:H276" si="483">G246/F244</f>
        <v>-2.769520295278825E-3</v>
      </c>
      <c r="I245">
        <v>2</v>
      </c>
      <c r="J245" t="s">
        <v>4</v>
      </c>
      <c r="K245" t="s">
        <v>5</v>
      </c>
      <c r="L245">
        <v>100</v>
      </c>
      <c r="M245" t="s">
        <v>6</v>
      </c>
    </row>
    <row r="246" spans="1:13" hidden="1" x14ac:dyDescent="0.25">
      <c r="G246" s="1">
        <f t="shared" ref="G246" si="484">F244-F245</f>
        <v>-5.3980000000002804E-2</v>
      </c>
      <c r="H246" s="2">
        <f t="shared" ref="H246" si="485">G246/F244</f>
        <v>-2.769520295278825E-3</v>
      </c>
    </row>
    <row r="247" spans="1:13" hidden="1" x14ac:dyDescent="0.25">
      <c r="A247" t="s">
        <v>0</v>
      </c>
      <c r="B247" t="s">
        <v>127</v>
      </c>
      <c r="C247">
        <v>596273</v>
      </c>
      <c r="D247" t="s">
        <v>130</v>
      </c>
      <c r="E247" t="s">
        <v>131</v>
      </c>
      <c r="F247">
        <v>22.123000000000001</v>
      </c>
      <c r="G247" s="1">
        <f t="shared" ref="G247" si="486">F247-F248</f>
        <v>8.3999999999999631E-2</v>
      </c>
      <c r="H247" s="2">
        <f t="shared" ref="H247" si="487">G249/F247</f>
        <v>3.7969533969172188E-3</v>
      </c>
      <c r="I247">
        <v>2</v>
      </c>
      <c r="J247" t="s">
        <v>132</v>
      </c>
      <c r="K247" t="s">
        <v>133</v>
      </c>
      <c r="L247">
        <v>100</v>
      </c>
      <c r="M247" t="s">
        <v>6</v>
      </c>
    </row>
    <row r="248" spans="1:13" hidden="1" x14ac:dyDescent="0.25">
      <c r="A248" t="s">
        <v>7</v>
      </c>
      <c r="B248" t="s">
        <v>134</v>
      </c>
      <c r="C248">
        <v>588758</v>
      </c>
      <c r="D248" t="s">
        <v>130</v>
      </c>
      <c r="E248" t="s">
        <v>131</v>
      </c>
      <c r="F248">
        <v>22.039000000000001</v>
      </c>
      <c r="G248" s="1">
        <f t="shared" ref="G248" si="488">F247-F248</f>
        <v>8.3999999999999631E-2</v>
      </c>
      <c r="H248" s="2">
        <f t="shared" ref="H248:H279" si="489">G249/F247</f>
        <v>3.7969533969172188E-3</v>
      </c>
      <c r="I248">
        <v>2</v>
      </c>
      <c r="J248" t="s">
        <v>132</v>
      </c>
      <c r="K248" t="s">
        <v>133</v>
      </c>
      <c r="L248">
        <v>100</v>
      </c>
      <c r="M248" t="s">
        <v>6</v>
      </c>
    </row>
    <row r="249" spans="1:13" hidden="1" x14ac:dyDescent="0.25">
      <c r="G249" s="1">
        <f t="shared" ref="G249" si="490">F247-F248</f>
        <v>8.3999999999999631E-2</v>
      </c>
      <c r="H249" s="2">
        <f t="shared" ref="H249" si="491">G249/F247</f>
        <v>3.7969533969172188E-3</v>
      </c>
    </row>
    <row r="250" spans="1:13" hidden="1" x14ac:dyDescent="0.25">
      <c r="A250" t="s">
        <v>0</v>
      </c>
      <c r="B250" t="s">
        <v>125</v>
      </c>
      <c r="C250">
        <v>597214</v>
      </c>
      <c r="D250" t="s">
        <v>135</v>
      </c>
      <c r="E250" t="s">
        <v>136</v>
      </c>
      <c r="F250">
        <v>0</v>
      </c>
      <c r="G250" s="1">
        <f t="shared" ref="G250" si="492">F250-F251</f>
        <v>0</v>
      </c>
      <c r="H250" s="2" t="e">
        <f t="shared" ref="H250" si="493">G252/F250</f>
        <v>#DIV/0!</v>
      </c>
      <c r="I250">
        <v>2</v>
      </c>
      <c r="J250" t="s">
        <v>4</v>
      </c>
      <c r="K250" t="s">
        <v>5</v>
      </c>
      <c r="L250">
        <v>50</v>
      </c>
      <c r="M250" t="s">
        <v>6</v>
      </c>
    </row>
    <row r="251" spans="1:13" hidden="1" x14ac:dyDescent="0.25">
      <c r="A251" t="s">
        <v>7</v>
      </c>
      <c r="B251" t="s">
        <v>129</v>
      </c>
      <c r="C251">
        <v>589398</v>
      </c>
      <c r="D251" t="s">
        <v>135</v>
      </c>
      <c r="E251" t="s">
        <v>136</v>
      </c>
      <c r="F251">
        <v>0</v>
      </c>
      <c r="G251" s="1">
        <f t="shared" ref="G251" si="494">F250-F251</f>
        <v>0</v>
      </c>
      <c r="H251" s="2" t="e">
        <f t="shared" ref="H251:H297" si="495">G252/F250</f>
        <v>#DIV/0!</v>
      </c>
      <c r="I251">
        <v>2</v>
      </c>
      <c r="J251" t="s">
        <v>4</v>
      </c>
      <c r="K251" t="s">
        <v>5</v>
      </c>
      <c r="L251">
        <v>100</v>
      </c>
      <c r="M251" t="s">
        <v>6</v>
      </c>
    </row>
    <row r="252" spans="1:13" hidden="1" x14ac:dyDescent="0.25">
      <c r="G252" s="1">
        <f t="shared" ref="G252" si="496">F250-F251</f>
        <v>0</v>
      </c>
      <c r="H252" s="2" t="e">
        <f t="shared" ref="H252" si="497">G252/F250</f>
        <v>#DIV/0!</v>
      </c>
    </row>
    <row r="253" spans="1:13" hidden="1" x14ac:dyDescent="0.25">
      <c r="A253" t="s">
        <v>0</v>
      </c>
      <c r="B253" t="s">
        <v>125</v>
      </c>
      <c r="C253">
        <v>597217</v>
      </c>
      <c r="D253" t="s">
        <v>95</v>
      </c>
      <c r="E253" t="s">
        <v>96</v>
      </c>
      <c r="F253">
        <v>1.9964</v>
      </c>
      <c r="G253" s="1">
        <f t="shared" ref="G253" si="498">F253-F254</f>
        <v>-1.0000000000065512E-5</v>
      </c>
      <c r="H253" s="2">
        <f t="shared" ref="H253" si="499">G255/F253</f>
        <v>-5.0090162292453974E-6</v>
      </c>
      <c r="I253">
        <v>2</v>
      </c>
      <c r="J253" t="s">
        <v>4</v>
      </c>
      <c r="K253" t="s">
        <v>5</v>
      </c>
      <c r="L253">
        <v>50</v>
      </c>
      <c r="M253" t="s">
        <v>6</v>
      </c>
    </row>
    <row r="254" spans="1:13" hidden="1" x14ac:dyDescent="0.25">
      <c r="A254" t="s">
        <v>7</v>
      </c>
      <c r="B254" t="s">
        <v>126</v>
      </c>
      <c r="C254">
        <v>590309</v>
      </c>
      <c r="D254" t="s">
        <v>95</v>
      </c>
      <c r="E254" t="s">
        <v>96</v>
      </c>
      <c r="F254">
        <v>1.99641</v>
      </c>
      <c r="G254" s="1">
        <f t="shared" ref="G254" si="500">F253-F254</f>
        <v>-1.0000000000065512E-5</v>
      </c>
      <c r="H254" s="2">
        <f t="shared" ref="H254:H297" si="501">G255/F253</f>
        <v>-5.0090162292453974E-6</v>
      </c>
      <c r="I254">
        <v>2</v>
      </c>
      <c r="J254" t="s">
        <v>4</v>
      </c>
      <c r="K254" t="s">
        <v>5</v>
      </c>
      <c r="L254">
        <v>50</v>
      </c>
      <c r="M254" t="s">
        <v>6</v>
      </c>
    </row>
    <row r="255" spans="1:13" hidden="1" x14ac:dyDescent="0.25">
      <c r="G255" s="1">
        <f t="shared" ref="G255" si="502">F253-F254</f>
        <v>-1.0000000000065512E-5</v>
      </c>
      <c r="H255" s="2">
        <f t="shared" ref="H255" si="503">G255/F253</f>
        <v>-5.0090162292453974E-6</v>
      </c>
    </row>
    <row r="256" spans="1:13" hidden="1" x14ac:dyDescent="0.25">
      <c r="A256" t="s">
        <v>0</v>
      </c>
      <c r="B256" t="s">
        <v>127</v>
      </c>
      <c r="C256">
        <v>596276</v>
      </c>
      <c r="D256" t="s">
        <v>97</v>
      </c>
      <c r="E256" t="s">
        <v>91</v>
      </c>
      <c r="F256">
        <v>32296</v>
      </c>
      <c r="G256" s="1">
        <f t="shared" ref="G256" si="504">F256-F257</f>
        <v>-156</v>
      </c>
      <c r="H256" s="2">
        <f t="shared" ref="H256" si="505">G258/F256</f>
        <v>-4.8303195442160017E-3</v>
      </c>
      <c r="I256">
        <v>2</v>
      </c>
      <c r="J256" t="s">
        <v>98</v>
      </c>
      <c r="K256" t="s">
        <v>99</v>
      </c>
      <c r="L256">
        <v>100</v>
      </c>
      <c r="M256" t="s">
        <v>6</v>
      </c>
    </row>
    <row r="257" spans="1:13" hidden="1" x14ac:dyDescent="0.25">
      <c r="A257" t="s">
        <v>7</v>
      </c>
      <c r="B257" t="s">
        <v>137</v>
      </c>
      <c r="C257">
        <v>588760</v>
      </c>
      <c r="D257" t="s">
        <v>97</v>
      </c>
      <c r="E257" t="s">
        <v>91</v>
      </c>
      <c r="F257">
        <v>32452</v>
      </c>
      <c r="G257" s="1">
        <f t="shared" ref="G257" si="506">F256-F257</f>
        <v>-156</v>
      </c>
      <c r="H257" s="2">
        <f t="shared" ref="H257:H297" si="507">G258/F256</f>
        <v>-4.8303195442160017E-3</v>
      </c>
      <c r="I257">
        <v>2</v>
      </c>
      <c r="J257" t="s">
        <v>98</v>
      </c>
      <c r="K257" t="s">
        <v>99</v>
      </c>
      <c r="L257">
        <v>100</v>
      </c>
      <c r="M257" t="s">
        <v>6</v>
      </c>
    </row>
    <row r="258" spans="1:13" hidden="1" x14ac:dyDescent="0.25">
      <c r="G258" s="1">
        <f t="shared" ref="G258" si="508">F256-F257</f>
        <v>-156</v>
      </c>
      <c r="H258" s="2">
        <f t="shared" ref="H258" si="509">G258/F256</f>
        <v>-4.8303195442160017E-3</v>
      </c>
    </row>
    <row r="259" spans="1:13" hidden="1" x14ac:dyDescent="0.25">
      <c r="A259" t="s">
        <v>0</v>
      </c>
      <c r="B259" t="s">
        <v>127</v>
      </c>
      <c r="C259">
        <v>596277</v>
      </c>
      <c r="D259" t="s">
        <v>101</v>
      </c>
      <c r="E259" t="s">
        <v>91</v>
      </c>
      <c r="F259">
        <v>36252</v>
      </c>
      <c r="G259" s="1">
        <f t="shared" ref="G259" si="510">F259-F260</f>
        <v>-75</v>
      </c>
      <c r="H259" s="2">
        <f t="shared" ref="H259" si="511">G261/F259</f>
        <v>-2.0688513737173123E-3</v>
      </c>
      <c r="I259">
        <v>2</v>
      </c>
      <c r="J259" t="s">
        <v>98</v>
      </c>
      <c r="K259" t="s">
        <v>102</v>
      </c>
      <c r="L259">
        <v>100</v>
      </c>
      <c r="M259" t="s">
        <v>6</v>
      </c>
    </row>
    <row r="260" spans="1:13" hidden="1" x14ac:dyDescent="0.25">
      <c r="A260" t="s">
        <v>7</v>
      </c>
      <c r="B260" t="s">
        <v>137</v>
      </c>
      <c r="C260">
        <v>588761</v>
      </c>
      <c r="D260" t="s">
        <v>101</v>
      </c>
      <c r="E260" t="s">
        <v>91</v>
      </c>
      <c r="F260">
        <v>36327</v>
      </c>
      <c r="G260" s="1">
        <f t="shared" ref="G260" si="512">F259-F260</f>
        <v>-75</v>
      </c>
      <c r="H260" s="2">
        <f t="shared" ref="H260:H297" si="513">G261/F259</f>
        <v>-2.0688513737173123E-3</v>
      </c>
      <c r="I260">
        <v>2</v>
      </c>
      <c r="J260" t="s">
        <v>98</v>
      </c>
      <c r="K260" t="s">
        <v>102</v>
      </c>
      <c r="L260">
        <v>100</v>
      </c>
      <c r="M260" t="s">
        <v>6</v>
      </c>
    </row>
    <row r="261" spans="1:13" hidden="1" x14ac:dyDescent="0.25">
      <c r="G261" s="1">
        <f t="shared" ref="G261" si="514">F259-F260</f>
        <v>-75</v>
      </c>
      <c r="H261" s="2">
        <f t="shared" ref="H261" si="515">G261/F259</f>
        <v>-2.0688513737173123E-3</v>
      </c>
    </row>
    <row r="262" spans="1:13" hidden="1" x14ac:dyDescent="0.25">
      <c r="A262" t="s">
        <v>0</v>
      </c>
      <c r="B262" t="s">
        <v>127</v>
      </c>
      <c r="C262">
        <v>596278</v>
      </c>
      <c r="D262" t="s">
        <v>103</v>
      </c>
      <c r="E262" t="s">
        <v>91</v>
      </c>
      <c r="F262">
        <v>27805</v>
      </c>
      <c r="G262" s="1">
        <f t="shared" ref="G262" si="516">F262-F263</f>
        <v>-77</v>
      </c>
      <c r="H262" s="2">
        <f t="shared" ref="H262" si="517">G264/F262</f>
        <v>-2.76928609962237E-3</v>
      </c>
      <c r="I262">
        <v>2</v>
      </c>
      <c r="J262" t="s">
        <v>98</v>
      </c>
      <c r="K262" t="s">
        <v>104</v>
      </c>
      <c r="L262">
        <v>100</v>
      </c>
      <c r="M262" t="s">
        <v>6</v>
      </c>
    </row>
    <row r="263" spans="1:13" hidden="1" x14ac:dyDescent="0.25">
      <c r="A263" t="s">
        <v>7</v>
      </c>
      <c r="B263" t="s">
        <v>137</v>
      </c>
      <c r="C263">
        <v>588762</v>
      </c>
      <c r="D263" t="s">
        <v>103</v>
      </c>
      <c r="E263" t="s">
        <v>91</v>
      </c>
      <c r="F263">
        <v>27882</v>
      </c>
      <c r="G263" s="1">
        <f t="shared" ref="G263" si="518">F262-F263</f>
        <v>-77</v>
      </c>
      <c r="H263" s="2">
        <f t="shared" ref="H263:H297" si="519">G264/F262</f>
        <v>-2.76928609962237E-3</v>
      </c>
      <c r="I263">
        <v>2</v>
      </c>
      <c r="J263" t="s">
        <v>98</v>
      </c>
      <c r="K263" t="s">
        <v>104</v>
      </c>
      <c r="L263">
        <v>100</v>
      </c>
      <c r="M263" t="s">
        <v>6</v>
      </c>
    </row>
    <row r="264" spans="1:13" hidden="1" x14ac:dyDescent="0.25">
      <c r="G264" s="1">
        <f t="shared" ref="G264" si="520">F262-F263</f>
        <v>-77</v>
      </c>
      <c r="H264" s="2">
        <f t="shared" ref="H264" si="521">G264/F262</f>
        <v>-2.76928609962237E-3</v>
      </c>
    </row>
    <row r="265" spans="1:13" hidden="1" x14ac:dyDescent="0.25">
      <c r="A265" t="s">
        <v>0</v>
      </c>
      <c r="B265" t="s">
        <v>125</v>
      </c>
      <c r="C265">
        <v>597232</v>
      </c>
      <c r="D265" t="s">
        <v>105</v>
      </c>
      <c r="E265" t="s">
        <v>96</v>
      </c>
      <c r="F265">
        <v>2.3820000000000001E-2</v>
      </c>
      <c r="G265" s="1">
        <f t="shared" ref="G265" si="522">F265-F266</f>
        <v>-9.9999999999995925E-6</v>
      </c>
      <c r="H265" s="2">
        <f t="shared" ref="H265" si="523">G267/F265</f>
        <v>-4.1981528127622131E-4</v>
      </c>
      <c r="I265">
        <v>2</v>
      </c>
      <c r="J265" t="s">
        <v>4</v>
      </c>
      <c r="K265" t="s">
        <v>5</v>
      </c>
      <c r="L265">
        <v>50</v>
      </c>
      <c r="M265" t="s">
        <v>6</v>
      </c>
    </row>
    <row r="266" spans="1:13" hidden="1" x14ac:dyDescent="0.25">
      <c r="A266" t="s">
        <v>7</v>
      </c>
      <c r="B266" t="s">
        <v>126</v>
      </c>
      <c r="C266">
        <v>590324</v>
      </c>
      <c r="D266" t="s">
        <v>105</v>
      </c>
      <c r="E266" t="s">
        <v>96</v>
      </c>
      <c r="F266">
        <v>2.383E-2</v>
      </c>
      <c r="G266" s="1">
        <f t="shared" ref="G266" si="524">F265-F266</f>
        <v>-9.9999999999995925E-6</v>
      </c>
      <c r="H266" s="2">
        <f t="shared" ref="H266:H297" si="525">G267/F265</f>
        <v>-4.1981528127622131E-4</v>
      </c>
      <c r="I266">
        <v>2</v>
      </c>
      <c r="J266" t="s">
        <v>4</v>
      </c>
      <c r="K266" t="s">
        <v>5</v>
      </c>
      <c r="L266">
        <v>50</v>
      </c>
      <c r="M266" t="s">
        <v>6</v>
      </c>
    </row>
    <row r="267" spans="1:13" hidden="1" x14ac:dyDescent="0.25">
      <c r="G267" s="1">
        <f t="shared" ref="G267" si="526">F265-F266</f>
        <v>-9.9999999999995925E-6</v>
      </c>
      <c r="H267" s="2">
        <f t="shared" ref="H267" si="527">G267/F265</f>
        <v>-4.1981528127622131E-4</v>
      </c>
    </row>
    <row r="268" spans="1:13" hidden="1" x14ac:dyDescent="0.25">
      <c r="A268" t="s">
        <v>0</v>
      </c>
      <c r="B268" t="s">
        <v>125</v>
      </c>
      <c r="C268">
        <v>597246</v>
      </c>
      <c r="D268" t="s">
        <v>106</v>
      </c>
      <c r="E268" t="s">
        <v>107</v>
      </c>
      <c r="F268">
        <v>5.1639999999999998E-2</v>
      </c>
      <c r="G268" s="1">
        <f t="shared" ref="G268" si="528">F268-F269</f>
        <v>-1.0000000000003062E-5</v>
      </c>
      <c r="H268" s="2">
        <f t="shared" ref="H268" si="529">G270/F268</f>
        <v>-1.9364833462438152E-4</v>
      </c>
      <c r="I268">
        <v>2</v>
      </c>
      <c r="J268" t="s">
        <v>4</v>
      </c>
      <c r="K268" t="s">
        <v>5</v>
      </c>
      <c r="L268">
        <v>50</v>
      </c>
      <c r="M268" t="s">
        <v>6</v>
      </c>
    </row>
    <row r="269" spans="1:13" hidden="1" x14ac:dyDescent="0.25">
      <c r="A269" t="s">
        <v>7</v>
      </c>
      <c r="B269" t="s">
        <v>126</v>
      </c>
      <c r="C269">
        <v>590338</v>
      </c>
      <c r="D269" t="s">
        <v>106</v>
      </c>
      <c r="E269" t="s">
        <v>107</v>
      </c>
      <c r="F269">
        <v>5.1650000000000001E-2</v>
      </c>
      <c r="G269" s="1">
        <f t="shared" ref="G269" si="530">F268-F269</f>
        <v>-1.0000000000003062E-5</v>
      </c>
      <c r="H269" s="2">
        <f t="shared" ref="H269:H297" si="531">G270/F268</f>
        <v>-1.9364833462438152E-4</v>
      </c>
      <c r="I269">
        <v>2</v>
      </c>
      <c r="J269" t="s">
        <v>4</v>
      </c>
      <c r="K269" t="s">
        <v>5</v>
      </c>
      <c r="L269">
        <v>50</v>
      </c>
      <c r="M269" t="s">
        <v>6</v>
      </c>
    </row>
    <row r="270" spans="1:13" hidden="1" x14ac:dyDescent="0.25">
      <c r="G270" s="1">
        <f t="shared" ref="G270" si="532">F268-F269</f>
        <v>-1.0000000000003062E-5</v>
      </c>
      <c r="H270" s="2">
        <f t="shared" ref="H270" si="533">G270/F268</f>
        <v>-1.9364833462438152E-4</v>
      </c>
    </row>
    <row r="271" spans="1:13" hidden="1" x14ac:dyDescent="0.25">
      <c r="A271" t="s">
        <v>0</v>
      </c>
      <c r="B271" t="s">
        <v>125</v>
      </c>
      <c r="C271">
        <v>597248</v>
      </c>
      <c r="D271" t="s">
        <v>108</v>
      </c>
      <c r="E271" t="s">
        <v>109</v>
      </c>
      <c r="F271">
        <v>6.13E-3</v>
      </c>
      <c r="G271" s="1">
        <f t="shared" ref="G271" si="534">F271-F272</f>
        <v>-9.9999999999995925E-6</v>
      </c>
      <c r="H271" s="2">
        <f t="shared" ref="H271" si="535">G273/F271</f>
        <v>-1.6313213703098846E-3</v>
      </c>
      <c r="I271">
        <v>2</v>
      </c>
      <c r="J271" t="s">
        <v>4</v>
      </c>
      <c r="K271" t="s">
        <v>5</v>
      </c>
      <c r="L271">
        <v>50</v>
      </c>
      <c r="M271" t="s">
        <v>6</v>
      </c>
    </row>
    <row r="272" spans="1:13" hidden="1" x14ac:dyDescent="0.25">
      <c r="A272" t="s">
        <v>7</v>
      </c>
      <c r="B272" t="s">
        <v>126</v>
      </c>
      <c r="C272">
        <v>590340</v>
      </c>
      <c r="D272" t="s">
        <v>108</v>
      </c>
      <c r="E272" t="s">
        <v>109</v>
      </c>
      <c r="F272">
        <v>6.1399999999999996E-3</v>
      </c>
      <c r="G272" s="1">
        <f t="shared" ref="G272" si="536">F271-F272</f>
        <v>-9.9999999999995925E-6</v>
      </c>
      <c r="H272" s="2">
        <f t="shared" ref="H272:H297" si="537">G273/F271</f>
        <v>-1.6313213703098846E-3</v>
      </c>
      <c r="I272">
        <v>2</v>
      </c>
      <c r="J272" t="s">
        <v>4</v>
      </c>
      <c r="K272" t="s">
        <v>5</v>
      </c>
      <c r="L272">
        <v>50</v>
      </c>
      <c r="M272" t="s">
        <v>6</v>
      </c>
    </row>
    <row r="273" spans="1:13" hidden="1" x14ac:dyDescent="0.25">
      <c r="G273" s="1">
        <f t="shared" ref="G273" si="538">F271-F272</f>
        <v>-9.9999999999995925E-6</v>
      </c>
      <c r="H273" s="2">
        <f t="shared" ref="H273" si="539">G273/F271</f>
        <v>-1.6313213703098846E-3</v>
      </c>
    </row>
    <row r="274" spans="1:13" hidden="1" x14ac:dyDescent="0.25">
      <c r="A274" t="s">
        <v>0</v>
      </c>
      <c r="B274" t="s">
        <v>125</v>
      </c>
      <c r="C274">
        <v>597254</v>
      </c>
      <c r="D274" t="s">
        <v>110</v>
      </c>
      <c r="E274" t="s">
        <v>111</v>
      </c>
      <c r="F274">
        <v>8.24376</v>
      </c>
      <c r="G274" s="1">
        <f t="shared" ref="G274" si="540">F274-F275</f>
        <v>-9.9999999996214228E-6</v>
      </c>
      <c r="H274" s="2">
        <f t="shared" ref="H274" si="541">G276/F274</f>
        <v>-1.2130387104454062E-6</v>
      </c>
      <c r="I274">
        <v>2</v>
      </c>
      <c r="J274" t="s">
        <v>4</v>
      </c>
      <c r="K274" t="s">
        <v>5</v>
      </c>
      <c r="L274">
        <v>50</v>
      </c>
      <c r="M274" t="s">
        <v>6</v>
      </c>
    </row>
    <row r="275" spans="1:13" hidden="1" x14ac:dyDescent="0.25">
      <c r="A275" t="s">
        <v>7</v>
      </c>
      <c r="B275" t="s">
        <v>126</v>
      </c>
      <c r="C275">
        <v>590346</v>
      </c>
      <c r="D275" t="s">
        <v>110</v>
      </c>
      <c r="E275" t="s">
        <v>111</v>
      </c>
      <c r="F275">
        <v>8.2437699999999996</v>
      </c>
      <c r="G275" s="1">
        <f t="shared" ref="G275" si="542">F274-F275</f>
        <v>-9.9999999996214228E-6</v>
      </c>
      <c r="H275" s="2">
        <f t="shared" ref="H275:H297" si="543">G276/F274</f>
        <v>-1.2130387104454062E-6</v>
      </c>
      <c r="I275">
        <v>2</v>
      </c>
      <c r="J275" t="s">
        <v>4</v>
      </c>
      <c r="K275" t="s">
        <v>5</v>
      </c>
      <c r="L275">
        <v>50</v>
      </c>
      <c r="M275" t="s">
        <v>6</v>
      </c>
    </row>
    <row r="276" spans="1:13" hidden="1" x14ac:dyDescent="0.25">
      <c r="G276" s="1">
        <f t="shared" ref="G276" si="544">F274-F275</f>
        <v>-9.9999999996214228E-6</v>
      </c>
      <c r="H276" s="2">
        <f t="shared" ref="H276" si="545">G276/F274</f>
        <v>-1.2130387104454062E-6</v>
      </c>
    </row>
    <row r="277" spans="1:13" hidden="1" x14ac:dyDescent="0.25">
      <c r="A277" t="s">
        <v>0</v>
      </c>
      <c r="B277" t="s">
        <v>125</v>
      </c>
      <c r="C277">
        <v>597315</v>
      </c>
      <c r="D277" t="s">
        <v>115</v>
      </c>
      <c r="E277" t="s">
        <v>111</v>
      </c>
      <c r="F277">
        <v>61.476750000000003</v>
      </c>
      <c r="G277" s="1">
        <f t="shared" ref="G277" si="546">F277-F278</f>
        <v>-9.9999999960687092E-6</v>
      </c>
      <c r="H277" s="2">
        <f t="shared" ref="H277" si="547">G279/F277</f>
        <v>-1.6266312054668975E-7</v>
      </c>
      <c r="I277">
        <v>2</v>
      </c>
      <c r="J277" t="s">
        <v>4</v>
      </c>
      <c r="K277" t="s">
        <v>5</v>
      </c>
      <c r="L277">
        <v>100</v>
      </c>
      <c r="M277" t="s">
        <v>6</v>
      </c>
    </row>
    <row r="278" spans="1:13" hidden="1" x14ac:dyDescent="0.25">
      <c r="A278" t="s">
        <v>7</v>
      </c>
      <c r="B278" t="s">
        <v>126</v>
      </c>
      <c r="C278">
        <v>590407</v>
      </c>
      <c r="D278" t="s">
        <v>115</v>
      </c>
      <c r="E278" t="s">
        <v>111</v>
      </c>
      <c r="F278">
        <v>61.476759999999999</v>
      </c>
      <c r="G278" s="1">
        <f t="shared" ref="G278" si="548">F277-F278</f>
        <v>-9.9999999960687092E-6</v>
      </c>
      <c r="H278" s="2">
        <f t="shared" ref="H278:H297" si="549">G279/F277</f>
        <v>-1.6266312054668975E-7</v>
      </c>
      <c r="I278">
        <v>2</v>
      </c>
      <c r="J278" t="s">
        <v>4</v>
      </c>
      <c r="K278" t="s">
        <v>5</v>
      </c>
      <c r="L278">
        <v>100</v>
      </c>
      <c r="M278" t="s">
        <v>6</v>
      </c>
    </row>
    <row r="279" spans="1:13" hidden="1" x14ac:dyDescent="0.25">
      <c r="G279" s="1">
        <f t="shared" ref="G279" si="550">F277-F278</f>
        <v>-9.9999999960687092E-6</v>
      </c>
      <c r="H279" s="2">
        <f t="shared" ref="H279" si="551">G279/F277</f>
        <v>-1.6266312054668975E-7</v>
      </c>
    </row>
    <row r="280" spans="1:13" hidden="1" x14ac:dyDescent="0.25">
      <c r="A280" t="s">
        <v>0</v>
      </c>
      <c r="B280" t="s">
        <v>125</v>
      </c>
      <c r="C280">
        <v>597317</v>
      </c>
      <c r="D280" t="s">
        <v>116</v>
      </c>
      <c r="E280" t="s">
        <v>117</v>
      </c>
      <c r="F280">
        <v>0.15387999999999999</v>
      </c>
      <c r="G280" s="1">
        <f t="shared" ref="G280" si="552">F280-F281</f>
        <v>-3.5000000000001696E-4</v>
      </c>
      <c r="H280" s="2">
        <f t="shared" ref="H280" si="553">G282/F280</f>
        <v>-2.2744996100858917E-3</v>
      </c>
      <c r="I280">
        <v>2</v>
      </c>
      <c r="J280" t="s">
        <v>4</v>
      </c>
      <c r="K280" t="s">
        <v>5</v>
      </c>
      <c r="L280">
        <v>100</v>
      </c>
      <c r="M280" t="s">
        <v>6</v>
      </c>
    </row>
    <row r="281" spans="1:13" hidden="1" x14ac:dyDescent="0.25">
      <c r="A281" t="s">
        <v>7</v>
      </c>
      <c r="B281" t="s">
        <v>126</v>
      </c>
      <c r="C281">
        <v>590409</v>
      </c>
      <c r="D281" t="s">
        <v>116</v>
      </c>
      <c r="E281" t="s">
        <v>117</v>
      </c>
      <c r="F281">
        <v>0.15423000000000001</v>
      </c>
      <c r="G281" s="1">
        <f t="shared" ref="G281" si="554">F280-F281</f>
        <v>-3.5000000000001696E-4</v>
      </c>
      <c r="H281" s="2">
        <f t="shared" ref="H281:H297" si="555">G282/F280</f>
        <v>-2.2744996100858917E-3</v>
      </c>
      <c r="I281">
        <v>2</v>
      </c>
      <c r="J281" t="s">
        <v>4</v>
      </c>
      <c r="K281" t="s">
        <v>5</v>
      </c>
      <c r="L281">
        <v>100</v>
      </c>
      <c r="M281" t="s">
        <v>6</v>
      </c>
    </row>
    <row r="282" spans="1:13" hidden="1" x14ac:dyDescent="0.25">
      <c r="G282" s="1">
        <f t="shared" ref="G282" si="556">F280-F281</f>
        <v>-3.5000000000001696E-4</v>
      </c>
      <c r="H282" s="2">
        <f t="shared" ref="H282" si="557">G282/F280</f>
        <v>-2.2744996100858917E-3</v>
      </c>
    </row>
    <row r="283" spans="1:13" hidden="1" x14ac:dyDescent="0.25">
      <c r="A283" t="s">
        <v>0</v>
      </c>
      <c r="B283" t="s">
        <v>125</v>
      </c>
      <c r="C283">
        <v>597319</v>
      </c>
      <c r="D283" t="s">
        <v>118</v>
      </c>
      <c r="E283" t="s">
        <v>111</v>
      </c>
      <c r="F283">
        <v>0.13605</v>
      </c>
      <c r="G283" s="1">
        <f t="shared" ref="G283" si="558">F283-F284</f>
        <v>-4.9999999999994493E-5</v>
      </c>
      <c r="H283" s="2">
        <f t="shared" ref="H283" si="559">G285/F283</f>
        <v>-3.6751194413814402E-4</v>
      </c>
      <c r="I283">
        <v>2</v>
      </c>
      <c r="J283" t="s">
        <v>4</v>
      </c>
      <c r="K283" t="s">
        <v>5</v>
      </c>
      <c r="L283">
        <v>100</v>
      </c>
      <c r="M283" t="s">
        <v>6</v>
      </c>
    </row>
    <row r="284" spans="1:13" hidden="1" x14ac:dyDescent="0.25">
      <c r="A284" t="s">
        <v>7</v>
      </c>
      <c r="B284" t="s">
        <v>126</v>
      </c>
      <c r="C284">
        <v>590411</v>
      </c>
      <c r="D284" t="s">
        <v>118</v>
      </c>
      <c r="E284" t="s">
        <v>111</v>
      </c>
      <c r="F284">
        <v>0.1361</v>
      </c>
      <c r="G284" s="1">
        <f t="shared" ref="G284" si="560">F283-F284</f>
        <v>-4.9999999999994493E-5</v>
      </c>
      <c r="H284" s="2">
        <f t="shared" ref="H284:H297" si="561">G285/F283</f>
        <v>-3.6751194413814402E-4</v>
      </c>
      <c r="I284">
        <v>2</v>
      </c>
      <c r="J284" t="s">
        <v>4</v>
      </c>
      <c r="K284" t="s">
        <v>5</v>
      </c>
      <c r="L284">
        <v>100</v>
      </c>
      <c r="M284" t="s">
        <v>6</v>
      </c>
    </row>
    <row r="285" spans="1:13" hidden="1" x14ac:dyDescent="0.25">
      <c r="G285" s="1">
        <f t="shared" ref="G285" si="562">F283-F284</f>
        <v>-4.9999999999994493E-5</v>
      </c>
      <c r="H285" s="2">
        <f t="shared" ref="H285" si="563">G285/F283</f>
        <v>-3.6751194413814402E-4</v>
      </c>
    </row>
    <row r="286" spans="1:13" hidden="1" x14ac:dyDescent="0.25">
      <c r="A286" t="s">
        <v>0</v>
      </c>
      <c r="B286" t="s">
        <v>125</v>
      </c>
      <c r="C286">
        <v>597326</v>
      </c>
      <c r="D286" t="s">
        <v>120</v>
      </c>
      <c r="E286" t="s">
        <v>96</v>
      </c>
      <c r="F286">
        <v>2.7837800000000001</v>
      </c>
      <c r="G286" s="1">
        <f t="shared" ref="G286" si="564">F286-F287</f>
        <v>-2.7499999999998082E-3</v>
      </c>
      <c r="H286" s="2">
        <f t="shared" ref="H286" si="565">G288/F286</f>
        <v>-9.8786542039953147E-4</v>
      </c>
      <c r="I286">
        <v>2</v>
      </c>
      <c r="J286" t="s">
        <v>4</v>
      </c>
      <c r="K286" t="s">
        <v>5</v>
      </c>
      <c r="L286">
        <v>100</v>
      </c>
      <c r="M286" t="s">
        <v>6</v>
      </c>
    </row>
    <row r="287" spans="1:13" hidden="1" x14ac:dyDescent="0.25">
      <c r="A287" t="s">
        <v>7</v>
      </c>
      <c r="B287" t="s">
        <v>126</v>
      </c>
      <c r="C287">
        <v>590418</v>
      </c>
      <c r="D287" t="s">
        <v>120</v>
      </c>
      <c r="E287" t="s">
        <v>96</v>
      </c>
      <c r="F287">
        <v>2.78653</v>
      </c>
      <c r="G287" s="1">
        <f t="shared" ref="G287" si="566">F286-F287</f>
        <v>-2.7499999999998082E-3</v>
      </c>
      <c r="H287" s="2">
        <f t="shared" ref="H287:H297" si="567">G288/F286</f>
        <v>-9.8786542039953147E-4</v>
      </c>
      <c r="I287">
        <v>2</v>
      </c>
      <c r="J287" t="s">
        <v>4</v>
      </c>
      <c r="K287" t="s">
        <v>5</v>
      </c>
      <c r="L287">
        <v>100</v>
      </c>
      <c r="M287" t="s">
        <v>6</v>
      </c>
    </row>
    <row r="288" spans="1:13" hidden="1" x14ac:dyDescent="0.25">
      <c r="G288" s="1">
        <f t="shared" ref="G288" si="568">F286-F287</f>
        <v>-2.7499999999998082E-3</v>
      </c>
      <c r="H288" s="2">
        <f t="shared" ref="H288" si="569">G288/F286</f>
        <v>-9.8786542039953147E-4</v>
      </c>
    </row>
    <row r="289" spans="1:13" x14ac:dyDescent="0.25">
      <c r="A289" t="s">
        <v>0</v>
      </c>
      <c r="B289" t="s">
        <v>125</v>
      </c>
      <c r="C289">
        <v>597327</v>
      </c>
      <c r="D289" t="s">
        <v>121</v>
      </c>
      <c r="E289" t="s">
        <v>111</v>
      </c>
      <c r="F289">
        <v>1.4160000000000001E-2</v>
      </c>
      <c r="G289" s="1">
        <f t="shared" ref="G289" si="570">F289-F290</f>
        <v>8.0000000000000036E-4</v>
      </c>
      <c r="H289" s="2">
        <f t="shared" ref="H289" si="571">G291/F289</f>
        <v>5.6497175141242958E-2</v>
      </c>
      <c r="I289">
        <v>2</v>
      </c>
      <c r="J289" t="s">
        <v>4</v>
      </c>
      <c r="K289" t="s">
        <v>5</v>
      </c>
      <c r="L289">
        <v>100</v>
      </c>
      <c r="M289" t="s">
        <v>6</v>
      </c>
    </row>
    <row r="290" spans="1:13" x14ac:dyDescent="0.25">
      <c r="A290" t="s">
        <v>7</v>
      </c>
      <c r="B290" t="s">
        <v>126</v>
      </c>
      <c r="C290">
        <v>590419</v>
      </c>
      <c r="D290" t="s">
        <v>121</v>
      </c>
      <c r="E290" t="s">
        <v>111</v>
      </c>
      <c r="F290">
        <v>1.336E-2</v>
      </c>
      <c r="G290" s="1">
        <f t="shared" ref="G290" si="572">F289-F290</f>
        <v>8.0000000000000036E-4</v>
      </c>
      <c r="H290" s="2">
        <f t="shared" ref="H290:H297" si="573">G291/F289</f>
        <v>5.6497175141242958E-2</v>
      </c>
      <c r="I290">
        <v>2</v>
      </c>
      <c r="J290" t="s">
        <v>4</v>
      </c>
      <c r="K290" t="s">
        <v>5</v>
      </c>
      <c r="L290">
        <v>100</v>
      </c>
      <c r="M290" t="s">
        <v>6</v>
      </c>
    </row>
    <row r="291" spans="1:13" x14ac:dyDescent="0.25">
      <c r="G291" s="1">
        <f t="shared" ref="G291" si="574">F289-F290</f>
        <v>8.0000000000000036E-4</v>
      </c>
      <c r="H291" s="2">
        <f t="shared" ref="H291" si="575">G291/F289</f>
        <v>5.6497175141242958E-2</v>
      </c>
    </row>
    <row r="292" spans="1:13" hidden="1" x14ac:dyDescent="0.25">
      <c r="A292" t="s">
        <v>0</v>
      </c>
      <c r="B292" t="s">
        <v>125</v>
      </c>
      <c r="C292">
        <v>597348</v>
      </c>
      <c r="D292" t="s">
        <v>123</v>
      </c>
      <c r="E292" t="s">
        <v>111</v>
      </c>
      <c r="F292">
        <v>0.13757</v>
      </c>
      <c r="G292" s="1">
        <f t="shared" ref="G292" si="576">F292-F293</f>
        <v>-1.0000000000010001E-5</v>
      </c>
      <c r="H292" s="2">
        <f t="shared" ref="H292" si="577">G294/F292</f>
        <v>-7.2690266773351751E-5</v>
      </c>
      <c r="I292">
        <v>2</v>
      </c>
      <c r="J292" t="s">
        <v>4</v>
      </c>
      <c r="K292" t="s">
        <v>5</v>
      </c>
      <c r="L292">
        <v>50</v>
      </c>
      <c r="M292" t="s">
        <v>6</v>
      </c>
    </row>
    <row r="293" spans="1:13" hidden="1" x14ac:dyDescent="0.25">
      <c r="A293" t="s">
        <v>7</v>
      </c>
      <c r="B293" t="s">
        <v>126</v>
      </c>
      <c r="C293">
        <v>590440</v>
      </c>
      <c r="D293" t="s">
        <v>123</v>
      </c>
      <c r="E293" t="s">
        <v>111</v>
      </c>
      <c r="F293">
        <v>0.13758000000000001</v>
      </c>
      <c r="G293" s="1">
        <f t="shared" ref="G293" si="578">F292-F293</f>
        <v>-1.0000000000010001E-5</v>
      </c>
      <c r="H293" s="2">
        <f t="shared" ref="H293:H297" si="579">G294/F292</f>
        <v>-7.2690266773351751E-5</v>
      </c>
      <c r="I293">
        <v>2</v>
      </c>
      <c r="J293" t="s">
        <v>4</v>
      </c>
      <c r="K293" t="s">
        <v>5</v>
      </c>
      <c r="L293">
        <v>50</v>
      </c>
      <c r="M293" t="s">
        <v>6</v>
      </c>
    </row>
    <row r="294" spans="1:13" hidden="1" x14ac:dyDescent="0.25">
      <c r="G294" s="1">
        <f t="shared" ref="G294" si="580">F292-F293</f>
        <v>-1.0000000000010001E-5</v>
      </c>
      <c r="H294" s="2">
        <f t="shared" ref="H294" si="581">G294/F292</f>
        <v>-7.2690266773351751E-5</v>
      </c>
    </row>
    <row r="295" spans="1:13" hidden="1" x14ac:dyDescent="0.25">
      <c r="A295" t="s">
        <v>0</v>
      </c>
      <c r="B295" t="s">
        <v>125</v>
      </c>
      <c r="C295">
        <v>597365</v>
      </c>
      <c r="D295" t="s">
        <v>124</v>
      </c>
      <c r="E295" t="s">
        <v>91</v>
      </c>
      <c r="F295">
        <v>67.541520000000006</v>
      </c>
      <c r="G295" s="1">
        <f t="shared" ref="G295" si="582">F295-F296</f>
        <v>-0.21589999999999065</v>
      </c>
      <c r="H295" s="2">
        <f t="shared" ref="H295" si="583">G297/F295</f>
        <v>-3.1965522836914337E-3</v>
      </c>
      <c r="I295">
        <v>2</v>
      </c>
      <c r="J295" t="s">
        <v>4</v>
      </c>
      <c r="K295" t="s">
        <v>5</v>
      </c>
      <c r="L295">
        <v>100</v>
      </c>
      <c r="M295" t="s">
        <v>6</v>
      </c>
    </row>
    <row r="296" spans="1:13" hidden="1" x14ac:dyDescent="0.25">
      <c r="A296" t="s">
        <v>7</v>
      </c>
      <c r="B296" t="s">
        <v>126</v>
      </c>
      <c r="C296">
        <v>590457</v>
      </c>
      <c r="D296" t="s">
        <v>124</v>
      </c>
      <c r="E296" t="s">
        <v>91</v>
      </c>
      <c r="F296">
        <v>67.757419999999996</v>
      </c>
      <c r="G296" s="1">
        <f t="shared" ref="G296" si="584">F295-F296</f>
        <v>-0.21589999999999065</v>
      </c>
      <c r="H296" s="2">
        <f t="shared" ref="H296:H297" si="585">G297/F295</f>
        <v>-3.1965522836914337E-3</v>
      </c>
      <c r="I296">
        <v>2</v>
      </c>
      <c r="J296" t="s">
        <v>4</v>
      </c>
      <c r="K296" t="s">
        <v>5</v>
      </c>
      <c r="L296">
        <v>100</v>
      </c>
      <c r="M296" t="s">
        <v>6</v>
      </c>
    </row>
    <row r="297" spans="1:13" hidden="1" x14ac:dyDescent="0.25">
      <c r="G297" s="1">
        <f t="shared" ref="G297" si="586">F295-F296</f>
        <v>-0.21589999999999065</v>
      </c>
      <c r="H297" s="2">
        <f t="shared" ref="H297" si="587">G297/F295</f>
        <v>-3.1965522836914337E-3</v>
      </c>
    </row>
    <row r="298" spans="1:13" hidden="1" x14ac:dyDescent="0.25">
      <c r="A298" t="s">
        <v>138</v>
      </c>
    </row>
  </sheetData>
  <autoFilter ref="A1:M298">
    <filterColumn colId="7">
      <customFilters>
        <customFilter operator="greaterThan" val="0.01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Kostadinov</dc:creator>
  <cp:lastModifiedBy>Nikolay Kostadinov</cp:lastModifiedBy>
  <dcterms:created xsi:type="dcterms:W3CDTF">2016-03-14T19:47:17Z</dcterms:created>
  <dcterms:modified xsi:type="dcterms:W3CDTF">2016-03-14T19:47:17Z</dcterms:modified>
</cp:coreProperties>
</file>