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vedList" sheetId="1" r:id="rId1"/>
  </sheets>
  <definedNames>
    <definedName name="_xlnm._FilterDatabase" localSheetId="0" hidden="1">SavedList!$A$1:$M$178</definedName>
  </definedNames>
  <calcPr calcId="0"/>
</workbook>
</file>

<file path=xl/calcChain.xml><?xml version="1.0" encoding="utf-8"?>
<calcChain xmlns="http://schemas.openxmlformats.org/spreadsheetml/2006/main">
  <c r="H126" i="1" l="1"/>
  <c r="H120" i="1"/>
  <c r="H117" i="1"/>
  <c r="H114" i="1"/>
  <c r="H108" i="1"/>
  <c r="H105" i="1"/>
  <c r="H102" i="1"/>
  <c r="H96" i="1"/>
  <c r="H93" i="1"/>
  <c r="H90" i="1"/>
  <c r="H84" i="1"/>
  <c r="H81" i="1"/>
  <c r="H78" i="1"/>
  <c r="H72" i="1"/>
  <c r="H69" i="1"/>
  <c r="H66" i="1"/>
  <c r="H60" i="1"/>
  <c r="H57" i="1"/>
  <c r="H54" i="1"/>
  <c r="H48" i="1"/>
  <c r="H45" i="1"/>
  <c r="H42" i="1"/>
  <c r="H36" i="1"/>
  <c r="H33" i="1"/>
  <c r="H30" i="1"/>
  <c r="H24" i="1"/>
  <c r="H21" i="1"/>
  <c r="H18" i="1"/>
  <c r="H12" i="1"/>
  <c r="H9" i="1"/>
  <c r="H6" i="1"/>
  <c r="G126" i="1"/>
  <c r="G177" i="1"/>
  <c r="H177" i="1" s="1"/>
  <c r="G174" i="1"/>
  <c r="H174" i="1" s="1"/>
  <c r="G171" i="1"/>
  <c r="H171" i="1" s="1"/>
  <c r="G168" i="1"/>
  <c r="H168" i="1" s="1"/>
  <c r="G165" i="1"/>
  <c r="H165" i="1" s="1"/>
  <c r="G162" i="1"/>
  <c r="H162" i="1" s="1"/>
  <c r="G159" i="1"/>
  <c r="H159" i="1" s="1"/>
  <c r="G156" i="1"/>
  <c r="H156" i="1" s="1"/>
  <c r="G153" i="1"/>
  <c r="H153" i="1" s="1"/>
  <c r="G150" i="1"/>
  <c r="H150" i="1" s="1"/>
  <c r="G147" i="1"/>
  <c r="H147" i="1" s="1"/>
  <c r="G144" i="1"/>
  <c r="H144" i="1" s="1"/>
  <c r="G141" i="1"/>
  <c r="H141" i="1" s="1"/>
  <c r="G138" i="1"/>
  <c r="H138" i="1" s="1"/>
  <c r="G135" i="1"/>
  <c r="H135" i="1" s="1"/>
  <c r="G132" i="1"/>
  <c r="H132" i="1" s="1"/>
  <c r="G129" i="1"/>
  <c r="H129" i="1" s="1"/>
  <c r="G123" i="1"/>
  <c r="H123" i="1" s="1"/>
  <c r="G120" i="1"/>
  <c r="G117" i="1"/>
  <c r="G114" i="1"/>
  <c r="G111" i="1"/>
  <c r="H111" i="1" s="1"/>
  <c r="G108" i="1"/>
  <c r="G105" i="1"/>
  <c r="G102" i="1"/>
  <c r="G99" i="1"/>
  <c r="H99" i="1" s="1"/>
  <c r="G96" i="1"/>
  <c r="G93" i="1"/>
  <c r="G90" i="1"/>
  <c r="G87" i="1"/>
  <c r="H87" i="1" s="1"/>
  <c r="G84" i="1"/>
  <c r="G81" i="1"/>
  <c r="G78" i="1"/>
  <c r="G75" i="1"/>
  <c r="H75" i="1" s="1"/>
  <c r="G72" i="1"/>
  <c r="G69" i="1"/>
  <c r="G66" i="1"/>
  <c r="G63" i="1"/>
  <c r="H63" i="1" s="1"/>
  <c r="G60" i="1"/>
  <c r="G57" i="1"/>
  <c r="G54" i="1"/>
  <c r="G51" i="1"/>
  <c r="H51" i="1" s="1"/>
  <c r="G48" i="1"/>
  <c r="G45" i="1"/>
  <c r="G42" i="1"/>
  <c r="G39" i="1"/>
  <c r="H39" i="1" s="1"/>
  <c r="G36" i="1"/>
  <c r="G33" i="1"/>
  <c r="G30" i="1"/>
  <c r="G27" i="1"/>
  <c r="H27" i="1" s="1"/>
  <c r="G24" i="1"/>
  <c r="G21" i="1"/>
  <c r="G18" i="1"/>
  <c r="G15" i="1"/>
  <c r="H15" i="1" s="1"/>
  <c r="G12" i="1"/>
  <c r="G9" i="1"/>
  <c r="G6" i="1"/>
  <c r="G3" i="1"/>
  <c r="H3" i="1" s="1"/>
</calcChain>
</file>

<file path=xl/sharedStrings.xml><?xml version="1.0" encoding="utf-8"?>
<sst xmlns="http://schemas.openxmlformats.org/spreadsheetml/2006/main" count="886" uniqueCount="129">
  <si>
    <t xml:space="preserve">Test </t>
  </si>
  <si>
    <t xml:space="preserve"> 14.3.2016 г. 14:02:49 ч. </t>
  </si>
  <si>
    <t xml:space="preserve"> 1КК4100 </t>
  </si>
  <si>
    <t xml:space="preserve"> Количество енергия </t>
  </si>
  <si>
    <t xml:space="preserve"> C </t>
  </si>
  <si>
    <t xml:space="preserve">  </t>
  </si>
  <si>
    <t xml:space="preserve"> </t>
  </si>
  <si>
    <t xml:space="preserve">Prod </t>
  </si>
  <si>
    <t xml:space="preserve"> 14.3.2016 г. 13:21:20 ч. </t>
  </si>
  <si>
    <t xml:space="preserve"> 1КК4500 </t>
  </si>
  <si>
    <t xml:space="preserve"> 1КК5300 </t>
  </si>
  <si>
    <t xml:space="preserve"> 14.3.2016 г. 14:02:46 ч. </t>
  </si>
  <si>
    <t xml:space="preserve"> 1S0100 </t>
  </si>
  <si>
    <t xml:space="preserve"> Изо ББФ </t>
  </si>
  <si>
    <t xml:space="preserve"> A </t>
  </si>
  <si>
    <t xml:space="preserve"> SKA_100FQI001.TOTALIZER_S.OLDAV </t>
  </si>
  <si>
    <t xml:space="preserve"> 14.3.2016 г. 13:19:43 ч. </t>
  </si>
  <si>
    <t xml:space="preserve"> 1S1300 </t>
  </si>
  <si>
    <t xml:space="preserve"> Водна пара - вход </t>
  </si>
  <si>
    <t xml:space="preserve"> SKA_100FQI041.TOTALIZER_S.OLDAV </t>
  </si>
  <si>
    <t xml:space="preserve"> 1S1303 </t>
  </si>
  <si>
    <t xml:space="preserve"> 1PK0200 </t>
  </si>
  <si>
    <t xml:space="preserve"> Кисел газ сяроводород </t>
  </si>
  <si>
    <t xml:space="preserve"> SKA_200FQI116.TOTALIZER_S.OLDAV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</si>
  <si>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</si>
  <si>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</si>
  <si>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</si>
  <si>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</si>
  <si>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</si>
  <si>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</si>
  <si>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</si>
  <si>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</si>
  <si>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</si>
  <si>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</si>
  <si>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</si>
  <si>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</si>
  <si>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</si>
  <si>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</si>
  <si>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</si>
  <si>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</si>
  <si>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</si>
  <si>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</si>
  <si>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</si>
  <si>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</si>
  <si>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</si>
  <si>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1XX0800 </t>
  </si>
  <si>
    <t xml:space="preserve"> ВВГ от С-302 </t>
  </si>
  <si>
    <t xml:space="preserve"> XO3_33FQI06.TOTALIZER_S.OLDAV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</si>
  <si>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</si>
  <si>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</si>
  <si>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</si>
  <si>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</si>
  <si>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Горивен газ </t>
  </si>
  <si>
    <t xml:space="preserve"> XO3_33FQI29.TOTALIZER_S.OLDAV </t>
  </si>
  <si>
    <t xml:space="preserve"> 1XX2400 </t>
  </si>
  <si>
    <t xml:space="preserve"> Налягане </t>
  </si>
  <si>
    <t xml:space="preserve"> XO3_33PIQ32.DACA.PV </t>
  </si>
  <si>
    <t xml:space="preserve"> 1XX2500 </t>
  </si>
  <si>
    <t xml:space="preserve"> 1X2803 </t>
  </si>
  <si>
    <t xml:space="preserve"> 1X3103 </t>
  </si>
  <si>
    <t xml:space="preserve"> 1ХБ2103 </t>
  </si>
  <si>
    <t xml:space="preserve"> 1ХБ2203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</si>
  <si>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</si>
  <si>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</si>
  <si>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</si>
  <si>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</si>
  <si>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</si>
  <si>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</si>
  <si>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</si>
  <si>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</si>
  <si>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</si>
  <si>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1МД1700 </t>
  </si>
  <si>
    <t xml:space="preserve"> Температура </t>
  </si>
  <si>
    <t xml:space="preserve"> MD1_5TIQ4353.DACA.PV </t>
  </si>
  <si>
    <t xml:space="preserve"> 1МД1800 </t>
  </si>
  <si>
    <t xml:space="preserve"> MD1_5PIQ4351.DACA.PV </t>
  </si>
  <si>
    <t xml:space="preserve"> 1МД1900 </t>
  </si>
  <si>
    <t xml:space="preserve"> 1АО0600 </t>
  </si>
  <si>
    <t xml:space="preserve"> ПАРА - вход </t>
  </si>
  <si>
    <t xml:space="preserve"> AO1_71FQ335.TOTALIZER_S.OLDAV </t>
  </si>
  <si>
    <t xml:space="preserve"> 1АО0700 </t>
  </si>
  <si>
    <t xml:space="preserve"> AO1_71TIQ335.DACA.PV </t>
  </si>
  <si>
    <t xml:space="preserve"> 1АО0800 </t>
  </si>
  <si>
    <t xml:space="preserve"> AO1_71PIQ335.DACA.PV </t>
  </si>
  <si>
    <t xml:space="preserve"> 1АО0900 </t>
  </si>
  <si>
    <t xml:space="preserve"> 1П0100 </t>
  </si>
  <si>
    <t xml:space="preserve"> ПР.ГАЗ п.37/д </t>
  </si>
  <si>
    <t xml:space="preserve"> 1ТЕ0200 </t>
  </si>
  <si>
    <t xml:space="preserve"> Природен газ </t>
  </si>
  <si>
    <t xml:space="preserve"> 14.3.2016 г. 13:19:02 ч. </t>
  </si>
  <si>
    <t xml:space="preserve"> 1ТЕ0300 </t>
  </si>
  <si>
    <t xml:space="preserve"> 1ТЕ0400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</si>
  <si>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</si>
  <si>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</si>
  <si>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</si>
  <si>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</si>
  <si>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</si>
  <si>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14.3.2016 г. 13:17:55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</si>
  <si>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</si>
  <si>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</si>
  <si>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</si>
  <si>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</si>
  <si>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1П0000 </t>
  </si>
  <si>
    <t xml:space="preserve"> KR1_KT014004_G_QV1_S1.PV </t>
  </si>
  <si>
    <t xml:space="preserve"> 14.3.2016 г. 13:20:24 ч. </t>
  </si>
  <si>
    <t xml:space="preserve"> AA </t>
  </si>
  <si>
    <t xml:space="preserve"> KR1_KT014004_G_QV1T.PV </t>
  </si>
  <si>
    <t xml:space="preserve"> 1A9915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</si>
  <si>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</si>
  <si>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</si>
  <si>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</si>
  <si>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</si>
  <si>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1K9910 </t>
  </si>
  <si>
    <t xml:space="preserve"> Въглеводороден газ </t>
  </si>
  <si>
    <t xml:space="preserve"> 1S9900 </t>
  </si>
  <si>
    <t xml:space="preserve"> 1PK9905 </t>
  </si>
  <si>
    <t xml:space="preserve"> Сяроводород </t>
  </si>
  <si>
    <t xml:space="preserve"> 1АГ9900 </t>
  </si>
  <si>
    <t xml:space="preserve"> 1ХО9905 </t>
  </si>
  <si>
    <t xml:space="preserve"> Водород-съдържащ газ </t>
  </si>
  <si>
    <t xml:space="preserve"> 1ХО9915 </t>
  </si>
  <si>
    <t xml:space="preserve"> 1XX9915 </t>
  </si>
  <si>
    <t xml:space="preserve"> 1XX9920 </t>
  </si>
  <si>
    <t xml:space="preserve"> 1П9900 </t>
  </si>
  <si>
    <t xml:space="preserve"> 1ХИ9920 </t>
  </si>
  <si>
    <t xml:space="preserve"> 1П9905 </t>
  </si>
  <si>
    <t xml:space="preserve"> 1X9915 </t>
  </si>
  <si>
    <t xml:space="preserve"> 1ТЕ9900 </t>
  </si>
  <si>
    <t>difference count: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</si>
</sst>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8"/>
  <sheetViews>
    <sheetView tabSelected="1" topLeftCell="A22" workbookViewId="0">
      <selection activeCell="H48" sqref="H48"/>
    </sheetView>
  </sheetViews>
  <sheetFormatPr defaultRowHeight="15" x14ac:dyDescent="0.25"/>
  <cols>
    <col min="2" max="2" width="21.7109375" bestFit="1" customWidth="1"/>
    <col min="5" max="5" width="42.42578125" bestFit="1" customWidth="1"/>
    <col min="7" max="7" width="11.5703125" style="1" bestFit="1" customWidth="1"/>
    <col min="8" max="8" width="11.5703125" style="2" customWidth="1"/>
    <col min="11" max="11" width="35.85546875" bestFit="1" customWidth="1"/>
  </cols>
  <sheetData>
    <row r="1" spans="1:13" x14ac:dyDescent="0.25">
      <c r="A1" t="s">
        <v>0</v>
      </c>
      <c r="B1" t="s">
        <v>1</v>
      </c>
      <c r="C1">
        <v>573964</v>
      </c>
      <c r="D1" t="s">
        <v>2</v>
      </c>
      <c r="E1" t="s">
        <v>3</v>
      </c>
      <c r="F1">
        <v>7.4629700000000003</v>
      </c>
      <c r="I1">
        <v>1</v>
      </c>
      <c r="J1" t="s">
        <v>4</v>
      </c>
      <c r="K1" t="s">
        <v>5</v>
      </c>
      <c r="L1">
        <v>50</v>
      </c>
      <c r="M1" t="s">
        <v>6</v>
      </c>
    </row>
    <row r="2" spans="1:13" hidden="1" x14ac:dyDescent="0.25">
      <c r="A2" t="s">
        <v>7</v>
      </c>
      <c r="B2" t="s">
        <v>8</v>
      </c>
      <c r="C2">
        <v>588493</v>
      </c>
      <c r="D2" t="s">
        <v>2</v>
      </c>
      <c r="E2" t="s">
        <v>3</v>
      </c>
      <c r="F2">
        <v>7.4629799999999999</v>
      </c>
      <c r="I2">
        <v>1</v>
      </c>
      <c r="J2" t="s">
        <v>4</v>
      </c>
      <c r="K2" t="s">
        <v>5</v>
      </c>
      <c r="L2">
        <v>50</v>
      </c>
      <c r="M2" t="s">
        <v>6</v>
      </c>
    </row>
    <row r="3" spans="1:13" hidden="1" x14ac:dyDescent="0.25">
      <c r="G3" s="1">
        <f>F1-F2</f>
        <v>-9.9999999996214228E-6</v>
      </c>
      <c r="H3" s="2">
        <f>G3/F1</f>
        <v>-1.3399491086821228E-6</v>
      </c>
      <c r="J3" t="s">
        <v>4</v>
      </c>
    </row>
    <row r="4" spans="1:13" hidden="1" x14ac:dyDescent="0.25">
      <c r="A4" t="s">
        <v>0</v>
      </c>
      <c r="B4" t="s">
        <v>1</v>
      </c>
      <c r="C4">
        <v>573965</v>
      </c>
      <c r="D4" t="s">
        <v>9</v>
      </c>
      <c r="E4" t="s">
        <v>3</v>
      </c>
      <c r="F4">
        <v>40.707099999999997</v>
      </c>
      <c r="I4">
        <v>1</v>
      </c>
      <c r="J4" t="s">
        <v>4</v>
      </c>
      <c r="K4" t="s">
        <v>5</v>
      </c>
      <c r="L4">
        <v>50</v>
      </c>
      <c r="M4" t="s">
        <v>6</v>
      </c>
    </row>
    <row r="5" spans="1:13" hidden="1" x14ac:dyDescent="0.25">
      <c r="A5" t="s">
        <v>7</v>
      </c>
      <c r="B5" t="s">
        <v>8</v>
      </c>
      <c r="C5">
        <v>588494</v>
      </c>
      <c r="D5" t="s">
        <v>9</v>
      </c>
      <c r="E5" t="s">
        <v>3</v>
      </c>
      <c r="F5">
        <v>40.70711</v>
      </c>
      <c r="I5">
        <v>1</v>
      </c>
      <c r="J5" t="s">
        <v>4</v>
      </c>
      <c r="K5" t="s">
        <v>5</v>
      </c>
      <c r="L5">
        <v>50</v>
      </c>
      <c r="M5" t="s">
        <v>6</v>
      </c>
    </row>
    <row r="6" spans="1:13" hidden="1" x14ac:dyDescent="0.25">
      <c r="G6" s="1">
        <f t="shared" ref="G6" si="0">F4-F5</f>
        <v>-1.0000000003174137E-5</v>
      </c>
      <c r="H6" s="2">
        <f t="shared" ref="H6" si="1">G6/F4</f>
        <v>-2.4565739154039802E-7</v>
      </c>
      <c r="J6" t="s">
        <v>4</v>
      </c>
    </row>
    <row r="7" spans="1:13" hidden="1" x14ac:dyDescent="0.25">
      <c r="A7" t="s">
        <v>0</v>
      </c>
      <c r="B7" t="s">
        <v>1</v>
      </c>
      <c r="C7">
        <v>573967</v>
      </c>
      <c r="D7" t="s">
        <v>10</v>
      </c>
      <c r="E7" t="s">
        <v>3</v>
      </c>
      <c r="F7">
        <v>5.09</v>
      </c>
      <c r="I7">
        <v>1</v>
      </c>
      <c r="J7" t="s">
        <v>4</v>
      </c>
      <c r="K7" t="s">
        <v>5</v>
      </c>
      <c r="L7">
        <v>50</v>
      </c>
      <c r="M7" t="s">
        <v>6</v>
      </c>
    </row>
    <row r="8" spans="1:13" hidden="1" x14ac:dyDescent="0.25">
      <c r="A8" t="s">
        <v>7</v>
      </c>
      <c r="B8" t="s">
        <v>8</v>
      </c>
      <c r="C8">
        <v>588496</v>
      </c>
      <c r="D8" t="s">
        <v>10</v>
      </c>
      <c r="E8" t="s">
        <v>3</v>
      </c>
      <c r="F8">
        <v>5.0900100000000004</v>
      </c>
      <c r="I8">
        <v>1</v>
      </c>
      <c r="J8" t="s">
        <v>4</v>
      </c>
      <c r="K8" t="s">
        <v>5</v>
      </c>
      <c r="L8">
        <v>50</v>
      </c>
      <c r="M8" t="s">
        <v>6</v>
      </c>
    </row>
    <row r="9" spans="1:13" hidden="1" x14ac:dyDescent="0.25">
      <c r="G9" s="1">
        <f t="shared" ref="G9" si="2">F7-F8</f>
        <v>-1.0000000000509601E-5</v>
      </c>
      <c r="H9" s="2">
        <f t="shared" ref="H9" si="3">G9/F7</f>
        <v>-1.9646365423398038E-6</v>
      </c>
      <c r="J9" t="s">
        <v>4</v>
      </c>
    </row>
    <row r="10" spans="1:13" x14ac:dyDescent="0.25">
      <c r="A10" t="s">
        <v>0</v>
      </c>
      <c r="B10" t="s">
        <v>11</v>
      </c>
      <c r="C10">
        <v>572906</v>
      </c>
      <c r="D10" t="s">
        <v>12</v>
      </c>
      <c r="E10" t="s">
        <v>13</v>
      </c>
      <c r="F10">
        <v>0.14285999999999999</v>
      </c>
      <c r="I10">
        <v>1</v>
      </c>
      <c r="J10" t="s">
        <v>14</v>
      </c>
      <c r="K10" t="s">
        <v>15</v>
      </c>
      <c r="L10">
        <v>100</v>
      </c>
      <c r="M10" t="s">
        <v>6</v>
      </c>
    </row>
    <row r="11" spans="1:13" x14ac:dyDescent="0.25">
      <c r="A11" t="s">
        <v>7</v>
      </c>
      <c r="B11" t="s">
        <v>16</v>
      </c>
      <c r="C11">
        <v>587936</v>
      </c>
      <c r="D11" t="s">
        <v>12</v>
      </c>
      <c r="E11" t="s">
        <v>13</v>
      </c>
      <c r="F11">
        <v>0.17201</v>
      </c>
      <c r="I11">
        <v>1</v>
      </c>
      <c r="J11" t="s">
        <v>14</v>
      </c>
      <c r="K11" t="s">
        <v>15</v>
      </c>
      <c r="L11">
        <v>100</v>
      </c>
      <c r="M11" t="s">
        <v>6</v>
      </c>
    </row>
    <row r="12" spans="1:13" x14ac:dyDescent="0.25">
      <c r="G12" s="1">
        <f t="shared" ref="G12" si="4">F10-F11</f>
        <v>-2.9150000000000009E-2</v>
      </c>
      <c r="H12" s="2">
        <f t="shared" ref="H12" si="5">G12/F10</f>
        <v>-0.20404591908161845</v>
      </c>
      <c r="J12" t="s">
        <v>14</v>
      </c>
    </row>
    <row r="13" spans="1:13" x14ac:dyDescent="0.25">
      <c r="A13" t="s">
        <v>0</v>
      </c>
      <c r="B13" t="s">
        <v>11</v>
      </c>
      <c r="C13">
        <v>572918</v>
      </c>
      <c r="D13" t="s">
        <v>17</v>
      </c>
      <c r="E13" t="s">
        <v>18</v>
      </c>
      <c r="F13">
        <v>0.81645000000000001</v>
      </c>
      <c r="I13">
        <v>1</v>
      </c>
      <c r="J13" t="s">
        <v>14</v>
      </c>
      <c r="K13" t="s">
        <v>19</v>
      </c>
      <c r="L13">
        <v>100</v>
      </c>
      <c r="M13" t="s">
        <v>6</v>
      </c>
    </row>
    <row r="14" spans="1:13" x14ac:dyDescent="0.25">
      <c r="A14" t="s">
        <v>7</v>
      </c>
      <c r="B14" t="s">
        <v>16</v>
      </c>
      <c r="C14">
        <v>587948</v>
      </c>
      <c r="D14" t="s">
        <v>17</v>
      </c>
      <c r="E14" t="s">
        <v>18</v>
      </c>
      <c r="F14">
        <v>0.78312999999999999</v>
      </c>
      <c r="I14">
        <v>1</v>
      </c>
      <c r="J14" t="s">
        <v>14</v>
      </c>
      <c r="K14" t="s">
        <v>19</v>
      </c>
      <c r="L14">
        <v>100</v>
      </c>
      <c r="M14" t="s">
        <v>6</v>
      </c>
    </row>
    <row r="15" spans="1:13" x14ac:dyDescent="0.25">
      <c r="G15" s="1">
        <f t="shared" ref="G15" si="6">F13-F14</f>
        <v>3.3320000000000016E-2</v>
      </c>
      <c r="H15" s="2">
        <f t="shared" ref="H15" si="7">G15/F13</f>
        <v>4.0810827362361461E-2</v>
      </c>
      <c r="J15" t="s">
        <v>14</v>
      </c>
    </row>
    <row r="16" spans="1:13" hidden="1" x14ac:dyDescent="0.25">
      <c r="A16" t="s">
        <v>0</v>
      </c>
      <c r="B16" t="s">
        <v>1</v>
      </c>
      <c r="C16">
        <v>573968</v>
      </c>
      <c r="D16" t="s">
        <v>20</v>
      </c>
      <c r="E16" t="s">
        <v>3</v>
      </c>
      <c r="F16">
        <v>0.59852000000000005</v>
      </c>
      <c r="I16">
        <v>1</v>
      </c>
      <c r="J16" t="s">
        <v>4</v>
      </c>
      <c r="K16" t="s">
        <v>5</v>
      </c>
      <c r="L16">
        <v>100</v>
      </c>
      <c r="M16" t="s">
        <v>6</v>
      </c>
    </row>
    <row r="17" spans="1:13" hidden="1" x14ac:dyDescent="0.25">
      <c r="A17" t="s">
        <v>7</v>
      </c>
      <c r="B17" t="s">
        <v>8</v>
      </c>
      <c r="C17">
        <v>588497</v>
      </c>
      <c r="D17" t="s">
        <v>20</v>
      </c>
      <c r="E17" t="s">
        <v>3</v>
      </c>
      <c r="F17">
        <v>0.57408999999999999</v>
      </c>
      <c r="I17">
        <v>1</v>
      </c>
      <c r="J17" t="s">
        <v>4</v>
      </c>
      <c r="K17" t="s">
        <v>5</v>
      </c>
      <c r="L17">
        <v>100</v>
      </c>
      <c r="M17" t="s">
        <v>6</v>
      </c>
    </row>
    <row r="18" spans="1:13" hidden="1" x14ac:dyDescent="0.25">
      <c r="G18" s="1">
        <f t="shared" ref="G18" si="8">F16-F17</f>
        <v>2.4430000000000063E-2</v>
      </c>
      <c r="H18" s="2">
        <f t="shared" ref="H18" si="9">G18/F16</f>
        <v>4.081734946200638E-2</v>
      </c>
      <c r="J18" t="s">
        <v>4</v>
      </c>
    </row>
    <row r="19" spans="1:13" x14ac:dyDescent="0.25">
      <c r="A19" t="s">
        <v>0</v>
      </c>
      <c r="B19" t="s">
        <v>11</v>
      </c>
      <c r="C19">
        <v>572922</v>
      </c>
      <c r="D19" t="s">
        <v>21</v>
      </c>
      <c r="E19" t="s">
        <v>22</v>
      </c>
      <c r="F19">
        <v>1.0000000000000001E-5</v>
      </c>
      <c r="I19">
        <v>1</v>
      </c>
      <c r="J19" t="s">
        <v>14</v>
      </c>
      <c r="K19" t="s">
        <v>23</v>
      </c>
      <c r="L19">
        <v>100</v>
      </c>
      <c r="M19" t="s">
        <v>6</v>
      </c>
    </row>
    <row r="20" spans="1:13" x14ac:dyDescent="0.25">
      <c r="A20" t="s">
        <v>7</v>
      </c>
      <c r="B20" t="s">
        <v>16</v>
      </c>
      <c r="C20">
        <v>587952</v>
      </c>
      <c r="D20" t="s">
        <v>21</v>
      </c>
      <c r="E20" t="s">
        <v>22</v>
      </c>
      <c r="F20">
        <v>2.0000000000000002E-5</v>
      </c>
      <c r="I20">
        <v>1</v>
      </c>
      <c r="J20" t="s">
        <v>14</v>
      </c>
      <c r="K20" t="s">
        <v>23</v>
      </c>
      <c r="L20">
        <v>100</v>
      </c>
      <c r="M20" t="s">
        <v>6</v>
      </c>
    </row>
    <row r="21" spans="1:13" x14ac:dyDescent="0.25">
      <c r="G21" s="1">
        <f t="shared" ref="G21" si="10">F19-F20</f>
        <v>-1.0000000000000001E-5</v>
      </c>
      <c r="H21" s="2">
        <f t="shared" ref="H21" si="11">G21/F19</f>
        <v>-1</v>
      </c>
      <c r="J21" t="s">
        <v>14</v>
      </c>
    </row>
    <row r="22" spans="1:13" x14ac:dyDescent="0.25">
      <c r="A22" t="s">
        <v>0</v>
      </c>
      <c r="B22" t="s">
        <v>11</v>
      </c>
      <c r="C22">
        <v>572962</v>
      </c>
      <c r="D22" t="s">
        <v>24</v>
      </c>
      <c r="E22" t="s">
        <v>25</v>
      </c>
      <c r="F22">
        <v>0.14854000000000001</v>
      </c>
      <c r="I22">
        <v>1</v>
      </c>
      <c r="J22" t="s">
        <v>14</v>
      </c>
      <c r="K22" t="s">
        <v>26</v>
      </c>
      <c r="L22">
        <v>100</v>
      </c>
      <c r="M22" t="s">
        <v>6</v>
      </c>
    </row>
    <row r="23" spans="1:13" x14ac:dyDescent="0.25">
      <c r="A23" t="s">
        <v>7</v>
      </c>
      <c r="B23" t="s">
        <v>16</v>
      </c>
      <c r="C23">
        <v>587992</v>
      </c>
      <c r="D23" t="s">
        <v>24</v>
      </c>
      <c r="E23" t="s">
        <v>25</v>
      </c>
      <c r="F23">
        <v>0.14721000000000001</v>
      </c>
      <c r="I23">
        <v>1</v>
      </c>
      <c r="J23" t="s">
        <v>14</v>
      </c>
      <c r="K23" t="s">
        <v>26</v>
      </c>
      <c r="L23">
        <v>100</v>
      </c>
      <c r="M23" t="s">
        <v>6</v>
      </c>
    </row>
    <row r="24" spans="1:13" x14ac:dyDescent="0.25">
      <c r="G24" s="1">
        <f t="shared" ref="G24" si="12">F22-F23</f>
        <v>1.3299999999999979E-3</v>
      </c>
      <c r="H24" s="2">
        <f t="shared" ref="H24" si="13">G24/F22</f>
        <v>8.9538171536286369E-3</v>
      </c>
      <c r="J24" t="s">
        <v>14</v>
      </c>
    </row>
    <row r="25" spans="1:13" x14ac:dyDescent="0.25">
      <c r="A25" t="s">
        <v>0</v>
      </c>
      <c r="B25" t="s">
        <v>11</v>
      </c>
      <c r="C25">
        <v>572965</v>
      </c>
      <c r="D25" t="s">
        <v>27</v>
      </c>
      <c r="E25" t="s">
        <v>28</v>
      </c>
      <c r="F25">
        <v>0.13328999999999999</v>
      </c>
      <c r="I25">
        <v>1</v>
      </c>
      <c r="J25" t="s">
        <v>14</v>
      </c>
      <c r="K25" t="s">
        <v>29</v>
      </c>
      <c r="L25">
        <v>100</v>
      </c>
      <c r="M25" t="s">
        <v>6</v>
      </c>
    </row>
    <row r="26" spans="1:13" x14ac:dyDescent="0.25">
      <c r="A26" t="s">
        <v>7</v>
      </c>
      <c r="B26" t="s">
        <v>16</v>
      </c>
      <c r="C26">
        <v>587995</v>
      </c>
      <c r="D26" t="s">
        <v>27</v>
      </c>
      <c r="E26" t="s">
        <v>28</v>
      </c>
      <c r="F26">
        <v>0.13500999999999999</v>
      </c>
      <c r="I26">
        <v>1</v>
      </c>
      <c r="J26" t="s">
        <v>14</v>
      </c>
      <c r="K26" t="s">
        <v>29</v>
      </c>
      <c r="L26">
        <v>100</v>
      </c>
      <c r="M26" t="s">
        <v>6</v>
      </c>
    </row>
    <row r="27" spans="1:13" x14ac:dyDescent="0.25">
      <c r="G27" s="1">
        <f t="shared" ref="G27" si="14">F25-F26</f>
        <v>-1.7199999999999993E-3</v>
      </c>
      <c r="H27" s="2">
        <f t="shared" ref="H27" si="15">G27/F25</f>
        <v>-1.2904193863005472E-2</v>
      </c>
      <c r="J27" t="s">
        <v>14</v>
      </c>
    </row>
    <row r="28" spans="1:13" x14ac:dyDescent="0.25">
      <c r="A28" t="s">
        <v>0</v>
      </c>
      <c r="B28" t="s">
        <v>11</v>
      </c>
      <c r="C28">
        <v>572970</v>
      </c>
      <c r="D28" t="s">
        <v>30</v>
      </c>
      <c r="E28" t="s">
        <v>31</v>
      </c>
      <c r="F28">
        <v>3.2230000000000002E-2</v>
      </c>
      <c r="I28">
        <v>1</v>
      </c>
      <c r="J28" t="s">
        <v>14</v>
      </c>
      <c r="K28" t="s">
        <v>32</v>
      </c>
      <c r="L28">
        <v>100</v>
      </c>
      <c r="M28" t="s">
        <v>6</v>
      </c>
    </row>
    <row r="29" spans="1:13" x14ac:dyDescent="0.25">
      <c r="A29" t="s">
        <v>7</v>
      </c>
      <c r="B29" t="s">
        <v>16</v>
      </c>
      <c r="C29">
        <v>588000</v>
      </c>
      <c r="D29" t="s">
        <v>30</v>
      </c>
      <c r="E29" t="s">
        <v>31</v>
      </c>
      <c r="F29">
        <v>5.5870000000000003E-2</v>
      </c>
      <c r="I29">
        <v>1</v>
      </c>
      <c r="J29" t="s">
        <v>14</v>
      </c>
      <c r="K29" t="s">
        <v>32</v>
      </c>
      <c r="L29">
        <v>100</v>
      </c>
      <c r="M29" t="s">
        <v>6</v>
      </c>
    </row>
    <row r="30" spans="1:13" x14ac:dyDescent="0.25">
      <c r="G30" s="1">
        <f t="shared" ref="G30" si="16">F28-F29</f>
        <v>-2.3640000000000001E-2</v>
      </c>
      <c r="H30" s="2">
        <f t="shared" ref="H30" si="17">G30/F28</f>
        <v>-0.7334781259695935</v>
      </c>
      <c r="J30" t="s">
        <v>14</v>
      </c>
    </row>
    <row r="31" spans="1:13" x14ac:dyDescent="0.25">
      <c r="A31" t="s">
        <v>0</v>
      </c>
      <c r="B31" t="s">
        <v>11</v>
      </c>
      <c r="C31">
        <v>572973</v>
      </c>
      <c r="D31" t="s">
        <v>33</v>
      </c>
      <c r="E31" t="s">
        <v>34</v>
      </c>
      <c r="F31">
        <v>1.99004</v>
      </c>
      <c r="I31">
        <v>1</v>
      </c>
      <c r="J31" t="s">
        <v>14</v>
      </c>
      <c r="K31" t="s">
        <v>35</v>
      </c>
      <c r="L31">
        <v>100</v>
      </c>
      <c r="M31" t="s">
        <v>6</v>
      </c>
    </row>
    <row r="32" spans="1:13" x14ac:dyDescent="0.25">
      <c r="A32" t="s">
        <v>7</v>
      </c>
      <c r="B32" t="s">
        <v>16</v>
      </c>
      <c r="C32">
        <v>588003</v>
      </c>
      <c r="D32" t="s">
        <v>33</v>
      </c>
      <c r="E32" t="s">
        <v>34</v>
      </c>
      <c r="F32">
        <v>0.45272000000000001</v>
      </c>
      <c r="I32">
        <v>1</v>
      </c>
      <c r="J32" t="s">
        <v>14</v>
      </c>
      <c r="K32" t="s">
        <v>35</v>
      </c>
      <c r="L32">
        <v>100</v>
      </c>
      <c r="M32" t="s">
        <v>6</v>
      </c>
    </row>
    <row r="33" spans="1:13" x14ac:dyDescent="0.25">
      <c r="G33" s="1">
        <f t="shared" ref="G33" si="18">F31-F32</f>
        <v>1.53732</v>
      </c>
      <c r="H33" s="2">
        <f t="shared" ref="H33" si="19">G33/F31</f>
        <v>0.7725070852847179</v>
      </c>
      <c r="J33" t="s">
        <v>14</v>
      </c>
    </row>
    <row r="34" spans="1:13" hidden="1" x14ac:dyDescent="0.25">
      <c r="A34" t="s">
        <v>0</v>
      </c>
      <c r="B34" t="s">
        <v>1</v>
      </c>
      <c r="C34">
        <v>573973</v>
      </c>
      <c r="D34" t="s">
        <v>36</v>
      </c>
      <c r="E34" t="s">
        <v>3</v>
      </c>
      <c r="F34">
        <v>1.5368200000000001</v>
      </c>
      <c r="I34">
        <v>1</v>
      </c>
      <c r="J34" t="s">
        <v>4</v>
      </c>
      <c r="K34" t="s">
        <v>5</v>
      </c>
      <c r="L34">
        <v>100</v>
      </c>
      <c r="M34" t="s">
        <v>6</v>
      </c>
    </row>
    <row r="35" spans="1:13" hidden="1" x14ac:dyDescent="0.25">
      <c r="A35" t="s">
        <v>7</v>
      </c>
      <c r="B35" t="s">
        <v>8</v>
      </c>
      <c r="C35">
        <v>588502</v>
      </c>
      <c r="D35" t="s">
        <v>36</v>
      </c>
      <c r="E35" t="s">
        <v>3</v>
      </c>
      <c r="F35">
        <v>0.34961999999999999</v>
      </c>
      <c r="I35">
        <v>1</v>
      </c>
      <c r="J35" t="s">
        <v>4</v>
      </c>
      <c r="K35" t="s">
        <v>5</v>
      </c>
      <c r="L35">
        <v>100</v>
      </c>
      <c r="M35" t="s">
        <v>6</v>
      </c>
    </row>
    <row r="36" spans="1:13" hidden="1" x14ac:dyDescent="0.25">
      <c r="G36" s="1">
        <f t="shared" ref="G36" si="20">F34-F35</f>
        <v>1.1872</v>
      </c>
      <c r="H36" s="2">
        <f t="shared" ref="H36" si="21">G36/F34</f>
        <v>0.77250426204760481</v>
      </c>
      <c r="J36" t="s">
        <v>4</v>
      </c>
    </row>
    <row r="37" spans="1:13" x14ac:dyDescent="0.25">
      <c r="A37" t="s">
        <v>0</v>
      </c>
      <c r="B37" t="s">
        <v>11</v>
      </c>
      <c r="C37">
        <v>572978</v>
      </c>
      <c r="D37" t="s">
        <v>37</v>
      </c>
      <c r="E37" t="s">
        <v>38</v>
      </c>
      <c r="F37">
        <v>8.50976</v>
      </c>
      <c r="I37">
        <v>1</v>
      </c>
      <c r="J37" t="s">
        <v>14</v>
      </c>
      <c r="K37" t="s">
        <v>39</v>
      </c>
      <c r="L37">
        <v>100</v>
      </c>
      <c r="M37" t="s">
        <v>6</v>
      </c>
    </row>
    <row r="38" spans="1:13" x14ac:dyDescent="0.25">
      <c r="A38" t="s">
        <v>7</v>
      </c>
      <c r="B38" t="s">
        <v>16</v>
      </c>
      <c r="C38">
        <v>588008</v>
      </c>
      <c r="D38" t="s">
        <v>37</v>
      </c>
      <c r="E38" t="s">
        <v>38</v>
      </c>
      <c r="F38">
        <v>9.0634399999999999</v>
      </c>
      <c r="I38">
        <v>1</v>
      </c>
      <c r="J38" t="s">
        <v>14</v>
      </c>
      <c r="K38" t="s">
        <v>39</v>
      </c>
      <c r="L38">
        <v>100</v>
      </c>
      <c r="M38" t="s">
        <v>6</v>
      </c>
    </row>
    <row r="39" spans="1:13" x14ac:dyDescent="0.25">
      <c r="G39" s="1">
        <f t="shared" ref="G39" si="22">F37-F38</f>
        <v>-0.55367999999999995</v>
      </c>
      <c r="H39" s="2">
        <f t="shared" ref="H39" si="23">G39/F37</f>
        <v>-6.5064114616628435E-2</v>
      </c>
      <c r="J39" t="s">
        <v>14</v>
      </c>
    </row>
    <row r="40" spans="1:13" x14ac:dyDescent="0.25">
      <c r="A40" t="s">
        <v>0</v>
      </c>
      <c r="B40" t="s">
        <v>11</v>
      </c>
      <c r="C40">
        <v>572979</v>
      </c>
      <c r="D40" t="s">
        <v>40</v>
      </c>
      <c r="E40" t="s">
        <v>41</v>
      </c>
      <c r="F40">
        <v>0.14291000000000001</v>
      </c>
      <c r="I40">
        <v>1</v>
      </c>
      <c r="J40" t="s">
        <v>14</v>
      </c>
      <c r="K40" t="s">
        <v>42</v>
      </c>
      <c r="L40">
        <v>100</v>
      </c>
      <c r="M40" t="s">
        <v>6</v>
      </c>
    </row>
    <row r="41" spans="1:13" x14ac:dyDescent="0.25">
      <c r="A41" t="s">
        <v>7</v>
      </c>
      <c r="B41" t="s">
        <v>16</v>
      </c>
      <c r="C41">
        <v>588009</v>
      </c>
      <c r="D41" t="s">
        <v>40</v>
      </c>
      <c r="E41" t="s">
        <v>41</v>
      </c>
      <c r="F41">
        <v>0.14176</v>
      </c>
      <c r="I41">
        <v>1</v>
      </c>
      <c r="J41" t="s">
        <v>14</v>
      </c>
      <c r="K41" t="s">
        <v>42</v>
      </c>
      <c r="L41">
        <v>100</v>
      </c>
      <c r="M41" t="s">
        <v>6</v>
      </c>
    </row>
    <row r="42" spans="1:13" x14ac:dyDescent="0.25">
      <c r="G42" s="1">
        <f t="shared" ref="G42" si="24">F40-F41</f>
        <v>1.1500000000000121E-3</v>
      </c>
      <c r="H42" s="2">
        <f t="shared" ref="H42" si="25">G42/F40</f>
        <v>8.0470226016374786E-3</v>
      </c>
      <c r="J42" t="s">
        <v>14</v>
      </c>
    </row>
    <row r="43" spans="1:13" x14ac:dyDescent="0.25">
      <c r="A43" t="s">
        <v>0</v>
      </c>
      <c r="B43" t="s">
        <v>11</v>
      </c>
      <c r="C43">
        <v>572982</v>
      </c>
      <c r="D43" t="s">
        <v>43</v>
      </c>
      <c r="E43" t="s">
        <v>41</v>
      </c>
      <c r="F43">
        <v>2.56854</v>
      </c>
      <c r="I43">
        <v>1</v>
      </c>
      <c r="J43" t="s">
        <v>14</v>
      </c>
      <c r="K43" t="s">
        <v>44</v>
      </c>
      <c r="L43">
        <v>100</v>
      </c>
      <c r="M43" t="s">
        <v>6</v>
      </c>
    </row>
    <row r="44" spans="1:13" x14ac:dyDescent="0.25">
      <c r="A44" t="s">
        <v>7</v>
      </c>
      <c r="B44" t="s">
        <v>16</v>
      </c>
      <c r="C44">
        <v>588012</v>
      </c>
      <c r="D44" t="s">
        <v>43</v>
      </c>
      <c r="E44" t="s">
        <v>41</v>
      </c>
      <c r="F44">
        <v>2.5891199999999999</v>
      </c>
      <c r="I44">
        <v>1</v>
      </c>
      <c r="J44" t="s">
        <v>14</v>
      </c>
      <c r="K44" t="s">
        <v>44</v>
      </c>
      <c r="L44">
        <v>100</v>
      </c>
      <c r="M44" t="s">
        <v>6</v>
      </c>
    </row>
    <row r="45" spans="1:13" x14ac:dyDescent="0.25">
      <c r="G45" s="1">
        <f t="shared" ref="G45" si="26">F43-F44</f>
        <v>-2.0579999999999821E-2</v>
      </c>
      <c r="H45" s="2">
        <f t="shared" ref="H45" si="27">G45/F43</f>
        <v>-8.0123338550304145E-3</v>
      </c>
      <c r="J45" t="s">
        <v>14</v>
      </c>
    </row>
    <row r="46" spans="1:13" x14ac:dyDescent="0.25">
      <c r="A46" t="s">
        <v>0</v>
      </c>
      <c r="B46" t="s">
        <v>11</v>
      </c>
      <c r="C46">
        <v>572983</v>
      </c>
      <c r="D46" t="s">
        <v>45</v>
      </c>
      <c r="E46" t="s">
        <v>46</v>
      </c>
      <c r="F46">
        <v>1.24E-2</v>
      </c>
      <c r="I46">
        <v>1</v>
      </c>
      <c r="J46" t="s">
        <v>14</v>
      </c>
      <c r="K46" t="s">
        <v>47</v>
      </c>
      <c r="L46">
        <v>100</v>
      </c>
      <c r="M46" t="s">
        <v>6</v>
      </c>
    </row>
    <row r="47" spans="1:13" x14ac:dyDescent="0.25">
      <c r="A47" t="s">
        <v>7</v>
      </c>
      <c r="B47" t="s">
        <v>16</v>
      </c>
      <c r="C47">
        <v>588013</v>
      </c>
      <c r="D47" t="s">
        <v>45</v>
      </c>
      <c r="E47" t="s">
        <v>46</v>
      </c>
      <c r="F47">
        <v>2.8740000000000002E-2</v>
      </c>
      <c r="I47">
        <v>1</v>
      </c>
      <c r="J47" t="s">
        <v>14</v>
      </c>
      <c r="K47" t="s">
        <v>47</v>
      </c>
      <c r="L47">
        <v>100</v>
      </c>
      <c r="M47" t="s">
        <v>6</v>
      </c>
    </row>
    <row r="48" spans="1:13" x14ac:dyDescent="0.25">
      <c r="G48" s="1">
        <f t="shared" ref="G48" si="28">F46-F47</f>
        <v>-1.634E-2</v>
      </c>
      <c r="H48" s="2">
        <f t="shared" ref="H48" si="29">G48/F46</f>
        <v>-1.3177419354838711</v>
      </c>
      <c r="J48" t="s">
        <v>14</v>
      </c>
    </row>
    <row r="49" spans="1:13" x14ac:dyDescent="0.25">
      <c r="A49" t="s">
        <v>0</v>
      </c>
      <c r="B49" t="s">
        <v>11</v>
      </c>
      <c r="C49">
        <v>572988</v>
      </c>
      <c r="D49" t="s">
        <v>48</v>
      </c>
      <c r="E49" t="s">
        <v>49</v>
      </c>
      <c r="F49">
        <v>1.2899999999999999E-3</v>
      </c>
      <c r="I49">
        <v>1</v>
      </c>
      <c r="J49" t="s">
        <v>14</v>
      </c>
      <c r="K49" t="s">
        <v>50</v>
      </c>
      <c r="L49">
        <v>100</v>
      </c>
      <c r="M49" t="s">
        <v>6</v>
      </c>
    </row>
    <row r="50" spans="1:13" x14ac:dyDescent="0.25">
      <c r="A50" t="s">
        <v>7</v>
      </c>
      <c r="B50" t="s">
        <v>16</v>
      </c>
      <c r="C50">
        <v>588018</v>
      </c>
      <c r="D50" t="s">
        <v>48</v>
      </c>
      <c r="E50" t="s">
        <v>49</v>
      </c>
      <c r="F50">
        <v>5.0000000000000002E-5</v>
      </c>
      <c r="I50">
        <v>1</v>
      </c>
      <c r="J50" t="s">
        <v>14</v>
      </c>
      <c r="K50" t="s">
        <v>50</v>
      </c>
      <c r="L50">
        <v>100</v>
      </c>
      <c r="M50" t="s">
        <v>6</v>
      </c>
    </row>
    <row r="51" spans="1:13" x14ac:dyDescent="0.25">
      <c r="G51" s="1">
        <f t="shared" ref="G51" si="30">F49-F50</f>
        <v>1.24E-3</v>
      </c>
      <c r="H51" s="2">
        <f t="shared" ref="H51" si="31">G51/F49</f>
        <v>0.96124031007751942</v>
      </c>
      <c r="J51" t="s">
        <v>14</v>
      </c>
    </row>
    <row r="52" spans="1:13" x14ac:dyDescent="0.25">
      <c r="A52" t="s">
        <v>0</v>
      </c>
      <c r="B52" t="s">
        <v>11</v>
      </c>
      <c r="C52">
        <v>572990</v>
      </c>
      <c r="D52" t="s">
        <v>51</v>
      </c>
      <c r="E52" t="s">
        <v>52</v>
      </c>
      <c r="F52">
        <v>0.18121999999999999</v>
      </c>
      <c r="I52">
        <v>1</v>
      </c>
      <c r="J52" t="s">
        <v>14</v>
      </c>
      <c r="K52" t="s">
        <v>53</v>
      </c>
      <c r="L52">
        <v>100</v>
      </c>
      <c r="M52" t="s">
        <v>6</v>
      </c>
    </row>
    <row r="53" spans="1:13" x14ac:dyDescent="0.25">
      <c r="A53" t="s">
        <v>7</v>
      </c>
      <c r="B53" t="s">
        <v>16</v>
      </c>
      <c r="C53">
        <v>588020</v>
      </c>
      <c r="D53" t="s">
        <v>51</v>
      </c>
      <c r="E53" t="s">
        <v>52</v>
      </c>
      <c r="F53">
        <v>0.17713000000000001</v>
      </c>
      <c r="I53">
        <v>1</v>
      </c>
      <c r="J53" t="s">
        <v>14</v>
      </c>
      <c r="K53" t="s">
        <v>53</v>
      </c>
      <c r="L53">
        <v>100</v>
      </c>
      <c r="M53" t="s">
        <v>6</v>
      </c>
    </row>
    <row r="54" spans="1:13" x14ac:dyDescent="0.25">
      <c r="G54" s="1">
        <f t="shared" ref="G54" si="32">F52-F53</f>
        <v>4.0899999999999825E-3</v>
      </c>
      <c r="H54" s="2">
        <f t="shared" ref="H54" si="33">G54/F52</f>
        <v>2.2569252841849591E-2</v>
      </c>
      <c r="J54" t="s">
        <v>14</v>
      </c>
    </row>
    <row r="55" spans="1:13" x14ac:dyDescent="0.25">
      <c r="A55" t="s">
        <v>0</v>
      </c>
      <c r="B55" t="s">
        <v>11</v>
      </c>
      <c r="C55">
        <v>572998</v>
      </c>
      <c r="D55" t="s">
        <v>54</v>
      </c>
      <c r="E55" t="s">
        <v>55</v>
      </c>
      <c r="F55">
        <v>8.8163900000000002</v>
      </c>
      <c r="I55">
        <v>1</v>
      </c>
      <c r="J55" t="s">
        <v>14</v>
      </c>
      <c r="K55" t="s">
        <v>56</v>
      </c>
      <c r="L55">
        <v>100</v>
      </c>
      <c r="M55" t="s">
        <v>6</v>
      </c>
    </row>
    <row r="56" spans="1:13" x14ac:dyDescent="0.25">
      <c r="A56" t="s">
        <v>7</v>
      </c>
      <c r="B56" t="s">
        <v>16</v>
      </c>
      <c r="C56">
        <v>588028</v>
      </c>
      <c r="D56" t="s">
        <v>54</v>
      </c>
      <c r="E56" t="s">
        <v>55</v>
      </c>
      <c r="F56">
        <v>8.8945100000000004</v>
      </c>
      <c r="I56">
        <v>1</v>
      </c>
      <c r="J56" t="s">
        <v>14</v>
      </c>
      <c r="K56" t="s">
        <v>56</v>
      </c>
      <c r="L56">
        <v>100</v>
      </c>
      <c r="M56" t="s">
        <v>6</v>
      </c>
    </row>
    <row r="57" spans="1:13" x14ac:dyDescent="0.25">
      <c r="G57" s="1">
        <f t="shared" ref="G57" si="34">F55-F56</f>
        <v>-7.8120000000000189E-2</v>
      </c>
      <c r="H57" s="2">
        <f t="shared" ref="H57" si="35">G57/F55</f>
        <v>-8.8607695439970532E-3</v>
      </c>
      <c r="J57" t="s">
        <v>14</v>
      </c>
    </row>
    <row r="58" spans="1:13" hidden="1" x14ac:dyDescent="0.25">
      <c r="A58" t="s">
        <v>0</v>
      </c>
      <c r="B58" t="s">
        <v>1</v>
      </c>
      <c r="C58">
        <v>573974</v>
      </c>
      <c r="D58" t="s">
        <v>57</v>
      </c>
      <c r="E58" t="s">
        <v>3</v>
      </c>
      <c r="F58">
        <v>4.8664800000000001</v>
      </c>
      <c r="I58">
        <v>1</v>
      </c>
      <c r="J58" t="s">
        <v>4</v>
      </c>
      <c r="K58" t="s">
        <v>5</v>
      </c>
      <c r="L58">
        <v>100</v>
      </c>
      <c r="M58" t="s">
        <v>6</v>
      </c>
    </row>
    <row r="59" spans="1:13" hidden="1" x14ac:dyDescent="0.25">
      <c r="A59" t="s">
        <v>7</v>
      </c>
      <c r="B59" t="s">
        <v>8</v>
      </c>
      <c r="C59">
        <v>588503</v>
      </c>
      <c r="D59" t="s">
        <v>57</v>
      </c>
      <c r="E59" t="s">
        <v>3</v>
      </c>
      <c r="F59">
        <v>4.8654799999999998</v>
      </c>
      <c r="I59">
        <v>1</v>
      </c>
      <c r="J59" t="s">
        <v>4</v>
      </c>
      <c r="K59" t="s">
        <v>5</v>
      </c>
      <c r="L59">
        <v>100</v>
      </c>
      <c r="M59" t="s">
        <v>6</v>
      </c>
    </row>
    <row r="60" spans="1:13" hidden="1" x14ac:dyDescent="0.25">
      <c r="G60" s="1">
        <f t="shared" ref="G60" si="36">F58-F59</f>
        <v>1.000000000000334E-3</v>
      </c>
      <c r="H60" s="2">
        <f t="shared" ref="H60" si="37">G60/F58</f>
        <v>2.0548733376081561E-4</v>
      </c>
      <c r="J60" t="s">
        <v>4</v>
      </c>
    </row>
    <row r="61" spans="1:13" hidden="1" x14ac:dyDescent="0.25">
      <c r="A61" t="s">
        <v>0</v>
      </c>
      <c r="B61" t="s">
        <v>1</v>
      </c>
      <c r="C61">
        <v>573975</v>
      </c>
      <c r="D61" t="s">
        <v>58</v>
      </c>
      <c r="E61" t="s">
        <v>3</v>
      </c>
      <c r="F61">
        <v>7.1199999999999996E-3</v>
      </c>
      <c r="I61">
        <v>1</v>
      </c>
      <c r="J61" t="s">
        <v>4</v>
      </c>
      <c r="K61" t="s">
        <v>5</v>
      </c>
      <c r="L61">
        <v>50</v>
      </c>
      <c r="M61" t="s">
        <v>6</v>
      </c>
    </row>
    <row r="62" spans="1:13" hidden="1" x14ac:dyDescent="0.25">
      <c r="A62" t="s">
        <v>7</v>
      </c>
      <c r="B62" t="s">
        <v>8</v>
      </c>
      <c r="C62">
        <v>588504</v>
      </c>
      <c r="D62" t="s">
        <v>58</v>
      </c>
      <c r="E62" t="s">
        <v>3</v>
      </c>
      <c r="F62">
        <v>7.1300000000000001E-3</v>
      </c>
      <c r="I62">
        <v>1</v>
      </c>
      <c r="J62" t="s">
        <v>4</v>
      </c>
      <c r="K62" t="s">
        <v>5</v>
      </c>
      <c r="L62">
        <v>50</v>
      </c>
      <c r="M62" t="s">
        <v>6</v>
      </c>
    </row>
    <row r="63" spans="1:13" hidden="1" x14ac:dyDescent="0.25">
      <c r="G63" s="1">
        <f t="shared" ref="G63" si="38">F61-F62</f>
        <v>-1.000000000000046E-5</v>
      </c>
      <c r="H63" s="2">
        <f t="shared" ref="H63" si="39">G63/F61</f>
        <v>-1.4044943820225365E-3</v>
      </c>
      <c r="J63" t="s">
        <v>4</v>
      </c>
    </row>
    <row r="64" spans="1:13" hidden="1" x14ac:dyDescent="0.25">
      <c r="A64" t="s">
        <v>0</v>
      </c>
      <c r="B64" t="s">
        <v>1</v>
      </c>
      <c r="C64">
        <v>573978</v>
      </c>
      <c r="D64" t="s">
        <v>59</v>
      </c>
      <c r="E64" t="s">
        <v>3</v>
      </c>
      <c r="F64">
        <v>1.0499999999999999E-3</v>
      </c>
      <c r="I64">
        <v>1</v>
      </c>
      <c r="J64" t="s">
        <v>4</v>
      </c>
      <c r="K64" t="s">
        <v>5</v>
      </c>
      <c r="L64">
        <v>50</v>
      </c>
      <c r="M64" t="s">
        <v>6</v>
      </c>
    </row>
    <row r="65" spans="1:13" hidden="1" x14ac:dyDescent="0.25">
      <c r="A65" t="s">
        <v>7</v>
      </c>
      <c r="B65" t="s">
        <v>8</v>
      </c>
      <c r="C65">
        <v>588507</v>
      </c>
      <c r="D65" t="s">
        <v>59</v>
      </c>
      <c r="E65" t="s">
        <v>3</v>
      </c>
      <c r="F65">
        <v>1.06E-3</v>
      </c>
      <c r="I65">
        <v>1</v>
      </c>
      <c r="J65" t="s">
        <v>4</v>
      </c>
      <c r="K65" t="s">
        <v>5</v>
      </c>
      <c r="L65">
        <v>50</v>
      </c>
      <c r="M65" t="s">
        <v>6</v>
      </c>
    </row>
    <row r="66" spans="1:13" hidden="1" x14ac:dyDescent="0.25">
      <c r="G66" s="1">
        <f t="shared" ref="G66" si="40">F64-F65</f>
        <v>-1.0000000000000026E-5</v>
      </c>
      <c r="H66" s="2">
        <f t="shared" ref="H66" si="41">G66/F64</f>
        <v>-9.523809523809549E-3</v>
      </c>
      <c r="J66" t="s">
        <v>4</v>
      </c>
    </row>
    <row r="67" spans="1:13" hidden="1" x14ac:dyDescent="0.25">
      <c r="A67" t="s">
        <v>0</v>
      </c>
      <c r="B67" t="s">
        <v>1</v>
      </c>
      <c r="C67">
        <v>573981</v>
      </c>
      <c r="D67" t="s">
        <v>60</v>
      </c>
      <c r="E67" t="s">
        <v>3</v>
      </c>
      <c r="F67">
        <v>-0.20221</v>
      </c>
      <c r="I67">
        <v>1</v>
      </c>
      <c r="J67" t="s">
        <v>4</v>
      </c>
      <c r="K67" t="s">
        <v>5</v>
      </c>
      <c r="L67">
        <v>50</v>
      </c>
      <c r="M67" t="s">
        <v>6</v>
      </c>
    </row>
    <row r="68" spans="1:13" hidden="1" x14ac:dyDescent="0.25">
      <c r="A68" t="s">
        <v>7</v>
      </c>
      <c r="B68" t="s">
        <v>8</v>
      </c>
      <c r="C68">
        <v>588510</v>
      </c>
      <c r="D68" t="s">
        <v>60</v>
      </c>
      <c r="E68" t="s">
        <v>3</v>
      </c>
      <c r="F68">
        <v>-0.20226</v>
      </c>
      <c r="I68">
        <v>1</v>
      </c>
      <c r="J68" t="s">
        <v>4</v>
      </c>
      <c r="K68" t="s">
        <v>5</v>
      </c>
      <c r="L68">
        <v>50</v>
      </c>
      <c r="M68" t="s">
        <v>6</v>
      </c>
    </row>
    <row r="69" spans="1:13" hidden="1" x14ac:dyDescent="0.25">
      <c r="G69" s="1">
        <f t="shared" ref="G69" si="42">F67-F68</f>
        <v>4.9999999999994493E-5</v>
      </c>
      <c r="H69" s="2">
        <f t="shared" ref="H69" si="43">G69/F67</f>
        <v>-2.4726769200333562E-4</v>
      </c>
      <c r="J69" t="s">
        <v>4</v>
      </c>
    </row>
    <row r="70" spans="1:13" hidden="1" x14ac:dyDescent="0.25">
      <c r="A70" t="s">
        <v>0</v>
      </c>
      <c r="B70" t="s">
        <v>1</v>
      </c>
      <c r="C70">
        <v>573982</v>
      </c>
      <c r="D70" t="s">
        <v>61</v>
      </c>
      <c r="E70" t="s">
        <v>3</v>
      </c>
      <c r="F70">
        <v>-103.34764</v>
      </c>
      <c r="I70">
        <v>1</v>
      </c>
      <c r="J70" t="s">
        <v>4</v>
      </c>
      <c r="K70" t="s">
        <v>5</v>
      </c>
      <c r="L70">
        <v>50</v>
      </c>
      <c r="M70" t="s">
        <v>6</v>
      </c>
    </row>
    <row r="71" spans="1:13" hidden="1" x14ac:dyDescent="0.25">
      <c r="A71" t="s">
        <v>7</v>
      </c>
      <c r="B71" t="s">
        <v>8</v>
      </c>
      <c r="C71">
        <v>588511</v>
      </c>
      <c r="D71" t="s">
        <v>61</v>
      </c>
      <c r="E71" t="s">
        <v>3</v>
      </c>
      <c r="F71">
        <v>-103.34765</v>
      </c>
      <c r="I71">
        <v>1</v>
      </c>
      <c r="J71" t="s">
        <v>4</v>
      </c>
      <c r="K71" t="s">
        <v>5</v>
      </c>
      <c r="L71">
        <v>50</v>
      </c>
      <c r="M71" t="s">
        <v>6</v>
      </c>
    </row>
    <row r="72" spans="1:13" hidden="1" x14ac:dyDescent="0.25">
      <c r="G72" s="1">
        <f t="shared" ref="G72" si="44">F70-F71</f>
        <v>1.0000000003174137E-5</v>
      </c>
      <c r="H72" s="2">
        <f t="shared" ref="H72" si="45">G72/F70</f>
        <v>-9.6760796890709225E-8</v>
      </c>
      <c r="J72" t="s">
        <v>4</v>
      </c>
    </row>
    <row r="73" spans="1:13" x14ac:dyDescent="0.25">
      <c r="A73" t="s">
        <v>0</v>
      </c>
      <c r="B73" t="s">
        <v>11</v>
      </c>
      <c r="C73">
        <v>573077</v>
      </c>
      <c r="D73" t="s">
        <v>62</v>
      </c>
      <c r="E73" t="s">
        <v>63</v>
      </c>
      <c r="F73">
        <v>7.7799999999999996E-3</v>
      </c>
      <c r="I73">
        <v>1</v>
      </c>
      <c r="J73" t="s">
        <v>14</v>
      </c>
      <c r="K73" t="s">
        <v>64</v>
      </c>
      <c r="L73">
        <v>100</v>
      </c>
      <c r="M73" t="s">
        <v>6</v>
      </c>
    </row>
    <row r="74" spans="1:13" x14ac:dyDescent="0.25">
      <c r="A74" t="s">
        <v>7</v>
      </c>
      <c r="B74" t="s">
        <v>16</v>
      </c>
      <c r="C74">
        <v>588107</v>
      </c>
      <c r="D74" t="s">
        <v>62</v>
      </c>
      <c r="E74" t="s">
        <v>63</v>
      </c>
      <c r="F74">
        <v>7.8399999999999997E-3</v>
      </c>
      <c r="I74">
        <v>1</v>
      </c>
      <c r="J74" t="s">
        <v>14</v>
      </c>
      <c r="K74" t="s">
        <v>64</v>
      </c>
      <c r="L74">
        <v>100</v>
      </c>
      <c r="M74" t="s">
        <v>6</v>
      </c>
    </row>
    <row r="75" spans="1:13" x14ac:dyDescent="0.25">
      <c r="G75" s="1">
        <f t="shared" ref="G75" si="46">F73-F74</f>
        <v>-6.0000000000000157E-5</v>
      </c>
      <c r="H75" s="2">
        <f t="shared" ref="H75" si="47">G75/F73</f>
        <v>-7.7120822622108176E-3</v>
      </c>
      <c r="J75" t="s">
        <v>14</v>
      </c>
    </row>
    <row r="76" spans="1:13" x14ac:dyDescent="0.25">
      <c r="A76" t="s">
        <v>0</v>
      </c>
      <c r="B76" t="s">
        <v>11</v>
      </c>
      <c r="C76">
        <v>573080</v>
      </c>
      <c r="D76" t="s">
        <v>65</v>
      </c>
      <c r="E76" t="s">
        <v>66</v>
      </c>
      <c r="F76">
        <v>1.7000000000000001E-4</v>
      </c>
      <c r="I76">
        <v>1</v>
      </c>
      <c r="J76" t="s">
        <v>14</v>
      </c>
      <c r="K76" t="s">
        <v>67</v>
      </c>
      <c r="L76">
        <v>100</v>
      </c>
      <c r="M76" t="s">
        <v>6</v>
      </c>
    </row>
    <row r="77" spans="1:13" x14ac:dyDescent="0.25">
      <c r="A77" t="s">
        <v>7</v>
      </c>
      <c r="B77" t="s">
        <v>16</v>
      </c>
      <c r="C77">
        <v>588110</v>
      </c>
      <c r="D77" t="s">
        <v>65</v>
      </c>
      <c r="E77" t="s">
        <v>66</v>
      </c>
      <c r="F77">
        <v>6.9999999999999994E-5</v>
      </c>
      <c r="I77">
        <v>1</v>
      </c>
      <c r="J77" t="s">
        <v>14</v>
      </c>
      <c r="K77" t="s">
        <v>67</v>
      </c>
      <c r="L77">
        <v>100</v>
      </c>
      <c r="M77" t="s">
        <v>6</v>
      </c>
    </row>
    <row r="78" spans="1:13" x14ac:dyDescent="0.25">
      <c r="G78" s="1">
        <f t="shared" ref="G78" si="48">F76-F77</f>
        <v>1.0000000000000002E-4</v>
      </c>
      <c r="H78" s="2">
        <f t="shared" ref="H78" si="49">G78/F76</f>
        <v>0.58823529411764708</v>
      </c>
      <c r="J78" t="s">
        <v>14</v>
      </c>
    </row>
    <row r="79" spans="1:13" x14ac:dyDescent="0.25">
      <c r="A79" t="s">
        <v>0</v>
      </c>
      <c r="B79" t="s">
        <v>11</v>
      </c>
      <c r="C79">
        <v>573095</v>
      </c>
      <c r="D79" t="s">
        <v>68</v>
      </c>
      <c r="E79" t="s">
        <v>69</v>
      </c>
      <c r="F79">
        <v>4.2000000000000002E-4</v>
      </c>
      <c r="I79">
        <v>1</v>
      </c>
      <c r="J79" t="s">
        <v>14</v>
      </c>
      <c r="K79" t="s">
        <v>70</v>
      </c>
      <c r="L79">
        <v>100</v>
      </c>
      <c r="M79" t="s">
        <v>6</v>
      </c>
    </row>
    <row r="80" spans="1:13" x14ac:dyDescent="0.25">
      <c r="A80" t="s">
        <v>7</v>
      </c>
      <c r="B80" t="s">
        <v>16</v>
      </c>
      <c r="C80">
        <v>588125</v>
      </c>
      <c r="D80" t="s">
        <v>68</v>
      </c>
      <c r="E80" t="s">
        <v>69</v>
      </c>
      <c r="F80">
        <v>5.5000000000000003E-4</v>
      </c>
      <c r="I80">
        <v>1</v>
      </c>
      <c r="J80" t="s">
        <v>14</v>
      </c>
      <c r="K80" t="s">
        <v>70</v>
      </c>
      <c r="L80">
        <v>100</v>
      </c>
      <c r="M80" t="s">
        <v>6</v>
      </c>
    </row>
    <row r="81" spans="1:13" x14ac:dyDescent="0.25">
      <c r="G81" s="1">
        <f t="shared" ref="G81" si="50">F79-F80</f>
        <v>-1.3000000000000002E-4</v>
      </c>
      <c r="H81" s="2">
        <f t="shared" ref="H81" si="51">G81/F79</f>
        <v>-0.30952380952380953</v>
      </c>
      <c r="J81" t="s">
        <v>14</v>
      </c>
    </row>
    <row r="82" spans="1:13" x14ac:dyDescent="0.25">
      <c r="A82" t="s">
        <v>0</v>
      </c>
      <c r="B82" t="s">
        <v>11</v>
      </c>
      <c r="C82">
        <v>573160</v>
      </c>
      <c r="D82" t="s">
        <v>71</v>
      </c>
      <c r="E82" t="s">
        <v>72</v>
      </c>
      <c r="F82">
        <v>177.05240000000001</v>
      </c>
      <c r="I82">
        <v>1</v>
      </c>
      <c r="J82" t="s">
        <v>14</v>
      </c>
      <c r="K82" t="s">
        <v>73</v>
      </c>
      <c r="L82">
        <v>100</v>
      </c>
      <c r="M82" t="s">
        <v>6</v>
      </c>
    </row>
    <row r="83" spans="1:13" x14ac:dyDescent="0.25">
      <c r="A83" t="s">
        <v>7</v>
      </c>
      <c r="B83" t="s">
        <v>16</v>
      </c>
      <c r="C83">
        <v>588190</v>
      </c>
      <c r="D83" t="s">
        <v>71</v>
      </c>
      <c r="E83" t="s">
        <v>72</v>
      </c>
      <c r="F83">
        <v>177.2936</v>
      </c>
      <c r="I83">
        <v>1</v>
      </c>
      <c r="J83" t="s">
        <v>14</v>
      </c>
      <c r="K83" t="s">
        <v>73</v>
      </c>
      <c r="L83">
        <v>100</v>
      </c>
      <c r="M83" t="s">
        <v>6</v>
      </c>
    </row>
    <row r="84" spans="1:13" x14ac:dyDescent="0.25">
      <c r="G84" s="1">
        <f t="shared" ref="G84" si="52">F82-F83</f>
        <v>-0.24119999999999209</v>
      </c>
      <c r="H84" s="2">
        <f t="shared" ref="H84" si="53">G84/F82</f>
        <v>-1.3623085594998547E-3</v>
      </c>
      <c r="J84" t="s">
        <v>14</v>
      </c>
    </row>
    <row r="85" spans="1:13" x14ac:dyDescent="0.25">
      <c r="A85" t="s">
        <v>0</v>
      </c>
      <c r="B85" t="s">
        <v>11</v>
      </c>
      <c r="C85">
        <v>573161</v>
      </c>
      <c r="D85" t="s">
        <v>74</v>
      </c>
      <c r="E85" t="s">
        <v>55</v>
      </c>
      <c r="F85">
        <v>8.2712299999999992</v>
      </c>
      <c r="I85">
        <v>1</v>
      </c>
      <c r="J85" t="s">
        <v>14</v>
      </c>
      <c r="K85" t="s">
        <v>75</v>
      </c>
      <c r="L85">
        <v>100</v>
      </c>
      <c r="M85" t="s">
        <v>6</v>
      </c>
    </row>
    <row r="86" spans="1:13" x14ac:dyDescent="0.25">
      <c r="A86" t="s">
        <v>7</v>
      </c>
      <c r="B86" t="s">
        <v>16</v>
      </c>
      <c r="C86">
        <v>588191</v>
      </c>
      <c r="D86" t="s">
        <v>74</v>
      </c>
      <c r="E86" t="s">
        <v>55</v>
      </c>
      <c r="F86">
        <v>8.3114299999999997</v>
      </c>
      <c r="I86">
        <v>1</v>
      </c>
      <c r="J86" t="s">
        <v>14</v>
      </c>
      <c r="K86" t="s">
        <v>75</v>
      </c>
      <c r="L86">
        <v>100</v>
      </c>
      <c r="M86" t="s">
        <v>6</v>
      </c>
    </row>
    <row r="87" spans="1:13" x14ac:dyDescent="0.25">
      <c r="G87" s="1">
        <f t="shared" ref="G87" si="54">F85-F86</f>
        <v>-4.0200000000000458E-2</v>
      </c>
      <c r="H87" s="2">
        <f t="shared" ref="H87" si="55">G87/F85</f>
        <v>-4.8602203058070517E-3</v>
      </c>
      <c r="J87" t="s">
        <v>14</v>
      </c>
    </row>
    <row r="88" spans="1:13" hidden="1" x14ac:dyDescent="0.25">
      <c r="A88" t="s">
        <v>0</v>
      </c>
      <c r="B88" t="s">
        <v>1</v>
      </c>
      <c r="C88">
        <v>573997</v>
      </c>
      <c r="D88" t="s">
        <v>76</v>
      </c>
      <c r="E88" t="s">
        <v>3</v>
      </c>
      <c r="F88">
        <v>382.68549000000002</v>
      </c>
      <c r="I88">
        <v>1</v>
      </c>
      <c r="J88" t="s">
        <v>4</v>
      </c>
      <c r="K88" t="s">
        <v>5</v>
      </c>
      <c r="L88">
        <v>100</v>
      </c>
      <c r="M88" t="s">
        <v>6</v>
      </c>
    </row>
    <row r="89" spans="1:13" hidden="1" x14ac:dyDescent="0.25">
      <c r="A89" t="s">
        <v>7</v>
      </c>
      <c r="B89" t="s">
        <v>8</v>
      </c>
      <c r="C89">
        <v>588526</v>
      </c>
      <c r="D89" t="s">
        <v>76</v>
      </c>
      <c r="E89" t="s">
        <v>3</v>
      </c>
      <c r="F89">
        <v>382.72775000000001</v>
      </c>
      <c r="I89">
        <v>1</v>
      </c>
      <c r="J89" t="s">
        <v>4</v>
      </c>
      <c r="K89" t="s">
        <v>5</v>
      </c>
      <c r="L89">
        <v>100</v>
      </c>
      <c r="M89" t="s">
        <v>6</v>
      </c>
    </row>
    <row r="90" spans="1:13" hidden="1" x14ac:dyDescent="0.25">
      <c r="G90" s="1">
        <f t="shared" ref="G90" si="56">F88-F89</f>
        <v>-4.2259999999998854E-2</v>
      </c>
      <c r="H90" s="2">
        <f t="shared" ref="H90" si="57">G90/F88</f>
        <v>-1.1043010802421292E-4</v>
      </c>
      <c r="J90" t="s">
        <v>4</v>
      </c>
    </row>
    <row r="91" spans="1:13" x14ac:dyDescent="0.25">
      <c r="A91" t="s">
        <v>0</v>
      </c>
      <c r="B91" t="s">
        <v>11</v>
      </c>
      <c r="C91">
        <v>573165</v>
      </c>
      <c r="D91" t="s">
        <v>77</v>
      </c>
      <c r="E91" t="s">
        <v>78</v>
      </c>
      <c r="F91">
        <v>0.83333000000000002</v>
      </c>
      <c r="I91">
        <v>1</v>
      </c>
      <c r="J91" t="s">
        <v>14</v>
      </c>
      <c r="K91" t="s">
        <v>79</v>
      </c>
      <c r="L91">
        <v>100</v>
      </c>
      <c r="M91" t="s">
        <v>6</v>
      </c>
    </row>
    <row r="92" spans="1:13" x14ac:dyDescent="0.25">
      <c r="A92" t="s">
        <v>7</v>
      </c>
      <c r="B92" t="s">
        <v>16</v>
      </c>
      <c r="C92">
        <v>588195</v>
      </c>
      <c r="D92" t="s">
        <v>77</v>
      </c>
      <c r="E92" t="s">
        <v>78</v>
      </c>
      <c r="F92">
        <v>0.87524000000000002</v>
      </c>
      <c r="I92">
        <v>1</v>
      </c>
      <c r="J92" t="s">
        <v>14</v>
      </c>
      <c r="K92" t="s">
        <v>79</v>
      </c>
      <c r="L92">
        <v>100</v>
      </c>
      <c r="M92" t="s">
        <v>6</v>
      </c>
    </row>
    <row r="93" spans="1:13" x14ac:dyDescent="0.25">
      <c r="G93" s="1">
        <f t="shared" ref="G93" si="58">F91-F92</f>
        <v>-4.1910000000000003E-2</v>
      </c>
      <c r="H93" s="2">
        <f t="shared" ref="H93" si="59">G93/F91</f>
        <v>-5.029220116880468E-2</v>
      </c>
      <c r="J93" t="s">
        <v>14</v>
      </c>
    </row>
    <row r="94" spans="1:13" x14ac:dyDescent="0.25">
      <c r="A94" t="s">
        <v>0</v>
      </c>
      <c r="B94" t="s">
        <v>11</v>
      </c>
      <c r="C94">
        <v>573166</v>
      </c>
      <c r="D94" t="s">
        <v>80</v>
      </c>
      <c r="E94" t="s">
        <v>72</v>
      </c>
      <c r="F94">
        <v>172.85239999999999</v>
      </c>
      <c r="I94">
        <v>1</v>
      </c>
      <c r="J94" t="s">
        <v>14</v>
      </c>
      <c r="K94" t="s">
        <v>81</v>
      </c>
      <c r="L94">
        <v>100</v>
      </c>
      <c r="M94" t="s">
        <v>6</v>
      </c>
    </row>
    <row r="95" spans="1:13" x14ac:dyDescent="0.25">
      <c r="A95" t="s">
        <v>7</v>
      </c>
      <c r="B95" t="s">
        <v>16</v>
      </c>
      <c r="C95">
        <v>588196</v>
      </c>
      <c r="D95" t="s">
        <v>80</v>
      </c>
      <c r="E95" t="s">
        <v>72</v>
      </c>
      <c r="F95">
        <v>173.09389999999999</v>
      </c>
      <c r="I95">
        <v>1</v>
      </c>
      <c r="J95" t="s">
        <v>14</v>
      </c>
      <c r="K95" t="s">
        <v>81</v>
      </c>
      <c r="L95">
        <v>100</v>
      </c>
      <c r="M95" t="s">
        <v>6</v>
      </c>
    </row>
    <row r="96" spans="1:13" x14ac:dyDescent="0.25">
      <c r="G96" s="1">
        <f t="shared" ref="G96" si="60">F94-F95</f>
        <v>-0.24150000000000205</v>
      </c>
      <c r="H96" s="2">
        <f t="shared" ref="H96" si="61">G96/F94</f>
        <v>-1.3971457729253518E-3</v>
      </c>
      <c r="J96" t="s">
        <v>14</v>
      </c>
    </row>
    <row r="97" spans="1:13" x14ac:dyDescent="0.25">
      <c r="A97" t="s">
        <v>0</v>
      </c>
      <c r="B97" t="s">
        <v>11</v>
      </c>
      <c r="C97">
        <v>573167</v>
      </c>
      <c r="D97" t="s">
        <v>82</v>
      </c>
      <c r="E97" t="s">
        <v>55</v>
      </c>
      <c r="F97">
        <v>7.0674599999999996</v>
      </c>
      <c r="I97">
        <v>1</v>
      </c>
      <c r="J97" t="s">
        <v>14</v>
      </c>
      <c r="K97" t="s">
        <v>83</v>
      </c>
      <c r="L97">
        <v>100</v>
      </c>
      <c r="M97" t="s">
        <v>6</v>
      </c>
    </row>
    <row r="98" spans="1:13" x14ac:dyDescent="0.25">
      <c r="A98" t="s">
        <v>7</v>
      </c>
      <c r="B98" t="s">
        <v>16</v>
      </c>
      <c r="C98">
        <v>588197</v>
      </c>
      <c r="D98" t="s">
        <v>82</v>
      </c>
      <c r="E98" t="s">
        <v>55</v>
      </c>
      <c r="F98">
        <v>7.1480499999999996</v>
      </c>
      <c r="I98">
        <v>1</v>
      </c>
      <c r="J98" t="s">
        <v>14</v>
      </c>
      <c r="K98" t="s">
        <v>83</v>
      </c>
      <c r="L98">
        <v>100</v>
      </c>
      <c r="M98" t="s">
        <v>6</v>
      </c>
    </row>
    <row r="99" spans="1:13" x14ac:dyDescent="0.25">
      <c r="G99" s="1">
        <f t="shared" ref="G99" si="62">F97-F98</f>
        <v>-8.0589999999999939E-2</v>
      </c>
      <c r="H99" s="2">
        <f t="shared" ref="H99" si="63">G99/F97</f>
        <v>-1.1402965138819313E-2</v>
      </c>
      <c r="J99" t="s">
        <v>14</v>
      </c>
    </row>
    <row r="100" spans="1:13" hidden="1" x14ac:dyDescent="0.25">
      <c r="A100" t="s">
        <v>0</v>
      </c>
      <c r="B100" t="s">
        <v>1</v>
      </c>
      <c r="C100">
        <v>573999</v>
      </c>
      <c r="D100" t="s">
        <v>84</v>
      </c>
      <c r="E100" t="s">
        <v>3</v>
      </c>
      <c r="F100">
        <v>0.64385000000000003</v>
      </c>
      <c r="I100">
        <v>1</v>
      </c>
      <c r="J100" t="s">
        <v>4</v>
      </c>
      <c r="K100" t="s">
        <v>5</v>
      </c>
      <c r="L100">
        <v>100</v>
      </c>
      <c r="M100" t="s">
        <v>6</v>
      </c>
    </row>
    <row r="101" spans="1:13" hidden="1" x14ac:dyDescent="0.25">
      <c r="A101" t="s">
        <v>7</v>
      </c>
      <c r="B101" t="s">
        <v>8</v>
      </c>
      <c r="C101">
        <v>588528</v>
      </c>
      <c r="D101" t="s">
        <v>84</v>
      </c>
      <c r="E101" t="s">
        <v>3</v>
      </c>
      <c r="F101">
        <v>0.67623</v>
      </c>
      <c r="I101">
        <v>1</v>
      </c>
      <c r="J101" t="s">
        <v>4</v>
      </c>
      <c r="K101" t="s">
        <v>5</v>
      </c>
      <c r="L101">
        <v>100</v>
      </c>
      <c r="M101" t="s">
        <v>6</v>
      </c>
    </row>
    <row r="102" spans="1:13" hidden="1" x14ac:dyDescent="0.25">
      <c r="G102" s="1">
        <f t="shared" ref="G102" si="64">F100-F101</f>
        <v>-3.2379999999999964E-2</v>
      </c>
      <c r="H102" s="2">
        <f t="shared" ref="H102" si="65">G102/F100</f>
        <v>-5.0291216898345828E-2</v>
      </c>
      <c r="J102" t="s">
        <v>4</v>
      </c>
    </row>
    <row r="103" spans="1:13" hidden="1" x14ac:dyDescent="0.25">
      <c r="A103" t="s">
        <v>0</v>
      </c>
      <c r="B103" t="s">
        <v>1</v>
      </c>
      <c r="C103">
        <v>574006</v>
      </c>
      <c r="D103" t="s">
        <v>85</v>
      </c>
      <c r="E103" t="s">
        <v>86</v>
      </c>
      <c r="F103">
        <v>49.206690000000002</v>
      </c>
      <c r="I103">
        <v>1</v>
      </c>
      <c r="J103" t="s">
        <v>4</v>
      </c>
      <c r="K103" t="s">
        <v>5</v>
      </c>
      <c r="L103">
        <v>50</v>
      </c>
      <c r="M103" t="s">
        <v>6</v>
      </c>
    </row>
    <row r="104" spans="1:13" hidden="1" x14ac:dyDescent="0.25">
      <c r="A104" t="s">
        <v>7</v>
      </c>
      <c r="B104" t="s">
        <v>8</v>
      </c>
      <c r="C104">
        <v>588535</v>
      </c>
      <c r="D104" t="s">
        <v>85</v>
      </c>
      <c r="E104" t="s">
        <v>86</v>
      </c>
      <c r="F104">
        <v>0</v>
      </c>
      <c r="I104">
        <v>1</v>
      </c>
      <c r="J104" t="s">
        <v>4</v>
      </c>
      <c r="K104" t="s">
        <v>5</v>
      </c>
      <c r="L104">
        <v>50</v>
      </c>
      <c r="M104" t="s">
        <v>6</v>
      </c>
    </row>
    <row r="105" spans="1:13" hidden="1" x14ac:dyDescent="0.25">
      <c r="G105" s="1">
        <f t="shared" ref="G105" si="66">F103-F104</f>
        <v>49.206690000000002</v>
      </c>
      <c r="H105" s="2">
        <f t="shared" ref="H105" si="67">G105/F103</f>
        <v>1</v>
      </c>
      <c r="J105" t="s">
        <v>4</v>
      </c>
    </row>
    <row r="106" spans="1:13" hidden="1" x14ac:dyDescent="0.25">
      <c r="A106" t="s">
        <v>0</v>
      </c>
      <c r="B106" t="s">
        <v>1</v>
      </c>
      <c r="C106">
        <v>574035</v>
      </c>
      <c r="D106" t="s">
        <v>87</v>
      </c>
      <c r="E106" t="s">
        <v>88</v>
      </c>
      <c r="F106">
        <v>22.992139999999999</v>
      </c>
      <c r="I106">
        <v>1</v>
      </c>
      <c r="J106" t="s">
        <v>4</v>
      </c>
      <c r="K106" t="s">
        <v>5</v>
      </c>
      <c r="L106">
        <v>100</v>
      </c>
      <c r="M106" t="s">
        <v>6</v>
      </c>
    </row>
    <row r="107" spans="1:13" hidden="1" x14ac:dyDescent="0.25">
      <c r="A107" t="s">
        <v>7</v>
      </c>
      <c r="B107" t="s">
        <v>89</v>
      </c>
      <c r="C107">
        <v>587548</v>
      </c>
      <c r="D107" t="s">
        <v>87</v>
      </c>
      <c r="E107" t="s">
        <v>88</v>
      </c>
      <c r="F107">
        <v>23.04401</v>
      </c>
      <c r="I107">
        <v>1</v>
      </c>
      <c r="J107" t="s">
        <v>4</v>
      </c>
      <c r="K107" t="s">
        <v>5</v>
      </c>
      <c r="L107">
        <v>100</v>
      </c>
      <c r="M107" t="s">
        <v>6</v>
      </c>
    </row>
    <row r="108" spans="1:13" hidden="1" x14ac:dyDescent="0.25">
      <c r="G108" s="1">
        <f t="shared" ref="G108" si="68">F106-F107</f>
        <v>-5.1870000000000971E-2</v>
      </c>
      <c r="H108" s="2">
        <f t="shared" ref="H108" si="69">G108/F106</f>
        <v>-2.2559883508016642E-3</v>
      </c>
      <c r="J108" t="s">
        <v>4</v>
      </c>
    </row>
    <row r="109" spans="1:13" hidden="1" x14ac:dyDescent="0.25">
      <c r="A109" t="s">
        <v>0</v>
      </c>
      <c r="B109" t="s">
        <v>1</v>
      </c>
      <c r="C109">
        <v>574036</v>
      </c>
      <c r="D109" t="s">
        <v>90</v>
      </c>
      <c r="E109" t="s">
        <v>88</v>
      </c>
      <c r="F109">
        <v>26.409420000000001</v>
      </c>
      <c r="I109">
        <v>1</v>
      </c>
      <c r="J109" t="s">
        <v>4</v>
      </c>
      <c r="K109" t="s">
        <v>5</v>
      </c>
      <c r="L109">
        <v>100</v>
      </c>
      <c r="M109" t="s">
        <v>6</v>
      </c>
    </row>
    <row r="110" spans="1:13" hidden="1" x14ac:dyDescent="0.25">
      <c r="A110" t="s">
        <v>7</v>
      </c>
      <c r="B110" t="s">
        <v>89</v>
      </c>
      <c r="C110">
        <v>587549</v>
      </c>
      <c r="D110" t="s">
        <v>90</v>
      </c>
      <c r="E110" t="s">
        <v>88</v>
      </c>
      <c r="F110">
        <v>26.513159999999999</v>
      </c>
      <c r="I110">
        <v>1</v>
      </c>
      <c r="J110" t="s">
        <v>4</v>
      </c>
      <c r="K110" t="s">
        <v>5</v>
      </c>
      <c r="L110">
        <v>100</v>
      </c>
      <c r="M110" t="s">
        <v>6</v>
      </c>
    </row>
    <row r="111" spans="1:13" hidden="1" x14ac:dyDescent="0.25">
      <c r="G111" s="1">
        <f t="shared" ref="G111" si="70">F109-F110</f>
        <v>-0.10373999999999839</v>
      </c>
      <c r="H111" s="2">
        <f t="shared" ref="H111" si="71">G111/F109</f>
        <v>-3.9281438214091181E-3</v>
      </c>
      <c r="J111" t="s">
        <v>4</v>
      </c>
    </row>
    <row r="112" spans="1:13" hidden="1" x14ac:dyDescent="0.25">
      <c r="A112" t="s">
        <v>0</v>
      </c>
      <c r="B112" t="s">
        <v>1</v>
      </c>
      <c r="C112">
        <v>574037</v>
      </c>
      <c r="D112" t="s">
        <v>91</v>
      </c>
      <c r="E112" t="s">
        <v>88</v>
      </c>
      <c r="F112">
        <v>20.731480000000001</v>
      </c>
      <c r="I112">
        <v>1</v>
      </c>
      <c r="J112" t="s">
        <v>4</v>
      </c>
      <c r="K112" t="s">
        <v>5</v>
      </c>
      <c r="L112">
        <v>100</v>
      </c>
      <c r="M112" t="s">
        <v>6</v>
      </c>
    </row>
    <row r="113" spans="1:13" hidden="1" x14ac:dyDescent="0.25">
      <c r="A113" t="s">
        <v>7</v>
      </c>
      <c r="B113" t="s">
        <v>89</v>
      </c>
      <c r="C113">
        <v>587550</v>
      </c>
      <c r="D113" t="s">
        <v>91</v>
      </c>
      <c r="E113" t="s">
        <v>88</v>
      </c>
      <c r="F113">
        <v>20.894110000000001</v>
      </c>
      <c r="I113">
        <v>1</v>
      </c>
      <c r="J113" t="s">
        <v>4</v>
      </c>
      <c r="K113" t="s">
        <v>5</v>
      </c>
      <c r="L113">
        <v>100</v>
      </c>
      <c r="M113" t="s">
        <v>6</v>
      </c>
    </row>
    <row r="114" spans="1:13" hidden="1" x14ac:dyDescent="0.25">
      <c r="G114" s="1">
        <f t="shared" ref="G114" si="72">F112-F113</f>
        <v>-0.16263000000000005</v>
      </c>
      <c r="H114" s="2">
        <f t="shared" ref="H114" si="73">G114/F112</f>
        <v>-7.8445918959958501E-3</v>
      </c>
      <c r="J114" t="s">
        <v>4</v>
      </c>
    </row>
    <row r="115" spans="1:13" hidden="1" x14ac:dyDescent="0.25">
      <c r="A115" t="s">
        <v>0</v>
      </c>
      <c r="B115" t="s">
        <v>1</v>
      </c>
      <c r="C115">
        <v>574196</v>
      </c>
      <c r="D115" t="s">
        <v>92</v>
      </c>
      <c r="E115" t="s">
        <v>93</v>
      </c>
      <c r="F115">
        <v>1.9964</v>
      </c>
      <c r="I115">
        <v>1</v>
      </c>
      <c r="J115" t="s">
        <v>4</v>
      </c>
      <c r="K115" t="s">
        <v>5</v>
      </c>
      <c r="L115">
        <v>50</v>
      </c>
      <c r="M115" t="s">
        <v>6</v>
      </c>
    </row>
    <row r="116" spans="1:13" hidden="1" x14ac:dyDescent="0.25">
      <c r="A116" t="s">
        <v>7</v>
      </c>
      <c r="B116" t="s">
        <v>8</v>
      </c>
      <c r="C116">
        <v>588582</v>
      </c>
      <c r="D116" t="s">
        <v>92</v>
      </c>
      <c r="E116" t="s">
        <v>93</v>
      </c>
      <c r="F116">
        <v>1.99641</v>
      </c>
      <c r="I116">
        <v>1</v>
      </c>
      <c r="J116" t="s">
        <v>4</v>
      </c>
      <c r="K116" t="s">
        <v>5</v>
      </c>
      <c r="L116">
        <v>50</v>
      </c>
      <c r="M116" t="s">
        <v>6</v>
      </c>
    </row>
    <row r="117" spans="1:13" hidden="1" x14ac:dyDescent="0.25">
      <c r="G117" s="1">
        <f t="shared" ref="G117" si="74">F115-F116</f>
        <v>-1.0000000000065512E-5</v>
      </c>
      <c r="H117" s="2">
        <f t="shared" ref="H117" si="75">G117/F115</f>
        <v>-5.0090162292453974E-6</v>
      </c>
      <c r="J117" t="s">
        <v>4</v>
      </c>
    </row>
    <row r="118" spans="1:13" hidden="1" x14ac:dyDescent="0.25">
      <c r="A118" t="s">
        <v>0</v>
      </c>
      <c r="B118" t="s">
        <v>11</v>
      </c>
      <c r="C118">
        <v>573256</v>
      </c>
      <c r="D118" t="s">
        <v>94</v>
      </c>
      <c r="E118" t="s">
        <v>88</v>
      </c>
      <c r="F118">
        <v>32800</v>
      </c>
      <c r="I118">
        <v>1</v>
      </c>
      <c r="J118" t="s">
        <v>95</v>
      </c>
      <c r="K118" t="s">
        <v>96</v>
      </c>
      <c r="L118">
        <v>100</v>
      </c>
      <c r="M118" t="s">
        <v>6</v>
      </c>
    </row>
    <row r="119" spans="1:13" hidden="1" x14ac:dyDescent="0.25">
      <c r="A119" t="s">
        <v>7</v>
      </c>
      <c r="B119" t="s">
        <v>97</v>
      </c>
      <c r="C119">
        <v>587033</v>
      </c>
      <c r="D119" t="s">
        <v>94</v>
      </c>
      <c r="E119" t="s">
        <v>88</v>
      </c>
      <c r="F119">
        <v>32874</v>
      </c>
      <c r="I119">
        <v>1</v>
      </c>
      <c r="J119" t="s">
        <v>95</v>
      </c>
      <c r="K119" t="s">
        <v>96</v>
      </c>
      <c r="L119">
        <v>100</v>
      </c>
      <c r="M119" t="s">
        <v>6</v>
      </c>
    </row>
    <row r="120" spans="1:13" hidden="1" x14ac:dyDescent="0.25">
      <c r="G120" s="1">
        <f t="shared" ref="G120" si="76">F118-F119</f>
        <v>-74</v>
      </c>
      <c r="H120" s="2">
        <f t="shared" ref="H120" si="77">G120/F118</f>
        <v>-2.2560975609756096E-3</v>
      </c>
      <c r="J120" t="s">
        <v>95</v>
      </c>
    </row>
    <row r="121" spans="1:13" hidden="1" x14ac:dyDescent="0.25">
      <c r="A121" t="s">
        <v>0</v>
      </c>
      <c r="B121" t="s">
        <v>11</v>
      </c>
      <c r="C121">
        <v>573257</v>
      </c>
      <c r="D121" t="s">
        <v>98</v>
      </c>
      <c r="E121" t="s">
        <v>88</v>
      </c>
      <c r="F121">
        <v>37675</v>
      </c>
      <c r="I121">
        <v>1</v>
      </c>
      <c r="J121" t="s">
        <v>95</v>
      </c>
      <c r="K121" t="s">
        <v>99</v>
      </c>
      <c r="L121">
        <v>100</v>
      </c>
      <c r="M121" t="s">
        <v>6</v>
      </c>
    </row>
    <row r="122" spans="1:13" hidden="1" x14ac:dyDescent="0.25">
      <c r="A122" t="s">
        <v>7</v>
      </c>
      <c r="B122" t="s">
        <v>97</v>
      </c>
      <c r="C122">
        <v>587034</v>
      </c>
      <c r="D122" t="s">
        <v>98</v>
      </c>
      <c r="E122" t="s">
        <v>88</v>
      </c>
      <c r="F122">
        <v>37823</v>
      </c>
      <c r="I122">
        <v>1</v>
      </c>
      <c r="J122" t="s">
        <v>95</v>
      </c>
      <c r="K122" t="s">
        <v>99</v>
      </c>
      <c r="L122">
        <v>100</v>
      </c>
      <c r="M122" t="s">
        <v>6</v>
      </c>
    </row>
    <row r="123" spans="1:13" hidden="1" x14ac:dyDescent="0.25">
      <c r="G123" s="1">
        <f t="shared" ref="G123" si="78">F121-F122</f>
        <v>-148</v>
      </c>
      <c r="H123" s="2">
        <f t="shared" ref="H123" si="79">G123/F121</f>
        <v>-3.9283344392833444E-3</v>
      </c>
      <c r="J123" t="s">
        <v>95</v>
      </c>
    </row>
    <row r="124" spans="1:13" hidden="1" x14ac:dyDescent="0.25">
      <c r="A124" t="s">
        <v>0</v>
      </c>
      <c r="B124" t="s">
        <v>11</v>
      </c>
      <c r="C124">
        <v>573258</v>
      </c>
      <c r="D124" t="s">
        <v>100</v>
      </c>
      <c r="E124" t="s">
        <v>88</v>
      </c>
      <c r="F124">
        <v>29575</v>
      </c>
      <c r="I124">
        <v>1</v>
      </c>
      <c r="J124" t="s">
        <v>95</v>
      </c>
      <c r="K124" t="s">
        <v>101</v>
      </c>
      <c r="L124">
        <v>100</v>
      </c>
      <c r="M124" t="s">
        <v>6</v>
      </c>
    </row>
    <row r="125" spans="1:13" hidden="1" x14ac:dyDescent="0.25">
      <c r="A125" t="s">
        <v>7</v>
      </c>
      <c r="B125" t="s">
        <v>97</v>
      </c>
      <c r="C125">
        <v>587035</v>
      </c>
      <c r="D125" t="s">
        <v>100</v>
      </c>
      <c r="E125" t="s">
        <v>88</v>
      </c>
      <c r="F125">
        <v>29807</v>
      </c>
      <c r="I125">
        <v>1</v>
      </c>
      <c r="J125" t="s">
        <v>95</v>
      </c>
      <c r="K125" t="s">
        <v>101</v>
      </c>
      <c r="L125">
        <v>100</v>
      </c>
      <c r="M125" t="s">
        <v>6</v>
      </c>
    </row>
    <row r="126" spans="1:13" hidden="1" x14ac:dyDescent="0.25">
      <c r="G126" s="1">
        <f>F124-F125</f>
        <v>-232</v>
      </c>
      <c r="H126" s="2">
        <f t="shared" ref="H126" si="80">G126/F124</f>
        <v>-7.8444632290786132E-3</v>
      </c>
      <c r="J126" t="s">
        <v>95</v>
      </c>
    </row>
    <row r="127" spans="1:13" hidden="1" x14ac:dyDescent="0.25">
      <c r="A127" t="s">
        <v>0</v>
      </c>
      <c r="B127" t="s">
        <v>11</v>
      </c>
      <c r="C127">
        <v>573248</v>
      </c>
      <c r="D127" t="s">
        <v>102</v>
      </c>
      <c r="E127" t="s">
        <v>86</v>
      </c>
      <c r="F127">
        <v>70197</v>
      </c>
      <c r="I127">
        <v>1</v>
      </c>
      <c r="J127" t="s">
        <v>105</v>
      </c>
      <c r="K127" t="s">
        <v>103</v>
      </c>
      <c r="L127">
        <v>50</v>
      </c>
      <c r="M127" t="s">
        <v>6</v>
      </c>
    </row>
    <row r="128" spans="1:13" hidden="1" x14ac:dyDescent="0.25">
      <c r="A128" t="s">
        <v>7</v>
      </c>
      <c r="B128" t="s">
        <v>104</v>
      </c>
      <c r="C128">
        <v>588279</v>
      </c>
      <c r="D128" t="s">
        <v>102</v>
      </c>
      <c r="E128" t="s">
        <v>86</v>
      </c>
      <c r="F128">
        <v>0</v>
      </c>
      <c r="I128">
        <v>1</v>
      </c>
      <c r="J128" t="s">
        <v>105</v>
      </c>
      <c r="K128" t="s">
        <v>106</v>
      </c>
      <c r="L128">
        <v>50</v>
      </c>
      <c r="M128" t="s">
        <v>6</v>
      </c>
    </row>
    <row r="129" spans="1:13" hidden="1" x14ac:dyDescent="0.25">
      <c r="G129" s="1">
        <f t="shared" ref="G129" si="81">F127-F128</f>
        <v>70197</v>
      </c>
      <c r="H129" s="2">
        <f t="shared" ref="H129" si="82">G129/F127</f>
        <v>1</v>
      </c>
      <c r="J129" t="s">
        <v>105</v>
      </c>
    </row>
    <row r="130" spans="1:13" hidden="1" x14ac:dyDescent="0.25">
      <c r="A130" t="s">
        <v>0</v>
      </c>
      <c r="B130" t="s">
        <v>1</v>
      </c>
      <c r="C130">
        <v>574211</v>
      </c>
      <c r="D130" t="s">
        <v>107</v>
      </c>
      <c r="E130" t="s">
        <v>93</v>
      </c>
      <c r="F130">
        <v>2.3820000000000001E-2</v>
      </c>
      <c r="I130">
        <v>1</v>
      </c>
      <c r="J130" t="s">
        <v>4</v>
      </c>
      <c r="K130" t="s">
        <v>5</v>
      </c>
      <c r="L130">
        <v>50</v>
      </c>
      <c r="M130" t="s">
        <v>6</v>
      </c>
    </row>
    <row r="131" spans="1:13" hidden="1" x14ac:dyDescent="0.25">
      <c r="A131" t="s">
        <v>7</v>
      </c>
      <c r="B131" t="s">
        <v>8</v>
      </c>
      <c r="C131">
        <v>588597</v>
      </c>
      <c r="D131" t="s">
        <v>107</v>
      </c>
      <c r="E131" t="s">
        <v>93</v>
      </c>
      <c r="F131">
        <v>2.383E-2</v>
      </c>
      <c r="I131">
        <v>1</v>
      </c>
      <c r="J131" t="s">
        <v>4</v>
      </c>
      <c r="K131" t="s">
        <v>5</v>
      </c>
      <c r="L131">
        <v>50</v>
      </c>
      <c r="M131" t="s">
        <v>6</v>
      </c>
    </row>
    <row r="132" spans="1:13" hidden="1" x14ac:dyDescent="0.25">
      <c r="G132" s="1">
        <f t="shared" ref="G132" si="83">F130-F131</f>
        <v>-9.9999999999995925E-6</v>
      </c>
      <c r="H132" s="2">
        <f t="shared" ref="H132" si="84">G132/F130</f>
        <v>-4.1981528127622131E-4</v>
      </c>
      <c r="J132" t="s">
        <v>4</v>
      </c>
    </row>
    <row r="133" spans="1:13" hidden="1" x14ac:dyDescent="0.25">
      <c r="A133" t="s">
        <v>0</v>
      </c>
      <c r="B133" t="s">
        <v>1</v>
      </c>
      <c r="C133">
        <v>574225</v>
      </c>
      <c r="D133" t="s">
        <v>108</v>
      </c>
      <c r="E133" t="s">
        <v>109</v>
      </c>
      <c r="F133">
        <v>5.1639999999999998E-2</v>
      </c>
      <c r="I133">
        <v>1</v>
      </c>
      <c r="J133" t="s">
        <v>4</v>
      </c>
      <c r="K133" t="s">
        <v>5</v>
      </c>
      <c r="L133">
        <v>50</v>
      </c>
      <c r="M133" t="s">
        <v>6</v>
      </c>
    </row>
    <row r="134" spans="1:13" hidden="1" x14ac:dyDescent="0.25">
      <c r="A134" t="s">
        <v>7</v>
      </c>
      <c r="B134" t="s">
        <v>8</v>
      </c>
      <c r="C134">
        <v>588611</v>
      </c>
      <c r="D134" t="s">
        <v>108</v>
      </c>
      <c r="E134" t="s">
        <v>109</v>
      </c>
      <c r="F134">
        <v>5.1650000000000001E-2</v>
      </c>
      <c r="I134">
        <v>1</v>
      </c>
      <c r="J134" t="s">
        <v>4</v>
      </c>
      <c r="K134" t="s">
        <v>5</v>
      </c>
      <c r="L134">
        <v>50</v>
      </c>
      <c r="M134" t="s">
        <v>6</v>
      </c>
    </row>
    <row r="135" spans="1:13" hidden="1" x14ac:dyDescent="0.25">
      <c r="G135" s="1">
        <f t="shared" ref="G135" si="85">F133-F134</f>
        <v>-1.0000000000003062E-5</v>
      </c>
      <c r="H135" s="2">
        <f t="shared" ref="H135" si="86">G135/F133</f>
        <v>-1.9364833462438152E-4</v>
      </c>
      <c r="J135" t="s">
        <v>4</v>
      </c>
    </row>
    <row r="136" spans="1:13" hidden="1" x14ac:dyDescent="0.25">
      <c r="A136" t="s">
        <v>0</v>
      </c>
      <c r="B136" t="s">
        <v>1</v>
      </c>
      <c r="C136">
        <v>574227</v>
      </c>
      <c r="D136" t="s">
        <v>110</v>
      </c>
      <c r="E136" t="s">
        <v>111</v>
      </c>
      <c r="F136">
        <v>6.13E-3</v>
      </c>
      <c r="I136">
        <v>1</v>
      </c>
      <c r="J136" t="s">
        <v>4</v>
      </c>
      <c r="K136" t="s">
        <v>5</v>
      </c>
      <c r="L136">
        <v>50</v>
      </c>
      <c r="M136" t="s">
        <v>6</v>
      </c>
    </row>
    <row r="137" spans="1:13" hidden="1" x14ac:dyDescent="0.25">
      <c r="A137" t="s">
        <v>7</v>
      </c>
      <c r="B137" t="s">
        <v>8</v>
      </c>
      <c r="C137">
        <v>588613</v>
      </c>
      <c r="D137" t="s">
        <v>110</v>
      </c>
      <c r="E137" t="s">
        <v>111</v>
      </c>
      <c r="F137">
        <v>6.1399999999999996E-3</v>
      </c>
      <c r="I137">
        <v>1</v>
      </c>
      <c r="J137" t="s">
        <v>4</v>
      </c>
      <c r="K137" t="s">
        <v>5</v>
      </c>
      <c r="L137">
        <v>50</v>
      </c>
      <c r="M137" t="s">
        <v>6</v>
      </c>
    </row>
    <row r="138" spans="1:13" hidden="1" x14ac:dyDescent="0.25">
      <c r="G138" s="1">
        <f t="shared" ref="G138" si="87">F136-F137</f>
        <v>-9.9999999999995925E-6</v>
      </c>
      <c r="H138" s="2">
        <f t="shared" ref="H138" si="88">G138/F136</f>
        <v>-1.6313213703098846E-3</v>
      </c>
      <c r="J138" t="s">
        <v>4</v>
      </c>
    </row>
    <row r="139" spans="1:13" hidden="1" x14ac:dyDescent="0.25">
      <c r="A139" t="s">
        <v>0</v>
      </c>
      <c r="B139" t="s">
        <v>1</v>
      </c>
      <c r="C139">
        <v>574233</v>
      </c>
      <c r="D139" t="s">
        <v>112</v>
      </c>
      <c r="E139" t="s">
        <v>113</v>
      </c>
      <c r="F139">
        <v>8.24376</v>
      </c>
      <c r="I139">
        <v>1</v>
      </c>
      <c r="J139" t="s">
        <v>4</v>
      </c>
      <c r="K139" t="s">
        <v>5</v>
      </c>
      <c r="L139">
        <v>50</v>
      </c>
      <c r="M139" t="s">
        <v>6</v>
      </c>
    </row>
    <row r="140" spans="1:13" hidden="1" x14ac:dyDescent="0.25">
      <c r="A140" t="s">
        <v>7</v>
      </c>
      <c r="B140" t="s">
        <v>8</v>
      </c>
      <c r="C140">
        <v>588619</v>
      </c>
      <c r="D140" t="s">
        <v>112</v>
      </c>
      <c r="E140" t="s">
        <v>113</v>
      </c>
      <c r="F140">
        <v>8.2437699999999996</v>
      </c>
      <c r="I140">
        <v>1</v>
      </c>
      <c r="J140" t="s">
        <v>4</v>
      </c>
      <c r="K140" t="s">
        <v>5</v>
      </c>
      <c r="L140">
        <v>50</v>
      </c>
      <c r="M140" t="s">
        <v>6</v>
      </c>
    </row>
    <row r="141" spans="1:13" hidden="1" x14ac:dyDescent="0.25">
      <c r="G141" s="1">
        <f t="shared" ref="G141" si="89">F139-F140</f>
        <v>-9.9999999996214228E-6</v>
      </c>
      <c r="H141" s="2">
        <f t="shared" ref="H141" si="90">G141/F139</f>
        <v>-1.2130387104454062E-6</v>
      </c>
      <c r="J141" t="s">
        <v>4</v>
      </c>
    </row>
    <row r="142" spans="1:13" hidden="1" x14ac:dyDescent="0.25">
      <c r="A142" t="s">
        <v>0</v>
      </c>
      <c r="B142" t="s">
        <v>1</v>
      </c>
      <c r="C142">
        <v>574255</v>
      </c>
      <c r="D142" t="s">
        <v>114</v>
      </c>
      <c r="E142" t="s">
        <v>13</v>
      </c>
      <c r="F142">
        <v>0.14285999999999999</v>
      </c>
      <c r="I142">
        <v>1</v>
      </c>
      <c r="J142" t="s">
        <v>4</v>
      </c>
      <c r="K142" t="s">
        <v>5</v>
      </c>
      <c r="L142">
        <v>100</v>
      </c>
      <c r="M142" t="s">
        <v>6</v>
      </c>
    </row>
    <row r="143" spans="1:13" hidden="1" x14ac:dyDescent="0.25">
      <c r="A143" t="s">
        <v>7</v>
      </c>
      <c r="B143" t="s">
        <v>8</v>
      </c>
      <c r="C143">
        <v>588641</v>
      </c>
      <c r="D143" t="s">
        <v>114</v>
      </c>
      <c r="E143" t="s">
        <v>13</v>
      </c>
      <c r="F143">
        <v>0.17201</v>
      </c>
      <c r="I143">
        <v>1</v>
      </c>
      <c r="J143" t="s">
        <v>4</v>
      </c>
      <c r="K143" t="s">
        <v>5</v>
      </c>
      <c r="L143">
        <v>100</v>
      </c>
      <c r="M143" t="s">
        <v>6</v>
      </c>
    </row>
    <row r="144" spans="1:13" hidden="1" x14ac:dyDescent="0.25">
      <c r="G144" s="1">
        <f t="shared" ref="G144" si="91">F142-F143</f>
        <v>-2.9150000000000009E-2</v>
      </c>
      <c r="H144" s="2">
        <f t="shared" ref="H144" si="92">G144/F142</f>
        <v>-0.20404591908161845</v>
      </c>
      <c r="J144" t="s">
        <v>4</v>
      </c>
    </row>
    <row r="145" spans="1:13" hidden="1" x14ac:dyDescent="0.25">
      <c r="A145" t="s">
        <v>0</v>
      </c>
      <c r="B145" t="s">
        <v>1</v>
      </c>
      <c r="C145">
        <v>574262</v>
      </c>
      <c r="D145" t="s">
        <v>115</v>
      </c>
      <c r="E145" t="s">
        <v>116</v>
      </c>
      <c r="F145">
        <v>1.0000000000000001E-5</v>
      </c>
      <c r="I145">
        <v>1</v>
      </c>
      <c r="J145" t="s">
        <v>4</v>
      </c>
      <c r="K145" t="s">
        <v>5</v>
      </c>
      <c r="L145">
        <v>100</v>
      </c>
      <c r="M145" t="s">
        <v>6</v>
      </c>
    </row>
    <row r="146" spans="1:13" hidden="1" x14ac:dyDescent="0.25">
      <c r="A146" t="s">
        <v>7</v>
      </c>
      <c r="B146" t="s">
        <v>8</v>
      </c>
      <c r="C146">
        <v>588648</v>
      </c>
      <c r="D146" t="s">
        <v>115</v>
      </c>
      <c r="E146" t="s">
        <v>116</v>
      </c>
      <c r="F146">
        <v>2.0000000000000002E-5</v>
      </c>
      <c r="I146">
        <v>1</v>
      </c>
      <c r="J146" t="s">
        <v>4</v>
      </c>
      <c r="K146" t="s">
        <v>5</v>
      </c>
      <c r="L146">
        <v>100</v>
      </c>
      <c r="M146" t="s">
        <v>6</v>
      </c>
    </row>
    <row r="147" spans="1:13" hidden="1" x14ac:dyDescent="0.25">
      <c r="G147" s="1">
        <f t="shared" ref="G147" si="93">F145-F146</f>
        <v>-1.0000000000000001E-5</v>
      </c>
      <c r="H147" s="2">
        <f t="shared" ref="H147" si="94">G147/F145</f>
        <v>-1</v>
      </c>
      <c r="J147" t="s">
        <v>4</v>
      </c>
    </row>
    <row r="148" spans="1:13" hidden="1" x14ac:dyDescent="0.25">
      <c r="A148" t="s">
        <v>0</v>
      </c>
      <c r="B148" t="s">
        <v>1</v>
      </c>
      <c r="C148">
        <v>574294</v>
      </c>
      <c r="D148" t="s">
        <v>117</v>
      </c>
      <c r="E148" t="s">
        <v>113</v>
      </c>
      <c r="F148">
        <v>61.476750000000003</v>
      </c>
      <c r="I148">
        <v>1</v>
      </c>
      <c r="J148" t="s">
        <v>4</v>
      </c>
      <c r="K148" t="s">
        <v>5</v>
      </c>
      <c r="L148">
        <v>100</v>
      </c>
      <c r="M148" t="s">
        <v>6</v>
      </c>
    </row>
    <row r="149" spans="1:13" hidden="1" x14ac:dyDescent="0.25">
      <c r="A149" t="s">
        <v>7</v>
      </c>
      <c r="B149" t="s">
        <v>8</v>
      </c>
      <c r="C149">
        <v>588680</v>
      </c>
      <c r="D149" t="s">
        <v>117</v>
      </c>
      <c r="E149" t="s">
        <v>113</v>
      </c>
      <c r="F149">
        <v>61.476759999999999</v>
      </c>
      <c r="I149">
        <v>1</v>
      </c>
      <c r="J149" t="s">
        <v>4</v>
      </c>
      <c r="K149" t="s">
        <v>5</v>
      </c>
      <c r="L149">
        <v>100</v>
      </c>
      <c r="M149" t="s">
        <v>6</v>
      </c>
    </row>
    <row r="150" spans="1:13" hidden="1" x14ac:dyDescent="0.25">
      <c r="G150" s="1">
        <f t="shared" ref="G150" si="95">F148-F149</f>
        <v>-9.9999999960687092E-6</v>
      </c>
      <c r="H150" s="2">
        <f t="shared" ref="H150" si="96">G150/F148</f>
        <v>-1.6266312054668975E-7</v>
      </c>
      <c r="J150" t="s">
        <v>4</v>
      </c>
    </row>
    <row r="151" spans="1:13" hidden="1" x14ac:dyDescent="0.25">
      <c r="A151" t="s">
        <v>0</v>
      </c>
      <c r="B151" t="s">
        <v>1</v>
      </c>
      <c r="C151">
        <v>574296</v>
      </c>
      <c r="D151" t="s">
        <v>118</v>
      </c>
      <c r="E151" t="s">
        <v>119</v>
      </c>
      <c r="F151">
        <v>0.14854000000000001</v>
      </c>
      <c r="I151">
        <v>1</v>
      </c>
      <c r="J151" t="s">
        <v>4</v>
      </c>
      <c r="K151" t="s">
        <v>5</v>
      </c>
      <c r="L151">
        <v>100</v>
      </c>
      <c r="M151" t="s">
        <v>6</v>
      </c>
    </row>
    <row r="152" spans="1:13" hidden="1" x14ac:dyDescent="0.25">
      <c r="A152" t="s">
        <v>7</v>
      </c>
      <c r="B152" t="s">
        <v>8</v>
      </c>
      <c r="C152">
        <v>588682</v>
      </c>
      <c r="D152" t="s">
        <v>118</v>
      </c>
      <c r="E152" t="s">
        <v>119</v>
      </c>
      <c r="F152">
        <v>0.14721000000000001</v>
      </c>
      <c r="I152">
        <v>1</v>
      </c>
      <c r="J152" t="s">
        <v>4</v>
      </c>
      <c r="K152" t="s">
        <v>5</v>
      </c>
      <c r="L152">
        <v>100</v>
      </c>
      <c r="M152" t="s">
        <v>6</v>
      </c>
    </row>
    <row r="153" spans="1:13" hidden="1" x14ac:dyDescent="0.25">
      <c r="G153" s="1">
        <f t="shared" ref="G153" si="97">F151-F152</f>
        <v>1.3299999999999979E-3</v>
      </c>
      <c r="H153" s="2">
        <f t="shared" ref="H153" si="98">G153/F151</f>
        <v>8.9538171536286369E-3</v>
      </c>
      <c r="J153" t="s">
        <v>4</v>
      </c>
    </row>
    <row r="154" spans="1:13" hidden="1" x14ac:dyDescent="0.25">
      <c r="A154" t="s">
        <v>0</v>
      </c>
      <c r="B154" t="s">
        <v>1</v>
      </c>
      <c r="C154">
        <v>574298</v>
      </c>
      <c r="D154" t="s">
        <v>120</v>
      </c>
      <c r="E154" t="s">
        <v>113</v>
      </c>
      <c r="F154">
        <v>0.13328999999999999</v>
      </c>
      <c r="I154">
        <v>1</v>
      </c>
      <c r="J154" t="s">
        <v>4</v>
      </c>
      <c r="K154" t="s">
        <v>5</v>
      </c>
      <c r="L154">
        <v>0</v>
      </c>
      <c r="M154" t="s">
        <v>6</v>
      </c>
    </row>
    <row r="155" spans="1:13" hidden="1" x14ac:dyDescent="0.25">
      <c r="A155" t="s">
        <v>7</v>
      </c>
      <c r="B155" t="s">
        <v>8</v>
      </c>
      <c r="C155">
        <v>588684</v>
      </c>
      <c r="D155" t="s">
        <v>120</v>
      </c>
      <c r="E155" t="s">
        <v>113</v>
      </c>
      <c r="F155">
        <v>0.13500999999999999</v>
      </c>
      <c r="I155">
        <v>1</v>
      </c>
      <c r="J155" t="s">
        <v>4</v>
      </c>
      <c r="K155" t="s">
        <v>5</v>
      </c>
      <c r="L155">
        <v>0</v>
      </c>
      <c r="M155" t="s">
        <v>6</v>
      </c>
    </row>
    <row r="156" spans="1:13" hidden="1" x14ac:dyDescent="0.25">
      <c r="G156" s="1">
        <f t="shared" ref="G156" si="99">F154-F155</f>
        <v>-1.7199999999999993E-3</v>
      </c>
      <c r="H156" s="2">
        <f t="shared" ref="H156" si="100">G156/F154</f>
        <v>-1.2904193863005472E-2</v>
      </c>
      <c r="J156" t="s">
        <v>4</v>
      </c>
    </row>
    <row r="157" spans="1:13" hidden="1" x14ac:dyDescent="0.25">
      <c r="A157" t="s">
        <v>0</v>
      </c>
      <c r="B157" t="s">
        <v>1</v>
      </c>
      <c r="C157">
        <v>574305</v>
      </c>
      <c r="D157" t="s">
        <v>121</v>
      </c>
      <c r="E157" t="s">
        <v>93</v>
      </c>
      <c r="F157">
        <v>2.7114500000000001</v>
      </c>
      <c r="I157">
        <v>1</v>
      </c>
      <c r="J157" t="s">
        <v>4</v>
      </c>
      <c r="K157" t="s">
        <v>5</v>
      </c>
      <c r="L157">
        <v>100</v>
      </c>
      <c r="M157" t="s">
        <v>6</v>
      </c>
    </row>
    <row r="158" spans="1:13" hidden="1" x14ac:dyDescent="0.25">
      <c r="A158" t="s">
        <v>7</v>
      </c>
      <c r="B158" t="s">
        <v>8</v>
      </c>
      <c r="C158">
        <v>588691</v>
      </c>
      <c r="D158" t="s">
        <v>121</v>
      </c>
      <c r="E158" t="s">
        <v>93</v>
      </c>
      <c r="F158">
        <v>2.73088</v>
      </c>
      <c r="I158">
        <v>1</v>
      </c>
      <c r="J158" t="s">
        <v>4</v>
      </c>
      <c r="K158" t="s">
        <v>5</v>
      </c>
      <c r="L158">
        <v>100</v>
      </c>
      <c r="M158" t="s">
        <v>6</v>
      </c>
    </row>
    <row r="159" spans="1:13" hidden="1" x14ac:dyDescent="0.25">
      <c r="G159" s="1">
        <f t="shared" ref="G159" si="101">F157-F158</f>
        <v>-1.9429999999999836E-2</v>
      </c>
      <c r="H159" s="2">
        <f t="shared" ref="H159" si="102">G159/F157</f>
        <v>-7.1659075402459331E-3</v>
      </c>
      <c r="J159" t="s">
        <v>4</v>
      </c>
    </row>
    <row r="160" spans="1:13" hidden="1" x14ac:dyDescent="0.25">
      <c r="A160" t="s">
        <v>0</v>
      </c>
      <c r="B160" t="s">
        <v>1</v>
      </c>
      <c r="C160">
        <v>574306</v>
      </c>
      <c r="D160" t="s">
        <v>122</v>
      </c>
      <c r="E160" t="s">
        <v>113</v>
      </c>
      <c r="F160">
        <v>1.24E-2</v>
      </c>
      <c r="I160">
        <v>1</v>
      </c>
      <c r="J160" t="s">
        <v>4</v>
      </c>
      <c r="K160" t="s">
        <v>5</v>
      </c>
      <c r="L160">
        <v>100</v>
      </c>
      <c r="M160" t="s">
        <v>6</v>
      </c>
    </row>
    <row r="161" spans="1:13" hidden="1" x14ac:dyDescent="0.25">
      <c r="A161" t="s">
        <v>7</v>
      </c>
      <c r="B161" t="s">
        <v>8</v>
      </c>
      <c r="C161">
        <v>588692</v>
      </c>
      <c r="D161" t="s">
        <v>122</v>
      </c>
      <c r="E161" t="s">
        <v>113</v>
      </c>
      <c r="F161">
        <v>2.8740000000000002E-2</v>
      </c>
      <c r="I161">
        <v>1</v>
      </c>
      <c r="J161" t="s">
        <v>4</v>
      </c>
      <c r="K161" t="s">
        <v>5</v>
      </c>
      <c r="L161">
        <v>100</v>
      </c>
      <c r="M161" t="s">
        <v>6</v>
      </c>
    </row>
    <row r="162" spans="1:13" hidden="1" x14ac:dyDescent="0.25">
      <c r="G162" s="1">
        <f t="shared" ref="G162" si="103">F160-F161</f>
        <v>-1.634E-2</v>
      </c>
      <c r="H162" s="2">
        <f t="shared" ref="H162" si="104">G162/F160</f>
        <v>-1.3177419354838711</v>
      </c>
      <c r="J162" t="s">
        <v>4</v>
      </c>
    </row>
    <row r="163" spans="1:13" hidden="1" x14ac:dyDescent="0.25">
      <c r="A163" t="s">
        <v>0</v>
      </c>
      <c r="B163" t="s">
        <v>1</v>
      </c>
      <c r="C163">
        <v>574312</v>
      </c>
      <c r="D163" t="s">
        <v>123</v>
      </c>
      <c r="E163" t="s">
        <v>88</v>
      </c>
      <c r="F163">
        <v>49.206690000000002</v>
      </c>
      <c r="I163">
        <v>1</v>
      </c>
      <c r="J163" t="s">
        <v>4</v>
      </c>
      <c r="K163" t="s">
        <v>5</v>
      </c>
      <c r="L163">
        <v>100</v>
      </c>
      <c r="M163" t="s">
        <v>6</v>
      </c>
    </row>
    <row r="164" spans="1:13" hidden="1" x14ac:dyDescent="0.25">
      <c r="A164" t="s">
        <v>7</v>
      </c>
      <c r="B164" t="s">
        <v>8</v>
      </c>
      <c r="C164">
        <v>588698</v>
      </c>
      <c r="D164" t="s">
        <v>123</v>
      </c>
      <c r="E164" t="s">
        <v>88</v>
      </c>
      <c r="F164">
        <v>0</v>
      </c>
      <c r="I164">
        <v>1</v>
      </c>
      <c r="J164" t="s">
        <v>4</v>
      </c>
      <c r="K164" t="s">
        <v>5</v>
      </c>
      <c r="L164">
        <v>100</v>
      </c>
      <c r="M164" t="s">
        <v>6</v>
      </c>
    </row>
    <row r="165" spans="1:13" hidden="1" x14ac:dyDescent="0.25">
      <c r="G165" s="1">
        <f t="shared" ref="G165" si="105">F163-F164</f>
        <v>49.206690000000002</v>
      </c>
      <c r="H165" s="2">
        <f t="shared" ref="H165" si="106">G165/F163</f>
        <v>1</v>
      </c>
      <c r="J165" t="s">
        <v>4</v>
      </c>
    </row>
    <row r="166" spans="1:13" hidden="1" x14ac:dyDescent="0.25">
      <c r="A166" t="s">
        <v>0</v>
      </c>
      <c r="B166" t="s">
        <v>1</v>
      </c>
      <c r="C166">
        <v>574318</v>
      </c>
      <c r="D166" t="s">
        <v>124</v>
      </c>
      <c r="E166" t="s">
        <v>113</v>
      </c>
      <c r="F166">
        <v>7.9500000000000005E-3</v>
      </c>
      <c r="I166">
        <v>1</v>
      </c>
      <c r="J166" t="s">
        <v>4</v>
      </c>
      <c r="K166" t="s">
        <v>5</v>
      </c>
      <c r="L166">
        <v>100</v>
      </c>
      <c r="M166" t="s">
        <v>6</v>
      </c>
    </row>
    <row r="167" spans="1:13" hidden="1" x14ac:dyDescent="0.25">
      <c r="A167" t="s">
        <v>7</v>
      </c>
      <c r="B167" t="s">
        <v>8</v>
      </c>
      <c r="C167">
        <v>588704</v>
      </c>
      <c r="D167" t="s">
        <v>124</v>
      </c>
      <c r="E167" t="s">
        <v>113</v>
      </c>
      <c r="F167">
        <v>7.92E-3</v>
      </c>
      <c r="I167">
        <v>1</v>
      </c>
      <c r="J167" t="s">
        <v>4</v>
      </c>
      <c r="K167" t="s">
        <v>5</v>
      </c>
      <c r="L167">
        <v>100</v>
      </c>
      <c r="M167" t="s">
        <v>6</v>
      </c>
    </row>
    <row r="168" spans="1:13" hidden="1" x14ac:dyDescent="0.25">
      <c r="G168" s="1">
        <f t="shared" ref="G168" si="107">F166-F167</f>
        <v>3.0000000000000512E-5</v>
      </c>
      <c r="H168" s="2">
        <f t="shared" ref="H168" si="108">G168/F166</f>
        <v>3.7735849056604416E-3</v>
      </c>
      <c r="J168" t="s">
        <v>4</v>
      </c>
    </row>
    <row r="169" spans="1:13" hidden="1" x14ac:dyDescent="0.25">
      <c r="A169" t="s">
        <v>0</v>
      </c>
      <c r="B169" t="s">
        <v>1</v>
      </c>
      <c r="C169">
        <v>574323</v>
      </c>
      <c r="D169" t="s">
        <v>125</v>
      </c>
      <c r="E169" t="s">
        <v>93</v>
      </c>
      <c r="F169">
        <v>49.206690000000002</v>
      </c>
      <c r="I169">
        <v>1</v>
      </c>
      <c r="J169" t="s">
        <v>4</v>
      </c>
      <c r="K169" t="s">
        <v>5</v>
      </c>
      <c r="L169">
        <v>50</v>
      </c>
      <c r="M169" t="s">
        <v>6</v>
      </c>
    </row>
    <row r="170" spans="1:13" hidden="1" x14ac:dyDescent="0.25">
      <c r="A170" t="s">
        <v>7</v>
      </c>
      <c r="B170" t="s">
        <v>8</v>
      </c>
      <c r="C170">
        <v>588709</v>
      </c>
      <c r="D170" t="s">
        <v>125</v>
      </c>
      <c r="E170" t="s">
        <v>93</v>
      </c>
      <c r="F170">
        <v>0</v>
      </c>
      <c r="I170">
        <v>1</v>
      </c>
      <c r="J170" t="s">
        <v>4</v>
      </c>
      <c r="K170" t="s">
        <v>5</v>
      </c>
      <c r="L170">
        <v>100</v>
      </c>
      <c r="M170" t="s">
        <v>6</v>
      </c>
    </row>
    <row r="171" spans="1:13" hidden="1" x14ac:dyDescent="0.25">
      <c r="G171" s="1">
        <f t="shared" ref="G171" si="109">F169-F170</f>
        <v>49.206690000000002</v>
      </c>
      <c r="H171" s="2">
        <f t="shared" ref="H171" si="110">G171/F169</f>
        <v>1</v>
      </c>
      <c r="J171" t="s">
        <v>4</v>
      </c>
    </row>
    <row r="172" spans="1:13" hidden="1" x14ac:dyDescent="0.25">
      <c r="A172" t="s">
        <v>0</v>
      </c>
      <c r="B172" t="s">
        <v>1</v>
      </c>
      <c r="C172">
        <v>574327</v>
      </c>
      <c r="D172" t="s">
        <v>126</v>
      </c>
      <c r="E172" t="s">
        <v>113</v>
      </c>
      <c r="F172">
        <v>0.13757</v>
      </c>
      <c r="I172">
        <v>1</v>
      </c>
      <c r="J172" t="s">
        <v>4</v>
      </c>
      <c r="K172" t="s">
        <v>5</v>
      </c>
      <c r="L172">
        <v>50</v>
      </c>
      <c r="M172" t="s">
        <v>6</v>
      </c>
    </row>
    <row r="173" spans="1:13" hidden="1" x14ac:dyDescent="0.25">
      <c r="A173" t="s">
        <v>7</v>
      </c>
      <c r="B173" t="s">
        <v>8</v>
      </c>
      <c r="C173">
        <v>588713</v>
      </c>
      <c r="D173" t="s">
        <v>126</v>
      </c>
      <c r="E173" t="s">
        <v>113</v>
      </c>
      <c r="F173">
        <v>0.13758000000000001</v>
      </c>
      <c r="I173">
        <v>1</v>
      </c>
      <c r="J173" t="s">
        <v>4</v>
      </c>
      <c r="K173" t="s">
        <v>5</v>
      </c>
      <c r="L173">
        <v>50</v>
      </c>
      <c r="M173" t="s">
        <v>6</v>
      </c>
    </row>
    <row r="174" spans="1:13" hidden="1" x14ac:dyDescent="0.25">
      <c r="G174" s="1">
        <f t="shared" ref="G174" si="111">F172-F173</f>
        <v>-1.0000000000010001E-5</v>
      </c>
      <c r="H174" s="2">
        <f t="shared" ref="H174" si="112">G174/F172</f>
        <v>-7.2690266773351751E-5</v>
      </c>
      <c r="J174" t="s">
        <v>4</v>
      </c>
    </row>
    <row r="175" spans="1:13" hidden="1" x14ac:dyDescent="0.25">
      <c r="A175" t="s">
        <v>0</v>
      </c>
      <c r="B175" t="s">
        <v>1</v>
      </c>
      <c r="C175">
        <v>574344</v>
      </c>
      <c r="D175" t="s">
        <v>127</v>
      </c>
      <c r="E175" t="s">
        <v>88</v>
      </c>
      <c r="F175">
        <v>70.133039999999994</v>
      </c>
      <c r="I175">
        <v>1</v>
      </c>
      <c r="J175" t="s">
        <v>4</v>
      </c>
      <c r="K175" t="s">
        <v>5</v>
      </c>
      <c r="L175">
        <v>100</v>
      </c>
      <c r="M175" t="s">
        <v>6</v>
      </c>
    </row>
    <row r="176" spans="1:13" hidden="1" x14ac:dyDescent="0.25">
      <c r="A176" t="s">
        <v>7</v>
      </c>
      <c r="B176" t="s">
        <v>8</v>
      </c>
      <c r="C176">
        <v>588730</v>
      </c>
      <c r="D176" t="s">
        <v>127</v>
      </c>
      <c r="E176" t="s">
        <v>88</v>
      </c>
      <c r="F176">
        <v>70.451279999999997</v>
      </c>
      <c r="I176">
        <v>1</v>
      </c>
      <c r="J176" t="s">
        <v>4</v>
      </c>
      <c r="K176" t="s">
        <v>5</v>
      </c>
      <c r="L176">
        <v>100</v>
      </c>
      <c r="M176" t="s">
        <v>6</v>
      </c>
    </row>
    <row r="177" spans="1:10" hidden="1" x14ac:dyDescent="0.25">
      <c r="G177" s="1">
        <f t="shared" ref="G177" si="113">F175-F176</f>
        <v>-0.31824000000000296</v>
      </c>
      <c r="H177" s="2">
        <f t="shared" ref="H177" si="114">G177/F175</f>
        <v>-4.5376615643640001E-3</v>
      </c>
      <c r="J177" t="s">
        <v>4</v>
      </c>
    </row>
    <row r="178" spans="1:10" hidden="1" x14ac:dyDescent="0.25">
      <c r="A178" t="s">
        <v>128</v>
      </c>
    </row>
  </sheetData>
  <autoFilter ref="A1:M178">
    <filterColumn colId="9">
      <filters>
        <filter val="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2016-03-14T12:42:53Z</dcterms:created>
  <dcterms:modified xsi:type="dcterms:W3CDTF">2016-03-14T12:42:53Z</dcterms:modified>
</cp:coreProperties>
</file>